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1" l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<sst xmlns="http://schemas.openxmlformats.org/spreadsheetml/2006/main" count="409" uniqueCount="248">
  <si>
    <t>Tỉnh: Vĩnh Long</t>
  </si>
  <si>
    <r>
      <t xml:space="preserve">Mẫu số 39. BẢNG GIÁ ĐẤT Ở TẠI ĐÔ THỊ
</t>
    </r>
    <r>
      <rPr>
        <i/>
        <sz val="14"/>
        <rFont val="Times New Roman"/>
        <family val="1"/>
      </rPr>
      <t>(Kèm theo Nghị Quyết số …ngày…..tháng…..năm 2025 của Hội đồng nhân dân tỉnh Vĩnh Long)</t>
    </r>
  </si>
  <si>
    <t>(TỈNH TRÀ VINH CŨ)</t>
  </si>
  <si>
    <t>Đơn vị tính: 1.000 đồng</t>
  </si>
  <si>
    <t>TT</t>
  </si>
  <si>
    <t xml:space="preserve"> Tên đường phố</t>
  </si>
  <si>
    <t>Đoạn đường</t>
  </si>
  <si>
    <t>Giá đất hiện hành</t>
  </si>
  <si>
    <t>Giá đất đề xuất
Vị trí 1</t>
  </si>
  <si>
    <t>Ghi chú</t>
  </si>
  <si>
    <t>TT cũ</t>
  </si>
  <si>
    <t>Chênh lệch</t>
  </si>
  <si>
    <t>Từ</t>
  </si>
  <si>
    <t>Đến</t>
  </si>
  <si>
    <t>1. Phường Trà Vinh</t>
  </si>
  <si>
    <t>Đường Phạm Thái Bường</t>
  </si>
  <si>
    <t>Đường Hùng Vương</t>
  </si>
  <si>
    <t>Vòng xoay Chợ Trà Vinh</t>
  </si>
  <si>
    <t>1.1</t>
  </si>
  <si>
    <t xml:space="preserve">Đường Điện Biên Phủ </t>
  </si>
  <si>
    <t xml:space="preserve">Đường Phạm Hồng Thái </t>
  </si>
  <si>
    <t>1.2</t>
  </si>
  <si>
    <t>Đường Trần Phú</t>
  </si>
  <si>
    <t>1.3</t>
  </si>
  <si>
    <t xml:space="preserve">Đường Trần Phú </t>
  </si>
  <si>
    <t>Đường Nguyễn Đáng</t>
  </si>
  <si>
    <t>1.4</t>
  </si>
  <si>
    <t>Đường Độc Lập (bên trái)</t>
  </si>
  <si>
    <t>Đường Bạch Đằng</t>
  </si>
  <si>
    <t>1.5</t>
  </si>
  <si>
    <t>Đường Độc Lập (bên phải)</t>
  </si>
  <si>
    <t>Đường Võ Thị Sáu</t>
  </si>
  <si>
    <t>1.6</t>
  </si>
  <si>
    <t>1.7</t>
  </si>
  <si>
    <t>Đường Hùng Vương (áp dụng chung cho Phường Long Đức)</t>
  </si>
  <si>
    <t>Đường Lê Lợi</t>
  </si>
  <si>
    <t xml:space="preserve">Cầu Long Bình 1 </t>
  </si>
  <si>
    <t>1.8</t>
  </si>
  <si>
    <t>Đường Nguyễn Thị Út</t>
  </si>
  <si>
    <t>Đường Lý Thường Kiệt</t>
  </si>
  <si>
    <t>1.11</t>
  </si>
  <si>
    <t>Đường Trần Quốc Tuấn</t>
  </si>
  <si>
    <t>1.12</t>
  </si>
  <si>
    <t>Đường Hoàng Hoa Thám</t>
  </si>
  <si>
    <t>1.14</t>
  </si>
  <si>
    <t>1.15</t>
  </si>
  <si>
    <t>Đường Độc Lập</t>
  </si>
  <si>
    <t>1.19</t>
  </si>
  <si>
    <t>Đường Nguyễn Đình Chiểu</t>
  </si>
  <si>
    <t>1.20</t>
  </si>
  <si>
    <t>1.21</t>
  </si>
  <si>
    <t>Đường 19/5</t>
  </si>
  <si>
    <t>1.22</t>
  </si>
  <si>
    <t>Đường Lê Lợi (áp dụng chung cho Phường Long Đức)</t>
  </si>
  <si>
    <t xml:space="preserve">Đường 19/5 </t>
  </si>
  <si>
    <t>Đường Quang Trung</t>
  </si>
  <si>
    <t>1.23</t>
  </si>
  <si>
    <t>Đường Phạm Ngũ Lão (Ngã ba Mũi Tàu)</t>
  </si>
  <si>
    <t>1.24</t>
  </si>
  <si>
    <t>Đường Phạm Ngũ Lão</t>
  </si>
  <si>
    <t>Đường Quang Trung; đối diện hết ranh thửa 111, tờ bản đồ 22</t>
  </si>
  <si>
    <t>1.25</t>
  </si>
  <si>
    <t>Ngã ba Mũi Tàu; đối diện đến hẻm vào nhà trọ Phú Quí</t>
  </si>
  <si>
    <t>1.26</t>
  </si>
  <si>
    <t>Đường Phạm Ngũ Lão (áp dụng chung cho Phường Long Đức)</t>
  </si>
  <si>
    <t>Vòng xoay Sóc Ruộng</t>
  </si>
  <si>
    <t>1.27</t>
  </si>
  <si>
    <t>Đường Huỳnh Thúc Kháng</t>
  </si>
  <si>
    <t>1.30</t>
  </si>
  <si>
    <t xml:space="preserve">Đường Bùi Thị Xuân (bên hông Trường Mẫu giáo Hoa Hồng) </t>
  </si>
  <si>
    <t>1.31</t>
  </si>
  <si>
    <t>Đường Nguyễn An Ninh</t>
  </si>
  <si>
    <t>Đường Lê Thánh Tôn</t>
  </si>
  <si>
    <t>1.32</t>
  </si>
  <si>
    <t>Đường Phan Đình Phùng (áp dụng chung cho P. Nguyệt Hóa)</t>
  </si>
  <si>
    <t>1.33</t>
  </si>
  <si>
    <t>Đường Nguyễn Thái Học</t>
  </si>
  <si>
    <t>1.34</t>
  </si>
  <si>
    <t>Đường Nguyễn Thị Minh Khai (áp dụng chung cho P. Nguyệt Hóa)</t>
  </si>
  <si>
    <t>1.39</t>
  </si>
  <si>
    <t>Đường Đồng Khởi</t>
  </si>
  <si>
    <t>1.47</t>
  </si>
  <si>
    <t>Hết ranh Phường 6</t>
  </si>
  <si>
    <t>1.48</t>
  </si>
  <si>
    <t>Đường vào Trạm Y tế Phường 9</t>
  </si>
  <si>
    <t>1.49</t>
  </si>
  <si>
    <t>Cầu Tầm Phương 2</t>
  </si>
  <si>
    <t>1.50</t>
  </si>
  <si>
    <t xml:space="preserve">Đường Hoàng Hoa Thám </t>
  </si>
  <si>
    <t>1.51</t>
  </si>
  <si>
    <t>Đường Tô Thị Huỳnh</t>
  </si>
  <si>
    <t>1.52</t>
  </si>
  <si>
    <t>Đường đal cặp sông Long Bình</t>
  </si>
  <si>
    <t>Kênh thủy lợi (Cống Điệp Thạch cũ)</t>
  </si>
  <si>
    <t>Giáp ranh Châu Thành</t>
  </si>
  <si>
    <t>1.59</t>
  </si>
  <si>
    <t>Đường Nguyễn Đáng (áp dụng chung cho P. Nguyệt Hóa)</t>
  </si>
  <si>
    <t>Cầu Long Bình 2</t>
  </si>
  <si>
    <t>Đường Nguyễn Thị Minh Khai</t>
  </si>
  <si>
    <t>1.60</t>
  </si>
  <si>
    <t>Đường Nguyễn Văn Trỗi</t>
  </si>
  <si>
    <t>1.62</t>
  </si>
  <si>
    <t xml:space="preserve">Đường Phạm Ngọc Thạch </t>
  </si>
  <si>
    <t>1.63</t>
  </si>
  <si>
    <t>Đường Trần Phú (áp dụng chung cho P. Nguyệt Hóa)</t>
  </si>
  <si>
    <t>Đường Võ Văn Kiệt (Đường Vành đai)</t>
  </si>
  <si>
    <t>1.64</t>
  </si>
  <si>
    <t>1.65</t>
  </si>
  <si>
    <t>1.66</t>
  </si>
  <si>
    <t xml:space="preserve">Đường Trần Quốc Tuấn </t>
  </si>
  <si>
    <t>1.67</t>
  </si>
  <si>
    <t>1.68</t>
  </si>
  <si>
    <t>1.69</t>
  </si>
  <si>
    <t xml:space="preserve">Đường Nam Kỳ Khởi Nghĩa </t>
  </si>
  <si>
    <t>1.70</t>
  </si>
  <si>
    <t>1.71</t>
  </si>
  <si>
    <t>Đường Nguyễn Thị Minh Khai (trước cổng Công viên Trung tâm thành phố Trà Vinh)</t>
  </si>
  <si>
    <t>1.72</t>
  </si>
  <si>
    <t>Đường Trần Văn Sên</t>
  </si>
  <si>
    <t>1.73</t>
  </si>
  <si>
    <t>Đường 19/5 (áp dụng chung cho P. Nguyệt Hóa)</t>
  </si>
  <si>
    <t>Đường Võ Văn Kiệt</t>
  </si>
  <si>
    <t>1.74</t>
  </si>
  <si>
    <t xml:space="preserve">Đường Trưng Vương </t>
  </si>
  <si>
    <t>1.75</t>
  </si>
  <si>
    <t>Đường Nguyễn Trãi</t>
  </si>
  <si>
    <t>1.76</t>
  </si>
  <si>
    <t>Đường Lý Tự Trọng (áp dụng chung cho P. Long Đức)</t>
  </si>
  <si>
    <t>1.77</t>
  </si>
  <si>
    <t>Đường Phan Chu Trinh</t>
  </si>
  <si>
    <t>1.78</t>
  </si>
  <si>
    <t>Đường Quang Trung (áp dụng chung cho P. Long Đức)</t>
  </si>
  <si>
    <t>1.79</t>
  </si>
  <si>
    <t xml:space="preserve"> Đường Nguyễn Chí Thanh (Quốc lộ 54)</t>
  </si>
  <si>
    <t>Vòng xoay Nguyễn Đáng</t>
  </si>
  <si>
    <t>Hết ranh Phòng cháy chữa cháy; đối diện hết ranh thửa 422, tờ bản đồ 17, Phường 6</t>
  </si>
  <si>
    <t>1.84</t>
  </si>
  <si>
    <t>Hết ranh giới Phường 6</t>
  </si>
  <si>
    <t>1.85</t>
  </si>
  <si>
    <t>Giáp ranh giới Phường 6</t>
  </si>
  <si>
    <t>Hết ranh thửa Chùa Mặt Dồn; đối diện đường vào Trạm Y tế Phường 9</t>
  </si>
  <si>
    <t>1.86</t>
  </si>
  <si>
    <t>Cống Tầm Phương</t>
  </si>
  <si>
    <t>1.87</t>
  </si>
  <si>
    <t>Đường Sơn Thông (áp dụng chung cho P. Nguyệt Hóa)</t>
  </si>
  <si>
    <t>Đường Nguyễn Minh Thiện; đối diện giáp thửa 68, tờ bản đồ 59, Phường 9</t>
  </si>
  <si>
    <t>1.88</t>
  </si>
  <si>
    <t>Đường Lê Văn Tám</t>
  </si>
  <si>
    <t>1.89</t>
  </si>
  <si>
    <t>Đường Trương Văn Kỉnh</t>
  </si>
  <si>
    <t xml:space="preserve"> Đường Võ Văn Kiệt</t>
  </si>
  <si>
    <t>1.95</t>
  </si>
  <si>
    <t xml:space="preserve"> Đường Võ Văn Kiệt (Đường Vành Đai)</t>
  </si>
  <si>
    <t>Hết ranh Phường 1</t>
  </si>
  <si>
    <t>1.96</t>
  </si>
  <si>
    <t>Đường đất (đối diện đường 19/5 nối dài) (áp dụng chung cho P. Nguyệt Hóa)</t>
  </si>
  <si>
    <t xml:space="preserve">Đường Võ Văn Kiệt (Đường Vành Đai) </t>
  </si>
  <si>
    <t>Kênh Phường 7, TPTV</t>
  </si>
  <si>
    <t>1.99</t>
  </si>
  <si>
    <t>1.100</t>
  </si>
  <si>
    <t xml:space="preserve">Đường cặp Trường Phạm Thái Bường </t>
  </si>
  <si>
    <t>1.101</t>
  </si>
  <si>
    <t>Đường Lâm Văn Vững</t>
  </si>
  <si>
    <t xml:space="preserve"> Đường Võ Văn Kiệt </t>
  </si>
  <si>
    <t>Giáp hẻm sau Công viên Phạm Ngũ Lão</t>
  </si>
  <si>
    <t>1.102</t>
  </si>
  <si>
    <t>Hẻm vào chợ Phường 2</t>
  </si>
  <si>
    <t>Hết khu vực chợ Phường 2</t>
  </si>
  <si>
    <t>1.103</t>
  </si>
  <si>
    <t>Đường Mậu Thân</t>
  </si>
  <si>
    <t xml:space="preserve">Hết đường vào khu tập thể Công an tỉnh </t>
  </si>
  <si>
    <t>1.104</t>
  </si>
  <si>
    <t>1.105</t>
  </si>
  <si>
    <t xml:space="preserve">Đường Lê Văn Tám </t>
  </si>
  <si>
    <t>Quốc lộ 60</t>
  </si>
  <si>
    <t>Đường Nguyễn Chí Thanh (Quốc lộ 54)</t>
  </si>
  <si>
    <t>1.108</t>
  </si>
  <si>
    <t xml:space="preserve">Đường Ngô Quốc Trị </t>
  </si>
  <si>
    <t>1.109</t>
  </si>
  <si>
    <t>Đường vào Chợ (chợ Phường 1cũ)</t>
  </si>
  <si>
    <t>Rạch Tiệm Tương</t>
  </si>
  <si>
    <t>1.110</t>
  </si>
  <si>
    <t xml:space="preserve">Đường Thạch Ngọc Biên </t>
  </si>
  <si>
    <t xml:space="preserve">Đường Sơn Thông </t>
  </si>
  <si>
    <t>Đường Nguyễn Trung Trực (áp dụng chung cho P. Long Đức)</t>
  </si>
  <si>
    <t>Đường Võ Văn Kiệt (Cầu Kinh Đại 2)</t>
  </si>
  <si>
    <t>Đường Nguyễn Hòa Luông</t>
  </si>
  <si>
    <t>Đường Võ Văn Kiệt (Cầu Kinh Đại 1)</t>
  </si>
  <si>
    <t>Đường Chu Văn An (áp dụng chung cho P. Long Đức)</t>
  </si>
  <si>
    <t xml:space="preserve">Đường Phạm Ngũ Lão </t>
  </si>
  <si>
    <t xml:space="preserve">Đường Nguyễn Chí Thanh (Quốc lộ 54) </t>
  </si>
  <si>
    <t xml:space="preserve">Đường Đồng Khởi </t>
  </si>
  <si>
    <t>Đường Lê Thanh Mừng</t>
  </si>
  <si>
    <t xml:space="preserve">Đường Nguyễn Chí Thanh </t>
  </si>
  <si>
    <t>Đường Thạch SaBut</t>
  </si>
  <si>
    <t xml:space="preserve">Đường Nguyễn Chí Thanh (Quốc lộ 54)
</t>
  </si>
  <si>
    <t>Đường vào khu tái định cư và các tuyến đường trong khu tái định cư Phường 1 - Long Đức</t>
  </si>
  <si>
    <t>Đường Lưu Hữu Phước</t>
  </si>
  <si>
    <t>Rạch Tiệm Tương (giáp ranh phường 4)</t>
  </si>
  <si>
    <t>Tuyến đường N (cặp Đài truyền hình)</t>
  </si>
  <si>
    <t>Hết đường nhựa</t>
  </si>
  <si>
    <t>Đường vào UBND phường 6</t>
  </si>
  <si>
    <t>Đường bờ kè Sông Long Bình</t>
  </si>
  <si>
    <t>Đường Lâm Phái</t>
  </si>
  <si>
    <t>Đường Bùi Thị Mè</t>
  </si>
  <si>
    <t>Tuyến số 1</t>
  </si>
  <si>
    <t>Hết ranh thửa đất số 801, tờ bản đồ số 1, phường 9</t>
  </si>
  <si>
    <t>Đường Lê Văn Vĩnh</t>
  </si>
  <si>
    <t>Đường Lias khóm 1, phường 9 (bên hông số nhà 368)</t>
  </si>
  <si>
    <t>Đường giao thông và hệ thống thoát nước phường 2 và phường 7, TPTV (áp dụng chung cho P. Nguyệt Hóa)</t>
  </si>
  <si>
    <t>Đường 19/5 nối dài</t>
  </si>
  <si>
    <t>Đường Trần Phú nối dài</t>
  </si>
  <si>
    <t>Đường Nguyễn Thị Được</t>
  </si>
  <si>
    <t>Đường Sơn Thông</t>
  </si>
  <si>
    <t>Đường Hà Thị Nhạn</t>
  </si>
  <si>
    <t>Sông Long Bình (thửa số 392, 393 ,tờ bản đồ 19)</t>
  </si>
  <si>
    <t>Đường cặp Kênh đại</t>
  </si>
  <si>
    <t>Đường Ngô Quốc Trị</t>
  </si>
  <si>
    <t>Đường Nguyễn Hòa Luông</t>
  </si>
  <si>
    <t>Đường N 7</t>
  </si>
  <si>
    <t>Đường Võ Văn Kiệt</t>
  </si>
  <si>
    <t>Đường Nguyễn Văn Cúc</t>
  </si>
  <si>
    <t>Đường Trương Văn Kỉnh</t>
  </si>
  <si>
    <t>Đường Huỳnh Kim Anh</t>
  </si>
  <si>
    <t>Đường Huỳnh Kim Anh (áp dụng chung cho P. Long Đức)</t>
  </si>
  <si>
    <t>Đường Hồ Đức Thắng</t>
  </si>
  <si>
    <t>Đường Nguyễn Chí Thanh</t>
  </si>
  <si>
    <t xml:space="preserve">Đường nhựa Ba Tiêu </t>
  </si>
  <si>
    <t>Đường nhựa cặp sông Long Bình</t>
  </si>
  <si>
    <t>Hết tuyến (giáp ranh xã Hưng Mỹ )</t>
  </si>
  <si>
    <t>Đường cặp Kênh Đại nối dài</t>
  </si>
  <si>
    <t xml:space="preserve">Đường Nguyễn Hòa Luông </t>
  </si>
  <si>
    <t>Đường Nguyễn Trung Trực</t>
  </si>
  <si>
    <t>Đường nhựa đối diện đường Nguyễn Trung Trực</t>
  </si>
  <si>
    <t xml:space="preserve">Giáp ranh phường Long Đức </t>
  </si>
  <si>
    <t>Đường nhựa Khóm 1-1</t>
  </si>
  <si>
    <t xml:space="preserve">Đường nhựa Khóm 1-2 </t>
  </si>
  <si>
    <t xml:space="preserve">Đường nhánh 1 Đường nhựa Khóm 1-2 </t>
  </si>
  <si>
    <t>Đường nhựa Khóm 1-2</t>
  </si>
  <si>
    <t xml:space="preserve">Hết tuyến </t>
  </si>
  <si>
    <t>Đường nhánh 2 Đường nhựa Khóm 1-2</t>
  </si>
  <si>
    <t xml:space="preserve">Đường nhánh 1 Đường Ngô Quốc Trị  </t>
  </si>
  <si>
    <t xml:space="preserve">Đường Ngô Quốc Trị  </t>
  </si>
  <si>
    <t xml:space="preserve">Đường nhánh 2 Đường Ngô Quốc Trị  </t>
  </si>
  <si>
    <t xml:space="preserve">Đường nhánh 3 Đường Ngô Quốc Trị  </t>
  </si>
  <si>
    <t>Đường nhựa Khóm 1-3</t>
  </si>
  <si>
    <t>Đường Chu Văn An</t>
  </si>
  <si>
    <t>Các đường đal, hẻm còn lại trên địa bàn Phường Trà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</si>
</sst>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0"/>
      <name val="Times New Roman"/>
      <family val="1"/>
      <charset val="163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i/>
      <sz val="14"/>
      <name val="Times New Roman"/>
      <family val="1"/>
    </font>
    <font>
      <i/>
      <sz val="12"/>
      <name val="Times New Roman"/>
      <family val="1"/>
      <charset val="163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 applyProtection="1">
      <alignment horizontal="left" vertical="center" wrapText="1"/>
      <protection locked="0"/>
    </xf>
    <xf numFmtId="3" fontId="13" fillId="0" borderId="2" xfId="0" applyNumberFormat="1" applyFont="1" applyBorder="1" applyAlignment="1">
      <alignment horizontal="justify" vertical="center"/>
    </xf>
    <xf numFmtId="165" fontId="13" fillId="0" borderId="2" xfId="1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3" fontId="13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2" name="TextBox 13">
          <a:extLst>
            <a:ext uri="{FF2B5EF4-FFF2-40B4-BE49-F238E27FC236}">
              <a16:creationId xmlns:a16="http://schemas.microsoft.com/office/drawing/2014/main" id="{49648D66-C6D6-43F4-B71C-706F4372B5D5}"/>
            </a:ext>
          </a:extLst>
        </xdr:cNvPr>
        <xdr:cNvSpPr txBox="1"/>
      </xdr:nvSpPr>
      <xdr:spPr>
        <a:xfrm>
          <a:off x="4130040" y="11344275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3" name="TextBox 14">
          <a:extLst>
            <a:ext uri="{FF2B5EF4-FFF2-40B4-BE49-F238E27FC236}">
              <a16:creationId xmlns:a16="http://schemas.microsoft.com/office/drawing/2014/main" id="{10D45304-0506-4BE8-B982-9A4F17C023B0}"/>
            </a:ext>
          </a:extLst>
        </xdr:cNvPr>
        <xdr:cNvSpPr txBox="1"/>
      </xdr:nvSpPr>
      <xdr:spPr>
        <a:xfrm>
          <a:off x="4130040" y="11344275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B7DCE34-1A7B-4039-993B-0A2B4717D78A}"/>
            </a:ext>
          </a:extLst>
        </xdr:cNvPr>
        <xdr:cNvSpPr txBox="1"/>
      </xdr:nvSpPr>
      <xdr:spPr>
        <a:xfrm>
          <a:off x="4130040" y="11344275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5" name="TextBox 16">
          <a:extLst>
            <a:ext uri="{FF2B5EF4-FFF2-40B4-BE49-F238E27FC236}">
              <a16:creationId xmlns:a16="http://schemas.microsoft.com/office/drawing/2014/main" id="{8B123B33-903D-4DE4-A01C-962A1CDB89ED}"/>
            </a:ext>
          </a:extLst>
        </xdr:cNvPr>
        <xdr:cNvSpPr txBox="1"/>
      </xdr:nvSpPr>
      <xdr:spPr>
        <a:xfrm>
          <a:off x="4101465" y="11344275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2B40C8A9-2DA2-4535-B4FD-B3E793A93B1B}"/>
            </a:ext>
          </a:extLst>
        </xdr:cNvPr>
        <xdr:cNvSpPr txBox="1"/>
      </xdr:nvSpPr>
      <xdr:spPr>
        <a:xfrm>
          <a:off x="4101465" y="11344275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7" name="TextBox 18">
          <a:extLst>
            <a:ext uri="{FF2B5EF4-FFF2-40B4-BE49-F238E27FC236}">
              <a16:creationId xmlns:a16="http://schemas.microsoft.com/office/drawing/2014/main" id="{28EBAA1C-56CC-4623-B4F7-CE9B4761D3A3}"/>
            </a:ext>
          </a:extLst>
        </xdr:cNvPr>
        <xdr:cNvSpPr txBox="1"/>
      </xdr:nvSpPr>
      <xdr:spPr>
        <a:xfrm>
          <a:off x="4101465" y="11344275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8" name="TextBox 19">
          <a:extLst>
            <a:ext uri="{FF2B5EF4-FFF2-40B4-BE49-F238E27FC236}">
              <a16:creationId xmlns:a16="http://schemas.microsoft.com/office/drawing/2014/main" id="{19DF23B1-0F03-4C39-BA7F-B36A2DFCD021}"/>
            </a:ext>
          </a:extLst>
        </xdr:cNvPr>
        <xdr:cNvSpPr txBox="1"/>
      </xdr:nvSpPr>
      <xdr:spPr>
        <a:xfrm>
          <a:off x="4130040" y="11344275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9" name="TextBox 20">
          <a:extLst>
            <a:ext uri="{FF2B5EF4-FFF2-40B4-BE49-F238E27FC236}">
              <a16:creationId xmlns:a16="http://schemas.microsoft.com/office/drawing/2014/main" id="{E0D3004D-EC1A-4D32-8B05-279F32949B39}"/>
            </a:ext>
          </a:extLst>
        </xdr:cNvPr>
        <xdr:cNvSpPr txBox="1"/>
      </xdr:nvSpPr>
      <xdr:spPr>
        <a:xfrm>
          <a:off x="4130040" y="11344275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10" name="TextBox 21">
          <a:extLst>
            <a:ext uri="{FF2B5EF4-FFF2-40B4-BE49-F238E27FC236}">
              <a16:creationId xmlns:a16="http://schemas.microsoft.com/office/drawing/2014/main" id="{AFE36EB0-8D75-4B3D-BEFF-97551869D878}"/>
            </a:ext>
          </a:extLst>
        </xdr:cNvPr>
        <xdr:cNvSpPr txBox="1"/>
      </xdr:nvSpPr>
      <xdr:spPr>
        <a:xfrm>
          <a:off x="4130040" y="11344275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1" name="TextBox 22">
          <a:extLst>
            <a:ext uri="{FF2B5EF4-FFF2-40B4-BE49-F238E27FC236}">
              <a16:creationId xmlns:a16="http://schemas.microsoft.com/office/drawing/2014/main" id="{8D69A47A-0AFD-447C-A908-D03565FF9C46}"/>
            </a:ext>
          </a:extLst>
        </xdr:cNvPr>
        <xdr:cNvSpPr txBox="1"/>
      </xdr:nvSpPr>
      <xdr:spPr>
        <a:xfrm>
          <a:off x="4101465" y="11344275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2" name="TextBox 23">
          <a:extLst>
            <a:ext uri="{FF2B5EF4-FFF2-40B4-BE49-F238E27FC236}">
              <a16:creationId xmlns:a16="http://schemas.microsoft.com/office/drawing/2014/main" id="{AA77858D-B130-4719-897B-5747AEEF7226}"/>
            </a:ext>
          </a:extLst>
        </xdr:cNvPr>
        <xdr:cNvSpPr txBox="1"/>
      </xdr:nvSpPr>
      <xdr:spPr>
        <a:xfrm>
          <a:off x="4101465" y="11344275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3" name="TextBox 24">
          <a:extLst>
            <a:ext uri="{FF2B5EF4-FFF2-40B4-BE49-F238E27FC236}">
              <a16:creationId xmlns:a16="http://schemas.microsoft.com/office/drawing/2014/main" id="{EC3359DC-2DB5-4D6A-8C04-4502AD68DC35}"/>
            </a:ext>
          </a:extLst>
        </xdr:cNvPr>
        <xdr:cNvSpPr txBox="1"/>
      </xdr:nvSpPr>
      <xdr:spPr>
        <a:xfrm>
          <a:off x="4101465" y="11344275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topLeftCell="A34" workbookViewId="0">
      <selection sqref="A1:I115"/>
    </sheetView>
  </sheetViews>
  <sheetFormatPr defaultRowHeight="15" x14ac:dyDescent="0.25"/>
  <cols>
    <col min="2" max="2" width="34.28515625" customWidth="1"/>
    <col min="3" max="3" width="20.7109375" customWidth="1"/>
    <col min="4" max="4" width="23.140625" customWidth="1"/>
    <col min="5" max="5" width="21" customWidth="1"/>
    <col min="6" max="6" width="20.140625" customWidth="1"/>
    <col min="7" max="7" width="17" customWidth="1"/>
    <col min="8" max="8" width="25.42578125" customWidth="1"/>
    <col min="9" max="9" width="30.5703125" customWidth="1"/>
  </cols>
  <sheetData>
    <row r="1" spans="1:9" ht="15.75" x14ac:dyDescent="0.25">
      <c r="A1" s="1" t="s">
        <v>0</v>
      </c>
      <c r="B1" s="1"/>
      <c r="C1" s="2"/>
      <c r="D1" s="2"/>
      <c r="E1" s="3"/>
      <c r="F1" s="3"/>
      <c r="G1" s="4"/>
      <c r="H1" s="5"/>
      <c r="I1" s="5"/>
    </row>
    <row r="2" spans="1:9" ht="18.75" x14ac:dyDescent="0.25">
      <c r="A2" s="6" t="s">
        <v>1</v>
      </c>
      <c r="B2" s="6"/>
      <c r="C2" s="6"/>
      <c r="D2" s="6"/>
      <c r="E2" s="6"/>
      <c r="F2" s="6"/>
      <c r="G2" s="6"/>
      <c r="H2" s="5"/>
      <c r="I2" s="5"/>
    </row>
    <row r="3" spans="1:9" ht="18.75" x14ac:dyDescent="0.25">
      <c r="A3" s="7"/>
      <c r="B3" s="7"/>
      <c r="C3" s="8" t="s">
        <v>2</v>
      </c>
      <c r="D3" s="8"/>
      <c r="E3" s="9" t="s">
        <v>3</v>
      </c>
      <c r="F3" s="9"/>
      <c r="G3" s="9"/>
      <c r="H3" s="9"/>
      <c r="I3" s="9"/>
    </row>
    <row r="4" spans="1:9" ht="15.75" x14ac:dyDescent="0.25">
      <c r="A4" s="10" t="s">
        <v>4</v>
      </c>
      <c r="B4" s="10" t="s">
        <v>5</v>
      </c>
      <c r="C4" s="11" t="s">
        <v>6</v>
      </c>
      <c r="D4" s="11"/>
      <c r="E4" s="12" t="s">
        <v>7</v>
      </c>
      <c r="F4" s="13" t="s">
        <v>8</v>
      </c>
      <c r="G4" s="14" t="s">
        <v>9</v>
      </c>
      <c r="H4" s="12" t="s">
        <v>10</v>
      </c>
      <c r="I4" s="15" t="s">
        <v>11</v>
      </c>
    </row>
    <row r="5" spans="1:9" ht="15.75" x14ac:dyDescent="0.25">
      <c r="A5" s="10"/>
      <c r="B5" s="10"/>
      <c r="C5" s="16" t="s">
        <v>12</v>
      </c>
      <c r="D5" s="16" t="s">
        <v>13</v>
      </c>
      <c r="E5" s="11"/>
      <c r="F5" s="17"/>
      <c r="G5" s="14"/>
      <c r="H5" s="12"/>
      <c r="I5" s="18"/>
    </row>
    <row r="6" spans="1:9" ht="63" x14ac:dyDescent="0.25">
      <c r="A6" s="19"/>
      <c r="B6" s="20" t="s">
        <v>14</v>
      </c>
      <c r="C6" s="21"/>
      <c r="D6" s="21"/>
      <c r="E6" s="21"/>
      <c r="F6" s="19"/>
      <c r="G6" s="22"/>
      <c r="H6" s="19"/>
      <c r="I6" s="23"/>
    </row>
    <row r="7" spans="1:9" ht="63" x14ac:dyDescent="0.25">
      <c r="A7" s="24">
        <v>1</v>
      </c>
      <c r="B7" s="25" t="s">
        <v>15</v>
      </c>
      <c r="C7" s="26" t="s">
        <v>16</v>
      </c>
      <c r="D7" s="26" t="s">
        <v>17</v>
      </c>
      <c r="E7" s="24">
        <v>36500</v>
      </c>
      <c r="F7" s="24">
        <v>43800</v>
      </c>
      <c r="G7" s="24"/>
      <c r="H7" s="24" t="s">
        <v>18</v>
      </c>
      <c r="I7" s="27">
        <f t="shared" ref="I7:I17" si="0">F7-E7</f>
        <v>7300</v>
      </c>
    </row>
    <row r="8" spans="1:9" ht="63" x14ac:dyDescent="0.25">
      <c r="A8" s="24">
        <v>2</v>
      </c>
      <c r="B8" s="28" t="s">
        <v>19</v>
      </c>
      <c r="C8" s="26" t="s">
        <v>17</v>
      </c>
      <c r="D8" s="26" t="s">
        <v>20</v>
      </c>
      <c r="E8" s="24">
        <v>36500</v>
      </c>
      <c r="F8" s="24">
        <v>43800</v>
      </c>
      <c r="G8" s="24"/>
      <c r="H8" s="24" t="s">
        <v>21</v>
      </c>
      <c r="I8" s="27">
        <f t="shared" si="0"/>
        <v>7300</v>
      </c>
    </row>
    <row r="9" spans="1:9" ht="63" x14ac:dyDescent="0.25">
      <c r="A9" s="24">
        <v>3</v>
      </c>
      <c r="B9" s="28" t="s">
        <v>19</v>
      </c>
      <c r="C9" s="26" t="s">
        <v>20</v>
      </c>
      <c r="D9" s="26" t="s">
        <v>22</v>
      </c>
      <c r="E9" s="24">
        <v>30800</v>
      </c>
      <c r="F9" s="24">
        <v>36960</v>
      </c>
      <c r="G9" s="24"/>
      <c r="H9" s="24" t="s">
        <v>23</v>
      </c>
      <c r="I9" s="27">
        <f t="shared" si="0"/>
        <v>6160</v>
      </c>
    </row>
    <row r="10" spans="1:9" ht="47.25" x14ac:dyDescent="0.25">
      <c r="A10" s="24">
        <v>4</v>
      </c>
      <c r="B10" s="28" t="s">
        <v>19</v>
      </c>
      <c r="C10" s="26" t="s">
        <v>24</v>
      </c>
      <c r="D10" s="26" t="s">
        <v>25</v>
      </c>
      <c r="E10" s="24">
        <v>19500</v>
      </c>
      <c r="F10" s="24">
        <v>23400</v>
      </c>
      <c r="G10" s="24"/>
      <c r="H10" s="24" t="s">
        <v>26</v>
      </c>
      <c r="I10" s="27">
        <f t="shared" si="0"/>
        <v>3900</v>
      </c>
    </row>
    <row r="11" spans="1:9" ht="63" x14ac:dyDescent="0.25">
      <c r="A11" s="24">
        <v>5</v>
      </c>
      <c r="B11" s="28" t="s">
        <v>27</v>
      </c>
      <c r="C11" s="26" t="s">
        <v>15</v>
      </c>
      <c r="D11" s="26" t="s">
        <v>28</v>
      </c>
      <c r="E11" s="24">
        <v>25000</v>
      </c>
      <c r="F11" s="24">
        <v>30000</v>
      </c>
      <c r="G11" s="24"/>
      <c r="H11" s="24" t="s">
        <v>29</v>
      </c>
      <c r="I11" s="27">
        <f t="shared" si="0"/>
        <v>5000</v>
      </c>
    </row>
    <row r="12" spans="1:9" ht="78.75" x14ac:dyDescent="0.25">
      <c r="A12" s="24">
        <v>6</v>
      </c>
      <c r="B12" s="28" t="s">
        <v>30</v>
      </c>
      <c r="C12" s="26" t="s">
        <v>19</v>
      </c>
      <c r="D12" s="26" t="s">
        <v>31</v>
      </c>
      <c r="E12" s="24">
        <v>25000</v>
      </c>
      <c r="F12" s="24">
        <v>30000</v>
      </c>
      <c r="G12" s="24"/>
      <c r="H12" s="24" t="s">
        <v>32</v>
      </c>
      <c r="I12" s="27">
        <f t="shared" si="0"/>
        <v>5000</v>
      </c>
    </row>
    <row r="13" spans="1:9" ht="78.75" x14ac:dyDescent="0.25">
      <c r="A13" s="24">
        <v>7</v>
      </c>
      <c r="B13" s="28" t="s">
        <v>30</v>
      </c>
      <c r="C13" s="26" t="s">
        <v>31</v>
      </c>
      <c r="D13" s="26" t="s">
        <v>28</v>
      </c>
      <c r="E13" s="24">
        <v>24000</v>
      </c>
      <c r="F13" s="24">
        <v>28800</v>
      </c>
      <c r="G13" s="24"/>
      <c r="H13" s="24" t="s">
        <v>33</v>
      </c>
      <c r="I13" s="27">
        <f t="shared" si="0"/>
        <v>4800</v>
      </c>
    </row>
    <row r="14" spans="1:9" ht="141.75" x14ac:dyDescent="0.25">
      <c r="A14" s="24">
        <v>8</v>
      </c>
      <c r="B14" s="28" t="s">
        <v>34</v>
      </c>
      <c r="C14" s="26" t="s">
        <v>35</v>
      </c>
      <c r="D14" s="26" t="s">
        <v>36</v>
      </c>
      <c r="E14" s="24">
        <v>15120</v>
      </c>
      <c r="F14" s="24">
        <v>18144</v>
      </c>
      <c r="G14" s="24"/>
      <c r="H14" s="24" t="s">
        <v>37</v>
      </c>
      <c r="I14" s="27">
        <f t="shared" si="0"/>
        <v>3024</v>
      </c>
    </row>
    <row r="15" spans="1:9" ht="63" x14ac:dyDescent="0.25">
      <c r="A15" s="24">
        <v>9</v>
      </c>
      <c r="B15" s="28" t="s">
        <v>38</v>
      </c>
      <c r="C15" s="26" t="s">
        <v>39</v>
      </c>
      <c r="D15" s="26" t="s">
        <v>15</v>
      </c>
      <c r="E15" s="24">
        <v>9000</v>
      </c>
      <c r="F15" s="24">
        <v>11700</v>
      </c>
      <c r="G15" s="24"/>
      <c r="H15" s="24" t="s">
        <v>40</v>
      </c>
      <c r="I15" s="27">
        <f t="shared" si="0"/>
        <v>2700</v>
      </c>
    </row>
    <row r="16" spans="1:9" ht="63" x14ac:dyDescent="0.25">
      <c r="A16" s="24">
        <v>10</v>
      </c>
      <c r="B16" s="28" t="s">
        <v>39</v>
      </c>
      <c r="C16" s="26" t="s">
        <v>41</v>
      </c>
      <c r="D16" s="26" t="s">
        <v>16</v>
      </c>
      <c r="E16" s="24">
        <v>18000</v>
      </c>
      <c r="F16" s="24">
        <v>21600</v>
      </c>
      <c r="G16" s="24"/>
      <c r="H16" s="24" t="s">
        <v>42</v>
      </c>
      <c r="I16" s="27">
        <f t="shared" si="0"/>
        <v>3600</v>
      </c>
    </row>
    <row r="17" spans="1:9" ht="63" x14ac:dyDescent="0.25">
      <c r="A17" s="24">
        <v>11</v>
      </c>
      <c r="B17" s="28" t="s">
        <v>28</v>
      </c>
      <c r="C17" s="26" t="s">
        <v>43</v>
      </c>
      <c r="D17" s="26" t="s">
        <v>24</v>
      </c>
      <c r="E17" s="24">
        <v>7800</v>
      </c>
      <c r="F17" s="24">
        <v>10140</v>
      </c>
      <c r="G17" s="24"/>
      <c r="H17" s="24" t="s">
        <v>44</v>
      </c>
      <c r="I17" s="27">
        <f t="shared" si="0"/>
        <v>2340</v>
      </c>
    </row>
    <row r="18" spans="1:9" ht="47.25" x14ac:dyDescent="0.25">
      <c r="A18" s="24">
        <v>12</v>
      </c>
      <c r="B18" s="28" t="s">
        <v>28</v>
      </c>
      <c r="C18" s="26" t="s">
        <v>24</v>
      </c>
      <c r="D18" s="26" t="s">
        <v>16</v>
      </c>
      <c r="E18" s="24">
        <v>9600</v>
      </c>
      <c r="F18" s="24">
        <v>12480</v>
      </c>
      <c r="G18" s="24"/>
      <c r="H18" s="24" t="s">
        <v>45</v>
      </c>
      <c r="I18" s="27">
        <f>F18-E18</f>
        <v>2880</v>
      </c>
    </row>
    <row r="19" spans="1:9" ht="47.25" x14ac:dyDescent="0.25">
      <c r="A19" s="24">
        <v>13</v>
      </c>
      <c r="B19" s="28" t="s">
        <v>31</v>
      </c>
      <c r="C19" s="26" t="s">
        <v>22</v>
      </c>
      <c r="D19" s="26" t="s">
        <v>46</v>
      </c>
      <c r="E19" s="24">
        <v>16000</v>
      </c>
      <c r="F19" s="24">
        <v>19200</v>
      </c>
      <c r="G19" s="24"/>
      <c r="H19" s="24" t="s">
        <v>47</v>
      </c>
      <c r="I19" s="27">
        <f t="shared" ref="I19:I82" si="1">F19-E19</f>
        <v>3200</v>
      </c>
    </row>
    <row r="20" spans="1:9" ht="63" x14ac:dyDescent="0.25">
      <c r="A20" s="24">
        <v>14</v>
      </c>
      <c r="B20" s="28" t="s">
        <v>48</v>
      </c>
      <c r="C20" s="26" t="s">
        <v>20</v>
      </c>
      <c r="D20" s="26" t="s">
        <v>46</v>
      </c>
      <c r="E20" s="24">
        <v>14800</v>
      </c>
      <c r="F20" s="24">
        <v>17760</v>
      </c>
      <c r="G20" s="24"/>
      <c r="H20" s="24" t="s">
        <v>49</v>
      </c>
      <c r="I20" s="27">
        <f t="shared" si="1"/>
        <v>2960</v>
      </c>
    </row>
    <row r="21" spans="1:9" ht="63" x14ac:dyDescent="0.25">
      <c r="A21" s="24">
        <v>15</v>
      </c>
      <c r="B21" s="28" t="s">
        <v>35</v>
      </c>
      <c r="C21" s="26" t="s">
        <v>41</v>
      </c>
      <c r="D21" s="26" t="s">
        <v>20</v>
      </c>
      <c r="E21" s="24">
        <v>6500</v>
      </c>
      <c r="F21" s="24">
        <v>8450</v>
      </c>
      <c r="G21" s="24"/>
      <c r="H21" s="24" t="s">
        <v>50</v>
      </c>
      <c r="I21" s="27">
        <f t="shared" si="1"/>
        <v>1950</v>
      </c>
    </row>
    <row r="22" spans="1:9" ht="63" x14ac:dyDescent="0.25">
      <c r="A22" s="24">
        <v>16</v>
      </c>
      <c r="B22" s="28" t="s">
        <v>35</v>
      </c>
      <c r="C22" s="26" t="s">
        <v>20</v>
      </c>
      <c r="D22" s="26" t="s">
        <v>51</v>
      </c>
      <c r="E22" s="24">
        <v>15100</v>
      </c>
      <c r="F22" s="24">
        <v>18120</v>
      </c>
      <c r="G22" s="24"/>
      <c r="H22" s="24" t="s">
        <v>52</v>
      </c>
      <c r="I22" s="27">
        <f t="shared" si="1"/>
        <v>3020</v>
      </c>
    </row>
    <row r="23" spans="1:9" ht="126" x14ac:dyDescent="0.25">
      <c r="A23" s="24">
        <v>17</v>
      </c>
      <c r="B23" s="28" t="s">
        <v>53</v>
      </c>
      <c r="C23" s="26" t="s">
        <v>54</v>
      </c>
      <c r="D23" s="26" t="s">
        <v>55</v>
      </c>
      <c r="E23" s="24">
        <v>7000</v>
      </c>
      <c r="F23" s="24">
        <v>9100</v>
      </c>
      <c r="G23" s="24"/>
      <c r="H23" s="24" t="s">
        <v>56</v>
      </c>
      <c r="I23" s="27">
        <f t="shared" si="1"/>
        <v>2100</v>
      </c>
    </row>
    <row r="24" spans="1:9" ht="94.5" x14ac:dyDescent="0.25">
      <c r="A24" s="24">
        <v>18</v>
      </c>
      <c r="B24" s="28" t="s">
        <v>35</v>
      </c>
      <c r="C24" s="26" t="s">
        <v>55</v>
      </c>
      <c r="D24" s="29" t="s">
        <v>57</v>
      </c>
      <c r="E24" s="24">
        <v>4700</v>
      </c>
      <c r="F24" s="24">
        <v>6110</v>
      </c>
      <c r="G24" s="24"/>
      <c r="H24" s="24" t="s">
        <v>58</v>
      </c>
      <c r="I24" s="27">
        <f t="shared" si="1"/>
        <v>1410</v>
      </c>
    </row>
    <row r="25" spans="1:9" ht="141.75" x14ac:dyDescent="0.25">
      <c r="A25" s="24">
        <v>19</v>
      </c>
      <c r="B25" s="28" t="s">
        <v>59</v>
      </c>
      <c r="C25" s="26" t="s">
        <v>24</v>
      </c>
      <c r="D25" s="29" t="s">
        <v>60</v>
      </c>
      <c r="E25" s="24">
        <v>5500</v>
      </c>
      <c r="F25" s="24">
        <v>7150</v>
      </c>
      <c r="G25" s="24"/>
      <c r="H25" s="24" t="s">
        <v>61</v>
      </c>
      <c r="I25" s="27">
        <f t="shared" si="1"/>
        <v>1650</v>
      </c>
    </row>
    <row r="26" spans="1:9" ht="141.75" x14ac:dyDescent="0.25">
      <c r="A26" s="24">
        <v>20</v>
      </c>
      <c r="B26" s="28" t="s">
        <v>59</v>
      </c>
      <c r="C26" s="29" t="s">
        <v>60</v>
      </c>
      <c r="D26" s="29" t="s">
        <v>62</v>
      </c>
      <c r="E26" s="24">
        <v>5000</v>
      </c>
      <c r="F26" s="24">
        <v>6500</v>
      </c>
      <c r="G26" s="24"/>
      <c r="H26" s="24" t="s">
        <v>63</v>
      </c>
      <c r="I26" s="27">
        <f t="shared" si="1"/>
        <v>1500</v>
      </c>
    </row>
    <row r="27" spans="1:9" ht="157.5" x14ac:dyDescent="0.25">
      <c r="A27" s="24">
        <v>21</v>
      </c>
      <c r="B27" s="28" t="s">
        <v>64</v>
      </c>
      <c r="C27" s="29" t="s">
        <v>62</v>
      </c>
      <c r="D27" s="28" t="s">
        <v>65</v>
      </c>
      <c r="E27" s="24">
        <v>3900</v>
      </c>
      <c r="F27" s="24">
        <v>5070</v>
      </c>
      <c r="G27" s="24"/>
      <c r="H27" s="24" t="s">
        <v>66</v>
      </c>
      <c r="I27" s="27">
        <f t="shared" si="1"/>
        <v>1170</v>
      </c>
    </row>
    <row r="28" spans="1:9" ht="63" x14ac:dyDescent="0.25">
      <c r="A28" s="24">
        <v>22</v>
      </c>
      <c r="B28" s="28" t="s">
        <v>67</v>
      </c>
      <c r="C28" s="26" t="s">
        <v>35</v>
      </c>
      <c r="D28" s="26" t="s">
        <v>59</v>
      </c>
      <c r="E28" s="24">
        <v>3600</v>
      </c>
      <c r="F28" s="24">
        <v>4680</v>
      </c>
      <c r="G28" s="24"/>
      <c r="H28" s="24" t="s">
        <v>68</v>
      </c>
      <c r="I28" s="27">
        <f t="shared" si="1"/>
        <v>1080</v>
      </c>
    </row>
    <row r="29" spans="1:9" ht="157.5" x14ac:dyDescent="0.25">
      <c r="A29" s="24">
        <v>23</v>
      </c>
      <c r="B29" s="30" t="s">
        <v>69</v>
      </c>
      <c r="C29" s="26" t="s">
        <v>35</v>
      </c>
      <c r="D29" s="26" t="s">
        <v>59</v>
      </c>
      <c r="E29" s="24">
        <v>3000</v>
      </c>
      <c r="F29" s="24">
        <v>3900</v>
      </c>
      <c r="G29" s="24"/>
      <c r="H29" s="24" t="s">
        <v>70</v>
      </c>
      <c r="I29" s="27">
        <f t="shared" si="1"/>
        <v>900</v>
      </c>
    </row>
    <row r="30" spans="1:9" ht="63" x14ac:dyDescent="0.25">
      <c r="A30" s="24">
        <v>24</v>
      </c>
      <c r="B30" s="28" t="s">
        <v>71</v>
      </c>
      <c r="C30" s="26" t="s">
        <v>41</v>
      </c>
      <c r="D30" s="26" t="s">
        <v>72</v>
      </c>
      <c r="E30" s="24">
        <v>4500</v>
      </c>
      <c r="F30" s="24">
        <v>5850</v>
      </c>
      <c r="G30" s="24"/>
      <c r="H30" s="24" t="s">
        <v>73</v>
      </c>
      <c r="I30" s="27">
        <f t="shared" si="1"/>
        <v>1350</v>
      </c>
    </row>
    <row r="31" spans="1:9" ht="141.75" x14ac:dyDescent="0.25">
      <c r="A31" s="24">
        <v>25</v>
      </c>
      <c r="B31" s="28" t="s">
        <v>74</v>
      </c>
      <c r="C31" s="26" t="s">
        <v>25</v>
      </c>
      <c r="D31" s="26" t="s">
        <v>72</v>
      </c>
      <c r="E31" s="24">
        <v>6500</v>
      </c>
      <c r="F31" s="24">
        <v>8450</v>
      </c>
      <c r="G31" s="24"/>
      <c r="H31" s="24" t="s">
        <v>75</v>
      </c>
      <c r="I31" s="27">
        <f t="shared" si="1"/>
        <v>1950</v>
      </c>
    </row>
    <row r="32" spans="1:9" ht="47.25" x14ac:dyDescent="0.25">
      <c r="A32" s="24">
        <v>26</v>
      </c>
      <c r="B32" s="28" t="s">
        <v>76</v>
      </c>
      <c r="C32" s="26" t="s">
        <v>24</v>
      </c>
      <c r="D32" s="26" t="s">
        <v>55</v>
      </c>
      <c r="E32" s="24">
        <v>5000</v>
      </c>
      <c r="F32" s="24">
        <v>6500</v>
      </c>
      <c r="G32" s="24"/>
      <c r="H32" s="24" t="s">
        <v>77</v>
      </c>
      <c r="I32" s="27">
        <f t="shared" si="1"/>
        <v>1500</v>
      </c>
    </row>
    <row r="33" spans="1:9" ht="157.5" x14ac:dyDescent="0.25">
      <c r="A33" s="24">
        <v>27</v>
      </c>
      <c r="B33" s="28" t="s">
        <v>78</v>
      </c>
      <c r="C33" s="26" t="s">
        <v>51</v>
      </c>
      <c r="D33" s="29" t="s">
        <v>25</v>
      </c>
      <c r="E33" s="24">
        <v>8000</v>
      </c>
      <c r="F33" s="24">
        <v>10400</v>
      </c>
      <c r="G33" s="24"/>
      <c r="H33" s="24" t="s">
        <v>79</v>
      </c>
      <c r="I33" s="27">
        <f t="shared" si="1"/>
        <v>2400</v>
      </c>
    </row>
    <row r="34" spans="1:9" ht="47.25" x14ac:dyDescent="0.25">
      <c r="A34" s="24">
        <v>28</v>
      </c>
      <c r="B34" s="28" t="s">
        <v>80</v>
      </c>
      <c r="C34" s="26" t="s">
        <v>24</v>
      </c>
      <c r="D34" s="26" t="s">
        <v>25</v>
      </c>
      <c r="E34" s="24">
        <v>4000</v>
      </c>
      <c r="F34" s="24">
        <v>5200</v>
      </c>
      <c r="G34" s="24"/>
      <c r="H34" s="24" t="s">
        <v>81</v>
      </c>
      <c r="I34" s="27">
        <f t="shared" si="1"/>
        <v>1200</v>
      </c>
    </row>
    <row r="35" spans="1:9" ht="47.25" x14ac:dyDescent="0.25">
      <c r="A35" s="24">
        <v>29</v>
      </c>
      <c r="B35" s="28" t="s">
        <v>80</v>
      </c>
      <c r="C35" s="26" t="s">
        <v>25</v>
      </c>
      <c r="D35" s="26" t="s">
        <v>82</v>
      </c>
      <c r="E35" s="24">
        <v>3000</v>
      </c>
      <c r="F35" s="24">
        <v>3900</v>
      </c>
      <c r="G35" s="24"/>
      <c r="H35" s="24" t="s">
        <v>83</v>
      </c>
      <c r="I35" s="27">
        <f t="shared" si="1"/>
        <v>900</v>
      </c>
    </row>
    <row r="36" spans="1:9" ht="94.5" x14ac:dyDescent="0.25">
      <c r="A36" s="24">
        <v>30</v>
      </c>
      <c r="B36" s="28" t="s">
        <v>80</v>
      </c>
      <c r="C36" s="26" t="s">
        <v>82</v>
      </c>
      <c r="D36" s="29" t="s">
        <v>84</v>
      </c>
      <c r="E36" s="24">
        <v>1500</v>
      </c>
      <c r="F36" s="24">
        <v>1950</v>
      </c>
      <c r="G36" s="24"/>
      <c r="H36" s="24" t="s">
        <v>85</v>
      </c>
      <c r="I36" s="27">
        <f t="shared" si="1"/>
        <v>450</v>
      </c>
    </row>
    <row r="37" spans="1:9" ht="94.5" x14ac:dyDescent="0.25">
      <c r="A37" s="24">
        <v>31</v>
      </c>
      <c r="B37" s="28" t="s">
        <v>80</v>
      </c>
      <c r="C37" s="29" t="s">
        <v>84</v>
      </c>
      <c r="D37" s="29" t="s">
        <v>86</v>
      </c>
      <c r="E37" s="24">
        <v>1000</v>
      </c>
      <c r="F37" s="24">
        <v>1300</v>
      </c>
      <c r="G37" s="24"/>
      <c r="H37" s="24" t="s">
        <v>87</v>
      </c>
      <c r="I37" s="27">
        <f t="shared" si="1"/>
        <v>300</v>
      </c>
    </row>
    <row r="38" spans="1:9" ht="63" x14ac:dyDescent="0.25">
      <c r="A38" s="24">
        <v>32</v>
      </c>
      <c r="B38" s="28" t="s">
        <v>88</v>
      </c>
      <c r="C38" s="26" t="s">
        <v>80</v>
      </c>
      <c r="D38" s="26" t="s">
        <v>28</v>
      </c>
      <c r="E38" s="24">
        <v>4000</v>
      </c>
      <c r="F38" s="24">
        <v>5200</v>
      </c>
      <c r="G38" s="24"/>
      <c r="H38" s="24" t="s">
        <v>89</v>
      </c>
      <c r="I38" s="27">
        <f t="shared" si="1"/>
        <v>1200</v>
      </c>
    </row>
    <row r="39" spans="1:9" ht="47.25" x14ac:dyDescent="0.25">
      <c r="A39" s="24">
        <v>33</v>
      </c>
      <c r="B39" s="28" t="s">
        <v>90</v>
      </c>
      <c r="C39" s="26" t="s">
        <v>51</v>
      </c>
      <c r="D39" s="26" t="s">
        <v>55</v>
      </c>
      <c r="E39" s="24">
        <v>3800</v>
      </c>
      <c r="F39" s="24">
        <v>4940</v>
      </c>
      <c r="G39" s="24"/>
      <c r="H39" s="24" t="s">
        <v>91</v>
      </c>
      <c r="I39" s="27">
        <f t="shared" si="1"/>
        <v>1140</v>
      </c>
    </row>
    <row r="40" spans="1:9" ht="94.5" x14ac:dyDescent="0.25">
      <c r="A40" s="24">
        <v>34</v>
      </c>
      <c r="B40" s="28" t="s">
        <v>92</v>
      </c>
      <c r="C40" s="26" t="s">
        <v>93</v>
      </c>
      <c r="D40" s="26" t="s">
        <v>94</v>
      </c>
      <c r="E40" s="24">
        <v>700</v>
      </c>
      <c r="F40" s="24">
        <v>910</v>
      </c>
      <c r="G40" s="24"/>
      <c r="H40" s="24" t="s">
        <v>95</v>
      </c>
      <c r="I40" s="27">
        <f t="shared" si="1"/>
        <v>210</v>
      </c>
    </row>
    <row r="41" spans="1:9" ht="126" x14ac:dyDescent="0.25">
      <c r="A41" s="24">
        <v>35</v>
      </c>
      <c r="B41" s="28" t="s">
        <v>96</v>
      </c>
      <c r="C41" s="26" t="s">
        <v>97</v>
      </c>
      <c r="D41" s="29" t="s">
        <v>98</v>
      </c>
      <c r="E41" s="31">
        <v>7500</v>
      </c>
      <c r="F41" s="24">
        <v>9750</v>
      </c>
      <c r="G41" s="24"/>
      <c r="H41" s="24" t="s">
        <v>99</v>
      </c>
      <c r="I41" s="27">
        <f t="shared" si="1"/>
        <v>2250</v>
      </c>
    </row>
    <row r="42" spans="1:9" ht="47.25" x14ac:dyDescent="0.25">
      <c r="A42" s="24">
        <v>36</v>
      </c>
      <c r="B42" s="28" t="s">
        <v>100</v>
      </c>
      <c r="C42" s="29" t="s">
        <v>19</v>
      </c>
      <c r="D42" s="26" t="s">
        <v>80</v>
      </c>
      <c r="E42" s="24">
        <v>6000</v>
      </c>
      <c r="F42" s="24">
        <v>7800</v>
      </c>
      <c r="G42" s="24"/>
      <c r="H42" s="24" t="s">
        <v>101</v>
      </c>
      <c r="I42" s="27">
        <f t="shared" si="1"/>
        <v>1800</v>
      </c>
    </row>
    <row r="43" spans="1:9" ht="63" x14ac:dyDescent="0.25">
      <c r="A43" s="24">
        <v>37</v>
      </c>
      <c r="B43" s="28" t="s">
        <v>102</v>
      </c>
      <c r="C43" s="26" t="s">
        <v>19</v>
      </c>
      <c r="D43" s="26" t="s">
        <v>80</v>
      </c>
      <c r="E43" s="24">
        <v>3200</v>
      </c>
      <c r="F43" s="24">
        <v>4160</v>
      </c>
      <c r="G43" s="24"/>
      <c r="H43" s="24" t="s">
        <v>103</v>
      </c>
      <c r="I43" s="27">
        <f t="shared" si="1"/>
        <v>960</v>
      </c>
    </row>
    <row r="44" spans="1:9" ht="126" x14ac:dyDescent="0.25">
      <c r="A44" s="24">
        <v>38</v>
      </c>
      <c r="B44" s="28" t="s">
        <v>104</v>
      </c>
      <c r="C44" s="26" t="s">
        <v>105</v>
      </c>
      <c r="D44" s="26" t="s">
        <v>98</v>
      </c>
      <c r="E44" s="24">
        <v>6000</v>
      </c>
      <c r="F44" s="24">
        <v>7800</v>
      </c>
      <c r="G44" s="24"/>
      <c r="H44" s="24" t="s">
        <v>106</v>
      </c>
      <c r="I44" s="27">
        <f t="shared" si="1"/>
        <v>1800</v>
      </c>
    </row>
    <row r="45" spans="1:9" ht="126" x14ac:dyDescent="0.25">
      <c r="A45" s="24">
        <v>39</v>
      </c>
      <c r="B45" s="28" t="s">
        <v>104</v>
      </c>
      <c r="C45" s="26" t="s">
        <v>98</v>
      </c>
      <c r="D45" s="26" t="s">
        <v>80</v>
      </c>
      <c r="E45" s="24">
        <v>6000</v>
      </c>
      <c r="F45" s="24">
        <v>7800</v>
      </c>
      <c r="G45" s="24"/>
      <c r="H45" s="24" t="s">
        <v>107</v>
      </c>
      <c r="I45" s="27">
        <f t="shared" si="1"/>
        <v>1800</v>
      </c>
    </row>
    <row r="46" spans="1:9" ht="47.25" x14ac:dyDescent="0.25">
      <c r="A46" s="24">
        <v>40</v>
      </c>
      <c r="B46" s="28" t="s">
        <v>24</v>
      </c>
      <c r="C46" s="26" t="s">
        <v>80</v>
      </c>
      <c r="D46" s="26" t="s">
        <v>28</v>
      </c>
      <c r="E46" s="24">
        <v>5200</v>
      </c>
      <c r="F46" s="24">
        <v>6760</v>
      </c>
      <c r="G46" s="24"/>
      <c r="H46" s="24" t="s">
        <v>108</v>
      </c>
      <c r="I46" s="27">
        <f t="shared" si="1"/>
        <v>1560</v>
      </c>
    </row>
    <row r="47" spans="1:9" ht="78.75" x14ac:dyDescent="0.25">
      <c r="A47" s="24">
        <v>41</v>
      </c>
      <c r="B47" s="28" t="s">
        <v>109</v>
      </c>
      <c r="C47" s="26" t="s">
        <v>98</v>
      </c>
      <c r="D47" s="26" t="s">
        <v>28</v>
      </c>
      <c r="E47" s="24">
        <v>6000</v>
      </c>
      <c r="F47" s="24">
        <v>7800</v>
      </c>
      <c r="G47" s="24"/>
      <c r="H47" s="24" t="s">
        <v>110</v>
      </c>
      <c r="I47" s="27">
        <f t="shared" si="1"/>
        <v>1800</v>
      </c>
    </row>
    <row r="48" spans="1:9" ht="78.75" x14ac:dyDescent="0.25">
      <c r="A48" s="24">
        <v>42</v>
      </c>
      <c r="B48" s="28" t="s">
        <v>20</v>
      </c>
      <c r="C48" s="26" t="s">
        <v>98</v>
      </c>
      <c r="D48" s="26" t="s">
        <v>35</v>
      </c>
      <c r="E48" s="24">
        <v>6000</v>
      </c>
      <c r="F48" s="24">
        <v>7800</v>
      </c>
      <c r="G48" s="24"/>
      <c r="H48" s="24" t="s">
        <v>111</v>
      </c>
      <c r="I48" s="27">
        <f t="shared" si="1"/>
        <v>1800</v>
      </c>
    </row>
    <row r="49" spans="1:9" ht="63" x14ac:dyDescent="0.25">
      <c r="A49" s="24">
        <v>43</v>
      </c>
      <c r="B49" s="28" t="s">
        <v>20</v>
      </c>
      <c r="C49" s="26" t="s">
        <v>35</v>
      </c>
      <c r="D49" s="26" t="s">
        <v>28</v>
      </c>
      <c r="E49" s="24">
        <v>6500</v>
      </c>
      <c r="F49" s="24">
        <v>8450</v>
      </c>
      <c r="G49" s="24"/>
      <c r="H49" s="24" t="s">
        <v>112</v>
      </c>
      <c r="I49" s="27">
        <f t="shared" si="1"/>
        <v>1950</v>
      </c>
    </row>
    <row r="50" spans="1:9" ht="78.75" x14ac:dyDescent="0.25">
      <c r="A50" s="24">
        <v>44</v>
      </c>
      <c r="B50" s="28" t="s">
        <v>113</v>
      </c>
      <c r="C50" s="26" t="s">
        <v>98</v>
      </c>
      <c r="D50" s="26" t="s">
        <v>17</v>
      </c>
      <c r="E50" s="24">
        <v>5000</v>
      </c>
      <c r="F50" s="24">
        <v>6500</v>
      </c>
      <c r="G50" s="24"/>
      <c r="H50" s="24" t="s">
        <v>114</v>
      </c>
      <c r="I50" s="27">
        <f t="shared" si="1"/>
        <v>1500</v>
      </c>
    </row>
    <row r="51" spans="1:9" ht="78.75" x14ac:dyDescent="0.25">
      <c r="A51" s="24">
        <v>45</v>
      </c>
      <c r="B51" s="28" t="s">
        <v>72</v>
      </c>
      <c r="C51" s="26" t="s">
        <v>98</v>
      </c>
      <c r="D51" s="26" t="s">
        <v>35</v>
      </c>
      <c r="E51" s="24">
        <v>5000</v>
      </c>
      <c r="F51" s="24">
        <v>6500</v>
      </c>
      <c r="G51" s="24"/>
      <c r="H51" s="24" t="s">
        <v>115</v>
      </c>
      <c r="I51" s="27">
        <f t="shared" si="1"/>
        <v>1500</v>
      </c>
    </row>
    <row r="52" spans="1:9" ht="220.5" x14ac:dyDescent="0.25">
      <c r="A52" s="24">
        <v>46</v>
      </c>
      <c r="B52" s="28" t="s">
        <v>51</v>
      </c>
      <c r="C52" s="26" t="s">
        <v>35</v>
      </c>
      <c r="D52" s="26" t="s">
        <v>116</v>
      </c>
      <c r="E52" s="24">
        <v>5000</v>
      </c>
      <c r="F52" s="24">
        <v>6500</v>
      </c>
      <c r="G52" s="24"/>
      <c r="H52" s="24" t="s">
        <v>117</v>
      </c>
      <c r="I52" s="27">
        <f t="shared" si="1"/>
        <v>1500</v>
      </c>
    </row>
    <row r="53" spans="1:9" ht="78.75" x14ac:dyDescent="0.25">
      <c r="A53" s="24">
        <v>47</v>
      </c>
      <c r="B53" s="28" t="s">
        <v>54</v>
      </c>
      <c r="C53" s="32" t="s">
        <v>98</v>
      </c>
      <c r="D53" s="32" t="s">
        <v>118</v>
      </c>
      <c r="E53" s="24">
        <v>4000</v>
      </c>
      <c r="F53" s="24">
        <v>5200</v>
      </c>
      <c r="G53" s="24"/>
      <c r="H53" s="24" t="s">
        <v>119</v>
      </c>
      <c r="I53" s="27">
        <f t="shared" si="1"/>
        <v>1200</v>
      </c>
    </row>
    <row r="54" spans="1:9" ht="110.25" x14ac:dyDescent="0.25">
      <c r="A54" s="24">
        <v>48</v>
      </c>
      <c r="B54" s="28" t="s">
        <v>120</v>
      </c>
      <c r="C54" s="32" t="s">
        <v>118</v>
      </c>
      <c r="D54" s="29" t="s">
        <v>121</v>
      </c>
      <c r="E54" s="24">
        <v>3500</v>
      </c>
      <c r="F54" s="24">
        <v>4550</v>
      </c>
      <c r="G54" s="24"/>
      <c r="H54" s="24" t="s">
        <v>122</v>
      </c>
      <c r="I54" s="27">
        <f t="shared" si="1"/>
        <v>1050</v>
      </c>
    </row>
    <row r="55" spans="1:9" ht="47.25" x14ac:dyDescent="0.25">
      <c r="A55" s="24">
        <v>49</v>
      </c>
      <c r="B55" s="28" t="s">
        <v>123</v>
      </c>
      <c r="C55" s="26" t="s">
        <v>59</v>
      </c>
      <c r="D55" s="26" t="s">
        <v>90</v>
      </c>
      <c r="E55" s="24">
        <v>3000</v>
      </c>
      <c r="F55" s="24">
        <v>3900</v>
      </c>
      <c r="G55" s="24"/>
      <c r="H55" s="24" t="s">
        <v>124</v>
      </c>
      <c r="I55" s="27">
        <f t="shared" si="1"/>
        <v>900</v>
      </c>
    </row>
    <row r="56" spans="1:9" ht="47.25" x14ac:dyDescent="0.25">
      <c r="A56" s="24">
        <v>50</v>
      </c>
      <c r="B56" s="28" t="s">
        <v>125</v>
      </c>
      <c r="C56" s="26" t="s">
        <v>35</v>
      </c>
      <c r="D56" s="26" t="s">
        <v>90</v>
      </c>
      <c r="E56" s="24">
        <v>2500</v>
      </c>
      <c r="F56" s="24">
        <v>3250</v>
      </c>
      <c r="G56" s="24"/>
      <c r="H56" s="24" t="s">
        <v>126</v>
      </c>
      <c r="I56" s="27">
        <f t="shared" si="1"/>
        <v>750</v>
      </c>
    </row>
    <row r="57" spans="1:9" ht="126" x14ac:dyDescent="0.25">
      <c r="A57" s="24">
        <v>51</v>
      </c>
      <c r="B57" s="28" t="s">
        <v>127</v>
      </c>
      <c r="C57" s="26" t="s">
        <v>28</v>
      </c>
      <c r="D57" s="26" t="s">
        <v>59</v>
      </c>
      <c r="E57" s="24">
        <v>4400</v>
      </c>
      <c r="F57" s="24">
        <v>5720</v>
      </c>
      <c r="G57" s="24"/>
      <c r="H57" s="24" t="s">
        <v>128</v>
      </c>
      <c r="I57" s="27">
        <f t="shared" si="1"/>
        <v>1320</v>
      </c>
    </row>
    <row r="58" spans="1:9" ht="63" x14ac:dyDescent="0.25">
      <c r="A58" s="24">
        <v>52</v>
      </c>
      <c r="B58" s="28" t="s">
        <v>129</v>
      </c>
      <c r="C58" s="26" t="s">
        <v>35</v>
      </c>
      <c r="D58" s="26" t="s">
        <v>59</v>
      </c>
      <c r="E58" s="24">
        <v>3400</v>
      </c>
      <c r="F58" s="24">
        <v>4420</v>
      </c>
      <c r="G58" s="24"/>
      <c r="H58" s="24" t="s">
        <v>130</v>
      </c>
      <c r="I58" s="27">
        <f t="shared" si="1"/>
        <v>1020</v>
      </c>
    </row>
    <row r="59" spans="1:9" ht="126" x14ac:dyDescent="0.25">
      <c r="A59" s="24">
        <v>53</v>
      </c>
      <c r="B59" s="28" t="s">
        <v>131</v>
      </c>
      <c r="C59" s="26" t="s">
        <v>28</v>
      </c>
      <c r="D59" s="26" t="s">
        <v>59</v>
      </c>
      <c r="E59" s="24">
        <v>3800</v>
      </c>
      <c r="F59" s="24">
        <v>4940</v>
      </c>
      <c r="G59" s="24"/>
      <c r="H59" s="24" t="s">
        <v>132</v>
      </c>
      <c r="I59" s="27">
        <f t="shared" si="1"/>
        <v>1140</v>
      </c>
    </row>
    <row r="60" spans="1:9" ht="204.75" x14ac:dyDescent="0.25">
      <c r="A60" s="24">
        <v>54</v>
      </c>
      <c r="B60" s="28" t="s">
        <v>133</v>
      </c>
      <c r="C60" s="26" t="s">
        <v>134</v>
      </c>
      <c r="D60" s="29" t="s">
        <v>135</v>
      </c>
      <c r="E60" s="24">
        <v>5400</v>
      </c>
      <c r="F60" s="24">
        <v>7020</v>
      </c>
      <c r="G60" s="24"/>
      <c r="H60" s="24" t="s">
        <v>136</v>
      </c>
      <c r="I60" s="27">
        <f t="shared" si="1"/>
        <v>1620</v>
      </c>
    </row>
    <row r="61" spans="1:9" ht="204.75" x14ac:dyDescent="0.25">
      <c r="A61" s="24">
        <v>55</v>
      </c>
      <c r="B61" s="28" t="s">
        <v>133</v>
      </c>
      <c r="C61" s="29" t="s">
        <v>135</v>
      </c>
      <c r="D61" s="26" t="s">
        <v>137</v>
      </c>
      <c r="E61" s="24">
        <v>3300</v>
      </c>
      <c r="F61" s="24">
        <v>4290</v>
      </c>
      <c r="G61" s="24"/>
      <c r="H61" s="24" t="s">
        <v>138</v>
      </c>
      <c r="I61" s="27">
        <f t="shared" si="1"/>
        <v>990</v>
      </c>
    </row>
    <row r="62" spans="1:9" ht="189" x14ac:dyDescent="0.25">
      <c r="A62" s="24">
        <v>56</v>
      </c>
      <c r="B62" s="28" t="s">
        <v>133</v>
      </c>
      <c r="C62" s="26" t="s">
        <v>139</v>
      </c>
      <c r="D62" s="29" t="s">
        <v>140</v>
      </c>
      <c r="E62" s="24">
        <v>2000</v>
      </c>
      <c r="F62" s="24">
        <v>2600</v>
      </c>
      <c r="G62" s="24"/>
      <c r="H62" s="24" t="s">
        <v>141</v>
      </c>
      <c r="I62" s="27">
        <f t="shared" si="1"/>
        <v>600</v>
      </c>
    </row>
    <row r="63" spans="1:9" ht="189" x14ac:dyDescent="0.25">
      <c r="A63" s="24">
        <v>57</v>
      </c>
      <c r="B63" s="28" t="s">
        <v>133</v>
      </c>
      <c r="C63" s="29" t="s">
        <v>140</v>
      </c>
      <c r="D63" s="26" t="s">
        <v>142</v>
      </c>
      <c r="E63" s="24">
        <v>2200</v>
      </c>
      <c r="F63" s="24">
        <v>2860</v>
      </c>
      <c r="G63" s="24"/>
      <c r="H63" s="24" t="s">
        <v>143</v>
      </c>
      <c r="I63" s="27">
        <f t="shared" si="1"/>
        <v>660</v>
      </c>
    </row>
    <row r="64" spans="1:9" ht="173.25" x14ac:dyDescent="0.25">
      <c r="A64" s="24">
        <v>58</v>
      </c>
      <c r="B64" s="28" t="s">
        <v>144</v>
      </c>
      <c r="C64" s="26" t="s">
        <v>25</v>
      </c>
      <c r="D64" s="29" t="s">
        <v>145</v>
      </c>
      <c r="E64" s="24">
        <v>2800</v>
      </c>
      <c r="F64" s="24">
        <v>3640</v>
      </c>
      <c r="G64" s="24"/>
      <c r="H64" s="24" t="s">
        <v>146</v>
      </c>
      <c r="I64" s="27">
        <f t="shared" si="1"/>
        <v>840</v>
      </c>
    </row>
    <row r="65" spans="1:9" ht="173.25" x14ac:dyDescent="0.25">
      <c r="A65" s="24">
        <v>59</v>
      </c>
      <c r="B65" s="28" t="s">
        <v>144</v>
      </c>
      <c r="C65" s="29" t="s">
        <v>145</v>
      </c>
      <c r="D65" s="26" t="s">
        <v>147</v>
      </c>
      <c r="E65" s="24">
        <v>2000</v>
      </c>
      <c r="F65" s="24">
        <v>2600</v>
      </c>
      <c r="G65" s="24"/>
      <c r="H65" s="24" t="s">
        <v>148</v>
      </c>
      <c r="I65" s="27">
        <f t="shared" si="1"/>
        <v>600</v>
      </c>
    </row>
    <row r="66" spans="1:9" ht="63" x14ac:dyDescent="0.25">
      <c r="A66" s="24">
        <v>60</v>
      </c>
      <c r="B66" s="28" t="s">
        <v>149</v>
      </c>
      <c r="C66" s="26" t="s">
        <v>59</v>
      </c>
      <c r="D66" s="29" t="s">
        <v>150</v>
      </c>
      <c r="E66" s="24">
        <v>3000</v>
      </c>
      <c r="F66" s="24">
        <v>3900</v>
      </c>
      <c r="G66" s="24"/>
      <c r="H66" s="24" t="s">
        <v>151</v>
      </c>
      <c r="I66" s="27">
        <f t="shared" si="1"/>
        <v>900</v>
      </c>
    </row>
    <row r="67" spans="1:9" ht="94.5" x14ac:dyDescent="0.25">
      <c r="A67" s="24">
        <v>61</v>
      </c>
      <c r="B67" s="28" t="s">
        <v>149</v>
      </c>
      <c r="C67" s="29" t="s">
        <v>152</v>
      </c>
      <c r="D67" s="26" t="s">
        <v>153</v>
      </c>
      <c r="E67" s="24">
        <v>2000</v>
      </c>
      <c r="F67" s="24">
        <v>2600</v>
      </c>
      <c r="G67" s="24"/>
      <c r="H67" s="24" t="s">
        <v>154</v>
      </c>
      <c r="I67" s="27">
        <f t="shared" si="1"/>
        <v>600</v>
      </c>
    </row>
    <row r="68" spans="1:9" ht="173.25" x14ac:dyDescent="0.25">
      <c r="A68" s="24">
        <v>62</v>
      </c>
      <c r="B68" s="28" t="s">
        <v>155</v>
      </c>
      <c r="C68" s="29" t="s">
        <v>156</v>
      </c>
      <c r="D68" s="26" t="s">
        <v>157</v>
      </c>
      <c r="E68" s="24">
        <v>1500</v>
      </c>
      <c r="F68" s="24">
        <v>1950</v>
      </c>
      <c r="G68" s="24"/>
      <c r="H68" s="24" t="s">
        <v>158</v>
      </c>
      <c r="I68" s="27">
        <f t="shared" si="1"/>
        <v>450</v>
      </c>
    </row>
    <row r="69" spans="1:9" ht="63" x14ac:dyDescent="0.25">
      <c r="A69" s="24">
        <v>63</v>
      </c>
      <c r="B69" s="32" t="s">
        <v>118</v>
      </c>
      <c r="C69" s="26" t="s">
        <v>149</v>
      </c>
      <c r="D69" s="29" t="s">
        <v>51</v>
      </c>
      <c r="E69" s="24">
        <v>1500</v>
      </c>
      <c r="F69" s="24">
        <v>1950</v>
      </c>
      <c r="G69" s="24"/>
      <c r="H69" s="24" t="s">
        <v>159</v>
      </c>
      <c r="I69" s="27">
        <f t="shared" si="1"/>
        <v>450</v>
      </c>
    </row>
    <row r="70" spans="1:9" ht="94.5" x14ac:dyDescent="0.25">
      <c r="A70" s="24">
        <v>64</v>
      </c>
      <c r="B70" s="28" t="s">
        <v>160</v>
      </c>
      <c r="C70" s="26" t="s">
        <v>59</v>
      </c>
      <c r="D70" s="32" t="s">
        <v>118</v>
      </c>
      <c r="E70" s="24">
        <v>1200</v>
      </c>
      <c r="F70" s="24">
        <v>1560</v>
      </c>
      <c r="G70" s="24"/>
      <c r="H70" s="24" t="s">
        <v>161</v>
      </c>
      <c r="I70" s="27">
        <f t="shared" si="1"/>
        <v>360</v>
      </c>
    </row>
    <row r="71" spans="1:9" ht="94.5" x14ac:dyDescent="0.25">
      <c r="A71" s="24">
        <v>65</v>
      </c>
      <c r="B71" s="32" t="s">
        <v>162</v>
      </c>
      <c r="C71" s="29" t="s">
        <v>163</v>
      </c>
      <c r="D71" s="32" t="s">
        <v>164</v>
      </c>
      <c r="E71" s="24">
        <v>1800</v>
      </c>
      <c r="F71" s="24">
        <v>2340</v>
      </c>
      <c r="G71" s="24"/>
      <c r="H71" s="24" t="s">
        <v>165</v>
      </c>
      <c r="I71" s="27">
        <f t="shared" si="1"/>
        <v>540</v>
      </c>
    </row>
    <row r="72" spans="1:9" ht="78.75" x14ac:dyDescent="0.25">
      <c r="A72" s="24">
        <v>66</v>
      </c>
      <c r="B72" s="28" t="s">
        <v>166</v>
      </c>
      <c r="C72" s="26" t="s">
        <v>98</v>
      </c>
      <c r="D72" s="26" t="s">
        <v>167</v>
      </c>
      <c r="E72" s="24">
        <v>3000</v>
      </c>
      <c r="F72" s="24">
        <v>3900</v>
      </c>
      <c r="G72" s="24"/>
      <c r="H72" s="24" t="s">
        <v>168</v>
      </c>
      <c r="I72" s="27">
        <f t="shared" si="1"/>
        <v>900</v>
      </c>
    </row>
    <row r="73" spans="1:9" ht="94.5" x14ac:dyDescent="0.25">
      <c r="A73" s="24">
        <v>67</v>
      </c>
      <c r="B73" s="28" t="s">
        <v>169</v>
      </c>
      <c r="C73" s="26" t="s">
        <v>25</v>
      </c>
      <c r="D73" s="26" t="s">
        <v>170</v>
      </c>
      <c r="E73" s="24">
        <v>3500</v>
      </c>
      <c r="F73" s="24">
        <v>4550</v>
      </c>
      <c r="G73" s="24"/>
      <c r="H73" s="24" t="s">
        <v>171</v>
      </c>
      <c r="I73" s="27">
        <f t="shared" si="1"/>
        <v>1050</v>
      </c>
    </row>
    <row r="74" spans="1:9" ht="94.5" x14ac:dyDescent="0.25">
      <c r="A74" s="24">
        <v>68</v>
      </c>
      <c r="B74" s="28" t="s">
        <v>169</v>
      </c>
      <c r="C74" s="26" t="s">
        <v>170</v>
      </c>
      <c r="D74" s="26" t="s">
        <v>147</v>
      </c>
      <c r="E74" s="24">
        <v>3000</v>
      </c>
      <c r="F74" s="24">
        <v>3900</v>
      </c>
      <c r="G74" s="24"/>
      <c r="H74" s="24" t="s">
        <v>172</v>
      </c>
      <c r="I74" s="27">
        <f t="shared" si="1"/>
        <v>900</v>
      </c>
    </row>
    <row r="75" spans="1:9" ht="94.5" x14ac:dyDescent="0.25">
      <c r="A75" s="24">
        <v>69</v>
      </c>
      <c r="B75" s="28" t="s">
        <v>173</v>
      </c>
      <c r="C75" s="26" t="s">
        <v>174</v>
      </c>
      <c r="D75" s="26" t="s">
        <v>175</v>
      </c>
      <c r="E75" s="24">
        <v>1500</v>
      </c>
      <c r="F75" s="24">
        <v>1950</v>
      </c>
      <c r="G75" s="24"/>
      <c r="H75" s="24" t="s">
        <v>176</v>
      </c>
      <c r="I75" s="27">
        <f t="shared" si="1"/>
        <v>450</v>
      </c>
    </row>
    <row r="76" spans="1:9" ht="47.25" x14ac:dyDescent="0.25">
      <c r="A76" s="24">
        <v>70</v>
      </c>
      <c r="B76" s="28" t="s">
        <v>177</v>
      </c>
      <c r="C76" s="26" t="s">
        <v>59</v>
      </c>
      <c r="D76" s="29" t="s">
        <v>163</v>
      </c>
      <c r="E76" s="24">
        <v>2200</v>
      </c>
      <c r="F76" s="24">
        <v>2860</v>
      </c>
      <c r="G76" s="24"/>
      <c r="H76" s="24" t="s">
        <v>178</v>
      </c>
      <c r="I76" s="27">
        <f t="shared" si="1"/>
        <v>660</v>
      </c>
    </row>
    <row r="77" spans="1:9" ht="78.75" x14ac:dyDescent="0.25">
      <c r="A77" s="24">
        <v>71</v>
      </c>
      <c r="B77" s="28" t="s">
        <v>179</v>
      </c>
      <c r="C77" s="26" t="s">
        <v>35</v>
      </c>
      <c r="D77" s="26" t="s">
        <v>180</v>
      </c>
      <c r="E77" s="24">
        <v>3000</v>
      </c>
      <c r="F77" s="24">
        <v>3900</v>
      </c>
      <c r="G77" s="24"/>
      <c r="H77" s="24" t="s">
        <v>181</v>
      </c>
      <c r="I77" s="27">
        <f t="shared" si="1"/>
        <v>900</v>
      </c>
    </row>
    <row r="78" spans="1:9" ht="63" x14ac:dyDescent="0.25">
      <c r="A78" s="24">
        <v>72</v>
      </c>
      <c r="B78" s="28" t="s">
        <v>182</v>
      </c>
      <c r="C78" s="26" t="s">
        <v>173</v>
      </c>
      <c r="D78" s="26" t="s">
        <v>183</v>
      </c>
      <c r="E78" s="24">
        <v>1500</v>
      </c>
      <c r="F78" s="24">
        <v>1950</v>
      </c>
      <c r="G78" s="24"/>
      <c r="H78" s="24">
        <v>1125</v>
      </c>
      <c r="I78" s="27">
        <f t="shared" si="1"/>
        <v>450</v>
      </c>
    </row>
    <row r="79" spans="1:9" ht="141.75" x14ac:dyDescent="0.25">
      <c r="A79" s="24">
        <v>73</v>
      </c>
      <c r="B79" s="28" t="s">
        <v>184</v>
      </c>
      <c r="C79" s="26" t="s">
        <v>59</v>
      </c>
      <c r="D79" s="26" t="s">
        <v>185</v>
      </c>
      <c r="E79" s="24">
        <v>1200</v>
      </c>
      <c r="F79" s="24">
        <v>1560</v>
      </c>
      <c r="G79" s="24"/>
      <c r="H79" s="24">
        <v>1126</v>
      </c>
      <c r="I79" s="27">
        <f t="shared" si="1"/>
        <v>360</v>
      </c>
    </row>
    <row r="80" spans="1:9" ht="94.5" x14ac:dyDescent="0.25">
      <c r="A80" s="24">
        <v>74</v>
      </c>
      <c r="B80" s="28" t="s">
        <v>186</v>
      </c>
      <c r="C80" s="26" t="s">
        <v>59</v>
      </c>
      <c r="D80" s="26" t="s">
        <v>187</v>
      </c>
      <c r="E80" s="24">
        <v>1500</v>
      </c>
      <c r="F80" s="24">
        <v>1950</v>
      </c>
      <c r="G80" s="24"/>
      <c r="H80" s="24">
        <v>1127</v>
      </c>
      <c r="I80" s="27">
        <f t="shared" si="1"/>
        <v>450</v>
      </c>
    </row>
    <row r="81" spans="1:9" ht="126" x14ac:dyDescent="0.25">
      <c r="A81" s="24">
        <v>75</v>
      </c>
      <c r="B81" s="28" t="s">
        <v>188</v>
      </c>
      <c r="C81" s="26" t="s">
        <v>28</v>
      </c>
      <c r="D81" s="26" t="s">
        <v>189</v>
      </c>
      <c r="E81" s="24">
        <v>1700</v>
      </c>
      <c r="F81" s="24">
        <v>2210</v>
      </c>
      <c r="G81" s="24"/>
      <c r="H81" s="24">
        <v>1133</v>
      </c>
      <c r="I81" s="27">
        <f t="shared" si="1"/>
        <v>510</v>
      </c>
    </row>
    <row r="82" spans="1:9" ht="94.5" x14ac:dyDescent="0.25">
      <c r="A82" s="24">
        <v>76</v>
      </c>
      <c r="B82" s="32" t="s">
        <v>147</v>
      </c>
      <c r="C82" s="26" t="s">
        <v>190</v>
      </c>
      <c r="D82" s="26" t="s">
        <v>191</v>
      </c>
      <c r="E82" s="24">
        <v>1000</v>
      </c>
      <c r="F82" s="24">
        <v>1300</v>
      </c>
      <c r="G82" s="24"/>
      <c r="H82" s="24">
        <v>1135</v>
      </c>
      <c r="I82" s="27">
        <f t="shared" si="1"/>
        <v>300</v>
      </c>
    </row>
    <row r="83" spans="1:9" ht="63" x14ac:dyDescent="0.25">
      <c r="A83" s="24">
        <v>77</v>
      </c>
      <c r="B83" s="32" t="s">
        <v>192</v>
      </c>
      <c r="C83" s="28" t="s">
        <v>193</v>
      </c>
      <c r="D83" s="33" t="s">
        <v>191</v>
      </c>
      <c r="E83" s="24">
        <v>1500</v>
      </c>
      <c r="F83" s="24">
        <v>1950</v>
      </c>
      <c r="G83" s="24"/>
      <c r="H83" s="24">
        <v>1141</v>
      </c>
      <c r="I83" s="27">
        <f t="shared" ref="I83:I115" si="2">F83-E83</f>
        <v>450</v>
      </c>
    </row>
    <row r="84" spans="1:9" ht="110.25" x14ac:dyDescent="0.25">
      <c r="A84" s="24">
        <v>78</v>
      </c>
      <c r="B84" s="32" t="s">
        <v>194</v>
      </c>
      <c r="C84" s="28" t="s">
        <v>195</v>
      </c>
      <c r="D84" s="32" t="s">
        <v>80</v>
      </c>
      <c r="E84" s="24">
        <v>700</v>
      </c>
      <c r="F84" s="24">
        <v>910</v>
      </c>
      <c r="G84" s="24"/>
      <c r="H84" s="24">
        <v>1142</v>
      </c>
      <c r="I84" s="27">
        <f t="shared" si="2"/>
        <v>210</v>
      </c>
    </row>
    <row r="85" spans="1:9" ht="204.75" x14ac:dyDescent="0.25">
      <c r="A85" s="24">
        <v>79</v>
      </c>
      <c r="B85" s="28" t="s">
        <v>196</v>
      </c>
      <c r="C85" s="33"/>
      <c r="D85" s="33"/>
      <c r="E85" s="24">
        <v>1000</v>
      </c>
      <c r="F85" s="24">
        <v>1300</v>
      </c>
      <c r="G85" s="34"/>
      <c r="H85" s="24">
        <v>1147</v>
      </c>
      <c r="I85" s="27">
        <f t="shared" si="2"/>
        <v>300</v>
      </c>
    </row>
    <row r="86" spans="1:9" ht="110.25" x14ac:dyDescent="0.25">
      <c r="A86" s="24">
        <v>80</v>
      </c>
      <c r="B86" s="32" t="s">
        <v>197</v>
      </c>
      <c r="C86" s="26" t="s">
        <v>59</v>
      </c>
      <c r="D86" s="26" t="s">
        <v>198</v>
      </c>
      <c r="E86" s="24">
        <v>2500</v>
      </c>
      <c r="F86" s="24">
        <v>3250</v>
      </c>
      <c r="G86" s="24"/>
      <c r="H86" s="24">
        <v>1154</v>
      </c>
      <c r="I86" s="27">
        <f t="shared" si="2"/>
        <v>750</v>
      </c>
    </row>
    <row r="87" spans="1:9" ht="94.5" x14ac:dyDescent="0.25">
      <c r="A87" s="24">
        <v>81</v>
      </c>
      <c r="B87" s="28" t="s">
        <v>199</v>
      </c>
      <c r="C87" s="33" t="s">
        <v>59</v>
      </c>
      <c r="D87" s="28" t="s">
        <v>200</v>
      </c>
      <c r="E87" s="24">
        <v>2500</v>
      </c>
      <c r="F87" s="24">
        <v>3250</v>
      </c>
      <c r="G87" s="24"/>
      <c r="H87" s="24">
        <v>1155</v>
      </c>
      <c r="I87" s="27">
        <f t="shared" si="2"/>
        <v>750</v>
      </c>
    </row>
    <row r="88" spans="1:9" ht="78.75" x14ac:dyDescent="0.25">
      <c r="A88" s="24">
        <v>82</v>
      </c>
      <c r="B88" s="28" t="s">
        <v>201</v>
      </c>
      <c r="C88" s="33" t="s">
        <v>80</v>
      </c>
      <c r="D88" s="33" t="s">
        <v>202</v>
      </c>
      <c r="E88" s="24">
        <v>2500</v>
      </c>
      <c r="F88" s="24">
        <v>3250</v>
      </c>
      <c r="G88" s="24"/>
      <c r="H88" s="24">
        <v>1158</v>
      </c>
      <c r="I88" s="27">
        <f t="shared" si="2"/>
        <v>750</v>
      </c>
    </row>
    <row r="89" spans="1:9" ht="47.25" x14ac:dyDescent="0.25">
      <c r="A89" s="24">
        <v>83</v>
      </c>
      <c r="B89" s="32" t="s">
        <v>203</v>
      </c>
      <c r="C89" s="33" t="s">
        <v>147</v>
      </c>
      <c r="D89" s="32" t="s">
        <v>204</v>
      </c>
      <c r="E89" s="24">
        <v>1000</v>
      </c>
      <c r="F89" s="24">
        <v>1300</v>
      </c>
      <c r="G89" s="24"/>
      <c r="H89" s="24">
        <v>1161</v>
      </c>
      <c r="I89" s="27">
        <f t="shared" si="2"/>
        <v>300</v>
      </c>
    </row>
    <row r="90" spans="1:9" ht="110.25" x14ac:dyDescent="0.25">
      <c r="A90" s="24">
        <v>84</v>
      </c>
      <c r="B90" s="28" t="s">
        <v>205</v>
      </c>
      <c r="C90" s="33" t="s">
        <v>25</v>
      </c>
      <c r="D90" s="28" t="s">
        <v>206</v>
      </c>
      <c r="E90" s="24">
        <v>3000</v>
      </c>
      <c r="F90" s="24">
        <v>3900</v>
      </c>
      <c r="G90" s="24"/>
      <c r="H90" s="24">
        <v>1162</v>
      </c>
      <c r="I90" s="27">
        <f t="shared" si="2"/>
        <v>900</v>
      </c>
    </row>
    <row r="91" spans="1:9" ht="110.25" x14ac:dyDescent="0.25">
      <c r="A91" s="24">
        <v>85</v>
      </c>
      <c r="B91" s="28" t="s">
        <v>205</v>
      </c>
      <c r="C91" s="28" t="s">
        <v>206</v>
      </c>
      <c r="D91" s="33" t="s">
        <v>147</v>
      </c>
      <c r="E91" s="24">
        <v>2000</v>
      </c>
      <c r="F91" s="24">
        <v>2600</v>
      </c>
      <c r="G91" s="24"/>
      <c r="H91" s="24">
        <v>1163</v>
      </c>
      <c r="I91" s="27">
        <f t="shared" si="2"/>
        <v>600</v>
      </c>
    </row>
    <row r="92" spans="1:9" ht="94.5" x14ac:dyDescent="0.25">
      <c r="A92" s="24">
        <v>86</v>
      </c>
      <c r="B92" s="32" t="s">
        <v>207</v>
      </c>
      <c r="C92" s="33" t="s">
        <v>80</v>
      </c>
      <c r="D92" s="28" t="s">
        <v>175</v>
      </c>
      <c r="E92" s="24">
        <v>1500</v>
      </c>
      <c r="F92" s="24">
        <v>1950</v>
      </c>
      <c r="G92" s="24"/>
      <c r="H92" s="24">
        <v>1164</v>
      </c>
      <c r="I92" s="27">
        <f t="shared" si="2"/>
        <v>450</v>
      </c>
    </row>
    <row r="93" spans="1:9" ht="110.25" x14ac:dyDescent="0.25">
      <c r="A93" s="24">
        <v>87</v>
      </c>
      <c r="B93" s="28" t="s">
        <v>208</v>
      </c>
      <c r="C93" s="33" t="s">
        <v>80</v>
      </c>
      <c r="D93" s="28" t="s">
        <v>175</v>
      </c>
      <c r="E93" s="24">
        <v>1000</v>
      </c>
      <c r="F93" s="24">
        <v>1300</v>
      </c>
      <c r="G93" s="24"/>
      <c r="H93" s="24">
        <v>1165</v>
      </c>
      <c r="I93" s="27">
        <f t="shared" si="2"/>
        <v>300</v>
      </c>
    </row>
    <row r="94" spans="1:9" ht="252" x14ac:dyDescent="0.25">
      <c r="A94" s="24">
        <v>88</v>
      </c>
      <c r="B94" s="32" t="s">
        <v>209</v>
      </c>
      <c r="C94" s="26" t="s">
        <v>210</v>
      </c>
      <c r="D94" s="26" t="s">
        <v>211</v>
      </c>
      <c r="E94" s="24">
        <v>3000</v>
      </c>
      <c r="F94" s="24">
        <v>3900</v>
      </c>
      <c r="G94" s="24"/>
      <c r="H94" s="24">
        <v>1167</v>
      </c>
      <c r="I94" s="27">
        <f t="shared" si="2"/>
        <v>900</v>
      </c>
    </row>
    <row r="95" spans="1:9" ht="63" x14ac:dyDescent="0.25">
      <c r="A95" s="24">
        <v>89</v>
      </c>
      <c r="B95" s="32" t="s">
        <v>212</v>
      </c>
      <c r="C95" s="32" t="s">
        <v>213</v>
      </c>
      <c r="D95" s="32" t="s">
        <v>169</v>
      </c>
      <c r="E95" s="24">
        <v>2500</v>
      </c>
      <c r="F95" s="24">
        <v>3250</v>
      </c>
      <c r="G95" s="24"/>
      <c r="H95" s="35">
        <v>1170</v>
      </c>
      <c r="I95" s="27">
        <f t="shared" si="2"/>
        <v>750</v>
      </c>
    </row>
    <row r="96" spans="1:9" ht="126" x14ac:dyDescent="0.25">
      <c r="A96" s="24">
        <v>90</v>
      </c>
      <c r="B96" s="32" t="s">
        <v>214</v>
      </c>
      <c r="C96" s="32" t="s">
        <v>169</v>
      </c>
      <c r="D96" s="32" t="s">
        <v>215</v>
      </c>
      <c r="E96" s="24">
        <v>2000</v>
      </c>
      <c r="F96" s="24">
        <v>2600</v>
      </c>
      <c r="G96" s="24"/>
      <c r="H96" s="35"/>
      <c r="I96" s="27">
        <f t="shared" si="2"/>
        <v>600</v>
      </c>
    </row>
    <row r="97" spans="1:9" ht="63" x14ac:dyDescent="0.25">
      <c r="A97" s="24">
        <v>91</v>
      </c>
      <c r="B97" s="32" t="s">
        <v>216</v>
      </c>
      <c r="C97" s="26" t="s">
        <v>217</v>
      </c>
      <c r="D97" s="26" t="s">
        <v>218</v>
      </c>
      <c r="E97" s="24">
        <v>1500</v>
      </c>
      <c r="F97" s="24">
        <v>1950</v>
      </c>
      <c r="G97" s="24"/>
      <c r="H97" s="24">
        <v>1171</v>
      </c>
      <c r="I97" s="27">
        <f t="shared" si="2"/>
        <v>450</v>
      </c>
    </row>
    <row r="98" spans="1:9" ht="47.25" x14ac:dyDescent="0.25">
      <c r="A98" s="24">
        <v>92</v>
      </c>
      <c r="B98" s="32" t="s">
        <v>219</v>
      </c>
      <c r="C98" s="26" t="s">
        <v>59</v>
      </c>
      <c r="D98" s="26" t="s">
        <v>220</v>
      </c>
      <c r="E98" s="24">
        <v>1500</v>
      </c>
      <c r="F98" s="24">
        <v>1950</v>
      </c>
      <c r="G98" s="24"/>
      <c r="H98" s="24">
        <v>1173</v>
      </c>
      <c r="I98" s="27">
        <f t="shared" si="2"/>
        <v>450</v>
      </c>
    </row>
    <row r="99" spans="1:9" ht="63" x14ac:dyDescent="0.25">
      <c r="A99" s="24">
        <v>93</v>
      </c>
      <c r="B99" s="32" t="s">
        <v>221</v>
      </c>
      <c r="C99" s="32" t="s">
        <v>222</v>
      </c>
      <c r="D99" s="32" t="s">
        <v>223</v>
      </c>
      <c r="E99" s="24">
        <v>1800</v>
      </c>
      <c r="F99" s="24">
        <v>2340</v>
      </c>
      <c r="G99" s="24"/>
      <c r="H99" s="31">
        <v>1175</v>
      </c>
      <c r="I99" s="27">
        <f t="shared" si="2"/>
        <v>540</v>
      </c>
    </row>
    <row r="100" spans="1:9" ht="141.75" x14ac:dyDescent="0.25">
      <c r="A100" s="24">
        <v>94</v>
      </c>
      <c r="B100" s="32" t="s">
        <v>224</v>
      </c>
      <c r="C100" s="32" t="s">
        <v>222</v>
      </c>
      <c r="D100" s="32" t="s">
        <v>217</v>
      </c>
      <c r="E100" s="24">
        <v>1800</v>
      </c>
      <c r="F100" s="24">
        <v>2340</v>
      </c>
      <c r="G100" s="24"/>
      <c r="H100" s="31">
        <v>1176</v>
      </c>
      <c r="I100" s="27">
        <f t="shared" si="2"/>
        <v>540</v>
      </c>
    </row>
    <row r="101" spans="1:9" ht="47.25" x14ac:dyDescent="0.25">
      <c r="A101" s="24">
        <v>95</v>
      </c>
      <c r="B101" s="32" t="s">
        <v>217</v>
      </c>
      <c r="C101" s="32" t="s">
        <v>220</v>
      </c>
      <c r="D101" s="32" t="s">
        <v>223</v>
      </c>
      <c r="E101" s="24">
        <v>2000</v>
      </c>
      <c r="F101" s="24">
        <v>2600</v>
      </c>
      <c r="G101" s="24"/>
      <c r="H101" s="31">
        <v>1177</v>
      </c>
      <c r="I101" s="27">
        <f t="shared" si="2"/>
        <v>600</v>
      </c>
    </row>
    <row r="102" spans="1:9" ht="63" x14ac:dyDescent="0.25">
      <c r="A102" s="24">
        <v>96</v>
      </c>
      <c r="B102" s="32" t="s">
        <v>225</v>
      </c>
      <c r="C102" s="32" t="s">
        <v>226</v>
      </c>
      <c r="D102" s="32" t="s">
        <v>80</v>
      </c>
      <c r="E102" s="24">
        <v>1000</v>
      </c>
      <c r="F102" s="24">
        <v>1300</v>
      </c>
      <c r="G102" s="24"/>
      <c r="H102" s="36">
        <v>1183</v>
      </c>
      <c r="I102" s="27">
        <f t="shared" si="2"/>
        <v>300</v>
      </c>
    </row>
    <row r="103" spans="1:9" ht="63" x14ac:dyDescent="0.25">
      <c r="A103" s="24">
        <v>97</v>
      </c>
      <c r="B103" s="32" t="s">
        <v>204</v>
      </c>
      <c r="C103" s="32" t="s">
        <v>226</v>
      </c>
      <c r="D103" s="32" t="s">
        <v>147</v>
      </c>
      <c r="E103" s="24">
        <v>1000</v>
      </c>
      <c r="F103" s="24">
        <v>1300</v>
      </c>
      <c r="G103" s="24"/>
      <c r="H103" s="27">
        <v>1184</v>
      </c>
      <c r="I103" s="27">
        <f t="shared" si="2"/>
        <v>300</v>
      </c>
    </row>
    <row r="104" spans="1:9" ht="94.5" x14ac:dyDescent="0.25">
      <c r="A104" s="24">
        <v>98</v>
      </c>
      <c r="B104" s="30" t="s">
        <v>227</v>
      </c>
      <c r="C104" s="30" t="s">
        <v>228</v>
      </c>
      <c r="D104" s="30" t="s">
        <v>229</v>
      </c>
      <c r="E104" s="24"/>
      <c r="F104" s="24">
        <v>1300</v>
      </c>
      <c r="G104" s="24"/>
      <c r="H104" s="24"/>
      <c r="I104" s="27">
        <f t="shared" si="2"/>
        <v>1300</v>
      </c>
    </row>
    <row r="105" spans="1:9" ht="78.75" x14ac:dyDescent="0.25">
      <c r="A105" s="24">
        <v>99</v>
      </c>
      <c r="B105" s="30" t="s">
        <v>230</v>
      </c>
      <c r="C105" s="30" t="s">
        <v>231</v>
      </c>
      <c r="D105" s="30" t="s">
        <v>232</v>
      </c>
      <c r="E105" s="24"/>
      <c r="F105" s="24">
        <v>1500</v>
      </c>
      <c r="G105" s="24"/>
      <c r="H105" s="24"/>
      <c r="I105" s="27">
        <f t="shared" si="2"/>
        <v>1500</v>
      </c>
    </row>
    <row r="106" spans="1:9" ht="110.25" x14ac:dyDescent="0.25">
      <c r="A106" s="24">
        <v>100</v>
      </c>
      <c r="B106" s="30" t="s">
        <v>233</v>
      </c>
      <c r="C106" s="30" t="s">
        <v>220</v>
      </c>
      <c r="D106" s="30" t="s">
        <v>234</v>
      </c>
      <c r="E106" s="24"/>
      <c r="F106" s="24">
        <v>1200</v>
      </c>
      <c r="G106" s="24"/>
      <c r="H106" s="24"/>
      <c r="I106" s="27">
        <f t="shared" si="2"/>
        <v>1200</v>
      </c>
    </row>
    <row r="107" spans="1:9" ht="78.75" x14ac:dyDescent="0.25">
      <c r="A107" s="24">
        <v>101</v>
      </c>
      <c r="B107" s="30" t="s">
        <v>235</v>
      </c>
      <c r="C107" s="30" t="s">
        <v>230</v>
      </c>
      <c r="D107" s="30" t="s">
        <v>220</v>
      </c>
      <c r="E107" s="24"/>
      <c r="F107" s="24">
        <v>1500</v>
      </c>
      <c r="G107" s="24"/>
      <c r="H107" s="24"/>
      <c r="I107" s="27">
        <f t="shared" si="2"/>
        <v>1500</v>
      </c>
    </row>
    <row r="108" spans="1:9" ht="110.25" x14ac:dyDescent="0.25">
      <c r="A108" s="24">
        <v>102</v>
      </c>
      <c r="B108" s="30" t="s">
        <v>236</v>
      </c>
      <c r="C108" s="30" t="s">
        <v>220</v>
      </c>
      <c r="D108" s="30" t="s">
        <v>233</v>
      </c>
      <c r="E108" s="24"/>
      <c r="F108" s="24">
        <v>1500</v>
      </c>
      <c r="G108" s="24"/>
      <c r="H108" s="24"/>
      <c r="I108" s="27">
        <f t="shared" si="2"/>
        <v>1500</v>
      </c>
    </row>
    <row r="109" spans="1:9" ht="94.5" x14ac:dyDescent="0.25">
      <c r="A109" s="24">
        <v>103</v>
      </c>
      <c r="B109" s="30" t="s">
        <v>237</v>
      </c>
      <c r="C109" s="30" t="s">
        <v>238</v>
      </c>
      <c r="D109" s="30" t="s">
        <v>239</v>
      </c>
      <c r="E109" s="24"/>
      <c r="F109" s="24">
        <v>1800</v>
      </c>
      <c r="G109" s="24"/>
      <c r="H109" s="24"/>
      <c r="I109" s="27">
        <f t="shared" si="2"/>
        <v>1800</v>
      </c>
    </row>
    <row r="110" spans="1:9" ht="94.5" x14ac:dyDescent="0.25">
      <c r="A110" s="24">
        <v>104</v>
      </c>
      <c r="B110" s="30" t="s">
        <v>240</v>
      </c>
      <c r="C110" s="30" t="s">
        <v>238</v>
      </c>
      <c r="D110" s="30" t="s">
        <v>238</v>
      </c>
      <c r="E110" s="24"/>
      <c r="F110" s="24">
        <v>1800</v>
      </c>
      <c r="G110" s="24"/>
      <c r="H110" s="24"/>
      <c r="I110" s="27">
        <f t="shared" si="2"/>
        <v>1800</v>
      </c>
    </row>
    <row r="111" spans="1:9" ht="78.75" x14ac:dyDescent="0.25">
      <c r="A111" s="24">
        <v>105</v>
      </c>
      <c r="B111" s="30" t="s">
        <v>241</v>
      </c>
      <c r="C111" s="30" t="s">
        <v>242</v>
      </c>
      <c r="D111" s="30" t="s">
        <v>239</v>
      </c>
      <c r="E111" s="24"/>
      <c r="F111" s="24">
        <v>1800</v>
      </c>
      <c r="G111" s="24"/>
      <c r="H111" s="24"/>
      <c r="I111" s="27">
        <f t="shared" si="2"/>
        <v>1800</v>
      </c>
    </row>
    <row r="112" spans="1:9" ht="78.75" x14ac:dyDescent="0.25">
      <c r="A112" s="24">
        <v>106</v>
      </c>
      <c r="B112" s="30" t="s">
        <v>243</v>
      </c>
      <c r="C112" s="30" t="s">
        <v>242</v>
      </c>
      <c r="D112" s="30" t="s">
        <v>239</v>
      </c>
      <c r="E112" s="24"/>
      <c r="F112" s="24">
        <v>1800</v>
      </c>
      <c r="G112" s="24"/>
      <c r="H112" s="24"/>
      <c r="I112" s="27">
        <f t="shared" si="2"/>
        <v>1800</v>
      </c>
    </row>
    <row r="113" spans="1:9" ht="78.75" x14ac:dyDescent="0.25">
      <c r="A113" s="24">
        <v>107</v>
      </c>
      <c r="B113" s="30" t="s">
        <v>244</v>
      </c>
      <c r="C113" s="30" t="s">
        <v>242</v>
      </c>
      <c r="D113" s="30" t="s">
        <v>239</v>
      </c>
      <c r="E113" s="24"/>
      <c r="F113" s="24">
        <v>1800</v>
      </c>
      <c r="G113" s="24"/>
      <c r="H113" s="24"/>
      <c r="I113" s="27">
        <f t="shared" si="2"/>
        <v>1800</v>
      </c>
    </row>
    <row r="114" spans="1:9" ht="63" x14ac:dyDescent="0.25">
      <c r="A114" s="24">
        <v>108</v>
      </c>
      <c r="B114" s="30" t="s">
        <v>245</v>
      </c>
      <c r="C114" s="30" t="s">
        <v>197</v>
      </c>
      <c r="D114" s="30" t="s">
        <v>246</v>
      </c>
      <c r="E114" s="24"/>
      <c r="F114" s="24">
        <v>1500</v>
      </c>
      <c r="G114" s="24"/>
      <c r="H114" s="24"/>
      <c r="I114" s="27">
        <f t="shared" si="2"/>
        <v>1500</v>
      </c>
    </row>
    <row r="115" spans="1:9" ht="126" x14ac:dyDescent="0.25">
      <c r="A115" s="24">
        <v>109</v>
      </c>
      <c r="B115" s="28" t="s">
        <v>247</v>
      </c>
      <c r="C115" s="33"/>
      <c r="D115" s="33"/>
      <c r="E115" s="24">
        <v>550</v>
      </c>
      <c r="F115" s="24">
        <v>900</v>
      </c>
      <c r="G115" s="24"/>
      <c r="H115" s="24">
        <v>1143</v>
      </c>
      <c r="I115" s="27">
        <f>F115-E115</f>
        <v>350</v>
      </c>
    </row>
  </sheetData>
  <mergeCells count="13">
    <mergeCell ref="H4:H5"/>
    <mergeCell ref="I4:I5"/>
    <mergeCell ref="H95:H96"/>
    <mergeCell ref="A1:B1"/>
    <mergeCell ref="A2:G2"/>
    <mergeCell ref="C3:D3"/>
    <mergeCell ref="E3:I3"/>
    <mergeCell ref="A4:A5"/>
    <mergeCell ref="B4:B5"/>
    <mergeCell ref="C4:D4"/>
    <mergeCell ref="E4:E5"/>
    <mergeCell ref="F4:F5"/>
    <mergeCell ref="G4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My_PC</dc:creator>
  <cp:lastModifiedBy>My_PC</cp:lastModifiedBy>
  <dcterms:created xsi:type="dcterms:W3CDTF">2025-11-28T03:04:44Z</dcterms:created>
  <dcterms:modified xsi:type="dcterms:W3CDTF">2025-11-28T03:07:31Z</dcterms:modified>
</cp:coreProperties>
</file>