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Users\Nguyen Dinh Hoang\OneDrive\Desktop\DT - BGĐ Huế 2025\Phụ lục đăng tải\"/>
    </mc:Choice>
  </mc:AlternateContent>
  <xr:revisionPtr revIDLastSave="0" documentId="13_ncr:1_{78262AD9-B662-44A1-BF17-78B519D71575}" xr6:coauthVersionLast="47" xr6:coauthVersionMax="47" xr10:uidLastSave="{00000000-0000-0000-0000-000000000000}"/>
  <bookViews>
    <workbookView xWindow="-108" yWindow="-108" windowWidth="23256" windowHeight="12456" activeTab="1" xr2:uid="{DB99C9D4-2EE6-48AF-B198-9E3D9AC3D9F2}"/>
  </bookViews>
  <sheets>
    <sheet name="1. Phường An Cựu" sheetId="7" r:id="rId1"/>
    <sheet name="2. Phường Hương An" sheetId="8" r:id="rId2"/>
    <sheet name="3. Phường Hương Trà" sheetId="9" r:id="rId3"/>
    <sheet name="4. Phường Kim Long" sheetId="48" r:id="rId4"/>
    <sheet name="5. Phường Phú Xuân" sheetId="11" r:id="rId5"/>
    <sheet name="6. Phường Thuận Hoá" sheetId="49" r:id="rId6"/>
    <sheet name="7. Phường Thủy Xuân" sheetId="13" r:id="rId7"/>
    <sheet name="8. Phường Vỹ Dạ" sheetId="14" r:id="rId8"/>
    <sheet name="9. Phường Dương Nỗ" sheetId="15" r:id="rId9"/>
    <sheet name="10.Phường Hóa Châu" sheetId="16" r:id="rId10"/>
    <sheet name="11. Phường Hương Thủy" sheetId="17" r:id="rId11"/>
    <sheet name="12. Phường Kim Trà" sheetId="50" r:id="rId12"/>
    <sheet name="13. Phường Mỹ Thượng" sheetId="51" r:id="rId13"/>
    <sheet name="14. Phường Phong Dinh" sheetId="20" r:id="rId14"/>
    <sheet name="15. Phường Phong Điền" sheetId="21" r:id="rId15"/>
    <sheet name="16. Phường Phong Phú" sheetId="22" r:id="rId16"/>
    <sheet name="17. Phường Phong Quảng" sheetId="23" r:id="rId17"/>
    <sheet name="18. Phường Phong Thái" sheetId="52" r:id="rId18"/>
    <sheet name="19. Phường Phú Bài" sheetId="24" r:id="rId19"/>
    <sheet name="20. Phường Thanh Thủy" sheetId="25" r:id="rId20"/>
    <sheet name="21. Phường Thuận An" sheetId="26" r:id="rId21"/>
    <sheet name="22. Xã A Lưới 2" sheetId="27" r:id="rId22"/>
    <sheet name="23. Xã Chân Mây - Lăng Cô" sheetId="53" r:id="rId23"/>
    <sheet name="24. Xã Hưng Lộc" sheetId="29" r:id="rId24"/>
    <sheet name="25. Xã Khe Tre" sheetId="30" r:id="rId25"/>
    <sheet name="26. Xã Phú Lộc" sheetId="31" r:id="rId26"/>
    <sheet name="27. Phường Phú Vang" sheetId="32" r:id="rId27"/>
    <sheet name="28. Xã Quảng Điền" sheetId="33" r:id="rId28"/>
    <sheet name="29. Xã A Lưới 1" sheetId="34" r:id="rId29"/>
    <sheet name="30. Xã A Lưới 3" sheetId="35" r:id="rId30"/>
    <sheet name="31. Xã A Lưới 4" sheetId="36" r:id="rId31"/>
    <sheet name="32. Xã A Lưới 5" sheetId="37" r:id="rId32"/>
    <sheet name="33. Xã Bình Điền" sheetId="38" r:id="rId33"/>
    <sheet name="34. Xã Đan Điền" sheetId="39" r:id="rId34"/>
    <sheet name="35. Xã Lộc An" sheetId="40" r:id="rId35"/>
    <sheet name="36.Xã Long Quảng" sheetId="41" r:id="rId36"/>
    <sheet name="37. Xã Nam Đông" sheetId="42" r:id="rId37"/>
    <sheet name="38. Xã Phú Hồ" sheetId="43" r:id="rId38"/>
    <sheet name="39. Xã Phú Vinh" sheetId="44" r:id="rId39"/>
    <sheet name="40. Xã Vinh Lộc" sheetId="45" r:id="rId40"/>
  </sheets>
  <definedNames>
    <definedName name="_xlnm._FilterDatabase" localSheetId="0" hidden="1">'1. Phường An Cựu'!$A$6:$I$74</definedName>
    <definedName name="_xlnm._FilterDatabase" localSheetId="9" hidden="1">'10.Phường Hóa Châu'!$A$8:$I$52</definedName>
    <definedName name="_xlnm._FilterDatabase" localSheetId="10" hidden="1">'11. Phường Hương Thủy'!$A$6:$U$99</definedName>
    <definedName name="_xlnm._FilterDatabase" localSheetId="12" hidden="1">'13. Phường Mỹ Thượng'!$A$7:$I$143</definedName>
    <definedName name="_xlnm._FilterDatabase" localSheetId="13" hidden="1">'14. Phường Phong Dinh'!$A$8:$I$71</definedName>
    <definedName name="_xlnm._FilterDatabase" localSheetId="14" hidden="1">'15. Phường Phong Điền'!$A$7:$I$131</definedName>
    <definedName name="_xlnm._FilterDatabase" localSheetId="17" hidden="1">'18. Phường Phong Thái'!$A$6:$I$80</definedName>
    <definedName name="_xlnm._FilterDatabase" localSheetId="1" hidden="1">'2. Phường Hương An'!$A$7:$I$76</definedName>
    <definedName name="_xlnm._FilterDatabase" localSheetId="19" hidden="1">'20. Phường Thanh Thủy'!$A$7:$Q$135</definedName>
    <definedName name="_xlnm._FilterDatabase" localSheetId="21" hidden="1">'22. Xã A Lưới 2'!$A$7:$O$93</definedName>
    <definedName name="_xlnm._FilterDatabase" localSheetId="22" hidden="1">'23. Xã Chân Mây - Lăng Cô'!$A$7:$P$44</definedName>
    <definedName name="_xlnm._FilterDatabase" localSheetId="23" hidden="1">'24. Xã Hưng Lộc'!$A$6:$I$7</definedName>
    <definedName name="_xlnm._FilterDatabase" localSheetId="24" hidden="1">'25. Xã Khe Tre'!$A$6:$I$7</definedName>
    <definedName name="_xlnm._FilterDatabase" localSheetId="25" hidden="1">'26. Xã Phú Lộc'!$A$7:$J$51</definedName>
    <definedName name="_xlnm._FilterDatabase" localSheetId="26" hidden="1">'27. Phường Phú Vang'!$A$8:$I$74</definedName>
    <definedName name="_xlnm._FilterDatabase" localSheetId="27" hidden="1">'28. Xã Quảng Điền'!$A$6:$J$66</definedName>
    <definedName name="_xlnm._FilterDatabase" localSheetId="28" hidden="1">'29. Xã A Lưới 1'!$A$9:$I$20</definedName>
    <definedName name="_xlnm._FilterDatabase" localSheetId="2" hidden="1">'3. Phường Hương Trà'!$A$6:$Q$150</definedName>
    <definedName name="_xlnm._FilterDatabase" localSheetId="32" hidden="1">'33. Xã Bình Điền'!$A$13:$I$40</definedName>
    <definedName name="_xlnm._FilterDatabase" localSheetId="33" hidden="1">'34. Xã Đan Điền'!$A$8:$I$63</definedName>
    <definedName name="_xlnm._FilterDatabase" localSheetId="34" hidden="1">'35. Xã Lộc An'!$A$6:$I$14</definedName>
    <definedName name="_xlnm._FilterDatabase" localSheetId="35" hidden="1">'36.Xã Long Quảng'!$A$8:$I$12</definedName>
    <definedName name="_xlnm._FilterDatabase" localSheetId="37" hidden="1">'38. Xã Phú Hồ'!$A$7:$L$16</definedName>
    <definedName name="_xlnm._FilterDatabase" localSheetId="38" hidden="1">'39. Xã Phú Vinh'!$A$7:$J$35</definedName>
    <definedName name="_xlnm._FilterDatabase" localSheetId="3" hidden="1">'4. Phường Kim Long'!$A$6:$I$63</definedName>
    <definedName name="_xlnm._FilterDatabase" localSheetId="4" hidden="1">'5. Phường Phú Xuân'!$A$7:$M$187</definedName>
    <definedName name="_xlnm._FilterDatabase" localSheetId="5" hidden="1">'6. Phường Thuận Hoá'!$A$1:$I$114</definedName>
    <definedName name="_xlnm._FilterDatabase" localSheetId="6" hidden="1">'7. Phường Thủy Xuân'!$A$7:$I$93</definedName>
    <definedName name="_xlnm._FilterDatabase" localSheetId="8" hidden="1">'9. Phường Dương Nỗ'!$A$6:$I$47</definedName>
    <definedName name="Google_Sheet_Link_1380880706_1166315412" localSheetId="19" hidden="1">dieu_3_5</definedName>
    <definedName name="Google_Sheet_Link_1380880706_1166315412" localSheetId="2" hidden="1">dieu_3_5</definedName>
    <definedName name="Google_Sheet_Link_1380880706_1166315412" localSheetId="3" hidden="1">dieu_3_5</definedName>
    <definedName name="Google_Sheet_Link_1380880706_1166315412" hidden="1">dieu_3_5</definedName>
    <definedName name="Google_Sheet_Link_1447755151_1166315412" localSheetId="19" hidden="1">dieu_7_2</definedName>
    <definedName name="Google_Sheet_Link_1447755151_1166315412" localSheetId="2" hidden="1">dieu_7_2</definedName>
    <definedName name="Google_Sheet_Link_1447755151_1166315412" localSheetId="3" hidden="1">dieu_7_2</definedName>
    <definedName name="Google_Sheet_Link_1447755151_1166315412" hidden="1">dieu_7_2</definedName>
    <definedName name="Google_Sheet_Link_1490428230_1166315412" localSheetId="19" hidden="1">dieu_4_4</definedName>
    <definedName name="Google_Sheet_Link_1490428230_1166315412" localSheetId="2" hidden="1">dieu_4_4</definedName>
    <definedName name="Google_Sheet_Link_1490428230_1166315412" localSheetId="3" hidden="1">dieu_4_4</definedName>
    <definedName name="Google_Sheet_Link_1490428230_1166315412" hidden="1">dieu_4_4</definedName>
    <definedName name="Google_Sheet_Link_1524020262_1166315412" localSheetId="19" hidden="1">dieu_1_5</definedName>
    <definedName name="Google_Sheet_Link_1524020262_1166315412" localSheetId="2" hidden="1">dieu_1_5</definedName>
    <definedName name="Google_Sheet_Link_1524020262_1166315412" localSheetId="3" hidden="1">dieu_1_5</definedName>
    <definedName name="Google_Sheet_Link_1524020262_1166315412" hidden="1">dieu_1_5</definedName>
    <definedName name="Google_Sheet_Link_1698846686_1166315412" localSheetId="19" hidden="1">dieu_5_2</definedName>
    <definedName name="Google_Sheet_Link_1698846686_1166315412" localSheetId="2" hidden="1">dieu_5_2</definedName>
    <definedName name="Google_Sheet_Link_1698846686_1166315412" localSheetId="3" hidden="1">dieu_5_2</definedName>
    <definedName name="Google_Sheet_Link_1698846686_1166315412" hidden="1">dieu_5_2</definedName>
    <definedName name="Google_Sheet_Link_173569116_1227128071" localSheetId="19" hidden="1">chuong_pl_6_name</definedName>
    <definedName name="Google_Sheet_Link_173569116_1227128071" localSheetId="2" hidden="1">chuong_pl_6_name</definedName>
    <definedName name="Google_Sheet_Link_173569116_1227128071" localSheetId="3" hidden="1">chuong_pl_6_name</definedName>
    <definedName name="Google_Sheet_Link_173569116_1227128071" hidden="1">chuong_pl_6_name</definedName>
    <definedName name="Google_Sheet_Link_2064888972_1166315412" localSheetId="19" hidden="1">dieu_6_2</definedName>
    <definedName name="Google_Sheet_Link_2064888972_1166315412" localSheetId="2" hidden="1">dieu_6_2</definedName>
    <definedName name="Google_Sheet_Link_2064888972_1166315412" localSheetId="3" hidden="1">dieu_6_2</definedName>
    <definedName name="Google_Sheet_Link_2064888972_1166315412" hidden="1">dieu_6_2</definedName>
    <definedName name="Google_Sheet_Link_687983602_1166315412" localSheetId="19" hidden="1">dieu_2_5</definedName>
    <definedName name="Google_Sheet_Link_687983602_1166315412" localSheetId="2" hidden="1">dieu_2_5</definedName>
    <definedName name="Google_Sheet_Link_687983602_1166315412" localSheetId="3" hidden="1">dieu_2_5</definedName>
    <definedName name="Google_Sheet_Link_687983602_1166315412" hidden="1">dieu_2_5</definedName>
    <definedName name="_xlnm.Print_Area" localSheetId="0">'1. Phường An Cựu'!$A$1:$I$74</definedName>
    <definedName name="_xlnm.Print_Area" localSheetId="9">'10.Phường Hóa Châu'!$A$1:$I$52</definedName>
    <definedName name="_xlnm.Print_Area" localSheetId="10">'11. Phường Hương Thủy'!$A$1:$I$104</definedName>
    <definedName name="_xlnm.Print_Area" localSheetId="11">'12. Phường Kim Trà'!$A$1:$I$64</definedName>
    <definedName name="_xlnm.Print_Area" localSheetId="12">'13. Phường Mỹ Thượng'!$A$1:$I$74</definedName>
    <definedName name="_xlnm.Print_Area" localSheetId="13">'14. Phường Phong Dinh'!$A$1:$I$71</definedName>
    <definedName name="_xlnm.Print_Area" localSheetId="14">'15. Phường Phong Điền'!$A$1:$I$131</definedName>
    <definedName name="_xlnm.Print_Area" localSheetId="15">'16. Phường Phong Phú'!$A$1:$I$67</definedName>
    <definedName name="_xlnm.Print_Area" localSheetId="16">'17. Phường Phong Quảng'!$A$1:$I$37</definedName>
    <definedName name="_xlnm.Print_Area" localSheetId="17">'18. Phường Phong Thái'!$A$1:$I$80</definedName>
    <definedName name="_xlnm.Print_Area" localSheetId="18">'19. Phường Phú Bài'!$A$1:$I$110</definedName>
    <definedName name="_xlnm.Print_Area" localSheetId="1">'2. Phường Hương An'!$A$1:$I$76</definedName>
    <definedName name="_xlnm.Print_Area" localSheetId="19">'20. Phường Thanh Thủy'!$A$1:$I$135</definedName>
    <definedName name="_xlnm.Print_Area" localSheetId="20">'21. Phường Thuận An'!$A$1:$I$90</definedName>
    <definedName name="_xlnm.Print_Area" localSheetId="21">'22. Xã A Lưới 2'!$A$1:$I$93</definedName>
    <definedName name="_xlnm.Print_Area" localSheetId="22">'23. Xã Chân Mây - Lăng Cô'!$A$1:$I$44</definedName>
    <definedName name="_xlnm.Print_Area" localSheetId="23">'24. Xã Hưng Lộc'!$A$1:$I$14</definedName>
    <definedName name="_xlnm.Print_Area" localSheetId="24">'25. Xã Khe Tre'!$A$1:$I$79</definedName>
    <definedName name="_xlnm.Print_Area" localSheetId="25">'26. Xã Phú Lộc'!$A$1:$I$51</definedName>
    <definedName name="_xlnm.Print_Area" localSheetId="26">'27. Phường Phú Vang'!$A$1:$I$74</definedName>
    <definedName name="_xlnm.Print_Area" localSheetId="27">'28. Xã Quảng Điền'!$A$1:$I$66</definedName>
    <definedName name="_xlnm.Print_Area" localSheetId="28">'29. Xã A Lưới 1'!$A$1:$I$20</definedName>
    <definedName name="_xlnm.Print_Area" localSheetId="2">'3. Phường Hương Trà'!$A$1:$I$150</definedName>
    <definedName name="_xlnm.Print_Area" localSheetId="29">'30. Xã A Lưới 3'!$A$1:$I$25</definedName>
    <definedName name="_xlnm.Print_Area" localSheetId="30">'31. Xã A Lưới 4'!$A$1:$I$18</definedName>
    <definedName name="_xlnm.Print_Area" localSheetId="31">'32. Xã A Lưới 5'!$A$1:$I$15</definedName>
    <definedName name="_xlnm.Print_Area" localSheetId="32">'33. Xã Bình Điền'!$A$1:$I$40</definedName>
    <definedName name="_xlnm.Print_Area" localSheetId="33">'34. Xã Đan Điền'!$A$1:$I$63</definedName>
    <definedName name="_xlnm.Print_Area" localSheetId="34">'35. Xã Lộc An'!$A$1:$I$14</definedName>
    <definedName name="_xlnm.Print_Area" localSheetId="35">'36.Xã Long Quảng'!$A$1:$I$12</definedName>
    <definedName name="_xlnm.Print_Area" localSheetId="36">'37. Xã Nam Đông'!$A$1:$J$26</definedName>
    <definedName name="_xlnm.Print_Area" localSheetId="37">'38. Xã Phú Hồ'!$A$1:$I$16</definedName>
    <definedName name="_xlnm.Print_Area" localSheetId="38">'39. Xã Phú Vinh'!$A$1:$I$35</definedName>
    <definedName name="_xlnm.Print_Area" localSheetId="3">'4. Phường Kim Long'!$A$1:$I$63</definedName>
    <definedName name="_xlnm.Print_Area" localSheetId="39">'40. Xã Vinh Lộc'!$A$1:$I$29</definedName>
    <definedName name="_xlnm.Print_Area" localSheetId="4">'5. Phường Phú Xuân'!$A$1:$I$187</definedName>
    <definedName name="_xlnm.Print_Area" localSheetId="5">'6. Phường Thuận Hoá'!$A$1:$I$114</definedName>
    <definedName name="_xlnm.Print_Area" localSheetId="6">'7. Phường Thủy Xuân'!$A$1:$I$93</definedName>
    <definedName name="_xlnm.Print_Area" localSheetId="7">'8. Phường Vỹ Dạ'!$A$1:$I$103</definedName>
    <definedName name="_xlnm.Print_Area" localSheetId="8">'9. Phường Dương Nỗ'!$A$1:$I$47</definedName>
    <definedName name="_xlnm.Print_Titles" localSheetId="0">'1. Phường An Cựu'!$6:$7</definedName>
    <definedName name="_xlnm.Print_Titles" localSheetId="9">'10.Phường Hóa Châu'!$6:$7</definedName>
    <definedName name="_xlnm.Print_Titles" localSheetId="10">'11. Phường Hương Thủy'!$6:$7</definedName>
    <definedName name="_xlnm.Print_Titles" localSheetId="11">'12. Phường Kim Trà'!$6:$7</definedName>
    <definedName name="_xlnm.Print_Titles" localSheetId="12">'13. Phường Mỹ Thượng'!$6:$7</definedName>
    <definedName name="_xlnm.Print_Titles" localSheetId="13">'14. Phường Phong Dinh'!$6:$7</definedName>
    <definedName name="_xlnm.Print_Titles" localSheetId="14">'15. Phường Phong Điền'!$6:$7</definedName>
    <definedName name="_xlnm.Print_Titles" localSheetId="15">'16. Phường Phong Phú'!$6:$7</definedName>
    <definedName name="_xlnm.Print_Titles" localSheetId="16">'17. Phường Phong Quảng'!$6:$7</definedName>
    <definedName name="_xlnm.Print_Titles" localSheetId="17">'18. Phường Phong Thái'!$6:$7</definedName>
    <definedName name="_xlnm.Print_Titles" localSheetId="18">'19. Phường Phú Bài'!$6:$7</definedName>
    <definedName name="_xlnm.Print_Titles" localSheetId="1">'2. Phường Hương An'!$6:$7</definedName>
    <definedName name="_xlnm.Print_Titles" localSheetId="19">'20. Phường Thanh Thủy'!$6:$7</definedName>
    <definedName name="_xlnm.Print_Titles" localSheetId="20">'21. Phường Thuận An'!$6:$7</definedName>
    <definedName name="_xlnm.Print_Titles" localSheetId="21">'22. Xã A Lưới 2'!$1:$7</definedName>
    <definedName name="_xlnm.Print_Titles" localSheetId="22">'23. Xã Chân Mây - Lăng Cô'!$6:$7</definedName>
    <definedName name="_xlnm.Print_Titles" localSheetId="23">'24. Xã Hưng Lộc'!$6:$7</definedName>
    <definedName name="_xlnm.Print_Titles" localSheetId="24">'25. Xã Khe Tre'!$6:$7</definedName>
    <definedName name="_xlnm.Print_Titles" localSheetId="25">'26. Xã Phú Lộc'!$6:$7</definedName>
    <definedName name="_xlnm.Print_Titles" localSheetId="26">'27. Phường Phú Vang'!$6:$7</definedName>
    <definedName name="_xlnm.Print_Titles" localSheetId="27">'28. Xã Quảng Điền'!$6:$7</definedName>
    <definedName name="_xlnm.Print_Titles" localSheetId="28">'29. Xã A Lưới 1'!$6:$7</definedName>
    <definedName name="_xlnm.Print_Titles" localSheetId="29">'30. Xã A Lưới 3'!$6:$7</definedName>
    <definedName name="_xlnm.Print_Titles" localSheetId="30">'31. Xã A Lưới 4'!$6:$7</definedName>
    <definedName name="_xlnm.Print_Titles" localSheetId="31">'32. Xã A Lưới 5'!$6:$7</definedName>
    <definedName name="_xlnm.Print_Titles" localSheetId="32">'33. Xã Bình Điền'!$6:$7</definedName>
    <definedName name="_xlnm.Print_Titles" localSheetId="33">'34. Xã Đan Điền'!$6:$7</definedName>
    <definedName name="_xlnm.Print_Titles" localSheetId="34">'35. Xã Lộc An'!$6:$7</definedName>
    <definedName name="_xlnm.Print_Titles" localSheetId="35">'36.Xã Long Quảng'!$6:$7</definedName>
    <definedName name="_xlnm.Print_Titles" localSheetId="36">'37. Xã Nam Đông'!$6:$7</definedName>
    <definedName name="_xlnm.Print_Titles" localSheetId="37">'38. Xã Phú Hồ'!$6:$7</definedName>
    <definedName name="_xlnm.Print_Titles" localSheetId="38">'39. Xã Phú Vinh'!$6:$7</definedName>
    <definedName name="_xlnm.Print_Titles" localSheetId="3">'4. Phường Kim Long'!$6:$7</definedName>
    <definedName name="_xlnm.Print_Titles" localSheetId="39">'40. Xã Vinh Lộc'!$6:$7</definedName>
    <definedName name="_xlnm.Print_Titles" localSheetId="4">'5. Phường Phú Xuân'!$6:$7</definedName>
    <definedName name="_xlnm.Print_Titles" localSheetId="5">'6. Phường Thuận Hoá'!$6:$7</definedName>
    <definedName name="_xlnm.Print_Titles" localSheetId="6">'7. Phường Thủy Xuân'!$6:$7</definedName>
    <definedName name="_xlnm.Print_Titles" localSheetId="7">'8. Phường Vỹ Dạ'!$6:$7</definedName>
    <definedName name="_xlnm.Print_Titles" localSheetId="8">'9. Phường Dương Nỗ'!$6:$7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5" l="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41" i="15" s="1"/>
  <c r="A42" i="15" s="1"/>
  <c r="A43" i="15" s="1"/>
  <c r="A45" i="15" s="1"/>
  <c r="A46" i="15" s="1"/>
  <c r="A47" i="15" s="1"/>
  <c r="A113" i="49"/>
  <c r="A114" i="49" s="1"/>
  <c r="A19" i="45" l="1"/>
  <c r="A20" i="45" s="1"/>
  <c r="A21" i="45" s="1"/>
  <c r="A23" i="45" s="1"/>
  <c r="A24" i="45" s="1"/>
  <c r="A25" i="45" s="1"/>
  <c r="A27" i="45" s="1"/>
  <c r="A28" i="45" s="1"/>
  <c r="A29" i="45" s="1"/>
  <c r="A54" i="30"/>
  <c r="A55" i="30" s="1"/>
  <c r="A56" i="30" s="1"/>
  <c r="A57" i="30" s="1"/>
  <c r="A58" i="30" s="1"/>
  <c r="A59" i="30" s="1"/>
  <c r="A60" i="30" s="1"/>
  <c r="A61" i="30" s="1"/>
  <c r="A62" i="30" s="1"/>
  <c r="A63" i="30" s="1"/>
  <c r="A64" i="30" s="1"/>
  <c r="A66" i="30" s="1"/>
  <c r="A67" i="30" s="1"/>
  <c r="A68" i="30" s="1"/>
  <c r="A87" i="27"/>
  <c r="A89" i="27" s="1"/>
  <c r="A91" i="27" s="1"/>
  <c r="A92" i="27" s="1"/>
  <c r="A93" i="27" s="1"/>
  <c r="A57" i="52"/>
  <c r="A58" i="52" s="1"/>
  <c r="A59" i="52" s="1"/>
  <c r="A60" i="52" s="1"/>
  <c r="A61" i="52" s="1"/>
  <c r="A62" i="52" s="1"/>
  <c r="A63" i="52" s="1"/>
  <c r="A64" i="52" s="1"/>
  <c r="A65" i="52" s="1"/>
  <c r="A66" i="52" s="1"/>
  <c r="A67" i="52" s="1"/>
  <c r="A70" i="52" s="1"/>
  <c r="A71" i="52" s="1"/>
  <c r="A72" i="52" s="1"/>
  <c r="A74" i="52" s="1"/>
  <c r="A75" i="52" s="1"/>
  <c r="A76" i="52" s="1"/>
  <c r="A78" i="52" s="1"/>
  <c r="A79" i="52" s="1"/>
  <c r="A80" i="52" s="1"/>
  <c r="N44" i="53" l="1"/>
  <c r="N42" i="53"/>
  <c r="N41" i="53"/>
  <c r="N36" i="53"/>
  <c r="N35" i="53"/>
  <c r="J35" i="53"/>
  <c r="N34" i="53"/>
  <c r="J34" i="53"/>
  <c r="N33" i="53"/>
  <c r="N31" i="53"/>
  <c r="N30" i="53"/>
  <c r="N29" i="53"/>
  <c r="N28" i="53"/>
  <c r="J28" i="53"/>
  <c r="N27" i="53"/>
  <c r="J27" i="53"/>
  <c r="N24" i="53"/>
  <c r="P10" i="53" s="1"/>
  <c r="N23" i="53"/>
  <c r="N22" i="53"/>
  <c r="N21" i="53"/>
  <c r="N20" i="53"/>
  <c r="N19" i="53"/>
  <c r="N18" i="53"/>
  <c r="N17" i="53"/>
  <c r="P17" i="53" s="1"/>
  <c r="N16" i="53"/>
  <c r="N15" i="53"/>
  <c r="N14" i="53"/>
  <c r="N13" i="53"/>
  <c r="N12" i="53"/>
  <c r="N11" i="53"/>
  <c r="N10" i="53"/>
  <c r="A10" i="53"/>
  <c r="A11" i="53" s="1"/>
  <c r="A12" i="53" s="1"/>
  <c r="A13" i="53" s="1"/>
  <c r="A14" i="53" s="1"/>
  <c r="A15" i="53" s="1"/>
  <c r="A16" i="53" s="1"/>
  <c r="A17" i="53" s="1"/>
  <c r="A18" i="53" s="1"/>
  <c r="A19" i="53" s="1"/>
  <c r="A20" i="53" s="1"/>
  <c r="A21" i="53" s="1"/>
  <c r="A22" i="53" s="1"/>
  <c r="A23" i="53" s="1"/>
  <c r="A24" i="53" s="1"/>
  <c r="N9" i="53"/>
  <c r="P12" i="53" l="1"/>
  <c r="P9" i="53"/>
  <c r="P11" i="53"/>
  <c r="P13" i="53"/>
</calcChain>
</file>

<file path=xl/sharedStrings.xml><?xml version="1.0" encoding="utf-8"?>
<sst xmlns="http://schemas.openxmlformats.org/spreadsheetml/2006/main" count="37062" uniqueCount="3287">
  <si>
    <t>VT1</t>
  </si>
  <si>
    <t>VT2</t>
  </si>
  <si>
    <t>VT3</t>
  </si>
  <si>
    <t>3. Phường Hương Trà</t>
  </si>
  <si>
    <t>5. Phường Phú Xuân</t>
  </si>
  <si>
    <t>1. Phường An Cựu</t>
  </si>
  <si>
    <t>(Ban hành kèm theo Quyết định số ... ngày... tháng ... năm ... của UBND……)</t>
  </si>
  <si>
    <t>ĐVT: đồng/m2</t>
  </si>
  <si>
    <t>I</t>
  </si>
  <si>
    <t>II</t>
  </si>
  <si>
    <t>STT</t>
  </si>
  <si>
    <t>Phân loại đường</t>
  </si>
  <si>
    <t>Tên đường</t>
  </si>
  <si>
    <t>Đoạn đường</t>
  </si>
  <si>
    <t>Từ</t>
  </si>
  <si>
    <t>Đến</t>
  </si>
  <si>
    <t>VT4</t>
  </si>
  <si>
    <t>I. Các tuyến đường đã được đặt tên</t>
  </si>
  <si>
    <t>3A</t>
  </si>
  <si>
    <t>An Dương Vương</t>
  </si>
  <si>
    <t>Hùng Vương - Ngự Bình</t>
  </si>
  <si>
    <t>Hồ Đắc Di</t>
  </si>
  <si>
    <t>3B</t>
  </si>
  <si>
    <t>Cống Bạc</t>
  </si>
  <si>
    <t>3C</t>
  </si>
  <si>
    <t>Địa giới hành chính Huế - Hương Thuỷ</t>
  </si>
  <si>
    <t>Phía bên kia đường sắt</t>
  </si>
  <si>
    <t>4A</t>
  </si>
  <si>
    <t>Âu Lạc</t>
  </si>
  <si>
    <t>Hải Triều</t>
  </si>
  <si>
    <t>Châu Chữ</t>
  </si>
  <si>
    <t>Thiên Thai</t>
  </si>
  <si>
    <t>Giáp xã Thủy Bằng</t>
  </si>
  <si>
    <t>5A</t>
  </si>
  <si>
    <t>Đại Nam</t>
  </si>
  <si>
    <t>Minh Mạng</t>
  </si>
  <si>
    <t>Ngã ba đường rẻ vào di tích Chín Hầm – đền thờ Huyền Trân</t>
  </si>
  <si>
    <t>4C</t>
  </si>
  <si>
    <t>Đặng Văn Ngữ</t>
  </si>
  <si>
    <t>Đầu cầu An Cựu</t>
  </si>
  <si>
    <t>Cầu đường Tôn Quang Phiệt</t>
  </si>
  <si>
    <t>Trường Chinh</t>
  </si>
  <si>
    <t>Đào Tấn</t>
  </si>
  <si>
    <t>Trần Thái Tông</t>
  </si>
  <si>
    <t>Kiệt 131 Trần Phú</t>
  </si>
  <si>
    <t>Cầu An Cựu</t>
  </si>
  <si>
    <t>Cầu An Tây</t>
  </si>
  <si>
    <t>5C</t>
  </si>
  <si>
    <t>Xóm Vạn Xăm thôn Tam Tây</t>
  </si>
  <si>
    <t>Nhà thi đấu Đại học Huế</t>
  </si>
  <si>
    <t>Võ Văn Kiệt</t>
  </si>
  <si>
    <t>Hoàng Quốc Việt</t>
  </si>
  <si>
    <t>Nguyễn Duy Trinh</t>
  </si>
  <si>
    <t>Tôn Thất Cảnh</t>
  </si>
  <si>
    <t>Hoàng Thị Loan</t>
  </si>
  <si>
    <t>Ngự Bình</t>
  </si>
  <si>
    <t>Tam Thai</t>
  </si>
  <si>
    <t>Hoàng Văn Thụ</t>
  </si>
  <si>
    <t>Đường dạo quanh hồ Kiểm Huệ</t>
  </si>
  <si>
    <t>Trần Hữu Dực</t>
  </si>
  <si>
    <t>4B</t>
  </si>
  <si>
    <t>Hồng Chương</t>
  </si>
  <si>
    <t>Đường quy hoạch đến giáp Khu đất Chợ</t>
  </si>
  <si>
    <t>2B</t>
  </si>
  <si>
    <t>Hùng Vương</t>
  </si>
  <si>
    <t>An Dương Vương - Ngự Bình</t>
  </si>
  <si>
    <t>Huỳnh Tấn Phát</t>
  </si>
  <si>
    <t>Nguyễn Hữu Thọ</t>
  </si>
  <si>
    <t>Lê Minh</t>
  </si>
  <si>
    <t>Lê Công Hành</t>
  </si>
  <si>
    <t>Trần Đại Nghĩa</t>
  </si>
  <si>
    <t>Lê Khắc Quyến</t>
  </si>
  <si>
    <t>Tôn Thất Dương Kỵ</t>
  </si>
  <si>
    <t>Đường quy hoạch Đại học Huế</t>
  </si>
  <si>
    <t>Lê Quang Đạo</t>
  </si>
  <si>
    <t>Tố Hữu</t>
  </si>
  <si>
    <t>Lê Viết Lượng</t>
  </si>
  <si>
    <t>Hà Huy Tập</t>
  </si>
  <si>
    <t>Lương Nhữ Hộc</t>
  </si>
  <si>
    <t>Nguyễn Hữu Thận</t>
  </si>
  <si>
    <t>Lương Văn Can</t>
  </si>
  <si>
    <t>Phan Chu Trinh</t>
  </si>
  <si>
    <t>Đường sắt</t>
  </si>
  <si>
    <t>Duy Tân (kiệt 73)</t>
  </si>
  <si>
    <t>Nguyễn Khoa Chiêm</t>
  </si>
  <si>
    <t>Điện Biên Phủ</t>
  </si>
  <si>
    <t>Nguyễn Đức Cảnh</t>
  </si>
  <si>
    <t>Hồ Tùng Mậu</t>
  </si>
  <si>
    <t>Nguyễn Đức Tịnh</t>
  </si>
  <si>
    <t>Kéo dài đến cuối đường</t>
  </si>
  <si>
    <t>Nguyễn Hữu Ba</t>
  </si>
  <si>
    <t>Đường quy hoạch Đai học Huế</t>
  </si>
  <si>
    <t>Nguyễn Hữu Cảnh</t>
  </si>
  <si>
    <t>Nguyễn Hữu Đính</t>
  </si>
  <si>
    <t>Đường nối số 1</t>
  </si>
  <si>
    <t>5B</t>
  </si>
  <si>
    <t>Cuối khu Tái định cư</t>
  </si>
  <si>
    <t>Nguyễn Khánh Toàn</t>
  </si>
  <si>
    <t>Nhà thi đấu</t>
  </si>
  <si>
    <t>Nguyễn Khoa Diệu Hồng</t>
  </si>
  <si>
    <t>Đường Quy hoạch 24m</t>
  </si>
  <si>
    <t>Đường Quy hoạch</t>
  </si>
  <si>
    <t>Nguyễn Văn Khả</t>
  </si>
  <si>
    <t>Phạm Ngọc Thạch</t>
  </si>
  <si>
    <t>Phan Anh</t>
  </si>
  <si>
    <t>Cầu Ga Huế</t>
  </si>
  <si>
    <t>Sông Như Ý</t>
  </si>
  <si>
    <t>Võ Nguyên Giáp</t>
  </si>
  <si>
    <t>Cầu Vân Dương</t>
  </si>
  <si>
    <t>Phan Bội Châu</t>
  </si>
  <si>
    <t>Nghĩa trang Thành phố</t>
  </si>
  <si>
    <t>Chín Hầm</t>
  </si>
  <si>
    <t>Tôn Quang Phiệt</t>
  </si>
  <si>
    <t>Ranh giới xóm Lò Thủy Dương</t>
  </si>
  <si>
    <t>Tôn Thất Bật</t>
  </si>
  <si>
    <t>Cầu Nhất Đông</t>
  </si>
  <si>
    <t>Hết đường (cả 02 nhánh)</t>
  </si>
  <si>
    <t>Điểm xanh Khu quy hoạch</t>
  </si>
  <si>
    <t>Trần Anh Liên</t>
  </si>
  <si>
    <t>Phùng Chí Kiên</t>
  </si>
  <si>
    <t>Trường Tiểu học Huyền Trân</t>
  </si>
  <si>
    <t>Trần Lư</t>
  </si>
  <si>
    <t>2C</t>
  </si>
  <si>
    <t>Bà Triệu</t>
  </si>
  <si>
    <t>Khu An Cựu City</t>
  </si>
  <si>
    <t>Tỉnh lộ 10A</t>
  </si>
  <si>
    <t>Võ Quý Huân</t>
  </si>
  <si>
    <t>Cầu vượt Thủy Dương</t>
  </si>
  <si>
    <t>Cầu Lim 2</t>
  </si>
  <si>
    <t>Ngũ Đông</t>
  </si>
  <si>
    <t>Đoạn tiếp nối Võ Văn Kiệt thuộc phường An Đông</t>
  </si>
  <si>
    <t>Giáp ranh phường Thủy Vân</t>
  </si>
  <si>
    <t>Giáp ranh xã Thủy Thanh</t>
  </si>
  <si>
    <t>II. Các đường trong khu quy hoạch, khu đô thị mới</t>
  </si>
  <si>
    <t>Đường 13,5m</t>
  </si>
  <si>
    <t>I. Các tuyến đường được đặt tên</t>
  </si>
  <si>
    <t>Cần Vương</t>
  </si>
  <si>
    <t>Nguyễn Văn Linh</t>
  </si>
  <si>
    <t>Cao Thắng</t>
  </si>
  <si>
    <t>Nguyễn Lâm</t>
  </si>
  <si>
    <t>Đặng Chiêm</t>
  </si>
  <si>
    <t>Đặng Tất</t>
  </si>
  <si>
    <t>Lý Thái Tổ</t>
  </si>
  <si>
    <t>Cầu Tránh</t>
  </si>
  <si>
    <t>Cầu Cháy</t>
  </si>
  <si>
    <t>Cầu Bạch Yến</t>
  </si>
  <si>
    <t>Cầu Bao Vinh</t>
  </si>
  <si>
    <t>Đào Doãn Địch</t>
  </si>
  <si>
    <t>Khu dân cư</t>
  </si>
  <si>
    <t>Đốc Sơ</t>
  </si>
  <si>
    <t>Trần Quý Khoáng</t>
  </si>
  <si>
    <t>Hoa Lư</t>
  </si>
  <si>
    <t>Đường Quy hoạch 11,5m</t>
  </si>
  <si>
    <t>Lễ Khê</t>
  </si>
  <si>
    <t>Tản Đà</t>
  </si>
  <si>
    <t>Khu quy hoạch (Nhà G2 Chung cư Hương Sơ)</t>
  </si>
  <si>
    <t>Lê Minh Trường</t>
  </si>
  <si>
    <t>Mê Linh</t>
  </si>
  <si>
    <t>Lý Nam Đế</t>
  </si>
  <si>
    <t>Bắc cầu An Hoà</t>
  </si>
  <si>
    <t>Cầu Nguyễn Hoàng</t>
  </si>
  <si>
    <t>Đầu cầu Nguyễn Hoàng</t>
  </si>
  <si>
    <t>Giáp làng Lựu Bảo</t>
  </si>
  <si>
    <t>Cầu An Hòa</t>
  </si>
  <si>
    <t>Địa giới hành chính Huế - Hương Trà</t>
  </si>
  <si>
    <t>Mai Lão Bạng</t>
  </si>
  <si>
    <t>Đặng Tất (ngã ba An Hòa)</t>
  </si>
  <si>
    <t>Đường thôn Đốc Sơ (cũ)</t>
  </si>
  <si>
    <t>Nguyễn Bá Học</t>
  </si>
  <si>
    <t>Niệm Phật đường Lễ Khê</t>
  </si>
  <si>
    <t>Giáp ranh phường Hương Vinh</t>
  </si>
  <si>
    <t>Nguyễn Đăng Đệ</t>
  </si>
  <si>
    <t>Cao Văn Khánh</t>
  </si>
  <si>
    <t>Nguyễn Đoá</t>
  </si>
  <si>
    <t>Đường quy hoạch giáp Chung cư Hương Sơ</t>
  </si>
  <si>
    <t>Nguyễn Duy</t>
  </si>
  <si>
    <t>Đường quy hoạch cuối Khu quy hoạch Bắc Hương Sơ</t>
  </si>
  <si>
    <t>Nguyễn Duy Hiệu</t>
  </si>
  <si>
    <t>Đường Quy hoạch 19,5m</t>
  </si>
  <si>
    <t>Nguyễn Phạm Tuân</t>
  </si>
  <si>
    <t>Tân Sở</t>
  </si>
  <si>
    <t>Nguyễn Thông</t>
  </si>
  <si>
    <t>Giáp phường Hương Vinh</t>
  </si>
  <si>
    <t>Phạm Bành</t>
  </si>
  <si>
    <t>Cần vương</t>
  </si>
  <si>
    <t>Đường Quy hoạch 13,5m</t>
  </si>
  <si>
    <t>Phạm Thận Duật</t>
  </si>
  <si>
    <t>Điểm đầu Khu hạ tầng kỹ thuật khu dân cư phía Bắc Hương Sơ (khu vực 1, 2, 3, 4, 5, 6, 7, 8, 9, 10)</t>
  </si>
  <si>
    <t>Điểm cuối Khu hạ tầng kỹ thuật khu dân cư phía Bắc Hương Sơ (khu vực 1, 2, 3, 4, 5, 6, 7, 8, 9, 10)</t>
  </si>
  <si>
    <t>Phan Bá Phiến</t>
  </si>
  <si>
    <t>Phan Cảnh Kế</t>
  </si>
  <si>
    <t>Tăng Bạt Hổ (cửa Hậu)</t>
  </si>
  <si>
    <t>Đến ranh giới thị xã Hương Trà</t>
  </si>
  <si>
    <t>Khu quy hoạch</t>
  </si>
  <si>
    <t>Thân Trọng Di</t>
  </si>
  <si>
    <t>Tôn Thất Đàm</t>
  </si>
  <si>
    <t>Đến hết cuối đường</t>
  </si>
  <si>
    <t>Triều Sơn Tây</t>
  </si>
  <si>
    <t>Giáp phường Hương An</t>
  </si>
  <si>
    <t>Nguyễn Thị Hựu</t>
  </si>
  <si>
    <t>Mai Lượng</t>
  </si>
  <si>
    <t>Niệm phật đường Đức Bưu</t>
  </si>
  <si>
    <t>Cầm Bá Thước</t>
  </si>
  <si>
    <t>Khu xen ghép Tổ 4 Hương Sơ</t>
  </si>
  <si>
    <t>Nguyễn Ngọc Thăng</t>
  </si>
  <si>
    <t>Bồn Trì</t>
  </si>
  <si>
    <t>Đình làng Bồn Trì</t>
  </si>
  <si>
    <t>Kim Phụng</t>
  </si>
  <si>
    <t>Ranh giới phường 
Hương An - Hương Long</t>
  </si>
  <si>
    <t>Cầu Cổ Bưu</t>
  </si>
  <si>
    <t>Lý Thần Tông</t>
  </si>
  <si>
    <t>Đường liên phường Hương An - Hương Chữ</t>
  </si>
  <si>
    <t>Hết khu dân cư tổ dân phố Thanh Chữ (đường vào nhà ông Hà Văn Lai xóm trên Thanh Chữ)</t>
  </si>
  <si>
    <t>Đường nội thị tổ dân phố Bồn Trì</t>
  </si>
  <si>
    <t>Cổng làng Bồn Trì (thửa đất số 33, tờ bản đồ số 34)</t>
  </si>
  <si>
    <t>Hết khu dân cư Cồn Đậu</t>
  </si>
  <si>
    <t>Đường nội thị tổ dân phố Bồn Phổ</t>
  </si>
  <si>
    <t>Cao Văn Khánh (Trạm y tế Hương An)</t>
  </si>
  <si>
    <t>Hết khu dân cư tổ dân phố Bồn Phổ (thửa đất số 536, tờ bản đồ số 28)</t>
  </si>
  <si>
    <t>Thanh Chữ</t>
  </si>
  <si>
    <t>Đường sắt Bắc Nam</t>
  </si>
  <si>
    <t>Đường trục chính (khu quy hoạch dân cư Hương An cũ)</t>
  </si>
  <si>
    <t>Tiếp giáp phường Hương Chữ thị xã Hương Trà</t>
  </si>
  <si>
    <t>Cầu Tu Ca</t>
  </si>
  <si>
    <t>Tiếp giáp Hương Chữ, thị xã Hương Trà</t>
  </si>
  <si>
    <t>Cầu An Vân</t>
  </si>
  <si>
    <t>Nguyễn Đăng Thịnh</t>
  </si>
  <si>
    <t>Lễ Khê 1</t>
  </si>
  <si>
    <t xml:space="preserve">Chung cư Vạn đò </t>
  </si>
  <si>
    <t xml:space="preserve">Nguyễn Bá Học </t>
  </si>
  <si>
    <t>Lễ Khê 3</t>
  </si>
  <si>
    <t xml:space="preserve">Lễ Khê 8 </t>
  </si>
  <si>
    <t>Lễ Khê 5</t>
  </si>
  <si>
    <t xml:space="preserve">Lễ Khê 2 </t>
  </si>
  <si>
    <t xml:space="preserve">Lễ Khê 10 </t>
  </si>
  <si>
    <t>Lễ Khê 7</t>
  </si>
  <si>
    <t>Lễ Khê 2</t>
  </si>
  <si>
    <t xml:space="preserve">Lễ Khê 1 </t>
  </si>
  <si>
    <t xml:space="preserve">Lễ Khê 7 </t>
  </si>
  <si>
    <t>Lễ Khê 4</t>
  </si>
  <si>
    <t xml:space="preserve">Lễ Khê 3 </t>
  </si>
  <si>
    <t>Lễ Khê 6</t>
  </si>
  <si>
    <t xml:space="preserve">Lễ Khê 5 </t>
  </si>
  <si>
    <t>Lễ Khê 8</t>
  </si>
  <si>
    <t>Lễ Khê 10</t>
  </si>
  <si>
    <t xml:space="preserve">Kiệt 67 đường
Nguyễn Bá Học </t>
  </si>
  <si>
    <t>Hoa Lư 1</t>
  </si>
  <si>
    <t xml:space="preserve">Hoa Lư </t>
  </si>
  <si>
    <t xml:space="preserve">Hoa Lư 2 </t>
  </si>
  <si>
    <t>Hoa Lư 2</t>
  </si>
  <si>
    <t xml:space="preserve">Nguyễn Văn Linh </t>
  </si>
  <si>
    <t xml:space="preserve">Lê Minh Trường </t>
  </si>
  <si>
    <r>
      <t xml:space="preserve"> ĐVT: Đồng/m</t>
    </r>
    <r>
      <rPr>
        <i/>
        <vertAlign val="superscript"/>
        <sz val="12"/>
        <color theme="1"/>
        <rFont val="Times New Roman"/>
        <family val="1"/>
      </rPr>
      <t>2</t>
    </r>
  </si>
  <si>
    <t>Loại đường</t>
  </si>
  <si>
    <t>Tỷ lệ so với BGĐ hiện hành</t>
  </si>
  <si>
    <t>Vị trí 1</t>
  </si>
  <si>
    <t>Vị trí 2</t>
  </si>
  <si>
    <t>Vị trí 3</t>
  </si>
  <si>
    <t>Vị trí 4</t>
  </si>
  <si>
    <t>a. Thị xã Hương Trà</t>
  </si>
  <si>
    <t>Lê Thái Tổ</t>
  </si>
  <si>
    <t>Kim Trà</t>
  </si>
  <si>
    <t>Nguyễn Hiền</t>
  </si>
  <si>
    <t>Đường phía Tây Huế</t>
  </si>
  <si>
    <t>Tôn Thất Bách</t>
  </si>
  <si>
    <t>Cách mạng tháng 8 đoạn 3</t>
  </si>
  <si>
    <t>Ranh giới Tứ Hạ - Hương Vân</t>
  </si>
  <si>
    <t>Ranh giới phường Tứ Hạ - Hương Vân</t>
  </si>
  <si>
    <t>Trần Trung Lập (cầu Hiền Sỹ)</t>
  </si>
  <si>
    <t>Trần Hữu Độ</t>
  </si>
  <si>
    <t>Thống Nhất</t>
  </si>
  <si>
    <t>Trần Văn Trà (ngã ba đường WB)</t>
  </si>
  <si>
    <t>Bửu Kế</t>
  </si>
  <si>
    <t>Cầu Tứ Phú</t>
  </si>
  <si>
    <t>Hói giáp chùa làng Văn Xá</t>
  </si>
  <si>
    <t>Hói cửa khâu</t>
  </si>
  <si>
    <t>Trần Văn Trà</t>
  </si>
  <si>
    <t>Văn Xá (ngã tư Tỉnh lộ 16)</t>
  </si>
  <si>
    <t>Hoàng Kim Hoán (cầu sắt Sơn Công)</t>
  </si>
  <si>
    <t>Đinh Nhật Dân (Nhà thờ Họ Châu)</t>
  </si>
  <si>
    <t>Cây Mao</t>
  </si>
  <si>
    <t>1A</t>
  </si>
  <si>
    <t>Lý Nhân Tông</t>
  </si>
  <si>
    <t>Ranh giới phường Hương Chữ - phường An Hoà</t>
  </si>
  <si>
    <t>Đến ngã ba Tỉnh lộ 8B</t>
  </si>
  <si>
    <t>1B</t>
  </si>
  <si>
    <t>Từ ngã ba Tỉnh lộ 8B</t>
  </si>
  <si>
    <t>Đường về thôn Giáp Thượng xã Hương Toàn</t>
  </si>
  <si>
    <t>Ranh giới phường Tứ Hạ phường Hương Văn</t>
  </si>
  <si>
    <t>Vòng xuyến (đường đi Tô Hiệu)</t>
  </si>
  <si>
    <t>Cầu Máng</t>
  </si>
  <si>
    <t>Cầu Máng (phường Hương Chữ)</t>
  </si>
  <si>
    <t>Ranh giới phường Hương Chữ - phường Hương An</t>
  </si>
  <si>
    <t>Hà Công</t>
  </si>
  <si>
    <t>Đinh Nhật Dân</t>
  </si>
  <si>
    <t>Ngã ba Tỉnh lộ 16</t>
  </si>
  <si>
    <t>Khe Trái (đoạn 2)</t>
  </si>
  <si>
    <t>b. Phường Tứ Hạ</t>
  </si>
  <si>
    <t>2A</t>
  </si>
  <si>
    <t>Bùi Công Trừng</t>
  </si>
  <si>
    <t>Cách mạng tháng 8</t>
  </si>
  <si>
    <t>Đường Sông Bồ</t>
  </si>
  <si>
    <t>Ranh giới phường Hương Văn - phường Tứ Hạ</t>
  </si>
  <si>
    <t>Độc Lập</t>
  </si>
  <si>
    <t>Cống Miếu Đôi (hói Kim Trà)</t>
  </si>
  <si>
    <t>1C</t>
  </si>
  <si>
    <t>Cầu An Lỗ</t>
  </si>
  <si>
    <t>Đinh Bộ Lĩnh</t>
  </si>
  <si>
    <t>Đường kiệt số 6</t>
  </si>
  <si>
    <t>Đường quy hoạch giáp phường Hương Văn</t>
  </si>
  <si>
    <t>Đường kiệt số 10</t>
  </si>
  <si>
    <t>Phan Sào Nam</t>
  </si>
  <si>
    <t>Lý Bôn</t>
  </si>
  <si>
    <t>Đặng Vinh</t>
  </si>
  <si>
    <t> Cách mạng tháng 8 đoạn 3, Kim Trà đoạn 2</t>
  </si>
  <si>
    <t> Sau 500 mét đường Kim Trà</t>
  </si>
  <si>
    <t>Đường Tổ dân phố 1</t>
  </si>
  <si>
    <t>Cách mạng tháng 8 (cây xăng)</t>
  </si>
  <si>
    <t>Hết khu dân cư Tổ dân phố 1</t>
  </si>
  <si>
    <t>Hoàng Trung</t>
  </si>
  <si>
    <t>Cống (ranh giới tổ dân phố 5, 6)</t>
  </si>
  <si>
    <t>Đình làng Phú Ốc</t>
  </si>
  <si>
    <t>Hà Thế Hạnh</t>
  </si>
  <si>
    <t>Hồng Lĩnh</t>
  </si>
  <si>
    <t>Đường giáp đường sắt</t>
  </si>
  <si>
    <t>Thống Nhất (đoạn 3)</t>
  </si>
  <si>
    <t>Hồ Văn Tứ</t>
  </si>
  <si>
    <t>Hết đường (kho C393)</t>
  </si>
  <si>
    <t>Lâm Mậu</t>
  </si>
  <si>
    <t>Lê Đình Dương</t>
  </si>
  <si>
    <t>Lý Thái Tông</t>
  </si>
  <si>
    <t>Đường Đinh Bộ Lĩnh</t>
  </si>
  <si>
    <t>Lê Hoàn</t>
  </si>
  <si>
    <t>Trần Thánh Tông</t>
  </si>
  <si>
    <t>Lâm Hồng Phấn</t>
  </si>
  <si>
    <t>Lê Văn An</t>
  </si>
  <si>
    <t>Lê Mậu Lệ</t>
  </si>
  <si>
    <t>Lê Quang Hoài</t>
  </si>
  <si>
    <t>Lê Thái Tông</t>
  </si>
  <si>
    <t>Lê Sỹ Thận</t>
  </si>
  <si>
    <t>Ngọc Hân Công Chúa</t>
  </si>
  <si>
    <t>Nguyễn Khoa Đăng</t>
  </si>
  <si>
    <t>Nguyễn Khoa Minh</t>
  </si>
  <si>
    <t>Nguyễn Khoa Thuyên</t>
  </si>
  <si>
    <t>Trần Quốc Tuấn</t>
  </si>
  <si>
    <t>Nguyễn Xuân Thưởng</t>
  </si>
  <si>
    <t>Nguyễn Bá Loan</t>
  </si>
  <si>
    <t>Nguỵ Như Kom Tum</t>
  </si>
  <si>
    <t>Phạm Hữu Tâm</t>
  </si>
  <si>
    <t>Nguỵ Như Kon Tum</t>
  </si>
  <si>
    <t>Phú Ốc</t>
  </si>
  <si>
    <t>Trần Đăng Khoa</t>
  </si>
  <si>
    <t>Bệnh viện Hương Trà</t>
  </si>
  <si>
    <t>Tống Phước Trị</t>
  </si>
  <si>
    <t>Võ Văn Dũng</t>
  </si>
  <si>
    <t>Võ Bá Hạp</t>
  </si>
  <si>
    <t>Võ Hoành</t>
  </si>
  <si>
    <t>Đường vào khu dân cư tổ dân phố 7</t>
  </si>
  <si>
    <t>Đường nội thị tổ dân phố 4</t>
  </si>
  <si>
    <t>Khu quy hoạch dân cư tổ dân phố 4</t>
  </si>
  <si>
    <t>Đường Phú Ốc</t>
  </si>
  <si>
    <t>Đường vào khu dân cư Tứ Hạ</t>
  </si>
  <si>
    <t>Đường nội thị số 1, Tổ dân phố 3</t>
  </si>
  <si>
    <t>Cách Mạng Tháng 8 (đoạn 3)</t>
  </si>
  <si>
    <t>Sông Bồ</t>
  </si>
  <si>
    <t>Các tuyến đường còn lại thuộc phường Tứ Hạ </t>
  </si>
  <si>
    <t>* Các đoạn đường chưa được đặt tên</t>
  </si>
  <si>
    <t>Đường D5</t>
  </si>
  <si>
    <t xml:space="preserve">c. Phường Hương Văn </t>
  </si>
  <si>
    <t>Văn Xá</t>
  </si>
  <si>
    <t>Lý Nhân Tông (Quốc lộ 1A)</t>
  </si>
  <si>
    <t>Khu công nghiệp Tứ Hạ</t>
  </si>
  <si>
    <t>Ngã tư Tỉnh lộ 16 và đường Trần Văn Trà</t>
  </si>
  <si>
    <t>Trần Bạch Đằng</t>
  </si>
  <si>
    <t>Ngã ba đường phía Tây Trường tiểu học vào khu tái định cư Ruộng Cà</t>
  </si>
  <si>
    <t>Tỉnh lộ 16</t>
  </si>
  <si>
    <t>Ngã ba đường liên phường Hương Văn - Hương Xuân đoạn Giáp Trung</t>
  </si>
  <si>
    <t>Tô Hiệu</t>
  </si>
  <si>
    <t>Vòng xuyến (Đường Kim Phụng và Lý Nhân Tông)</t>
  </si>
  <si>
    <t>Trần Văn Giàu</t>
  </si>
  <si>
    <t>Sau vị trí 3 đường Kim Phụng</t>
  </si>
  <si>
    <t>Hết Khu tái định cư Ruộng Cà</t>
  </si>
  <si>
    <t>Ngô Kim Lân</t>
  </si>
  <si>
    <t>Hết đường</t>
  </si>
  <si>
    <t>Lê Quang Bính</t>
  </si>
  <si>
    <t>Thuận Thiên</t>
  </si>
  <si>
    <t>Niệm phật đường Văn Xá</t>
  </si>
  <si>
    <t>Nhà Cộng đồng Tổ Dân Phố Giáp Tư</t>
  </si>
  <si>
    <t>Trần Hưng Đạt</t>
  </si>
  <si>
    <t>Ngã ba đường về Đình làng Văn Xá</t>
  </si>
  <si>
    <t>Đường Bữu Kế</t>
  </si>
  <si>
    <t>Phan Đình Tuyển</t>
  </si>
  <si>
    <t>Đường Văn Xá</t>
  </si>
  <si>
    <t>Ngô Tất Tố</t>
  </si>
  <si>
    <t>Cống Phe Ba</t>
  </si>
  <si>
    <t>Cống Bàu Cừa</t>
  </si>
  <si>
    <t>Ranh giới phường Hương Văn - Hương Xuân</t>
  </si>
  <si>
    <t>Đường liên Tổ dân phố Giáp Ba và Tổ dân phố Bàu Đưng</t>
  </si>
  <si>
    <t>Đường sắt (đường Văn Xá)</t>
  </si>
  <si>
    <t>Đường liên Tổ dân phố 1 - 13</t>
  </si>
  <si>
    <t>Hết khu dân cư Tổ dân phố 1 (miếu ông Cọp)</t>
  </si>
  <si>
    <t>Hết đường bê tông của khu dân cư tổ dân phố 7</t>
  </si>
  <si>
    <t>Ngã ba đường bê tông 3m- đường bê tông nhựa tổ dân phố 7 (nhà ông Thi)</t>
  </si>
  <si>
    <t>Đường nội thị tổ dân phố Giáp Ba</t>
  </si>
  <si>
    <t>Lý Nhân Tông đoạn 3</t>
  </si>
  <si>
    <t>Đường quy hoạch số 4</t>
  </si>
  <si>
    <t>Đường Quốc lộ 1A - Chợ Văn Xá</t>
  </si>
  <si>
    <t>Điểm đầu của Chợ Văn Xá (đường 13.5m)</t>
  </si>
  <si>
    <t>Đường Quy hoạch số 4</t>
  </si>
  <si>
    <t>Các đường còn lại thuộc phường Hương Văn </t>
  </si>
  <si>
    <t>* Các tuyến đường chưa được đặt tên</t>
  </si>
  <si>
    <t>Trần Hưng Đạt (đoạn 1)</t>
  </si>
  <si>
    <t>Bữu Kế</t>
  </si>
  <si>
    <t>d. Phường Hương Vân</t>
  </si>
  <si>
    <t>Khe Trái</t>
  </si>
  <si>
    <t>Trần Trung Lập (Cổng Tổ dân phố 8)</t>
  </si>
  <si>
    <t>Trần Trung Lập (nhà bia tưởng niệm)</t>
  </si>
  <si>
    <t>Đinh Nhật Dân (ngã ba đường liên thôn)</t>
  </si>
  <si>
    <t>Trần Trung Lập</t>
  </si>
  <si>
    <t>Cầu Sắt Sơn Công</t>
  </si>
  <si>
    <t>Khe Trái (nhà bia tưởng niệm)</t>
  </si>
  <si>
    <t>Hoàng Kim Hoán</t>
  </si>
  <si>
    <t>Đường Trần Văn Trà</t>
  </si>
  <si>
    <t>Đường  Ngự (Tên gọi địa phương)</t>
  </si>
  <si>
    <t>Nguyên Hồng</t>
  </si>
  <si>
    <t>Đường liên Tổ dân phố Long Khê</t>
  </si>
  <si>
    <t>Đường sắt Bắc Nam (ranh giới Tứ Hạ - Hương Vân)</t>
  </si>
  <si>
    <t>Đường Dinh</t>
  </si>
  <si>
    <t>Đường bê tông hiện trạng xóm Cồn Lai Thành</t>
  </si>
  <si>
    <t>Các đường còn lại thuộc phường Hương Vân</t>
  </si>
  <si>
    <t>* Các tuyến đường bổ sung đợt này</t>
  </si>
  <si>
    <t>I. Phường Tứ Hạ cũ</t>
  </si>
  <si>
    <t xml:space="preserve">Bình Sơn </t>
  </si>
  <si>
    <t xml:space="preserve">Đường Cách mạng
tháng Tám </t>
  </si>
  <si>
    <t xml:space="preserve">Bình Sơn 1 </t>
  </si>
  <si>
    <t xml:space="preserve">Đường Bình Sơn </t>
  </si>
  <si>
    <t xml:space="preserve">Bình Sơn 3 </t>
  </si>
  <si>
    <t xml:space="preserve">Bình Sơn 5 </t>
  </si>
  <si>
    <t xml:space="preserve">Lê Trường Danh </t>
  </si>
  <si>
    <t>Đường QH TDP 4</t>
  </si>
  <si>
    <t>Đường QH 24m</t>
  </si>
  <si>
    <t xml:space="preserve">Nguyễn Thị Thích </t>
  </si>
  <si>
    <t>Đường Cách mạng
tháng Tám</t>
  </si>
  <si>
    <t>Đường Quy hoạch TDP
4</t>
  </si>
  <si>
    <t xml:space="preserve">Hương Điền </t>
  </si>
  <si>
    <t>Đường Đặng Vinh</t>
  </si>
  <si>
    <t>II. Phường Hương Văn cũ</t>
  </si>
  <si>
    <t>Trương Xà</t>
  </si>
  <si>
    <t xml:space="preserve">Lý Nhân Tông (Quốc lộ 1A) </t>
  </si>
  <si>
    <t xml:space="preserve">Trần Thị Soạn </t>
  </si>
  <si>
    <t>Chợ Văn Xá</t>
  </si>
  <si>
    <t xml:space="preserve">Ruộng Cà </t>
  </si>
  <si>
    <t xml:space="preserve">Đường Trần Văn Giàu </t>
  </si>
  <si>
    <t>Tuyến 5 Quy hoạch Ruộng Cà</t>
  </si>
  <si>
    <t xml:space="preserve">Ruộng Cà 2 </t>
  </si>
  <si>
    <t xml:space="preserve">Đường Ngô Kim Lân </t>
  </si>
  <si>
    <t>Tuyến 8 Quy hoạch Ruộng Cà</t>
  </si>
  <si>
    <t xml:space="preserve">Ruộng Cà 4 </t>
  </si>
  <si>
    <t xml:space="preserve">Ruộng Cà 6 </t>
  </si>
  <si>
    <t xml:space="preserve">Ruộng Cà 8 </t>
  </si>
  <si>
    <t>min=</t>
  </si>
  <si>
    <t>max=</t>
  </si>
  <si>
    <t>Đường quy hoạch 13,5m</t>
  </si>
  <si>
    <t>III. Các khu vực còn lại</t>
  </si>
  <si>
    <t>Các tuyến đường còn lại thuộc phường Tứ Hạ, Hương Văn, Hương Vân</t>
  </si>
  <si>
    <t>4. Phường Kim Long</t>
  </si>
  <si>
    <t>Chầm</t>
  </si>
  <si>
    <t>Bảo trợ xã hội tỉnh</t>
  </si>
  <si>
    <t>Đoàn Văn Sách</t>
  </si>
  <si>
    <t>Văn Thánh</t>
  </si>
  <si>
    <t>Nhà thờ Họ Mai</t>
  </si>
  <si>
    <t>Hồ Thừa</t>
  </si>
  <si>
    <t>Khu tái định cư Quai Chèo</t>
  </si>
  <si>
    <t>Huỳnh Đình Túc</t>
  </si>
  <si>
    <t>Văn Thánh (nhà bà Nhàn)</t>
  </si>
  <si>
    <t>Ngã ba xóm Hàn Cơ</t>
  </si>
  <si>
    <t>Đường lên nghĩa trang phía Bắc</t>
  </si>
  <si>
    <t>Cầu Tuần</t>
  </si>
  <si>
    <t>Lê Đức Toàn</t>
  </si>
  <si>
    <t>Ngã ba Trường Tiểu học số 1 Hương Hồ</t>
  </si>
  <si>
    <t>Lê Quang Việp</t>
  </si>
  <si>
    <t>Long Hồ</t>
  </si>
  <si>
    <t>Miếu Xóm</t>
  </si>
  <si>
    <t>Ngã ba đường Văn Thánh và đường Long Hồ</t>
  </si>
  <si>
    <t>Kim Phụng (khu du lịch Về nguồn)</t>
  </si>
  <si>
    <t>Lựu Bảo</t>
  </si>
  <si>
    <t>Ngã ba (Lựu Bảo đi Hương An)</t>
  </si>
  <si>
    <t>Ranh giới phường Hương Long</t>
  </si>
  <si>
    <t>Ngọc Hồ</t>
  </si>
  <si>
    <t>Giáp xã Hương Thọ (Điện Hòn chén)</t>
  </si>
  <si>
    <t>Nguyễn Trọng Nhân</t>
  </si>
  <si>
    <t>Ngã ba Lựu Bảo</t>
  </si>
  <si>
    <t>Văn Thánh (cầu Xước Dũ)</t>
  </si>
  <si>
    <t>Phạm Triệt</t>
  </si>
  <si>
    <t>Sông Hương</t>
  </si>
  <si>
    <t>Tỉnh lộ 14C</t>
  </si>
  <si>
    <t>Ranh giới phường Hương Hồ - phường Kim Long</t>
  </si>
  <si>
    <t>Hết ranh giới khu di tích Võ Thánh</t>
  </si>
  <si>
    <t>Khu di tích Võ Thánh</t>
  </si>
  <si>
    <t>Ngã ba đường Long Hồ đi Công ty Về nguồn</t>
  </si>
  <si>
    <t>Bao Vinh</t>
  </si>
  <si>
    <t>Cống Địa Linh</t>
  </si>
  <si>
    <t>Đăng Chiêm</t>
  </si>
  <si>
    <t>La Khê</t>
  </si>
  <si>
    <t>Nê Ngõa</t>
  </si>
  <si>
    <t>Thanh Hà</t>
  </si>
  <si>
    <t>Nguyễn Thị Vy</t>
  </si>
  <si>
    <t>Cồn Nhỏ Tổ dân phố Minh Thanh (bờ sông Hương)</t>
  </si>
  <si>
    <t>Trần Tiễn Thành</t>
  </si>
  <si>
    <t>Đăng Tất</t>
  </si>
  <si>
    <t>Cầu Thanh Hà</t>
  </si>
  <si>
    <t xml:space="preserve"> </t>
  </si>
  <si>
    <t>III. Các tuyến ven đường giao thông chính</t>
  </si>
  <si>
    <t>Đường phía tây Huế: Từ ranh giới phường Hương Hòa cầu Tuần</t>
  </si>
  <si>
    <t>Đường Quốc lộ 49A: Xã Hương Thọ và Ranh giới xã Bình Thành thị xã Hương Trà</t>
  </si>
  <si>
    <t>IV. Các khu vực còn lại</t>
  </si>
  <si>
    <t>KV1</t>
  </si>
  <si>
    <t>KV2</t>
  </si>
  <si>
    <t>23 tháng 8</t>
  </si>
  <si>
    <t>Lê Huân</t>
  </si>
  <si>
    <t>Đinh Tiên Hoàng</t>
  </si>
  <si>
    <t>Bạch Đằng</t>
  </si>
  <si>
    <t>Chi Lăng (cầu Gia Hội)</t>
  </si>
  <si>
    <t>Cầu Đông Ba (cầu Đen)</t>
  </si>
  <si>
    <t>Lê Đình Chinh</t>
  </si>
  <si>
    <t>Xuống bến đò Thế Lại</t>
  </si>
  <si>
    <t>Bùi Hữu Nghĩa</t>
  </si>
  <si>
    <t>Phùng Khắc Khoan</t>
  </si>
  <si>
    <t>Lô D4 - Khu Tái định cư Phú Hiệp</t>
  </si>
  <si>
    <t>Cao Bá Quát</t>
  </si>
  <si>
    <t>Chi Lăng</t>
  </si>
  <si>
    <t>Nguyễn Chí Thanh</t>
  </si>
  <si>
    <t>Cầu Gia Hội</t>
  </si>
  <si>
    <t>Nguyễn Bỉnh Khiêm</t>
  </si>
  <si>
    <t>Hồ Xuân Hương</t>
  </si>
  <si>
    <t>Cầu Chợ Dinh</t>
  </si>
  <si>
    <t>Kéo dài đến Nhà thờ Bãi Dâu</t>
  </si>
  <si>
    <t>Ngô Nhân Tịnh</t>
  </si>
  <si>
    <t>Chu Mạnh Trinh</t>
  </si>
  <si>
    <t>Trần Khánh Dư</t>
  </si>
  <si>
    <t>Trần Quốc Toản</t>
  </si>
  <si>
    <t>Chùa Ông</t>
  </si>
  <si>
    <t>Ngự Viên</t>
  </si>
  <si>
    <t>Nguyễn Du</t>
  </si>
  <si>
    <t>Cửa Ngăn</t>
  </si>
  <si>
    <t>Lê Duẩn</t>
  </si>
  <si>
    <t>Cửa Quảng Đức</t>
  </si>
  <si>
    <t>Dã Tượng</t>
  </si>
  <si>
    <t>Lê Đại Hành</t>
  </si>
  <si>
    <t>Lê Ngọc Hân</t>
  </si>
  <si>
    <t>Đạm Phương</t>
  </si>
  <si>
    <t>Hoàng Diệu</t>
  </si>
  <si>
    <t>Đặng Dung</t>
  </si>
  <si>
    <t>Đoàn Thị Điểm</t>
  </si>
  <si>
    <t>Lê Thánh Tôn</t>
  </si>
  <si>
    <t>Ngô Đức Kế</t>
  </si>
  <si>
    <t>Đặng Nguyên Cẩn</t>
  </si>
  <si>
    <t>Mai An Tiêm</t>
  </si>
  <si>
    <t>Đặng Thai Mai</t>
  </si>
  <si>
    <t>Đặng Thái Thân</t>
  </si>
  <si>
    <t>Nhật Lệ</t>
  </si>
  <si>
    <t>Đặng Trần Côn</t>
  </si>
  <si>
    <t>Trần Nguyên Đán</t>
  </si>
  <si>
    <t>Đào Duy Anh</t>
  </si>
  <si>
    <t>Cầu Thanh Long</t>
  </si>
  <si>
    <t>Kẻ Trài</t>
  </si>
  <si>
    <t>Tăng Bạt Hổ</t>
  </si>
  <si>
    <t>Đào Duy Từ</t>
  </si>
  <si>
    <t>Mai Thúc Loan</t>
  </si>
  <si>
    <t>Cầu Đông Ba (Cầu đen)</t>
  </si>
  <si>
    <t>Cầu Đông Ba (cầu đen)</t>
  </si>
  <si>
    <t>Huỳnh Thúc Kháng</t>
  </si>
  <si>
    <t>Đinh Công Tráng</t>
  </si>
  <si>
    <t>Xuân 68</t>
  </si>
  <si>
    <t>Trần Hưng Đạo</t>
  </si>
  <si>
    <t>Cửa Thượng Tứ</t>
  </si>
  <si>
    <t>Tĩnh Tâm</t>
  </si>
  <si>
    <t>Cửa Hậu</t>
  </si>
  <si>
    <t>Ông Ích Khiêm</t>
  </si>
  <si>
    <t>Đoạn tiếp nối đường Tịnh Tâm: Từ kiệt 71 Nhật Lệ đến đường Đoàn Thị Điểm</t>
  </si>
  <si>
    <t>Kiệt 71 Nhật Lệ</t>
  </si>
  <si>
    <t>Dương Hoà</t>
  </si>
  <si>
    <t>Thái Phiên</t>
  </si>
  <si>
    <t>Hàn Thuyên</t>
  </si>
  <si>
    <t>Hồ Quý Ly</t>
  </si>
  <si>
    <t>Nguyễn Gia Thiều</t>
  </si>
  <si>
    <t>Kiệt 485 Chi Lăng</t>
  </si>
  <si>
    <t>Hòa Bình</t>
  </si>
  <si>
    <t>Kiệt Tuệ Tĩnh</t>
  </si>
  <si>
    <t>Hoà Mỹ</t>
  </si>
  <si>
    <t>Hoàng Châu Ký</t>
  </si>
  <si>
    <t>Tôn Thất Đào</t>
  </si>
  <si>
    <t>Thế Lại 1</t>
  </si>
  <si>
    <t>Nguyễn Trãi</t>
  </si>
  <si>
    <t>Tôn Thất Thiệp</t>
  </si>
  <si>
    <t>Hoàng Xuân Hãn</t>
  </si>
  <si>
    <t>Kẽ Trài</t>
  </si>
  <si>
    <t>Cửa Đông Bắc Kinh thành</t>
  </si>
  <si>
    <t>La Sơn Phu Tử</t>
  </si>
  <si>
    <t>Ngô Thế Lân</t>
  </si>
  <si>
    <t>Lâm Mộng Quang</t>
  </si>
  <si>
    <t>Tống Duy Tân</t>
  </si>
  <si>
    <t>Trần Văn Kỷ</t>
  </si>
  <si>
    <t>Phùng Khắc Hoan</t>
  </si>
  <si>
    <t>Cầu Phú Xuân</t>
  </si>
  <si>
    <t>Cầu Bạch Hổ</t>
  </si>
  <si>
    <t>Phía bên kia đường sắt đoạn từ đường Kim Long đến cầu An Hòa</t>
  </si>
  <si>
    <t>Triệu Quang Phục</t>
  </si>
  <si>
    <t>Lê Hữu Trác</t>
  </si>
  <si>
    <t>Mương nước ruộng Tịch Điền</t>
  </si>
  <si>
    <t>Lê Văn Hưu</t>
  </si>
  <si>
    <t>Lê Trực</t>
  </si>
  <si>
    <t>Lê Trung Đình</t>
  </si>
  <si>
    <t>Lương Y</t>
  </si>
  <si>
    <t>Tạ Quang Bửu</t>
  </si>
  <si>
    <t>Lê Văn Miến</t>
  </si>
  <si>
    <t>Thánh Gióng</t>
  </si>
  <si>
    <t>Lương Ngọc Quyến</t>
  </si>
  <si>
    <t>Lưu Trọng Lư</t>
  </si>
  <si>
    <t>Trần Nhân Tông</t>
  </si>
  <si>
    <t>Nguyễn Quang Bích</t>
  </si>
  <si>
    <t>Mang Cá</t>
  </si>
  <si>
    <t>Ngô Kha</t>
  </si>
  <si>
    <t>Trần Quang Long - Phùng Khắc Khoan</t>
  </si>
  <si>
    <t>Hoàng Văn Lịch</t>
  </si>
  <si>
    <t>Ngô Sĩ Liên</t>
  </si>
  <si>
    <t>Ngô Thời Nhậm</t>
  </si>
  <si>
    <t>Ngự Hà</t>
  </si>
  <si>
    <t>Nguyễn Biểu</t>
  </si>
  <si>
    <t>Nguyễn Chí Diễu</t>
  </si>
  <si>
    <t>Cuối đường</t>
  </si>
  <si>
    <t>Nguyễn Cư Trinh</t>
  </si>
  <si>
    <t>Cầu Bãi Dâu</t>
  </si>
  <si>
    <t>Nguyễn Hữu Huân</t>
  </si>
  <si>
    <t>Nguyễn Huy Lượng</t>
  </si>
  <si>
    <t>Đoàn Nguyễn Tuấn</t>
  </si>
  <si>
    <t>Mương thoát nước</t>
  </si>
  <si>
    <t>Nguyễn Quyền</t>
  </si>
  <si>
    <t>Phan Huy Chú</t>
  </si>
  <si>
    <t>Nguyễn Thiện Thuật</t>
  </si>
  <si>
    <t>Nguyễn Thượng Hiền</t>
  </si>
  <si>
    <t>Thạch Hãn</t>
  </si>
  <si>
    <t>Cầu tránh An Hòa</t>
  </si>
  <si>
    <t>Nguyễn Trực</t>
  </si>
  <si>
    <t>Trần Xuân Soạn</t>
  </si>
  <si>
    <t>Nguyễn Tư Giản</t>
  </si>
  <si>
    <t>Khu quy hoạch Bãi Dâu</t>
  </si>
  <si>
    <t>Nguyễn Văn Siêu</t>
  </si>
  <si>
    <t>Nguyễn Văn Thoại</t>
  </si>
  <si>
    <t>Nguyễn Văn Trỗi</t>
  </si>
  <si>
    <t>Nguyễn Xuân Ôn</t>
  </si>
  <si>
    <t>Tôn Thất Thuyết</t>
  </si>
  <si>
    <t>Phùng Hưng</t>
  </si>
  <si>
    <t>Phạm Đình Hổ</t>
  </si>
  <si>
    <t>Tôn Thất Thuyết kéo dài</t>
  </si>
  <si>
    <t>Hết đường (thửa đất số 97, tờ bản đồ số 10)</t>
  </si>
  <si>
    <t>Phan Đăng Lưu</t>
  </si>
  <si>
    <t>Phan Huy Ích</t>
  </si>
  <si>
    <t>Phan Văn Trị</t>
  </si>
  <si>
    <t>Đại học Nông Lâm</t>
  </si>
  <si>
    <t>Trần Quang Long - Ngô Kha</t>
  </si>
  <si>
    <t>Quốc Sử Quán</t>
  </si>
  <si>
    <t>Trần Quý Cáp</t>
  </si>
  <si>
    <t>Trần Nhật Duật</t>
  </si>
  <si>
    <t>Thân Trọng Một</t>
  </si>
  <si>
    <t>Trương Hán Siêu</t>
  </si>
  <si>
    <t>Thanh Hương</t>
  </si>
  <si>
    <t>Kiệt 1 Đặng Thái Thân</t>
  </si>
  <si>
    <t>Kiệt 1 Tuệ Tĩnh</t>
  </si>
  <si>
    <t>Thanh Lam Bồ</t>
  </si>
  <si>
    <t>Thế Lại</t>
  </si>
  <si>
    <t>Cao Bá Quát nối dài</t>
  </si>
  <si>
    <t>Lô D10 - Khu tái định cư Phú Hiệp</t>
  </si>
  <si>
    <t>Thế Lữ</t>
  </si>
  <si>
    <t>Tô Hiến Thành</t>
  </si>
  <si>
    <t>Tô Ngọc Vân</t>
  </si>
  <si>
    <t>Phạm Đình Hồ</t>
  </si>
  <si>
    <t>Kiệt Mang Cá</t>
  </si>
  <si>
    <t>Ngô Đức Kế - Ông Ích Khiêm</t>
  </si>
  <si>
    <t>Trần Bình Trọng</t>
  </si>
  <si>
    <t>Trần Huy Liệu</t>
  </si>
  <si>
    <t>Trần Nguyên Hãn</t>
  </si>
  <si>
    <t>Trần Quang Long</t>
  </si>
  <si>
    <t>Khu tái định cư Phú Hiệp</t>
  </si>
  <si>
    <t>Hồ cá đường Tú Xương</t>
  </si>
  <si>
    <t>Kiệt 3 Tạ Quang Bửu</t>
  </si>
  <si>
    <t>Cầu Khánh Ninh</t>
  </si>
  <si>
    <t>Trịnh Hoài Đức</t>
  </si>
  <si>
    <t>Nguyễn Hàm Ninh</t>
  </si>
  <si>
    <t>Tú Xương</t>
  </si>
  <si>
    <t>Tuệ Tĩnh</t>
  </si>
  <si>
    <t>Kiệt Đặng Thái Thân</t>
  </si>
  <si>
    <t>Xã Tắc</t>
  </si>
  <si>
    <t>Yết Kiêu</t>
  </si>
  <si>
    <t>Phạm Ngọc Thảo</t>
  </si>
  <si>
    <t xml:space="preserve">Hồ Quý Ly </t>
  </si>
  <si>
    <t>Ấu Triệu</t>
  </si>
  <si>
    <t>Trần Phú</t>
  </si>
  <si>
    <t>Bà huyện Thanh Quan</t>
  </si>
  <si>
    <t>Lê Lợi</t>
  </si>
  <si>
    <t>Trương Định</t>
  </si>
  <si>
    <t>Ngã tư Hùng Vương</t>
  </si>
  <si>
    <t>Dương Văn An</t>
  </si>
  <si>
    <t>Nguyễn Công Trứ</t>
  </si>
  <si>
    <t>Bảo Quốc</t>
  </si>
  <si>
    <t>Lịch Đợi</t>
  </si>
  <si>
    <t>Bến Nghé</t>
  </si>
  <si>
    <t>Đội Cung</t>
  </si>
  <si>
    <t>Hùng Vương tại ngã sáu</t>
  </si>
  <si>
    <t>Bùi Thị Cúc</t>
  </si>
  <si>
    <t>Nguyễn Thị Định</t>
  </si>
  <si>
    <t>Bùi Thị Xuân</t>
  </si>
  <si>
    <t>Cầu Ga (Lê Lợi)</t>
  </si>
  <si>
    <t>Cầu Lòn đường sắt</t>
  </si>
  <si>
    <t>Huyền Trân Công Chúa</t>
  </si>
  <si>
    <t>Cầu Long Thọ</t>
  </si>
  <si>
    <t>Bửu Đóa</t>
  </si>
  <si>
    <t>Út Tịch</t>
  </si>
  <si>
    <t>Cao Đình Độ</t>
  </si>
  <si>
    <t>Trần Hoành</t>
  </si>
  <si>
    <t>Đặng Huy Trứ</t>
  </si>
  <si>
    <t>Chế Lan Viên</t>
  </si>
  <si>
    <t>Xuân Diệu</t>
  </si>
  <si>
    <t>Chu Văn An</t>
  </si>
  <si>
    <t>Nguyễn Thái Học</t>
  </si>
  <si>
    <t>Trần Phú (ngã ba Thánh giá)</t>
  </si>
  <si>
    <t>Giáp bờ sông Hương</t>
  </si>
  <si>
    <t>Phan Đình Phùng</t>
  </si>
  <si>
    <t>Sư Liễu Quán</t>
  </si>
  <si>
    <t>Ngự Bình - Đàn Nam Giao</t>
  </si>
  <si>
    <t>Đinh Liệt</t>
  </si>
  <si>
    <t>Trường Đúc</t>
  </si>
  <si>
    <t>Đồng Khởi</t>
  </si>
  <si>
    <t>Đoàn Hữu Trưng</t>
  </si>
  <si>
    <t>Nguyễn Trường Tộ</t>
  </si>
  <si>
    <t>Trần Cao Vân</t>
  </si>
  <si>
    <t>Đống Đa</t>
  </si>
  <si>
    <t>Ngã năm Nguyễn Huệ</t>
  </si>
  <si>
    <t>Ngã sáu Hùng Vương</t>
  </si>
  <si>
    <t>Dương Xuân</t>
  </si>
  <si>
    <t>Tôn Nữ Diệu Không</t>
  </si>
  <si>
    <t>Lê Đình Thám</t>
  </si>
  <si>
    <t>Duy Tân</t>
  </si>
  <si>
    <t>Hà Nội</t>
  </si>
  <si>
    <t>Hai Bà Trưng</t>
  </si>
  <si>
    <t>Hàm Nghi</t>
  </si>
  <si>
    <t>Hoàng Đình Ái</t>
  </si>
  <si>
    <t>Lê Phụng Hiểu</t>
  </si>
  <si>
    <t>Hoàng Hoa Thám</t>
  </si>
  <si>
    <t>Cầu Trường Tiền</t>
  </si>
  <si>
    <t>Đồi Vọng Cảnh</t>
  </si>
  <si>
    <t>Thích Tịnh Khiết</t>
  </si>
  <si>
    <t>Lê Gia Đỉnh</t>
  </si>
  <si>
    <t>Lê Hồng Phong</t>
  </si>
  <si>
    <t>Nguyễn Huệ</t>
  </si>
  <si>
    <t>Lê Lai</t>
  </si>
  <si>
    <t>Ngô Quyền</t>
  </si>
  <si>
    <t>Bùi Thị Xuân (cầu Ga)</t>
  </si>
  <si>
    <t>Đập Đá - Nguyễn Công Trứ</t>
  </si>
  <si>
    <t>Lê Quý Đôn</t>
  </si>
  <si>
    <t>Tôn Thất Tùng</t>
  </si>
  <si>
    <t>Lương Thế Vinh</t>
  </si>
  <si>
    <t>Lý Thường Kiệt</t>
  </si>
  <si>
    <t>Mạc Thị Bưởi</t>
  </si>
  <si>
    <t>Nam Giao</t>
  </si>
  <si>
    <t>Hà Nội - Lý Thường Kiệt</t>
  </si>
  <si>
    <t>Bà Triệu (cầu Vĩ Dạ)</t>
  </si>
  <si>
    <t>Nguyễn Đình Chiểu</t>
  </si>
  <si>
    <t>Nam đầu cầu Tràng Tiền</t>
  </si>
  <si>
    <t>Nguyễn Huy Tự</t>
  </si>
  <si>
    <t>Nguyễn Khuyến</t>
  </si>
  <si>
    <t>Nguyễn Lương Bằng</t>
  </si>
  <si>
    <t>Tôn Đức Thắng</t>
  </si>
  <si>
    <t>Bến Nghé - Trần Cao Vân</t>
  </si>
  <si>
    <t>Nguyễn Thị Minh Khai</t>
  </si>
  <si>
    <t>Nguyễn Thiện Kế</t>
  </si>
  <si>
    <t>Phan Bội Châu (chợ Bến Ngự)</t>
  </si>
  <si>
    <t>Nguyễn Văn Cừ</t>
  </si>
  <si>
    <t>Nguyễn Văn Đào</t>
  </si>
  <si>
    <t>Nguyễn Văn Huyên</t>
  </si>
  <si>
    <t>Nguyễn Xí</t>
  </si>
  <si>
    <t>Phạm Hồng Thái</t>
  </si>
  <si>
    <t>Phạm Ngũ Lão</t>
  </si>
  <si>
    <t>Võ Thị Sáu</t>
  </si>
  <si>
    <t>Hùng Vương (cầu An Cựu)</t>
  </si>
  <si>
    <t>Phó Đức Chính</t>
  </si>
  <si>
    <t>Trần Quang Khải</t>
  </si>
  <si>
    <t>Phong Châu</t>
  </si>
  <si>
    <t>Quảng Tế</t>
  </si>
  <si>
    <t>Thanh Hải</t>
  </si>
  <si>
    <t>Sơn Xuyên</t>
  </si>
  <si>
    <t>Đường Quy hoạch 2</t>
  </si>
  <si>
    <t>Tây Sơn</t>
  </si>
  <si>
    <t>Ngã tư Tôn Đức Thắng</t>
  </si>
  <si>
    <t>Cầu Lòn (Bùi Thị Xuân)</t>
  </si>
  <si>
    <t>Trần Anh Tông</t>
  </si>
  <si>
    <t>Võ Liêm Sơn</t>
  </si>
  <si>
    <t>Trần Thúc Nhẫn</t>
  </si>
  <si>
    <t>Trường Đồng</t>
  </si>
  <si>
    <t>Đội Cung - Bến Nghé</t>
  </si>
  <si>
    <t>Võ Văn Tần</t>
  </si>
  <si>
    <t>Bùi Huy Tín</t>
  </si>
  <si>
    <t>II. Các tuyến đường chưa được đặt tên</t>
  </si>
  <si>
    <t>Các đường thuộc sân ga Huế</t>
  </si>
  <si>
    <t>Đoạn từ đường Ấu Triệu (thửa đất số 14 tờ bản đồ số 10) đến kiệt 143 Phan Bội Châu</t>
  </si>
  <si>
    <t>Ấu Triệu (thửa đất số 14 tờ bản đồ số 10)</t>
  </si>
  <si>
    <t>Kiệt 143 Phan Bội Châu</t>
  </si>
  <si>
    <t xml:space="preserve">5C    </t>
  </si>
  <si>
    <t xml:space="preserve">4B  </t>
  </si>
  <si>
    <t xml:space="preserve">5A  </t>
  </si>
  <si>
    <t xml:space="preserve">5C  </t>
  </si>
  <si>
    <t>Đầu làng Lương Quán Thủy Biều, nay là Đầu làng Lương Quán Thủy Xuân</t>
  </si>
  <si>
    <t>Ngô Hà</t>
  </si>
  <si>
    <t>Làng Nguyệt Biều</t>
  </si>
  <si>
    <t>Thanh Nghị</t>
  </si>
  <si>
    <t>Ngã ba thôn Trung Thượng</t>
  </si>
  <si>
    <t>Nguyệt Biều</t>
  </si>
  <si>
    <t>Đập Trung Thượng</t>
  </si>
  <si>
    <t>Lương Quán</t>
  </si>
  <si>
    <t>Thân Văn Nhiếp</t>
  </si>
  <si>
    <t>Ngã ba Lương Quán - Trung Thượng</t>
  </si>
  <si>
    <t>Trường Lương Quán</t>
  </si>
  <si>
    <t>Thân Trọng Phước</t>
  </si>
  <si>
    <t>Ngã ba cuối đường Thanh Nghị</t>
  </si>
  <si>
    <t>Đặng Đức Tuấn</t>
  </si>
  <si>
    <t>Ngã ba đập Trung Thượng</t>
  </si>
  <si>
    <t>Long Thọ</t>
  </si>
  <si>
    <t>Bùi Thị Xuân (đầu cầu Long Thọ)</t>
  </si>
  <si>
    <t>Mỏ đá Long Thọ</t>
  </si>
  <si>
    <t xml:space="preserve">5B  </t>
  </si>
  <si>
    <t>Lê Ngô Cát</t>
  </si>
  <si>
    <t xml:space="preserve">4C  </t>
  </si>
  <si>
    <t>Thửa đất số 10, tờ bản đồ số 21</t>
  </si>
  <si>
    <t>Đường liên tổ Khu vực 5</t>
  </si>
  <si>
    <t>Nhánh Thanh Hải</t>
  </si>
  <si>
    <t>Đồi Quảng Tế</t>
  </si>
  <si>
    <t>Lê Ngô Cát (Kiệt 54)</t>
  </si>
  <si>
    <t>Lê Ngô Cát (Cổng chùa Từ Hiếu)</t>
  </si>
  <si>
    <t>Cổng Chùa Từ Hiếu</t>
  </si>
  <si>
    <t>Hoài Thanh</t>
  </si>
  <si>
    <t>Nhà văn hóa Khu vực 4</t>
  </si>
  <si>
    <t>Vũ Ngọc Phan</t>
  </si>
  <si>
    <t>Thôn Hạ 2 (cũ)</t>
  </si>
  <si>
    <t>Dương Quảng Hàm</t>
  </si>
  <si>
    <t>Phan Kế Bính</t>
  </si>
  <si>
    <t>Cống thoát nước</t>
  </si>
  <si>
    <t>Nguyễn Trung Ngạn</t>
  </si>
  <si>
    <t>Thu Bồn</t>
  </si>
  <si>
    <t>Ngã 3 chùa Bảo Lâm</t>
  </si>
  <si>
    <t>Vũ Phạm Khải</t>
  </si>
  <si>
    <t>Kiệt 106 Minh Mạng</t>
  </si>
  <si>
    <t>Sử Hy Nhan</t>
  </si>
  <si>
    <t>Đoàn Nhữ Hài</t>
  </si>
  <si>
    <t>Lăng Đồng Khánh</t>
  </si>
  <si>
    <t xml:space="preserve">4A  </t>
  </si>
  <si>
    <t>Phan Đình Giót</t>
  </si>
  <si>
    <t>Hà Văn Chúc</t>
  </si>
  <si>
    <t>Trần Thị Tâm</t>
  </si>
  <si>
    <t>Dương Xuân Hạ</t>
  </si>
  <si>
    <t>Bông Văn Dĩa</t>
  </si>
  <si>
    <t>Đắc Lập</t>
  </si>
  <si>
    <t>Đắc Lập 1</t>
  </si>
  <si>
    <t>Đắc Lập 3</t>
  </si>
  <si>
    <t>Võ Quang Hải</t>
  </si>
  <si>
    <t>Đường Quy hoạch 1</t>
  </si>
  <si>
    <t>Bản Bộ</t>
  </si>
  <si>
    <t>Bản Bộ 1</t>
  </si>
  <si>
    <t>Lê Bá Thận</t>
  </si>
  <si>
    <t>Đường liên tổ 11, nay là đường Thu Bồn</t>
  </si>
  <si>
    <t>Kinh Nhơn</t>
  </si>
  <si>
    <t>Phạm Đình Toái</t>
  </si>
  <si>
    <t>Hết cầu Lim 1</t>
  </si>
  <si>
    <t>Giáp ranh giới xã Thủy Bằng, nay là thửa đất số 150 tờ bản đồ số 38 (Thủy Xuân cũ).</t>
  </si>
  <si>
    <t>Các tuyến ven đường giao thông chính</t>
  </si>
  <si>
    <t>Ngã ba đường rẻ vào di tích Chín Hầm - đền thờ Huyền Trân</t>
  </si>
  <si>
    <t>Ngã ba đường rẽ vào di tích chín hầm, đền thờ Huyền Trân</t>
  </si>
  <si>
    <t>Ngã ba Tuần</t>
  </si>
  <si>
    <t>Tỉnh lộ 25</t>
  </si>
  <si>
    <t>Đoạn 1</t>
  </si>
  <si>
    <t>Đường Đại Nam</t>
  </si>
  <si>
    <t>Hết ranh giới Công ty Cổ phần chế biến lâm sản Hương Giang</t>
  </si>
  <si>
    <t>Đoạn 2</t>
  </si>
  <si>
    <t>Ranh giới Công ty Cổ pần chế biến lâm sản Hương Giang</t>
  </si>
  <si>
    <t>Thửa đất số 329, tờ bản đồ số 23</t>
  </si>
  <si>
    <t>Quốc lộ 49</t>
  </si>
  <si>
    <t>Ngã ba Cư Chánh</t>
  </si>
  <si>
    <t>Hết thửa đất số 301, tờ bản đồ số 01 (đường vào Chùa Đức Sơn)</t>
  </si>
  <si>
    <t>Thửa đất số 301, tờ bản đồ số 01 (đường vào Chùa Đức Sơn)</t>
  </si>
  <si>
    <t>Hết thửa đất số 175, tờ bản đồ số 4 (Khu tập thể Mỏ Đá)</t>
  </si>
  <si>
    <t>Đoạn 3</t>
  </si>
  <si>
    <t>Thửa đất số 175, tờ bản đồ số 4 (Khu tập thể Mỏ Đá)</t>
  </si>
  <si>
    <t>Quốc lộ 1A phía Tây Huế</t>
  </si>
  <si>
    <t>Đường Trung tâm xã</t>
  </si>
  <si>
    <t>Hết các thửa đất số 323, tờ bản đồ số 18</t>
  </si>
  <si>
    <t>Thửa đất số 323, tờ bản đồ số 18</t>
  </si>
  <si>
    <t>Đường Liên thôn</t>
  </si>
  <si>
    <t>Hết thửa đất số 53, tờ bản đồ số 24 (đập tràn)</t>
  </si>
  <si>
    <t>Thửa đất số 53, tờ bản đồ số 24 (đập tràn)</t>
  </si>
  <si>
    <t>Nhà văn hóa thôn Dạ Khê</t>
  </si>
  <si>
    <t>8. Phường Vỹ Dạ</t>
  </si>
  <si>
    <t>TEST</t>
  </si>
  <si>
    <t>Cao Xuân Dục</t>
  </si>
  <si>
    <t>Phạm Văn Đồng</t>
  </si>
  <si>
    <t>Nguyễn Sinh Sắc</t>
  </si>
  <si>
    <t>Dục Thanh</t>
  </si>
  <si>
    <t>Nguyễn An Ninh</t>
  </si>
  <si>
    <t>Hoàng Thông</t>
  </si>
  <si>
    <t>Nhóm đường 1A</t>
  </si>
  <si>
    <t>Đào Trinh Nhất</t>
  </si>
  <si>
    <t>Lưu Hữu Phước</t>
  </si>
  <si>
    <t> Nhóm đường 1B</t>
  </si>
  <si>
    <t>Hà Huy Giáp</t>
  </si>
  <si>
    <t>Lâm Hoằng</t>
  </si>
  <si>
    <t>Nhóm đường 1C</t>
  </si>
  <si>
    <t>Hàn Mặc Tử</t>
  </si>
  <si>
    <t>Nguyễn Sinh Cung</t>
  </si>
  <si>
    <t>Cầu Vỹ Dạ</t>
  </si>
  <si>
    <t>ĐƯỜNG PHỐ LOẠI 2</t>
  </si>
  <si>
    <t>Xóm Dương Bình</t>
  </si>
  <si>
    <t>Nhóm đường 2A</t>
  </si>
  <si>
    <t>Cao Xuân Dục - Nguyễn Sinh Sắc</t>
  </si>
  <si>
    <t> Nhóm đường 2B</t>
  </si>
  <si>
    <t>Hồng Thiết</t>
  </si>
  <si>
    <t>Xuân Thủy</t>
  </si>
  <si>
    <t>Lô A khu QH</t>
  </si>
  <si>
    <t>Nhóm đường 2C</t>
  </si>
  <si>
    <t>ĐƯỜNG PHỐ LOẠI 3</t>
  </si>
  <si>
    <t>Nhóm đường 3A</t>
  </si>
  <si>
    <t> Nhóm đường 3B</t>
  </si>
  <si>
    <t>Nguyễn Khoa Vy</t>
  </si>
  <si>
    <t>Tùng Thiện Vương</t>
  </si>
  <si>
    <t>Nhóm đường 3C</t>
  </si>
  <si>
    <t>Nguyễn Phan Chánh</t>
  </si>
  <si>
    <t>Lô B khu QH</t>
  </si>
  <si>
    <t>ĐƯỜNG PHỐ LOẠI 4</t>
  </si>
  <si>
    <t>Nguyễn Quý Anh</t>
  </si>
  <si>
    <t>Nhóm đường 4A</t>
  </si>
  <si>
    <t>Cầu Đập Đá</t>
  </si>
  <si>
    <t> Nhóm đường 4B</t>
  </si>
  <si>
    <t>Chân cầu chợ Dinh</t>
  </si>
  <si>
    <t>Nhóm đường 4C</t>
  </si>
  <si>
    <t>Nguyễn Sinh Khiêm</t>
  </si>
  <si>
    <t>Giáp sông Như Ý</t>
  </si>
  <si>
    <t>Pác Bó</t>
  </si>
  <si>
    <t>Trương Gia Mô</t>
  </si>
  <si>
    <t>Cầu Vĩ Dạ</t>
  </si>
  <si>
    <t>Cầu Lại Thế</t>
  </si>
  <si>
    <t>Phan Văn Trường</t>
  </si>
  <si>
    <t>Thửa 250, 251, 264 tở bản đồ 44</t>
  </si>
  <si>
    <t>Lê Đức Anh</t>
  </si>
  <si>
    <t>Thanh Tịnh</t>
  </si>
  <si>
    <t>Tuy Lý Vương</t>
  </si>
  <si>
    <t>Cầu Ông Thượng</t>
  </si>
  <si>
    <t>Thửa 143 tờ bản đồ số 44</t>
  </si>
  <si>
    <t>Nguyễn Minh Vỹ</t>
  </si>
  <si>
    <t>Cắt QL 49giáp cầuTVân</t>
  </si>
  <si>
    <t>Ưng Bình</t>
  </si>
  <si>
    <t>Cồn Hến (bến đò Cồn)</t>
  </si>
  <si>
    <t>Việt Bắc</t>
  </si>
  <si>
    <t>Điềm Phùng Thị</t>
  </si>
  <si>
    <t>Kim Liên</t>
  </si>
  <si>
    <t>Hồng Khẳng</t>
  </si>
  <si>
    <t>Đường Tùng Thiện Vương</t>
  </si>
  <si>
    <t>Cao Xuân Huy</t>
  </si>
  <si>
    <t>Hói Mộc Hàn</t>
  </si>
  <si>
    <t>Ưng Trí</t>
  </si>
  <si>
    <t>Diễn Phái</t>
  </si>
  <si>
    <t>Bùi San</t>
  </si>
  <si>
    <t>Trần Văn Ơn</t>
  </si>
  <si>
    <t>Nguyễn Bính</t>
  </si>
  <si>
    <t>Nguyễn Lô Trạch</t>
  </si>
  <si>
    <t>Nguyễn Lộ Trạch</t>
  </si>
  <si>
    <t>Kiệt 185 Nguyễn Lộ Trạch</t>
  </si>
  <si>
    <t>Hết địa bàn phường Vỹ Dạ</t>
  </si>
  <si>
    <t>Nguyễn Đỗ Cung</t>
  </si>
  <si>
    <t>Nguyễn Tuân</t>
  </si>
  <si>
    <t>Văn Cao</t>
  </si>
  <si>
    <t>Nguyễn Phong Sắc</t>
  </si>
  <si>
    <t>Trần Hữu Dựt</t>
  </si>
  <si>
    <t>Lê Hồng Sơn</t>
  </si>
  <si>
    <t>Lý Tự Trọng</t>
  </si>
  <si>
    <t>Đặng Thùy Trâm</t>
  </si>
  <si>
    <t>Nguyễn Xuân Lâm</t>
  </si>
  <si>
    <t>Vũ Thắng</t>
  </si>
  <si>
    <t>Nguyễn Thị Lài</t>
  </si>
  <si>
    <t>Trần Quý Kiên</t>
  </si>
  <si>
    <t>Hoàng Thế Thiện</t>
  </si>
  <si>
    <t>Hoàng Lanh</t>
  </si>
  <si>
    <t>Vũ Xuân Chiêm</t>
  </si>
  <si>
    <t>Cuối kiệt 118 Nguyễn Lộ Trạch</t>
  </si>
  <si>
    <t>Ngô Thúc Khuê</t>
  </si>
  <si>
    <t>Cầu Vân Dương 2</t>
  </si>
  <si>
    <t>Kiệt 163 Nguyễn Lộ Trạch</t>
  </si>
  <si>
    <t>Giáp sông Phát Lát</t>
  </si>
  <si>
    <t>Thủy Dương - Thuận An</t>
  </si>
  <si>
    <t>Dạ Lê Chánh</t>
  </si>
  <si>
    <t>Võ Chí Công (Cổng làng Dạ Lê Chánh)</t>
  </si>
  <si>
    <t>Cầu Uẩn (đường Nguyễn Thị Diệm)</t>
  </si>
  <si>
    <t>Dương Thị Côi</t>
  </si>
  <si>
    <t>Võ Chí Công</t>
  </si>
  <si>
    <t>Giáp ranh giới phường Thanh Thuỷ</t>
  </si>
  <si>
    <t>Lê Tự Đồng</t>
  </si>
  <si>
    <t>Nguyễn Cửu Vân</t>
  </si>
  <si>
    <t>Võ Chí Công (cầu Như Ý 2)</t>
  </si>
  <si>
    <t>Lê Đức Anh (cầu vượt sông Như Ý)</t>
  </si>
  <si>
    <t>Nguyễn Hạnh</t>
  </si>
  <si>
    <t>Nguyễn Lân</t>
  </si>
  <si>
    <t>Nhà bà Huỳnh Thị Thúy</t>
  </si>
  <si>
    <t>Nguyễn Thị Diệm</t>
  </si>
  <si>
    <t>Trương Hữu Hoàn</t>
  </si>
  <si>
    <t>Miếu đôi</t>
  </si>
  <si>
    <t>Nguyễn Viết Song</t>
  </si>
  <si>
    <t>Kiệt 15 Xuân Hòa</t>
  </si>
  <si>
    <t>Trần Thị Nuôi</t>
  </si>
  <si>
    <t>Giáp xã Thủy Thanh</t>
  </si>
  <si>
    <t>Cầu Vượt Thủy Dương (đường Võ Văn Kiệt)</t>
  </si>
  <si>
    <t>Cầu Công Lương</t>
  </si>
  <si>
    <t>Chi Cục thuế thành phố Huế</t>
  </si>
  <si>
    <t>Phân Loại đường</t>
  </si>
  <si>
    <t>Giá</t>
  </si>
  <si>
    <t>9. Phường Dương Nỗ</t>
  </si>
  <si>
    <t>II. Các tuyến ven đường giao thông chính</t>
  </si>
  <si>
    <t>Quốc lộ 49A</t>
  </si>
  <si>
    <t>Giáp phường Mỹ Thượng</t>
  </si>
  <si>
    <t>Trường THPT Phan Đăng Lưu</t>
  </si>
  <si>
    <t>Cầu Lưu Khánh</t>
  </si>
  <si>
    <t>Giáp phường Thuận An</t>
  </si>
  <si>
    <t>Tỉnh lộ 2</t>
  </si>
  <si>
    <t>Cầu Chợ Nọ</t>
  </si>
  <si>
    <t>cầu Mậu Tài, TDP Mậu Tài</t>
  </si>
  <si>
    <t>Cầu Mậu Tài, TDP Mậu Tài</t>
  </si>
  <si>
    <t>Thửa đất số: 28 , tờ bản đồ số: 01</t>
  </si>
  <si>
    <t>Thửa đất số: 28, tờ bản đồ số: 01</t>
  </si>
  <si>
    <t>Vòng xuyến cầu Diên Trường 2</t>
  </si>
  <si>
    <t>Đường WB2</t>
  </si>
  <si>
    <t>cầu La Ỷ</t>
  </si>
  <si>
    <t>Tỉnh lộ 2 (nhà bia Phú Mậu)</t>
  </si>
  <si>
    <t>Tuyến vào Nhà Lưu niệm Bác Hồ (dọc sông Lợi Nông)</t>
  </si>
  <si>
    <t>cầu chợ Nọ - Đình làng Dương Nỗ</t>
  </si>
  <si>
    <t>cầu Phò An</t>
  </si>
  <si>
    <t>* Các tuyến ven đường giao thông chính bổ sung đợt này</t>
  </si>
  <si>
    <t>Tuyến chính rẽ nhánh Tỉnh lộ 2-TDP Dương Nỗ Cồn</t>
  </si>
  <si>
    <t>Thửa đất số: 115 , tờ bản đồ số: 6</t>
  </si>
  <si>
    <t>Tuyến chính rẽ nhánh Tỉnh lộ 2-TDP Dương Nổ Nam</t>
  </si>
  <si>
    <t>Tuyến chính vào TDP Thạch Căn</t>
  </si>
  <si>
    <t>Tuyến chính TPD Tiên Nộn</t>
  </si>
  <si>
    <t>Đường WB2 (Thửa đất số: 39, tờ bản đồ số: 34)</t>
  </si>
  <si>
    <t>Hết đường (Thửa đất số: 83, tờ bản đồ số: 38)</t>
  </si>
  <si>
    <t>Tuyến rẽ nhánh WB2 (TDP Tiên Nộn)</t>
  </si>
  <si>
    <t>Đường WB2 (Thửa đất số: 109, tờ bản đồ số: 35)</t>
  </si>
  <si>
    <t>Thửa đất số: 175, tờ bản đồ số: 38</t>
  </si>
  <si>
    <t>Tuyến rẽ nhánh WB2</t>
  </si>
  <si>
    <t>Đường WB2 (Thửa đất số: 37, tờ bản đồ 34)</t>
  </si>
  <si>
    <t>Đập Lài</t>
  </si>
  <si>
    <t>Đường WB2 (cầu La Ỷ)</t>
  </si>
  <si>
    <t>Cầu Lợi Nông</t>
  </si>
  <si>
    <t>Tuyến chính vào TDP Phò An (2 nhánh)</t>
  </si>
  <si>
    <t>Thửa đất số 367, tờ bản đồ số 16</t>
  </si>
  <si>
    <t>cổng chào TDP Thạch Căn – cầu Mậu Tài</t>
  </si>
  <si>
    <t>chợ Nọ</t>
  </si>
  <si>
    <t>Tuyến chính vào TDP Phú Khê (nhánh hói Phú Khê)</t>
  </si>
  <si>
    <t>Cổng chào TDP Phú Khê</t>
  </si>
  <si>
    <t>Giáp ranh giới phường Mỹ Thượng</t>
  </si>
  <si>
    <t>Tuyến chính vào TDP Phú Khê (nhánh dọc sông Phổ Lợi)</t>
  </si>
  <si>
    <t>Trạm bơm</t>
  </si>
  <si>
    <t>Các tuyến rẽ nhánh tỉnh lộ 2 TDP Mậu Tài</t>
  </si>
  <si>
    <t>Đường ven hói</t>
  </si>
  <si>
    <t>cầu Mậu Tài đuồi</t>
  </si>
  <si>
    <t>Tuyến chính ven hói Mậu Tài</t>
  </si>
  <si>
    <t>cầu Chùa (TDP Mậu Tài)</t>
  </si>
  <si>
    <t>Bờ sông Hương</t>
  </si>
  <si>
    <t>Các tuyến rẽ nhánh tỉnh lộ 2 TDP Lại Ân</t>
  </si>
  <si>
    <t>Cổng làng Triêm Ân</t>
  </si>
  <si>
    <t>Các tuyến rẽ nhánh Tỉnh lộ 2 TDP Lại Lộc</t>
  </si>
  <si>
    <t>Các tuyến rẽ nhánh Tỉnh lộ 2 (TDP Hoà An)</t>
  </si>
  <si>
    <t>Tỉnh lộ 2 (Thửa đất số 400, Tờ bản đồ số 06)</t>
  </si>
  <si>
    <t>Đường liên thôn Hoà An - Quy Lai</t>
  </si>
  <si>
    <t>Nhà điều hành đập Thảo Long (Thửa đất số 196, Tờ bản đồ số 8)</t>
  </si>
  <si>
    <t>Tuyến chính vào TDP Quy lai</t>
  </si>
  <si>
    <t>Tỉnh lộ 2 (Thửa đất số 395, Tờ bản đồ số 06)</t>
  </si>
  <si>
    <t>Cầu Quy Lai</t>
  </si>
  <si>
    <t>* Xã Phú Dương (cũ)</t>
  </si>
  <si>
    <t>Khu vực 1: Các tuyến đường chính các thôn (Trừ thôn Mai Xuân)</t>
  </si>
  <si>
    <t>Khu vực 2: Ngoài các vị trí 1, 2, các tuyến đường chính</t>
  </si>
  <si>
    <t>Khu vực 3: Thôn Mai Xuân; Các khu vực còn lại</t>
  </si>
  <si>
    <t>* Xã Phú Mậu (cũ) và xã Phú Thanh (cũ)</t>
  </si>
  <si>
    <t>Khu vực 1:
(Xã Phú Mậu cũ) Các tuyến đường rẽ nhánh nối Tỉnh lộ 2 đến các thôn; Tuyến chính thôn Mậu Tài (Ven hói); Các tuyến đường chính tại Khu Tái định cư Lại Tân;
(Xã Phú Thanh cũ) Tuyến đường đi Cầu Thảo Long; Tuyến rẽ nhánh Tỉnh lộ 2 (Cạnh Trụ sở Ủy ban nhân dân xã).</t>
  </si>
  <si>
    <t>Khu vực 2:
(Xã Phú Mậu cũ) Các tuyến chính của các thôn còn lại; Ngoài các vị trí 1, 2, 3 của Tỉnh lộ 2;
(Xã Phú Thanh cũ)  Các tuyến rẽ nhánh từ Tỉnh lộ 2 đến các thôn; Ngoài các vị trí 1, 2, 3 của Tỉnh lộ 2.</t>
  </si>
  <si>
    <t>Các khu vực còn lại</t>
  </si>
  <si>
    <r>
      <rPr>
        <i/>
        <sz val="12"/>
        <color theme="1"/>
        <rFont val="Times New Roman"/>
        <family val="1"/>
      </rPr>
      <t xml:space="preserve"> ĐVT: Đồng/m</t>
    </r>
    <r>
      <rPr>
        <i/>
        <vertAlign val="superscript"/>
        <sz val="12"/>
        <color theme="1"/>
        <rFont val="Times New Roman"/>
        <family val="1"/>
      </rPr>
      <t>2</t>
    </r>
  </si>
  <si>
    <t>giáp phường Hương An</t>
  </si>
  <si>
    <t>Hết ranh giới phường Hoá Châu</t>
  </si>
  <si>
    <t>Từ đường họ Trần Quang - xóm Rào Tổ dân phố Minh Thanh</t>
  </si>
  <si>
    <t>Tuyến bổ sung</t>
  </si>
  <si>
    <t>Hoa Lư 3</t>
  </si>
  <si>
    <t>Mương thuỷ lợi</t>
  </si>
  <si>
    <t>Tràng An</t>
  </si>
  <si>
    <t>Mương Thuỷ lợi</t>
  </si>
  <si>
    <t>Trang An 1</t>
  </si>
  <si>
    <t>Tràng An 3</t>
  </si>
  <si>
    <t>Tràng An 5</t>
  </si>
  <si>
    <t>Tuyến đường thuộc Khu tái định cư phục vụ dự án giải tỏa chỉnh trang, tôn tạo sông Ngự Hà và dự án chỉnh trang, tôn tạo Thượng Thành, Eo Bầu và phố Cổ Bao Vinh (Đường quy hoạch 11,5m)</t>
  </si>
  <si>
    <t>Quy hoạch khu dân cư đô thị phường Hương Vinh</t>
  </si>
  <si>
    <t>Đường 13,5 m</t>
  </si>
  <si>
    <t>Đường 12 m</t>
  </si>
  <si>
    <t>Địa bàn Hương Phong</t>
  </si>
  <si>
    <t>Đường Tỉnh lộ 8B: Từ cầu Thanh Phước – Cầu Thảo Long</t>
  </si>
  <si>
    <t>Đường QL 49B: Từ cầu Thảo Long đến cầu Tam Giang</t>
  </si>
  <si>
    <t>Đường giao thông liên Phường: Từ Cầu Thanh Phước đến Quốc lộ 49B</t>
  </si>
  <si>
    <t>Địa bàn Quảng Thành</t>
  </si>
  <si>
    <t>Tỉnh lộ 4: Đoạn từ cầu ông Dụ đến cầu Thanh Hà (bắt đầu từ thửa đất số 791, tờ 15 kết thúc ở thửa đất số 939, tờ bản đồ số 21)</t>
  </si>
  <si>
    <t>Tuyến từ cầu Tây Thành 2 đến cống Bản (nhà ông Chua km 8 + 500) (từ thửa đất số 846, tờ bản đồ số 16 đến thửa đất số 672, tờ bản đồ số 21); tuyến từ cổng An Thành đến chợ Tây Ba</t>
  </si>
  <si>
    <t>Tuyến từ cầu Tây Thành 1 đến cầu Kim Đôi (từ thửa đất số 102, tờ bản đồ số 16 đến thửa đất số 532, tờ bản đồ số 03)</t>
  </si>
  <si>
    <t>Tuyến đường phía Tây: Từ Tỉnh lộ 4 (nhà bà Phan Thị Hoa) đến Tỉnh lộ 4 (cống Thâm Điền) (từ thửa đất số 891, tờ bản đồ số 21 đến thửa đất số 188, tờ bản đồ số 16)</t>
  </si>
  <si>
    <t>Tuyến từ cầu chợ Tây Ba đến nhà ông Đô (từ thửa đất số 1142, tờ bản đồ số 16 đến thửa đất số 803, tờ bản đồ số 17); tuyến từ cống An Thành đi Thành Phước (điểm đầu nối với đường An Thành đến chợ Tây Ba) (từ thửa đất số 881, tờ bản đồ số 21 đến thửa đất số 562, tờ bản đồ số 22); tuyến từ cầu Tây Thành 2 đến cầu Ruộng Cung (từ thửa đất số 820, tờ bản đồ số 16 đến thửa đất số 650, tờ bản đồ số 16)</t>
  </si>
  <si>
    <t>Tuyến đường nhà Ông Đô đến cầu Thủy Điền (từ thửa đất số 803, tờ bản đồ số 17 đến thửa đất số 33, tờ bản đồ số 18); tuyến đường đầu Kim Đôi đến cuối xóm Ba Gò (từ thửa đất số 222, tờ bản đồ số 13 đến thửa đất số 246, tờ bản đồ số 9)</t>
  </si>
  <si>
    <t>Tuyến đường đập Mưng: Từ Tỉnh lộ 4 đến hói Ngang (từ thửa đất số 1257, tờ bản đồ số 16 đến thửa đất số 609, tờ bản đồ số 16)</t>
  </si>
  <si>
    <t>Tuyến từ cổng làng Phú Lương A đến cống Đông Xuyên (từ thửa đất số 406, tờ bản đồ số 20 đến thửa đất số 05, tờ bản đồ số 14)</t>
  </si>
  <si>
    <t>*Địa bàn Hương Phong</t>
  </si>
  <si>
    <t>- Khu vực 1: Các vị trí còn lại của các TDP Thanh Phước, Tiền Thành, Vân Quật Thượng, An Lai</t>
  </si>
  <si>
    <t>- Khu vực 2: Các vị trí còn lại các TDP: Vân Quật Đông, Thuận Hoà</t>
  </si>
  <si>
    <t>- Khu vực 3: Xóm dân cư Cồn Đình, TDP Vân Quật Đông</t>
  </si>
  <si>
    <t>*Địa bàn Quảng Thành</t>
  </si>
  <si>
    <t>- Khu vực 1: Các TDP: Tây Thành, Thanh Hà, An Thành Trên, Thành Trung, Phú Ngạn</t>
  </si>
  <si>
    <t>- Khu vực 2: Các TDP: An Thành Dưới, Phú Lương A, Kim Đôi, Thủy Điền</t>
  </si>
  <si>
    <t>- Khu vực 3: TDP Quán Hòa</t>
  </si>
  <si>
    <t>Phường, xã khu quy hoạch, mặt cắt đường (tính cả vỉa hè)</t>
  </si>
  <si>
    <t>11. Phường Hương Thủy</t>
  </si>
  <si>
    <t>* Phường Thủy Châu (cũ)</t>
  </si>
  <si>
    <t>Dương Khuê</t>
  </si>
  <si>
    <t>Tân Trào</t>
  </si>
  <si>
    <t>Lê Trọng Bật</t>
  </si>
  <si>
    <t>Đỗ Nam</t>
  </si>
  <si>
    <t>Ranh giới phường Phú Bài</t>
  </si>
  <si>
    <t>Hết thửa đất số 71, tờ bản đồ số 20 và Nhà ông Ngô Thạnh (39 Đỗ Nam)</t>
  </si>
  <si>
    <t>Võ Trác</t>
  </si>
  <si>
    <t>Đường tránh phía Tây Huế (Quốc lộ 1A phía Tây Huế)</t>
  </si>
  <si>
    <t>Ranh giới phường Thủy Phương</t>
  </si>
  <si>
    <t>Hoàng Hữu Thường</t>
  </si>
  <si>
    <t>Vân Dương (nhà ông Sơn)</t>
  </si>
  <si>
    <t>Lê Mai</t>
  </si>
  <si>
    <t>Nguyễn Tất Thành</t>
  </si>
  <si>
    <t>Lê Thanh Nghị</t>
  </si>
  <si>
    <t>Mai Xuân Thưởng</t>
  </si>
  <si>
    <t>Trưng Nữ Vương</t>
  </si>
  <si>
    <t>Đến hết Nhà ông Hanh (84 Lê Thanh Nghị) - Trái: Am xóm (Thửa số 383, tờ số 24)</t>
  </si>
  <si>
    <t>Hồ Châu Sơn</t>
  </si>
  <si>
    <t>Sóng Hồng</t>
  </si>
  <si>
    <t>Nguyễn Thượng Phương</t>
  </si>
  <si>
    <t>Phạm Huy Thông</t>
  </si>
  <si>
    <t>Trịnh Cương</t>
  </si>
  <si>
    <t>Trần Thanh Từ</t>
  </si>
  <si>
    <t>Vân Dương</t>
  </si>
  <si>
    <t>Ranh giới phường Thủy Lương</t>
  </si>
  <si>
    <t>Chánh Đông</t>
  </si>
  <si>
    <t>Tỉnh lộ 3</t>
  </si>
  <si>
    <t>Đường Thủy Lợi (Cuối thôn Chánh Đông)</t>
  </si>
  <si>
    <t>Châu Sơn</t>
  </si>
  <si>
    <t>Nhà ông Duyên</t>
  </si>
  <si>
    <t>Nhà ông Quân</t>
  </si>
  <si>
    <t>Đại Giang</t>
  </si>
  <si>
    <t>Đuồi Thủy Châu</t>
  </si>
  <si>
    <t>Lợi Nông</t>
  </si>
  <si>
    <t>Võ Khoa</t>
  </si>
  <si>
    <t>Võ Liêm (cầu Kênh)</t>
  </si>
  <si>
    <t>Võ Liêm</t>
  </si>
  <si>
    <t>Cầu kênh</t>
  </si>
  <si>
    <t>Kiệt 641 Nguyễn Tất Thành</t>
  </si>
  <si>
    <t>Đến hết đường (Nhà ông Huỳnh Cần)</t>
  </si>
  <si>
    <t>Kiệt 643 Nguyễn Tất Thành</t>
  </si>
  <si>
    <t>Đến hết đường (Nhà ông Nguyễn Văn Viên)</t>
  </si>
  <si>
    <t>Kiệt 709 Nguyễn Tất Thành</t>
  </si>
  <si>
    <t>Đến hết đường (Nhà ông Phan Ngọc Chớ)</t>
  </si>
  <si>
    <t>Kiệt 747 Nguyễn Tất Thành</t>
  </si>
  <si>
    <t>Kiệt 34 Võ Liêm</t>
  </si>
  <si>
    <t>Kiệt 807 Nguyễn Tất Thành</t>
  </si>
  <si>
    <t>Đến hết đường (Nhà ông Võ Huê)</t>
  </si>
  <si>
    <t>Kiệt 809 Nguyễn Tất Thành</t>
  </si>
  <si>
    <t>Đến hết đường (Nhà ông Phan Ngọc Đài)</t>
  </si>
  <si>
    <t>Kiệt 825 Nguyễn Tất Thành</t>
  </si>
  <si>
    <t>Đến hết đường (Nhà ông Võ Văn Tuấn)</t>
  </si>
  <si>
    <t>Kiệt 839 Nguyễn Tất Thành</t>
  </si>
  <si>
    <t>Đến hết đường (Tỉnh lộ 10A)</t>
  </si>
  <si>
    <t>Kiệt 536 Nguyễn Tất Thành</t>
  </si>
  <si>
    <t>Kiệt 8 Châu Sơn</t>
  </si>
  <si>
    <t>Kiệt 550 Nguyễn Tất Thành</t>
  </si>
  <si>
    <t>Kiệt 560 Nguyễn Tất Thành</t>
  </si>
  <si>
    <t>Đến hết đường (Nhà ông Hồ Chiến)</t>
  </si>
  <si>
    <t>Kiệt 604 Nguyễn Tất Thành</t>
  </si>
  <si>
    <t>Đến hết đường (Nhà ông Dương Khứ)</t>
  </si>
  <si>
    <t>Các đường kiệt còn lại của đường Nguyễn Tất Thành</t>
  </si>
  <si>
    <t>Nguyễn Tất Thành (Nhà ông Huỳnh Thế Hằng)</t>
  </si>
  <si>
    <t>Đến hết đường (Nhà ông Võ Xuân Bình)</t>
  </si>
  <si>
    <t>Nguyễn Tất Thành (Nhà ông Đinh Quang Thanh)</t>
  </si>
  <si>
    <t>Đến hết đường (Nhà ông Phan Ngọc Linh)</t>
  </si>
  <si>
    <t>Nguyễn Tất Thành (Nhà bà Đặng Thị Bảy)</t>
  </si>
  <si>
    <t>Đến hết đường (Nhà ông Trương Văn Sơn)</t>
  </si>
  <si>
    <t>Nguyễn Tất Thành (Nhà bà Lê Thị Xoa)</t>
  </si>
  <si>
    <t>Đến hết đường (Nhà ông Dương Đức Hoằng)</t>
  </si>
  <si>
    <t>Thích Thiện Siêu</t>
  </si>
  <si>
    <t>Châu Sơn (nhà bà Bùi Thị Sáo)</t>
  </si>
  <si>
    <t>Châu Sơn (Nhà ông Lê Viết Hiền)</t>
  </si>
  <si>
    <t>Nguyễn Bá Tuyển</t>
  </si>
  <si>
    <t>Châu Sơn (nhà ông Trần Chớ)</t>
  </si>
  <si>
    <t>Trưng Nữ Vương (Nhà ông Trần Nhật Trường)</t>
  </si>
  <si>
    <t>Bùi Chí Nhuận</t>
  </si>
  <si>
    <t>Dương Thưởng</t>
  </si>
  <si>
    <t>Đến hết thửa đất số 109, tờ bản đồ số 26, phường Thủy Châu</t>
  </si>
  <si>
    <t>Từ thửa đất số 109, tờ bản đồ số 26, phường Thủy Châu</t>
  </si>
  <si>
    <t>Phan Trần Chúc</t>
  </si>
  <si>
    <t>Nguyễn Xuân Ngà</t>
  </si>
  <si>
    <t>* Phường Thủy Lương (cũ)</t>
  </si>
  <si>
    <t>Bùi Huy Bích</t>
  </si>
  <si>
    <t>Thân Nhân Trung</t>
  </si>
  <si>
    <t>Dương Thanh Bình</t>
  </si>
  <si>
    <t>Hoàng Phan Thái</t>
  </si>
  <si>
    <t>Thuận Hóa</t>
  </si>
  <si>
    <t>Võ Xuân Lâm</t>
  </si>
  <si>
    <t>Nguyễn Thái Bình (Trừ đoạn đi qua Hạ tầng kỹ thuật khu dân cư Thủy Lương)</t>
  </si>
  <si>
    <t>Cầu Miễu Xóm</t>
  </si>
  <si>
    <t>Trần Hoàn</t>
  </si>
  <si>
    <t>Nguyễn Trọng Hợp</t>
  </si>
  <si>
    <t>Nguyễn Trọng Thuật</t>
  </si>
  <si>
    <t>Võ Xuân Lâm nối dài</t>
  </si>
  <si>
    <t>Thái Thuận</t>
  </si>
  <si>
    <t>Thái Vĩnh Chinh</t>
  </si>
  <si>
    <t>Ranh giới thị trấn Phú Đa (cầu Phú Thứ)</t>
  </si>
  <si>
    <t>Ngã ba nhà ông Hồ Vưu</t>
  </si>
  <si>
    <t>Ranh giới xã Thủy Tân</t>
  </si>
  <si>
    <t>Ranh giới phường Thủy Châu</t>
  </si>
  <si>
    <t>Trạm Bơm (nhà ông Nguyễn Thái)</t>
  </si>
  <si>
    <t>Thuận Hoá (nhà ông Cư)</t>
  </si>
  <si>
    <t>Hết Khu quy hoạch (thửa đất sổ 246, tờ bản đồ số 13)</t>
  </si>
  <si>
    <t>Hết Khu quy hoạch (thửa đất số 246, tờ bản đồ số 13)</t>
  </si>
  <si>
    <t>Quang Trung</t>
  </si>
  <si>
    <t>Đường nối đường Võ Xuân Lâm đến đường Nguyễn Trọng Thuật</t>
  </si>
  <si>
    <t>Nguyễn Trọng Thuật (nhà ông Nguyễn Ánh)</t>
  </si>
  <si>
    <t>Đường nối đường Trần Hoàn đến đường Nguyễn Thái Bình</t>
  </si>
  <si>
    <t>Kiệt 27 Nguyễn Thái Bình</t>
  </si>
  <si>
    <t>Bùi Thiện Ngộ</t>
  </si>
  <si>
    <t>Hết thửa đất số 1139 và 1155, tờ bản đồ số 10 (đường Quy hoạch 19.5m Khu quy hoạch Sợi Phú Bài)</t>
  </si>
  <si>
    <t>Từ thửa đất số 1136, tờ bản đồ số 10 (đường Quy hoạch 19.5m Khu quy hoạch Sợi)</t>
  </si>
  <si>
    <t>Hoàng Minh Đạo</t>
  </si>
  <si>
    <t>Trần Hữu Tước</t>
  </si>
  <si>
    <t>Lê Văn Một</t>
  </si>
  <si>
    <t>Nguyễn Thái Bình</t>
  </si>
  <si>
    <t>Nguyễn Phan Vinh</t>
  </si>
  <si>
    <t>Đoạn nối dài đường Quang Trung</t>
  </si>
  <si>
    <t>Dương Thanh Binh</t>
  </si>
  <si>
    <t>Hẻm 1 Kiệt 32 đường Vân Dương</t>
  </si>
  <si>
    <t>* Phường Thủy Châu (cũ) và phường Thủy Lương (cũ)</t>
  </si>
  <si>
    <t>Các tuyến đường còn lại</t>
  </si>
  <si>
    <t>* Xã Thủy Tân (cũ)</t>
  </si>
  <si>
    <t>KV1: Thôn Chiết Bi, thôn Tân Tô, thôn Tô Đà 1 và Tô Đà 2 (ngoài các vị trí 1, 2 và 3 của các đường giao thông chính)</t>
  </si>
  <si>
    <t>KV3: Thôn Hòa Phong (ngoài các vị trí 1, 2 và 3 của các đường giao thông chính)</t>
  </si>
  <si>
    <t>12. Phường Kim Trà</t>
  </si>
  <si>
    <t>* Phường Hương Xuân (cũ)</t>
  </si>
  <si>
    <t>Tỷ lệ VT2/VT1</t>
  </si>
  <si>
    <t>Tỷ lệ VT3/VT1</t>
  </si>
  <si>
    <t>Tỷ lệ VT4/VT1</t>
  </si>
  <si>
    <t>Lê Đức Thọ</t>
  </si>
  <si>
    <t>Đi cầu Thanh Lương (đến 500 mét)</t>
  </si>
  <si>
    <t>Đi cầu Thanh Lương (sau 500 mét)</t>
  </si>
  <si>
    <t>Cầu Thanh Lương</t>
  </si>
  <si>
    <t>Trà Kệ</t>
  </si>
  <si>
    <t>Cầu ông Ân</t>
  </si>
  <si>
    <t>Trần Văn Trung</t>
  </si>
  <si>
    <t>Cầu ông Ân đường Trà Kệ</t>
  </si>
  <si>
    <t>Bùi Điền (chợ Kệ cũ)</t>
  </si>
  <si>
    <t>Dương Bá Nuôi</t>
  </si>
  <si>
    <t>Đặng Huy Tá (đê bao Sông Bồ)</t>
  </si>
  <si>
    <t>Đặng Huy Tá</t>
  </si>
  <si>
    <t>Cô Đàn Thanh Lương</t>
  </si>
  <si>
    <t>Bùi Điền</t>
  </si>
  <si>
    <t>Cô Đàn Thanh Lương đường Đặng Huy Tá</t>
  </si>
  <si>
    <t>Cổng Tổ dân phố Thanh Lương 3</t>
  </si>
  <si>
    <t>Hết Khu dân cư Xuân Đài</t>
  </si>
  <si>
    <t>Ranh giới phường Hương Xuân - Hương Toàn</t>
  </si>
  <si>
    <t>Lê Thuyết (đường Tây Xuân)</t>
  </si>
  <si>
    <t>Trần Quang Diệm</t>
  </si>
  <si>
    <t>Thôn Thanh Khê</t>
  </si>
  <si>
    <t>Thanh Lương</t>
  </si>
  <si>
    <t>Ngã ba Hợp tác xã nông nghiệp Đông Xuân</t>
  </si>
  <si>
    <t>Ranh giới phường Hương Xuân - Hương Bình</t>
  </si>
  <si>
    <t>Liễu Nam</t>
  </si>
  <si>
    <t>Hết khu dân cư hiện có, xứ đồng Vụng Trạng</t>
  </si>
  <si>
    <t>Đường vào khu dân cư Tổ dân phố Thượng Khê</t>
  </si>
  <si>
    <t>Khu dân cư Tổ dân phố Thượng Khê</t>
  </si>
  <si>
    <t>Phan Hữu Dật</t>
  </si>
  <si>
    <t>Đường Trà Kệ</t>
  </si>
  <si>
    <t>Đường Lê Đức Thọ</t>
  </si>
  <si>
    <t>* Phường Hương Chữ (cũ)</t>
  </si>
  <si>
    <t>Lý Thần Tông (cầu Phường Trung)</t>
  </si>
  <si>
    <t>Trường Thi</t>
  </si>
  <si>
    <t>Hà Công (Trường trung học cơ sở)</t>
  </si>
  <si>
    <t>Nhà sinh hoạt cộng đồng Tổ dân phố 7</t>
  </si>
  <si>
    <t>Phú Lâm</t>
  </si>
  <si>
    <t>Kim Phụng (cống xóm rẫy)</t>
  </si>
  <si>
    <t>Trạm Biến thế (Bàu ruồng)</t>
  </si>
  <si>
    <t>Kha Vạng Cân</t>
  </si>
  <si>
    <t>Hà Công (nhà ông Phạm Sơn)</t>
  </si>
  <si>
    <t>Trạm bơm Quê Chữ</t>
  </si>
  <si>
    <t>Phan Kế Toại</t>
  </si>
  <si>
    <t>Cầu phường Nam</t>
  </si>
  <si>
    <t>Cầu An Đô Hạ</t>
  </si>
  <si>
    <t>Lê Quang Tiến</t>
  </si>
  <si>
    <t>Cầu Hữu Nghị</t>
  </si>
  <si>
    <t>Cầu Phường Trung (Hà Công)</t>
  </si>
  <si>
    <t>Phan Kế Toại (Trạm bơm xóm cụt)</t>
  </si>
  <si>
    <t>An Đô</t>
  </si>
  <si>
    <t>Đình làng An Đô</t>
  </si>
  <si>
    <t>Đường liên tổ dân phố 10 - 12</t>
  </si>
  <si>
    <t>Cầu An Đô hạ</t>
  </si>
  <si>
    <t>Tỉnh lộ 8B</t>
  </si>
  <si>
    <t>Ranh giới phường Hương Chữ - Hương Toàn</t>
  </si>
  <si>
    <t>Nga Sơn</t>
  </si>
  <si>
    <t>Lý Nhân Tông (cổng làng Quê Chữ)</t>
  </si>
  <si>
    <t>Họ Hoàng Văn</t>
  </si>
  <si>
    <t>Đường liên tổ dân phố 1 - 4</t>
  </si>
  <si>
    <t>Đường vào xưởng Đúc Văn Thăng</t>
  </si>
  <si>
    <t>Đường Quê Chữ - Giáp Thượng</t>
  </si>
  <si>
    <t>Cổng làng Giáp Thượng</t>
  </si>
  <si>
    <t>* Xã Hương Toàn (cũ)</t>
  </si>
  <si>
    <t>Từ ranh giới phường Hương Chữ - Đường Nguyễn Chí Thanh</t>
  </si>
  <si>
    <t>Từ Đường Nguyễn Chí Thanh - ngã ba đường vào thôn An Thuận</t>
  </si>
  <si>
    <t>Đoạn còn lại của Tỉnh lộ 8B</t>
  </si>
  <si>
    <t>Đường Nguyễn Chí Thanh</t>
  </si>
  <si>
    <t>Từ ranh giới xã Quảng Thọ đến Cầu Hương Cần</t>
  </si>
  <si>
    <t>Từ Cầu Hương Cần đến Ranh giới phường Hương Sơ</t>
  </si>
  <si>
    <t>Đường giao thông liên xã</t>
  </si>
  <si>
    <t>Cầu Giáp Tây (sau vị trí 2 Tỉnh lộ 8B đoạn1) đến cổng Thôn Cổ Lão</t>
  </si>
  <si>
    <t>Từ cổng thôn Cổ Lão đến cổng thôn Dương Sơn</t>
  </si>
  <si>
    <t>Tuyến đường WB</t>
  </si>
  <si>
    <t>Từ thôn Giáp Tây (đoạn từ sau vị trí 2 của Tỉnh lộ 8B đoạn 1) hướng đến ngã tư tỉnh lộ 8B và đường WB (sau vị trí 2 của tỉnh lộ 8B đoạn 1)</t>
  </si>
  <si>
    <t>Từ ngã tư tỉnh lộ 8B và đường WB (đoạn từ sau vị trí 2 của đường tỉnh lộ 8B đoạn 1) hướng đến đường tỉnh 19</t>
  </si>
  <si>
    <t>Các đường còn lại thuộc phường Hương Xuân (cũ)</t>
  </si>
  <si>
    <t>Các đường còn lại thuộc phường Hương Chữ (cũ)</t>
  </si>
  <si>
    <t>Thôn Giáp Thượng, và các vị trí còn lại của các thôn Giáp Tây, Giáp Đông, Giáp Trung, Triều Sơn Trung, (sau vị trí 3 của đường giao thông chính)</t>
  </si>
  <si>
    <t>Các vị trí còn lại của các thôn: An Thuận, Cổ Lão, Dương Sơn, Liễu Cốc Hạ và thôn Giáp Kiền (sau vị trí 3 đường giao thông chính)</t>
  </si>
  <si>
    <t>Các vị trí còn lại của các thôn: Vân Cù, Nam Thanh (sau vị trí 3 đường giao thông chính)</t>
  </si>
  <si>
    <t>13. Phường Mỹ Thượng</t>
  </si>
  <si>
    <t>Châu Văn Hùng</t>
  </si>
  <si>
    <t>Lại Thế</t>
  </si>
  <si>
    <t>Nguyễn Đình Tứ</t>
  </si>
  <si>
    <t>Diệu Quang</t>
  </si>
  <si>
    <t>Đường xóm 10 thôn Ngọc Anh</t>
  </si>
  <si>
    <t>Đào Duy Tùng</t>
  </si>
  <si>
    <t>Nguyễn Đình Bảy</t>
  </si>
  <si>
    <t>Trường Trung học cơ sở Phú Thượng</t>
  </si>
  <si>
    <t>Đường Pha</t>
  </si>
  <si>
    <t>Đường Pha 1</t>
  </si>
  <si>
    <t>Hoàng Trọng Mậu</t>
  </si>
  <si>
    <t>Đường Pha 2</t>
  </si>
  <si>
    <t>Đường Pha 3</t>
  </si>
  <si>
    <t>Đường Pha 4</t>
  </si>
  <si>
    <t>Đường Pha 5</t>
  </si>
  <si>
    <t>Gia Lạc</t>
  </si>
  <si>
    <t>Chân cầu chợ Dinh (đường Nguyễn Sinh Cung; đường Nguyễn Thị Thanh)</t>
  </si>
  <si>
    <t>Quốc lộ 49A (đường Thuận An)</t>
  </si>
  <si>
    <t>Đình làng Lại Thế</t>
  </si>
  <si>
    <t>Đường Gia Lạc</t>
  </si>
  <si>
    <t>Ngã ba Xóm 6</t>
  </si>
  <si>
    <t>Cầu Ngọc Anh</t>
  </si>
  <si>
    <t>Giáp xã Phú Mỹ</t>
  </si>
  <si>
    <t>Nguyễn Như Chương</t>
  </si>
  <si>
    <t>Nguyễn Sinh Cung nối dài</t>
  </si>
  <si>
    <t>Giáp phường Vỹ Dạ</t>
  </si>
  <si>
    <t>Nguyễn Thị Thanh</t>
  </si>
  <si>
    <t>Công ty Cổ phần Nuôi trồng thủy sản Thừa Thiên Huế</t>
  </si>
  <si>
    <t>Đập La Ỷ</t>
  </si>
  <si>
    <t>Phạm Bá Nguyên</t>
  </si>
  <si>
    <t>Thuận An (cầu Cảm Thông)</t>
  </si>
  <si>
    <t>Thuận An</t>
  </si>
  <si>
    <t>Thủy Dương - Thuận An (đường Võ Chí Công nối dài)</t>
  </si>
  <si>
    <t>Phổ Nam</t>
  </si>
  <si>
    <t>Giáp ranh xã Phú Dương</t>
  </si>
  <si>
    <t>Võ Tử Thành</t>
  </si>
  <si>
    <t>Cầu Ông Cửu</t>
  </si>
  <si>
    <t>Đinh Thị Con</t>
  </si>
  <si>
    <t>Nguyên Như Chương</t>
  </si>
  <si>
    <t>Xóm 10 Ngọc Anh</t>
  </si>
  <si>
    <t>Xã Phú Mỹ (cũ)</t>
  </si>
  <si>
    <t>Địa giới hành chính</t>
  </si>
  <si>
    <t>Đường Thuỷ Dương - Thuận An</t>
  </si>
  <si>
    <t>Từ cầu Công Lương đến ngã tư Thủy Dương - Thuận An và Tỉnh lộ 10A</t>
  </si>
  <si>
    <t>Từ giáp ngã tư Thủy Dương - Thuận An và Tỉnh lộ 10A đến hết xã Phú Mỹ</t>
  </si>
  <si>
    <t>Từ giáp phường Phú Thượng đến Ngã tư Thủy Dương - Thuận An</t>
  </si>
  <si>
    <t>Từ ngã tư Thủy Dương - Thuận An đến cầu Phước Linh (vùng quy hoạch Khu E - Đô thị An Vân Dương)</t>
  </si>
  <si>
    <t>Từ cầu Phước Linh đến cầu Long</t>
  </si>
  <si>
    <t>Từ cầu Long đến giáp xã Phú Xuân</t>
  </si>
  <si>
    <t>Tuyến đường Liên xã Phú Mỹ - Phú An</t>
  </si>
  <si>
    <t>Tuyến đường Liên phường Phú Thượng - Phú Mỹ - Phú Hồ</t>
  </si>
  <si>
    <t>Đoạn từ Giáp phường Phú Thượng đến Đường Thuỷ Dương - Thuận An (Trong Khu C - An Vân Dương)</t>
  </si>
  <si>
    <t>Đoạn từ Đường Thuỷ Dương - Thuận An đến Miếu Phước Linh</t>
  </si>
  <si>
    <t>Đoạn từ Miếu Phước Linh đến giáp xã Phú Hồ</t>
  </si>
  <si>
    <t>Các đường xóm chính thôn Dưỡng Mong (Khu C - Đô thị An Vân Dương)</t>
  </si>
  <si>
    <t>Xã Phú An (cũ)</t>
  </si>
  <si>
    <t>Tuyến đường Liên xã Phú Mỹ - Phú An: Đoạn từ giáp xã Phú Mỹ đến Cầu Đồng Miệu (Thôn An Truyền)</t>
  </si>
  <si>
    <t>Tuyến trục chính thôn Triều Thuỷ đi phường Thuận An: Đoạn từ Cầu Lưu Bụ đến Chợ Triều Thuỷ</t>
  </si>
  <si>
    <t>Tuyến trục chính thôn Triều Thuỷ mới (Đi qua sân vận động xã Phú An)</t>
  </si>
  <si>
    <t>Khu vực 1</t>
  </si>
  <si>
    <t>Các tuyến ngang nối Tỉnh lộ 10A đến tuyến liên xã Thượng - Mỹ - Hồ đoạn từ giáp xã đường Thủy Dương - Thuận An đến Miếu Phước Linh; Tuyến chính thôn Mong An</t>
  </si>
  <si>
    <t>Khu vực 2</t>
  </si>
  <si>
    <t>Các tuyến ngang nối Tỉnh lộ 10A đến tuyến liên xã Thượng - Mỹ - Hồ đoạn từ Miếu Phước Linh đến giáp xã Phú Hồ; Ngoài các vị trí 1, 2, 3 các tuyến đường chính các thôn; Tuyến đường chính thôn An Hạ</t>
  </si>
  <si>
    <t>Khu vực 3</t>
  </si>
  <si>
    <t>Tuyến đường Liên xã Phú Mỹ - Phú An đoạn từ Cầu Đồng Miệu (An Truyền) đến Thôn Định Cư; Các tuyến đường rẽ nhánh của tuyến chính thôn Triều Thuỷ; Tuyến chính thôn Truyền Nam; Các tuyến rẽ nhánh của tuyến Liên xã Phú Mỹ - Phú An từ giáp xã Phú Mỹ đến Cầu Đồng Miệu</t>
  </si>
  <si>
    <t>Các tuyến chính của các thôn còn lại; Ngoài các vị trí 1, 2, 3 của các tuyến đường giao thông chính</t>
  </si>
  <si>
    <t>Đường Hòa Viện</t>
  </si>
  <si>
    <t>Quốc lộ 49B tiếp giáp chợ Ưu Điềm</t>
  </si>
  <si>
    <t>Quốc lộ 49B (Cầu Mụ Tú)</t>
  </si>
  <si>
    <t>Đường Vĩnh An</t>
  </si>
  <si>
    <t>Quốc lộ 49B Cầu Mụ Tú</t>
  </si>
  <si>
    <t>Quốc lộ 49B (cầu Điền Lộc 2)</t>
  </si>
  <si>
    <t>Đường Vân Trình</t>
  </si>
  <si>
    <t>Quốc lộ 49B ngã ba QL 49B đi Siêu Quần</t>
  </si>
  <si>
    <t>Cầu Vân Trình km 10 + 413 Quốc lộ 49B (giáp ranh xã Điền Hương)</t>
  </si>
  <si>
    <t>Đường Thanh Tùng</t>
  </si>
  <si>
    <t>Tỉnh lộ 4, giáp Quốc lộ 49B Ngã ba cầu Mụ Tú, Vĩnh An</t>
  </si>
  <si>
    <t>Tỉnh lộ 4 (ranh giới làng Vĩnh An và làng Phò Trạch)</t>
  </si>
  <si>
    <t>Đường Phò Trạch Đệm</t>
  </si>
  <si>
    <t>Tỉnh lộ 4 ranh giới làng Vĩnh An và làng Phò Trạc</t>
  </si>
  <si>
    <t>Cầu Lương Mai, thôn Đông Mỹ, xã Phong Bình (Km 37 + 930 Tỉnh lộ 4)</t>
  </si>
  <si>
    <t>Đường Hỏa Chăm</t>
  </si>
  <si>
    <t>Cầu chợ Phò Trạch (tiêp giáp Tỉnh lộ 4</t>
  </si>
  <si>
    <t>Tiếp giáp Tỉnh lộ 6 (C.ty Vico Silica)</t>
  </si>
  <si>
    <t>Đường Tả Hữu Tự</t>
  </si>
  <si>
    <t>Ngã tư chợ Phò Trạch tiêp giáp Tỉnh lộ 4</t>
  </si>
  <si>
    <t>Ngã tư cổng làng Siêu Quần</t>
  </si>
  <si>
    <t>Đường Siêu Quần</t>
  </si>
  <si>
    <t>Ngã ba Cây Xoài (tiếp giáp QL 49B)</t>
  </si>
  <si>
    <t>Quốc lộ 49B</t>
  </si>
  <si>
    <t>Từ phía Bắc cầu Phước Tích đến phía Nam cầu Trạch Phổ</t>
  </si>
  <si>
    <t>Từ phía Nam cầu Trạch Phổ đến hết ranh giới xã Phong Hòa</t>
  </si>
  <si>
    <t>Tỉnh lộ 6</t>
  </si>
  <si>
    <t>Tỉnh lộ 9: Từ Tỉnh lộ 6 (thôn Đức Phú) đến ranh giới thị trấn Phong Điền và xã Phong Hiền</t>
  </si>
  <si>
    <t>Tỉnh lộ 6B: Từ ranh giới xã Phong Thu đến thôn Quốc lộ 49B</t>
  </si>
  <si>
    <t>*Xã Phong Bình (cũ)</t>
  </si>
  <si>
    <t>Từ Chợ Ưu Điềm về đến cầu Vĩnh An 1</t>
  </si>
  <si>
    <t>Từ cầu Vĩnh An 1 đến cầu Vân Trình</t>
  </si>
  <si>
    <t>Tỉnh lộ 4</t>
  </si>
  <si>
    <t>Từ cầu Mụ Tú (nhà ông Phan Công Ninh) thôn Vĩnh An về đến Nhà văn hóa thôn Triều Quý</t>
  </si>
  <si>
    <t>Từ nhà văn hóa thôn Triều Quý về đến trạm bơm Bình Chương</t>
  </si>
  <si>
    <t>*Xã Phong Chương (cũ)</t>
  </si>
  <si>
    <t>Đoạn từ giáp xã Phong Bình đến đường bê tông vào chùa Chí Long</t>
  </si>
  <si>
    <t>Từ đường bê tông vào chùa Chí Long đến Hợp tác xã Nhất Phong</t>
  </si>
  <si>
    <t>Từ Hợp tác xã Nhất Phong đến hết giáp ranh giới xã Quảng Thái</t>
  </si>
  <si>
    <t>Từ vị trí giao Tỉnh lộ 4 (ngã ba xã) đến cống Am Bàu</t>
  </si>
  <si>
    <t>Từ cống Am Bàu đến giáp địa giới hành chính xã Phong Hòa</t>
  </si>
  <si>
    <t>Tỉnh lộ 8C</t>
  </si>
  <si>
    <t>Đường Cứu hộ - Cứu nạn nối dài: Từ giáp ranh giới xã Phong Hiền đến giáp ranh giới xã Điền Lộc</t>
  </si>
  <si>
    <t>*Các Tuyến đường bổ sung trong quá trình khảo sát</t>
  </si>
  <si>
    <t>Bàu</t>
  </si>
  <si>
    <t>Giáp xã Quảng Thái</t>
  </si>
  <si>
    <t>Âm Hồn Nhất Phong</t>
  </si>
  <si>
    <t>Nhất Phong</t>
  </si>
  <si>
    <t>Cầu Âm Hồn</t>
  </si>
  <si>
    <t>Kiệt xóm ông Đợi</t>
  </si>
  <si>
    <t>Mỹ Phú</t>
  </si>
  <si>
    <t>Khe Ao Khê</t>
  </si>
  <si>
    <t>Chính An</t>
  </si>
  <si>
    <t>Đường vào nghĩa trang liệt sĩ xã</t>
  </si>
  <si>
    <t>Trung Thạnh</t>
  </si>
  <si>
    <t>Kiệt nhà ông Viêm</t>
  </si>
  <si>
    <t>Đại Phú</t>
  </si>
  <si>
    <t>Dốc Lương Mai nhà ông Thoành</t>
  </si>
  <si>
    <t>Lương Mai</t>
  </si>
  <si>
    <t>Cầu Lương Mai</t>
  </si>
  <si>
    <t>Bàu Bàng</t>
  </si>
  <si>
    <t>Cầu Bàu Bàng</t>
  </si>
  <si>
    <t>Ngã ba giao nhau tỉnh lộ 4</t>
  </si>
  <si>
    <t>Phong Hòa</t>
  </si>
  <si>
    <t>Cầu Phước Tích</t>
  </si>
  <si>
    <t>Nhà ông Đắc - chợ Ưu Điềm</t>
  </si>
  <si>
    <t>Mỹ Xuyên</t>
  </si>
  <si>
    <t>Ngã ba quốc lộ 49B (cổng làng Mỹ Xuyên)</t>
  </si>
  <si>
    <t>Nhà ông Phạm Xuân giáp với phường Phong Thu</t>
  </si>
  <si>
    <t>Nguyễn Quán</t>
  </si>
  <si>
    <t>Công ty Prime</t>
  </si>
  <si>
    <t>Nhà ông Việt</t>
  </si>
  <si>
    <t>Nguyễn Đăng Bạn</t>
  </si>
  <si>
    <t>Ngã ba tỉnh lộ 6 (ngã ba ông Hà)</t>
  </si>
  <si>
    <t>Lương Địch</t>
  </si>
  <si>
    <t>Ngã ba nhà ông Diện</t>
  </si>
  <si>
    <t>Nhà máy Vi sinh</t>
  </si>
  <si>
    <t>Dõng Quyết</t>
  </si>
  <si>
    <t>Cổng làng Phước Tích chạy quanh làng</t>
  </si>
  <si>
    <t>Nhà ông Phước - Hạnh</t>
  </si>
  <si>
    <t>Ưu Điềm</t>
  </si>
  <si>
    <t>Cổng chào làng Ưu Điềm</t>
  </si>
  <si>
    <t>Cầu Mụ Dé</t>
  </si>
  <si>
    <t>Lê Văn Quýnh</t>
  </si>
  <si>
    <t>Cổng làng nghề Mỹ Xuyên</t>
  </si>
  <si>
    <t>Nhà ông Hồ Xuân Theo</t>
  </si>
  <si>
    <t>Dõng Cảm</t>
  </si>
  <si>
    <t>Cổng nhà văn hoá TDP Cang Cư Nam</t>
  </si>
  <si>
    <t>Miếu Linh Quang</t>
  </si>
  <si>
    <t>Trạch Phổ</t>
  </si>
  <si>
    <t>Nhà ông Trai (khu vực Tây Thuận)</t>
  </si>
  <si>
    <t>Ngã tư cầu Trạch Phổ</t>
  </si>
  <si>
    <t>*Xã Phong Hòa (cũ)</t>
  </si>
  <si>
    <t>- Khu vực 1: Các thôn: Phước Phú, Hoà Đức, Đông Thượng, thôn Tư, thôn Ba Bàu Chợ</t>
  </si>
  <si>
    <t>- Khu vực 2: Các thôn: Cang Cư Nam, Thuận Hoà, khu vực Chùa thuộc thôn Chùa Thiềm Thượng, Xóm Đình Rộc, xóm Tây Thuận thuộc thôn Trạch Phổ</t>
  </si>
  <si>
    <t>- Khu vực 3: Các thôn: Niêm, khu vực Thiềm Thượng thuộc thôn Chùa Thiềm Thượng, Trung Cọ-Mè, xóm Đông An thuộc thôn Trạch Phổ và các khu vực còn lại</t>
  </si>
  <si>
    <t>*Xã Phong Bình (cũ) và xã Phong Chương (cũ)</t>
  </si>
  <si>
    <t>- Khu vực 1:
- Xã Phong Bình (cũ): Thôn Vĩnh An, Xóm Quán thôn Hoà Viện
- Xã Phuong Chương (cũ): Dọc Tỉnh lộ 4 và Tỉnh lộ 6 (thuộc các thôn Lương Mai, Đại Phú, Trung Thạnh, Chính An, Mỹ Phú, Nhất Phong): từ hết vị trí 3 của đường giao thông chính kéo dài thêm 50 m.</t>
  </si>
  <si>
    <t>- Khu vực 2:
- Xã Phong Bình (cũ): Các thôn: Tả Hữu Tự, Tây Phú (Vân Trình), Trung Thạnh, Đông Phú
- Xã Phong Chương (cũ): Các thôn: Lương Mai, Đại Phú, Trung Thạnh, Chính An, Mỹ Phú, Nhất Phong và thôn Bàu</t>
  </si>
  <si>
    <t>- Khu vực 3:
- Xã Phong Bình (cũ): Các thôn: Đông Mỹ, Triều Quý, Rú Hóp, Đông Trung Tây Hồ, Tây Phú (Phò Trạch), Siêu Quần; xóm Đình thôn Hoà Viện, xóm Tân Bình và các khu vực, vị trí còn lại
- Xã Phong Chương (cũ): Các thôn: Phú Lộc, Ma Nê, Xóm Đồng thuộc thôn Nhất Phong và các vị trí, khu vực còn lại</t>
  </si>
  <si>
    <t>Phò Trạch</t>
  </si>
  <si>
    <t>Nam Cầu Phò Trạch</t>
  </si>
  <si>
    <t>Chu Cẩm Phong</t>
  </si>
  <si>
    <t>Hết địa giới hành chính Nam thị trấn Phong Điền (cũ) ( nay là phường Phong Điền)</t>
  </si>
  <si>
    <t>Đường vào Đền Liệt sĩ</t>
  </si>
  <si>
    <t>Phò Trạch (Quốc lộ 1A)</t>
  </si>
  <si>
    <t>Đền Liệt sĩ</t>
  </si>
  <si>
    <t>Văn Lang</t>
  </si>
  <si>
    <t>Vân Trạch Hòa</t>
  </si>
  <si>
    <t>Hiền Lương</t>
  </si>
  <si>
    <t>Trục đường B11-B8</t>
  </si>
  <si>
    <t>Đông Du</t>
  </si>
  <si>
    <t>Trục đường B11 - B8</t>
  </si>
  <si>
    <t>Trục đường vào trụ sở Phòng Tư Pháp, Văn hóa-Thông tin</t>
  </si>
  <si>
    <t>Trục đường B6 - B5</t>
  </si>
  <si>
    <t>Nguyễn Duy Năng</t>
  </si>
  <si>
    <t>Hồ Tá Bang</t>
  </si>
  <si>
    <t>Lê Nhữ Lâm</t>
  </si>
  <si>
    <t>Bùi Dục Tài</t>
  </si>
  <si>
    <t>Đặng Văn Hòa</t>
  </si>
  <si>
    <t>Hiền Sỹ</t>
  </si>
  <si>
    <t>Đến hết thửa 70 tờ bản đồ số 10 (nhà ông Bốn)</t>
  </si>
  <si>
    <t>Thửa 70 tờ bản đồ số 10 (nhà ông Bốn)</t>
  </si>
  <si>
    <t>Đến địa giới hành chính xã Phong Thu (cũ) (nay là phường Phong Điền)</t>
  </si>
  <si>
    <t>Vị trí 500 mét hướng đi Hoà Mỹ</t>
  </si>
  <si>
    <t>Địa giới hành chính xã Phong Mỹ</t>
  </si>
  <si>
    <t>Địa giới hành chính xã Phong Hoà</t>
  </si>
  <si>
    <t>Đến vị trí giao với Tỉnh lộ 6</t>
  </si>
  <si>
    <t>Hoàng Ngọc Chung</t>
  </si>
  <si>
    <t>Vị trí giao với Tỉnh lộ 6</t>
  </si>
  <si>
    <t>Đến vị trí giao với trục đường khu quy hoạch dân cư phía Đông đường sắt</t>
  </si>
  <si>
    <t>Cao Hữu Dực</t>
  </si>
  <si>
    <t>Ô Lâu</t>
  </si>
  <si>
    <t>Đất Đỏ</t>
  </si>
  <si>
    <t>Đến hết thửa đất số 96, tờ bản đồ số 25 (nhà ông Đồng Hữu Năm, đội 3 - tổ dân phố Vĩnh Nguyên)</t>
  </si>
  <si>
    <t>Từ hết thửa đất số 96, tờ bản đồ số 25 (nhà ông Đồng Hữu Năm, đội 3 - tổ dân phố Vĩnh Nguyên)</t>
  </si>
  <si>
    <t>Đến hết địa giới hành chính thị trấn Phong Điền (cũ) (nay là phường Phong Điền)</t>
  </si>
  <si>
    <t>Phước Tích</t>
  </si>
  <si>
    <t>Hải Thanh</t>
  </si>
  <si>
    <t>Đất đỏ</t>
  </si>
  <si>
    <t>Đến hết thửa đất số 177, tờ bản đồ số 21 (nhà bà Hoàng Thị Gái)</t>
  </si>
  <si>
    <t>Từ hết thửa đất số 177, tờ bản đồ số 21 (nhà bà Hoàng Thị Gái)</t>
  </si>
  <si>
    <t>Đường Ô Lâu</t>
  </si>
  <si>
    <t>Cao Hữu Duyệt</t>
  </si>
  <si>
    <t>Đến hết thửa đất số 61, tờ bản đồ số 8 (nhà ông Nguyễn Hữu Thành)</t>
  </si>
  <si>
    <t>Dương Phước Vịnh</t>
  </si>
  <si>
    <t>Chùa Trạch Thượng 2 (Thửa 388 tờ 9)</t>
  </si>
  <si>
    <t>Nguyễn Đăng Đàn</t>
  </si>
  <si>
    <t>Đến hết thửa đất số 356, tờ bản đồ số 9 (nhà ông Nguyễn Hữu Thái)</t>
  </si>
  <si>
    <t>Đường nội thị phía Tây</t>
  </si>
  <si>
    <t>Cách điểm giao với đường Hiền Lương 1500m (Km01+500)</t>
  </si>
  <si>
    <t>Km01+500 (nhà ông Tuấn)</t>
  </si>
  <si>
    <t>Đến hết ranh giới giáp đường vào mỏ Trường Thịnh</t>
  </si>
  <si>
    <t>Vĩnh Nguyên</t>
  </si>
  <si>
    <t>Đến giáp đường vào mỏ Trường Thịnh</t>
  </si>
  <si>
    <t>Trần Văn Uy</t>
  </si>
  <si>
    <t>Hiền Lương (TL 9)</t>
  </si>
  <si>
    <t>Đến hết địa giới hành chính thị trấn (giáp xã Phong An)</t>
  </si>
  <si>
    <t>Phước Tích nối dài</t>
  </si>
  <si>
    <t>Đến hết thửa đất số 227, tờ bản đồ số 20 (nhà ông Ngô Hóa)</t>
  </si>
  <si>
    <t>Phòng Nội vụ nối dài đường Phò Trạch</t>
  </si>
  <si>
    <t>Nguyễn Duy Năng nối dài đường Phò Trạch</t>
  </si>
  <si>
    <t>Nguyễn Văn Chương</t>
  </si>
  <si>
    <t>Hết địa giới hành chính thị trấn Phong Điền (giáp xã Phong An (cũ) nay là phường Phong Thái )</t>
  </si>
  <si>
    <t>Tuyến nội thị số 1</t>
  </si>
  <si>
    <t>Văn Lang (Điểm cạnh Chi cục thuế (cũ))</t>
  </si>
  <si>
    <t>Đường DD6</t>
  </si>
  <si>
    <t>Tuyến nội thị số 2</t>
  </si>
  <si>
    <t>Văn Lang (Điểm cạnh Scavi cũ)</t>
  </si>
  <si>
    <t>Tuyến nội thị số 3</t>
  </si>
  <si>
    <t>Văn Lang (Trạm Viễn thông Phong Điền)</t>
  </si>
  <si>
    <t>Hoàng Minh Hùng</t>
  </si>
  <si>
    <t>Hết ranh giới thửa đất số 21, tờ bản đồ số 43 (Thửa đất có nhà ở của ông Hoàng Như Đạo)</t>
  </si>
  <si>
    <t>Tuyến nội thị dọc đường sắt Bắc Nam</t>
  </si>
  <si>
    <t>Văn Lang (Đài phát thanh huyện)</t>
  </si>
  <si>
    <t>Kim Ngọc</t>
  </si>
  <si>
    <t>Đường Phò Trạch (Quốc lộ 1A)</t>
  </si>
  <si>
    <t>Nguyễn Bá Lai</t>
  </si>
  <si>
    <t>Hoàng Thị Thí</t>
  </si>
  <si>
    <t>Đường Phò Trạch (Cổng làng Khánh Mỹ)</t>
  </si>
  <si>
    <t>Đường Kim Ngọc</t>
  </si>
  <si>
    <t>Sơn An Nguyên</t>
  </si>
  <si>
    <t>Trần Vực</t>
  </si>
  <si>
    <t>Hiền Sỹ (giáp thửa đất của ông Đỗ Văn Minh)</t>
  </si>
  <si>
    <t>Hiền Sỹ (giáp thửa đất của ông Phan Quốc Hùng)</t>
  </si>
  <si>
    <t>Đường liên xã Phong Thu - Phong Mỹ</t>
  </si>
  <si>
    <t>Quốc lộ 1A</t>
  </si>
  <si>
    <t>Giáp ranh giới hành chính xác Phong Mỹ (cũ)(nay là phường Phong Điền)</t>
  </si>
  <si>
    <t>Phong Thu</t>
  </si>
  <si>
    <t>Giáp ranh địa giới hành chính xã Hải Chánh, huyện Hải Lăng tỉnh Quảng Trị (cũ) (Sát ranh giới nhà ông Trần Viết Ái)</t>
  </si>
  <si>
    <t>Giáp Cầu Phò Trạch</t>
  </si>
  <si>
    <t>Hoàng Đình Nho</t>
  </si>
  <si>
    <t>Giáp ranh địa giới hành chính phường Phong Hòa (cũ)</t>
  </si>
  <si>
    <t>Giáp Tỉnh lộ 6</t>
  </si>
  <si>
    <t>Phan Thị Con</t>
  </si>
  <si>
    <t>Đấu nối Quốc lộ 1A</t>
  </si>
  <si>
    <t>Giáp ranh địa giới hành chính xã Phong Mỹ (cũ)</t>
  </si>
  <si>
    <t>Nguyễn Thị Huyên</t>
  </si>
  <si>
    <t>Tỉnh lộ 6 (từ đường Bùi Dục Tài)</t>
  </si>
  <si>
    <t>Các trục đường trong khu nội thị phía Đông đường sắt</t>
  </si>
  <si>
    <t>Các trục đường còn lại</t>
  </si>
  <si>
    <t>Các tuyến đường bổ sung đợt này</t>
  </si>
  <si>
    <t>Hòa Xuân</t>
  </si>
  <si>
    <t>Giáp xã Phong Sơn</t>
  </si>
  <si>
    <t>Cầu Hiền An 2</t>
  </si>
  <si>
    <t>Tân Lập</t>
  </si>
  <si>
    <t>Ngã 3 vào đường 71</t>
  </si>
  <si>
    <t>Bình An</t>
  </si>
  <si>
    <t>Cầu Khe Đá</t>
  </si>
  <si>
    <t>Xuân Điền Lộc</t>
  </si>
  <si>
    <t>Ngã 3 Xuân Điền Lộc</t>
  </si>
  <si>
    <t>Bến Củi</t>
  </si>
  <si>
    <t>Cầu Bến Củi</t>
  </si>
  <si>
    <t>Cầu Bến Củi qua Cổ Xuân</t>
  </si>
  <si>
    <t>Hiền An 1</t>
  </si>
  <si>
    <t>Ngã 3 Bến Củi</t>
  </si>
  <si>
    <t>Ngã 3 nối Tỉnh lộ 11B</t>
  </si>
  <si>
    <t>Hiền An 3</t>
  </si>
  <si>
    <t>Ngã 3 nối Tỉnh lộ 17B</t>
  </si>
  <si>
    <t>Nhà ông Nguyễn Phúc</t>
  </si>
  <si>
    <t>Lá Ngạnh</t>
  </si>
  <si>
    <t>Dốc Lá ngạnh Quảng Lợi</t>
  </si>
  <si>
    <t>Ngã tư đường lên Cao tốc Cam Lộ - La Sơn</t>
  </si>
  <si>
    <t>Cổ Xuân</t>
  </si>
  <si>
    <t>Nhà ông Uẩn</t>
  </si>
  <si>
    <t>Nhà ông Hữu</t>
  </si>
  <si>
    <t>Xuân Lộc</t>
  </si>
  <si>
    <t>TL 11B</t>
  </si>
  <si>
    <t>Ngã 3 nhà ông Tỵ</t>
  </si>
  <si>
    <t>Quảng Lộc</t>
  </si>
  <si>
    <t>Điểm cuối: Cống hộp nhà Tẻo</t>
  </si>
  <si>
    <t>Quảng Lợi</t>
  </si>
  <si>
    <t>Điểm cuối: Cống hộp nhàTẻo</t>
  </si>
  <si>
    <t>Điểm cuối: Cổng chào Quảng Lợi</t>
  </si>
  <si>
    <t>Vinh Ngạn</t>
  </si>
  <si>
    <t>Ngã 3 cầu lòn đường vào Vinh Ngạn</t>
  </si>
  <si>
    <t>Cầu qua kênh thủy lợi</t>
  </si>
  <si>
    <t>Vinh Phú</t>
  </si>
  <si>
    <t>Điểm đầu: Nhà ông Phong</t>
  </si>
  <si>
    <t>Nhà ông Lộc</t>
  </si>
  <si>
    <t>Xuân Điền</t>
  </si>
  <si>
    <t>Tỉnh lộ 9</t>
  </si>
  <si>
    <t>TL 11B Cổng chào Xuân Điền Lộc</t>
  </si>
  <si>
    <t>Hiền An 2</t>
  </si>
  <si>
    <t>Cổng chào</t>
  </si>
  <si>
    <t>Nhà ông Cử</t>
  </si>
  <si>
    <t>Xuân Lập</t>
  </si>
  <si>
    <t>Cổng chào Xuân Lập</t>
  </si>
  <si>
    <t>Nhà ông Hiền</t>
  </si>
  <si>
    <t>Dốc Ba Trục</t>
  </si>
  <si>
    <t>Dốc bà trục</t>
  </si>
  <si>
    <t>Đông Thái</t>
  </si>
  <si>
    <t>Từ ngã tư đường lên Cao tốc Cam Lộ - La Sơn</t>
  </si>
  <si>
    <t>Điểm cuối: Cổng làng Lưu Hiền Hoà</t>
  </si>
  <si>
    <t>Lưu Phước</t>
  </si>
  <si>
    <t>Cổng làng Lưu Hiền Hoà</t>
  </si>
  <si>
    <t>Cơ sở sản xuất nấm người khuyết tật</t>
  </si>
  <si>
    <t>Tân Mỹ</t>
  </si>
  <si>
    <t>Cầu Nà Mây</t>
  </si>
  <si>
    <t>Huỳnh Trúc</t>
  </si>
  <si>
    <t>Từ cầu Huỳnh Lồ</t>
  </si>
  <si>
    <t>Cầu Ông Mai</t>
  </si>
  <si>
    <t>Thái Mỹ</t>
  </si>
  <si>
    <t>Ngã ba chợ Phong Mỹ</t>
  </si>
  <si>
    <t>Hưng Thái</t>
  </si>
  <si>
    <t>Điểm đầu: Tỉnh lộ 17</t>
  </si>
  <si>
    <t>Điểm cuối: Nhà văn hoá thôn Hưng Thái</t>
  </si>
  <si>
    <t>Xuân Mỹ</t>
  </si>
  <si>
    <t>Giáp địa danh xã Phong Xuân</t>
  </si>
  <si>
    <t>Hồ Quao</t>
  </si>
  <si>
    <t>Bia chiến thắng</t>
  </si>
  <si>
    <t>Cổng Hồ Quao</t>
  </si>
  <si>
    <t>A Đon</t>
  </si>
  <si>
    <t>Nhà văn hoá cộng đồng bản Hạ Long</t>
  </si>
  <si>
    <t>Hạ Long</t>
  </si>
  <si>
    <t>Khu du lịch A Đon</t>
  </si>
  <si>
    <t>Đường lên dốc Làng</t>
  </si>
  <si>
    <t>Nà Mây</t>
  </si>
  <si>
    <t>Hoà Bắc</t>
  </si>
  <si>
    <t>Điểm du lịch Hầm Heo</t>
  </si>
  <si>
    <t>Xã Phong Mỹ (cũ)</t>
  </si>
  <si>
    <t>Xã Phong Thu (cũ)</t>
  </si>
  <si>
    <t>Tuyến Đường liên xã (Phong Thu - Phong Mỹ (cũ)</t>
  </si>
  <si>
    <t xml:space="preserve">Quốc lộ 1A </t>
  </si>
  <si>
    <t>Hết ranh giới thôn Trạch Hữu (nay là TDP Trạch Hữu)</t>
  </si>
  <si>
    <t>Cầu Vân Trạch Hòa</t>
  </si>
  <si>
    <t xml:space="preserve">Ranh giới thị trấn Phong Điền (nay là phường Phong Điền) </t>
  </si>
  <si>
    <t xml:space="preserve">Nhà ông Nguyễn Sỹ </t>
  </si>
  <si>
    <t>Hết địa giới hành chính xã Phong Thu (Nay là phường Phong Điền)</t>
  </si>
  <si>
    <t>Giáp địa giới hành chính thị trấn Phong Điền (nay là phường Phong Điền)</t>
  </si>
  <si>
    <t>Giáp địa giới hành chính xã Phong Xuân (nay là phường Phong Điền)</t>
  </si>
  <si>
    <t>Tỉnh lộ 17</t>
  </si>
  <si>
    <t xml:space="preserve">Giáp Địa giới hành chính thị trấn Phong Điền (nay là phường Phong Điền) </t>
  </si>
  <si>
    <t>Giáp địa giới hành chính xã Phong Mỹ (nay là phường Phong Điền)</t>
  </si>
  <si>
    <t>Tỉnh lộ 6B</t>
  </si>
  <si>
    <t xml:space="preserve">Ngã ba giao với Tỉnh lộ 6 </t>
  </si>
  <si>
    <t>Giáp địa giới hành chính xã Phong Hòa (nay là phường Phong Dinh)</t>
  </si>
  <si>
    <t>Xã Xuân Phong (cũ)</t>
  </si>
  <si>
    <t>Tỉnh lộ 11B</t>
  </si>
  <si>
    <t>Tỉnh lộ 17B</t>
  </si>
  <si>
    <t xml:space="preserve">Tỉnh lộ 11B </t>
  </si>
  <si>
    <t>Ranh giới xã Phong An (nay là phường Phong Thái)</t>
  </si>
  <si>
    <t>Tuyến đường Cổ Xuân đến Tỉnh lộ 11B</t>
  </si>
  <si>
    <t xml:space="preserve">Giáp ranh xã Phong Mỹ (nay là phường Phong Điền) (Vị trí giao nhau Tỉnh lộ 9 và Tỉnh lộ 11B) </t>
  </si>
  <si>
    <t>Dốc lá ngạnh</t>
  </si>
  <si>
    <t xml:space="preserve">Hợp tác xã Hòa Mỹ </t>
  </si>
  <si>
    <t>Địa giới hành chính xã Phong Xuân (nay là phường Phong Điền)</t>
  </si>
  <si>
    <t xml:space="preserve">Giáp xã Phong Xuân (nay là phường Phong Điền) </t>
  </si>
  <si>
    <t>Giáp ranh Tỉnh lộ 9</t>
  </si>
  <si>
    <t xml:space="preserve"> Chợ Hòa Mỹ (giáp Tỉnh lộ 9)</t>
  </si>
  <si>
    <t>Ngầm Ông Ô</t>
  </si>
  <si>
    <t>Cầu Khe Trái</t>
  </si>
  <si>
    <t>Xã Phong Thu cũ</t>
  </si>
  <si>
    <t>Các thôn: Trạch Hữu, Đông Lái, Tây Lái (nay là các TDP Trạch Hữu, Đông Lái, Tây Lái)</t>
  </si>
  <si>
    <t>Các thôn: Vân Trạch Hoà, Huỳnh Liên, An Thôn (nay là các TDP Vân Trạch Hoà, Huỳnh Liên, An Thôn)</t>
  </si>
  <si>
    <t>Các khu vực, vị trí còn lại</t>
  </si>
  <si>
    <t>Xã Phong Xuân cũ</t>
  </si>
  <si>
    <t>Các thôn: Khu vực Phong Hoà cũ thuộc thôn Hòa Xuân, Tân Lập, Bình An (nay là các TDP Hòa Xuân, Tân Lập 2, Bình An)</t>
  </si>
  <si>
    <t>Các thôn: Hiền An-Bến Củi, Cổ Xuân-Quảng Lộc, Xuân Lộc, Vinh Ngạn, Hòa Xuân, Quảng Lợi, Hiền An 2 (nay là các TDP Hiền An-Bến Củi, Cổ Xuân-Quảng Lộc, Xuân Lộc, Vinh Ngạn, Hòa Xuân, Quảng Lợi, Hiền An 2)</t>
  </si>
  <si>
    <t>Các thôn: Vinh Ngạn 2, Vinh Phú và các vị trí khu vực còn lại (nay là các TDP Vinh Ngạn 2, Vinh Phú)</t>
  </si>
  <si>
    <t>Xã Phong Mỹ cũ</t>
  </si>
  <si>
    <t>Các thôn: Đông Thái, Lưu Hiền Hoà, Tân Mỹ (nay là các TDP Đông Thái, Lưu Hiền Hoà, Tân Mỹ)</t>
  </si>
  <si>
    <t>Các thôn: Huỳnh Trúc, Phong Thu, Hưng Thái, Phước Thọ, Phú Kinh Phường; xóm Thái Mỹ của thôn Đông Thái (nay là các TDP Huỳnh Trúc, Phong Thu, Hưng Thái, Phước Thọ, Phú Kinh Phường; Đông Thái )</t>
  </si>
  <si>
    <t>Các thôn: Hòa Bắc, Xóm An Phong của thôn Tân Mỹ, xóm Phong Bình của thôn Tân Mỹ, bản Hạ Long, bản Khe Trăn, khu vực Khe Mạ và các khu vực, vị trí còn lại (nay là các TDP Hòa Bắc, Tân Mỹ)</t>
  </si>
  <si>
    <t>16. Phường Phong Phú</t>
  </si>
  <si>
    <t>Đại Lộc</t>
  </si>
  <si>
    <t>Cầu Điền Lộc 2</t>
  </si>
  <si>
    <t>Đường cứu hộ, cứu nạn Phong Điền - Điền Lộc</t>
  </si>
  <si>
    <t>Đến hết ranh giới xã Điền Lộc cũ</t>
  </si>
  <si>
    <t>Nguyễn Phi Khanh (3A</t>
  </si>
  <si>
    <t>Từ cầu Điền Lộc</t>
  </si>
  <si>
    <t>Đến hết thửa đất số 26, tờ bản đồ số 18 (Đình làng Đại Lộc)</t>
  </si>
  <si>
    <t>Nguyễn Phi Khanh (3B)</t>
  </si>
  <si>
    <t>Từ thửa đất số 26, tờ bản đồ số 18 (Đình làng Đại Lộc)</t>
  </si>
  <si>
    <t>Đến giáp phường Phong Quảng</t>
  </si>
  <si>
    <t>Điền Lộc (4D)</t>
  </si>
  <si>
    <t>Đoạn từ Tỉnh lộ 22</t>
  </si>
  <si>
    <t>Đến hết ranh giới thửa đất số 22, tờ bản đồ số 9</t>
  </si>
  <si>
    <t>Điền Lộc (4B)</t>
  </si>
  <si>
    <t>Từ ranh giới thửa đất số 22, tờ bản đồ số 9</t>
  </si>
  <si>
    <t>Đến điểm giao với Quốc lộ 49B</t>
  </si>
  <si>
    <t>Điền Lộc (3A)</t>
  </si>
  <si>
    <t xml:space="preserve">Từ Quốc lộ 49B </t>
  </si>
  <si>
    <t>Đến hết Ngân hàng nông nghiệp và Phát triển nông thôn (Phòng giao dịch Điền Lộc)</t>
  </si>
  <si>
    <t>Từ giáp Ngân hàng nông nghiệp và Phát triển nông thôn (Phòng giao dịch Điền Lộc)</t>
  </si>
  <si>
    <t>đến giáp cầu Hòa Xuân</t>
  </si>
  <si>
    <t>Từ phía Tây cầu Hòa Xuân</t>
  </si>
  <si>
    <t>Đến giáp địa giới hành chính phường Phong Dinh</t>
  </si>
  <si>
    <t>Hoàng Xuân</t>
  </si>
  <si>
    <t>Tỉnh lộ 22 (đầu địa giới xã Điền Lộc cũ)</t>
  </si>
  <si>
    <t>Tỉnh lộ 22 (Hết địa giới hành chính tổ dân phố Mỹ Hòa)</t>
  </si>
  <si>
    <t>Thế Chí Tây</t>
  </si>
  <si>
    <t>Đường Hương Thôn (từ đầu tổ dân phố 1)</t>
  </si>
  <si>
    <t>Đường Hương Thôn (TDP 8, giáp QL49B)</t>
  </si>
  <si>
    <t>Điền Hòa</t>
  </si>
  <si>
    <t>Quốc lộ 49B (tổ dân phố 4)</t>
  </si>
  <si>
    <t>Đến hết thửa đất số 65, tờ bản đồ số 44</t>
  </si>
  <si>
    <t xml:space="preserve">Từ thửa đất số 65, tờ bản đồ số 44 </t>
  </si>
  <si>
    <t>Hết đường ra biển tổ dân phố Thế Mỹ B</t>
  </si>
  <si>
    <t>Nguyễn Thị Cầu</t>
  </si>
  <si>
    <t>Quốc lộ 49B (tổ dân phố 8)</t>
  </si>
  <si>
    <t>Đến hết thửa đất số 410, tờ bản đồ số 59</t>
  </si>
  <si>
    <t>Thửa đất số 410, tờ bản đồ số 59</t>
  </si>
  <si>
    <t>Thế Mỹ</t>
  </si>
  <si>
    <t>Tỉnh lộ 22 (giáp ranh phường Phong Quảng</t>
  </si>
  <si>
    <t>Điền Môn</t>
  </si>
  <si>
    <t>Km 17+376- Quốc lộ 49B Giáp cầu Điền Lộc</t>
  </si>
  <si>
    <t>Km 13 +150 QL 49B (Giáp xã Điền Hương)</t>
  </si>
  <si>
    <t>Trung Hải</t>
  </si>
  <si>
    <t>Km Quốc lộ 49B
 Từ Ngã ba UBND xã</t>
  </si>
  <si>
    <t>Tỉnh lộ 22</t>
  </si>
  <si>
    <t>Vĩnh Xương</t>
  </si>
  <si>
    <t>Giáp đường biển
 Trung Hải</t>
  </si>
  <si>
    <t>Kênh phân lũ
 Hương Môn</t>
  </si>
  <si>
    <t>Kế Môn</t>
  </si>
  <si>
    <t>Cầu Khe Làng</t>
  </si>
  <si>
    <t>Giáp đường biển Trung Hải</t>
  </si>
  <si>
    <t>Thanh Hương Tây</t>
  </si>
  <si>
    <t>Km40+250 Quốc lộ 49C (Giáp xã Mỹ Thủy, tỉnh
 Quảng Trị)</t>
  </si>
  <si>
    <t>Km 40+950 Quốc lộ 49C (Từ cầu ngã tư chợ Điền Hương)</t>
  </si>
  <si>
    <t>Điền Hương</t>
  </si>
  <si>
    <t>Km 13+150 QL 49B (Ranh giới xã Điền Môn cũ)</t>
  </si>
  <si>
    <t>Km10+500 Quốc lộ 49B (Từ cầu Vân trình)</t>
  </si>
  <si>
    <t>Thanh Hương Đông</t>
  </si>
  <si>
    <t>Km40+250 Quốc lộ 49C (Giáp xã Hải Dương, huyện Hải Lăng, tỉnh Quảng Trị).</t>
  </si>
  <si>
    <t>Giáp xã Điền Môn, huyện
 Phong Điền</t>
  </si>
  <si>
    <t>Trung Đồng</t>
  </si>
  <si>
    <t>Chùa Thanh Hương (thửa đất số 23, tờ bản đồ số 123 phường Phong Phú)</t>
  </si>
  <si>
    <t>Km11+452 Quốc lộ 49B (Từ Ngã tư chợ Điền Hương)</t>
  </si>
  <si>
    <t>Thanh Hương Lâm</t>
  </si>
  <si>
    <t>Km12+900 Quốc lộ 49B</t>
  </si>
  <si>
    <t>Thôn Thanh
 Hương Lâm</t>
  </si>
  <si>
    <t>Trung Đồng Tây</t>
  </si>
  <si>
    <t>Giáp xã Hải Khê, huyện Hải Lăng, tỉnh Quảng Trị</t>
  </si>
  <si>
    <t>Giáp Ngã ba đường Điền Hương ra biển</t>
  </si>
  <si>
    <t>Trung Đồng Đông</t>
  </si>
  <si>
    <t>Khu quy hoạch dân cư trung tâm xã</t>
  </si>
  <si>
    <t>Các tuyến đường nội bộ rộng 13,5m</t>
  </si>
  <si>
    <t>Khu tái định cư Điền Lộc</t>
  </si>
  <si>
    <t>Đường có mặt cắt 10m</t>
  </si>
  <si>
    <t>Khu dân cư tổ dân phố Nhất Tây</t>
  </si>
  <si>
    <t>Đường quy hoạch 12m đến 13,5m</t>
  </si>
  <si>
    <t>Khu dân cư đội vận chuyển Giáp Nam</t>
  </si>
  <si>
    <t>Khu quy hoạch trung tâm Điền Hương</t>
  </si>
  <si>
    <t>Khu dân cư xen ghép tổ dân phố 8</t>
  </si>
  <si>
    <t>Các tuyến đường nội bộ</t>
  </si>
  <si>
    <t>Khu dân cư Trung tâm Thương mại tổ dân phố 2 Kế Môn</t>
  </si>
  <si>
    <t>Các tuyến đường nội bộ còn lại</t>
  </si>
  <si>
    <t>* Xã Điền Lộc (cũ) và xã Điền Hòa (cũ)</t>
  </si>
  <si>
    <t>Giáp địa giới hành chính phường Phong Quảng</t>
  </si>
  <si>
    <t>Từ Tỉnh lộ 22</t>
  </si>
  <si>
    <t>Giáp địa giới hành chính phường Phong Dinh</t>
  </si>
  <si>
    <t>Từ vị trí giáp xã Điền Môn (cũ)</t>
  </si>
  <si>
    <t>* Xã Điền Môn (cũ) và xã Điền Hương (cũ)</t>
  </si>
  <si>
    <t>Từ bắc cầu Điền Lộc</t>
  </si>
  <si>
    <t>Từ vị trí giáp xã Điền Lộc (cũ)</t>
  </si>
  <si>
    <t>Giáp địa giới hành chính xã Mỹ Thủy, tỉnh Quảng Trị</t>
  </si>
  <si>
    <t>Quốc lộ 49C</t>
  </si>
  <si>
    <t>Từ ngã tư chợ Điền Hương</t>
  </si>
  <si>
    <t>Đường liên xã 1 xã Điền Hương (cũ)</t>
  </si>
  <si>
    <t>Từ nhà ông Lê Thành Tuấn</t>
  </si>
  <si>
    <t>Giáp địa giới hành chính xã Điền Môn (cũ)</t>
  </si>
  <si>
    <t>Đường liên xã 2 xã Điền Hương (cũ)</t>
  </si>
  <si>
    <t>KV1: Các tổ dân phố: Giáp Nam, Nhất Tây, Nhì Tây</t>
  </si>
  <si>
    <t>KV2: Các tổ dân phố: Các tổ dân phố: Nhì Đông, Nhất Đông, 1,2,3,4,5,6,7,8, Thanh Hương Tây, Thanh Hương Đông, 1 Kế Môn, 2 Kế Môn và Vĩnh Xương</t>
  </si>
  <si>
    <t>KV3: Các tổ dân phố: Mỹ Hòa, Tân Hội, 9, Thế Mỹ A, Thế Mỹ B, Thanh Hương Lâm, Trung Đồng</t>
  </si>
  <si>
    <t>Bảng hệ số xác định giá đất đối với nhóm đất phi nông nghiệp (theo vị trí):</t>
  </si>
  <si>
    <t xml:space="preserve">              Vị trí</t>
  </si>
  <si>
    <t>Đất ở</t>
  </si>
  <si>
    <t>Đất thương mại, dịch vụ</t>
  </si>
  <si>
    <t>Hệ số 0,8 so với đất ở cùng vị trí</t>
  </si>
  <si>
    <t>Đất SXKD phi NN (không phải TMDV)</t>
  </si>
  <si>
    <t>Hệ số 0,7 so với đất ở cùng vị trí</t>
  </si>
  <si>
    <t>17. Phường Phong Quảng</t>
  </si>
  <si>
    <t>I. Các tuyến ven đường giao thông chính</t>
  </si>
  <si>
    <t>Đường số 1 ( QL 49B)</t>
  </si>
  <si>
    <t>Đường số 2 (Tỉnh lộ 6) - tỉnh lộ 68</t>
  </si>
  <si>
    <t>Đường số 3 (tuyến đi biển)</t>
  </si>
  <si>
    <t>Đường số 4</t>
  </si>
  <si>
    <t>Đường số 5 (chợ mới)</t>
  </si>
  <si>
    <t>Đường số 6 (Hải Phú - Hải Đông)</t>
  </si>
  <si>
    <t>Đường số 7 (Hải THế - Hải Thành)</t>
  </si>
  <si>
    <t>Đường số 8 (Hải Nhuận - Hải Thành)</t>
  </si>
  <si>
    <t>Đường số 9 (Hải Đông)</t>
  </si>
  <si>
    <t>Đường số 10 (Hải Thế)</t>
  </si>
  <si>
    <t>Tỉnh lộ 22 Từ giáp đường Phong Phú đến giáp TDP Đông Hải phường Phong Quảng</t>
  </si>
  <si>
    <t>Tuyến đường trục xã: Từ Quốc lộ 49B đến điểm xử lý rác thải tập trung</t>
  </si>
  <si>
    <t>Đường liên thôn từ thôn 1 đến thôn 2: Từ thửa đất số 40, tờ bản đồ số 4 (nhà ông Trương Như Mức) đến thửa đất số 31, tờ bản đồ số 12 (nhà ông Nguyễn Xuân Chớ)</t>
  </si>
  <si>
    <t>* Xã Quảng Ngạn (cũ)</t>
  </si>
  <si>
    <t>Từ giáp ranh xã Điền Hải đến điểm đầu nhà thờ họ Trần Văn (Lãnh Thuỷ) (từ thửa đất số 04, tờ bản đồ 03 đến thửa đất số 245, tờ bản đồ 09); từ điểm cuối trường TH số 1 Quảng Ngạn đến điểm cuối giáo xứ Linh Thuỷ (từ thửa đất số 538, tờ bản đồ 10 đến thửa đất số 05, tờ bản đồ 17)</t>
  </si>
  <si>
    <t>Từ điểm đầu nhà thờ họ Trần Văn (Lãnh Thuỷ) đến điểm cuối trường Tiểu học số 1 Quảng Ngạn (từ thửa đất số 245, tờ bản đồ số 09 đến thửa đất số 538, tờ bản đồ số 10); từ điểm cuối giáo xứ Linh Thuỷ đến giáp ranh xã Quảng Công (từ thửa đất số 05, tờ bản đồ số 17 đến thửa đất số 278, tờ bản đồ số 17)</t>
  </si>
  <si>
    <t>* Xã Quảng Công (cũ)</t>
  </si>
  <si>
    <t>Quốc lộ 49B đoạn từ giáp ranh xã Quảng Ngạn đến ngã ba đường nối từ Quốc lộ 49B ra xóm Am (từ thửa đất số 202, tờ bản đồ số 03 đến thửa đất số 72, tờ bản đồ 09)</t>
  </si>
  <si>
    <t>Tuyến từ ngã ba đường nối từ Quốc lộ 49B ra xóm Am đến điểm cuối nhà ông Nguyễn Cường (thôn 14) (từ thửa đất số 72, tờ bản đồ 09 đến thửa đất số 215, tờ bản đồ số 14)</t>
  </si>
  <si>
    <t>Tuyến từ điểm cuối nhà ông Nguyễn Cường (thôn 14) đến giáp ranh xã Hải Dương (từ thửa đất số 215, tờ bản đồ 14 đến thửa đất số 164, tờ bản đồ 16)</t>
  </si>
  <si>
    <t>II. Các khu vực còn lại</t>
  </si>
  <si>
    <t>KV2: Tuyến nối từ Quốc lộ 49B đến Tỉnh lộ 22 (thôn Tây Hải); tuyến nối từ Quốc lộ 49B đến thôn 13 (Thuỷ An); tuyến nối từ Quốc lộ 49B đến Tỉnh lộ 22 (thôn Tân Mỹ A); tuyến Tỉnh lộ 22 nối từ giáp ranh xã Phong Hải đến Quốc lộ 49B và đoạn đường nối dài từ Tỉnh lộ 22 đến bến đò Vĩnh Tu; tuyến nối từ Tỉnh lộ 22 (Tân Mỹ BC) đến thôn Đông Hải; tuyến nối từ Tỉnh lộ 22 đến bãi tắm thôn Tân Mỹ A; tuyến nối từ Tỉnh lộ 22 đến cổng chào thôn Tân Mỹ BC; tuyến nối từ Tỉnh lộ 22 đến cổng chào thôn Đông Hải; tuyến đường khu định canh định cư Tân Mỹ A (bắt đầu từ Tỉnh lộ 22 đến ngã ba đường nối từ Quốc lộ 49B đến Tỉnh lộ 22); tuyến nối từ Quốc lộ 49B (Trường Trung học cơ sở Phạm Quang Ái) đến thôn 13</t>
  </si>
  <si>
    <t>KV3: Các thôn trên địa bàn xã Quảng Ngạn (trừ vị trí các tuyến đường đã nêu)</t>
  </si>
  <si>
    <t>KV2: Tuyến nối từ Quốc lộ 49B đến cuối TDP Cương Giáng; tuyến nối từ Quốc lộ 49B đến cuối xóm Thiền; tuyến nối từ Quốc lộ 49B đến cuối xóm Am; tuyến nối từ xóm cũ đến cuối xóm Mới; tuyến nối từ Quốc lộ 49B đến cuối xóm Cũ; tuyến nối từ Quốc lộ 49B đến cuối xóm Tân Lộc; tuyến nối từ Quốc lộ 49B đến cuối xóm Tân An; tuyến đường nối từ TDP Thành Công 1 đến cuối TDP 4; tuyến đường khu định tái cư nối từ xóm Thiền đến xóm Am; tuyến đường khu tái định cư nối từ xóm Cũ đến xóm Tân Lộc; tuyến nối từ Quốc lộ 49B đến chợ Cồn Gai cũ; tuyến nối từ chợ Cồn Gai (mới) đến Họ Lê Nguyễn, Tuyến đường TĐC từ khu TĐC Hương Giáng đến cuối đường giáp biển (thửa đất số 02 tbđ 23)</t>
  </si>
  <si>
    <t>KV3: Các thôn trên địa bàn xã Quảng Công (ngoài các vị trí 1, 2, 3 của các đường giao thông chính)</t>
  </si>
  <si>
    <t>Châu Văn Liêm</t>
  </si>
  <si>
    <t>Đỗ Xuân Hợp</t>
  </si>
  <si>
    <t>Nguyễn Huy Tưởng</t>
  </si>
  <si>
    <t>Ranh giới Hương Thủy</t>
  </si>
  <si>
    <t>Đặng Thanh</t>
  </si>
  <si>
    <t>Đặng Tràm</t>
  </si>
  <si>
    <t>Đinh Lễ</t>
  </si>
  <si>
    <t>Đầu đường 2-9</t>
  </si>
  <si>
    <t>Nguyễn Khoa Văn</t>
  </si>
  <si>
    <t>Ranh giới phường Hương Thủy</t>
  </si>
  <si>
    <t>Đường 2-9 (phía Tây)</t>
  </si>
  <si>
    <t>Đường 2-9 (phía Đông)</t>
  </si>
  <si>
    <t>Nguyễn Đình Xướng - Mỹ Thủy</t>
  </si>
  <si>
    <t>Lê Chân</t>
  </si>
  <si>
    <t>Lý Đạo Thành</t>
  </si>
  <si>
    <t>Lê Đình Mộng</t>
  </si>
  <si>
    <t>Trần Quang Diệu</t>
  </si>
  <si>
    <t>Mỹ Thủy</t>
  </si>
  <si>
    <t>Ngã ba đường 2-9 và Nguyễn Đình Xướng</t>
  </si>
  <si>
    <t>Cuối đường Mỹ Thủy</t>
  </si>
  <si>
    <t>Nam Cao</t>
  </si>
  <si>
    <t>Nguyễn Đình Xướng</t>
  </si>
  <si>
    <t>Nguyễn Duy Luật</t>
  </si>
  <si>
    <t>Đường 2-9 và Mỹ Thủy</t>
  </si>
  <si>
    <t>Giáp Hương Thủy</t>
  </si>
  <si>
    <t>Nguyễn Khoa Văn (phía Tây)</t>
  </si>
  <si>
    <t>Cổng Trung đoàn 176</t>
  </si>
  <si>
    <t>Nguyễn Khoa Văn (phía Đông)</t>
  </si>
  <si>
    <t>Nhà bà Hoa (Trung tâm Giáo dục Quốc phòng)</t>
  </si>
  <si>
    <t>Nguyễn Quang Yên</t>
  </si>
  <si>
    <t>Đường ranh giới Sân bay</t>
  </si>
  <si>
    <t>Điểm đầu Tổ dân phố 1B Thủy Phù</t>
  </si>
  <si>
    <t>Nguyễn Thanh Ái</t>
  </si>
  <si>
    <t>Nguyễn Văn Thương</t>
  </si>
  <si>
    <t>Nguyễn Văn Trung</t>
  </si>
  <si>
    <t>Nguyễn Viết Phong</t>
  </si>
  <si>
    <t>Ngô Thì Sĩ</t>
  </si>
  <si>
    <t>Đường Sắt</t>
  </si>
  <si>
    <t>Tổ dân phố 1B Thủy Phù</t>
  </si>
  <si>
    <t>Ranh giới sân bay</t>
  </si>
  <si>
    <t>Tháp nước</t>
  </si>
  <si>
    <t>Đường 2-9</t>
  </si>
  <si>
    <t>Hết khu quy hoạch 8.D</t>
  </si>
  <si>
    <t>Các đường nối Nguyễn Tất Thành có điểm đầu đường Nguyễn Tất Thành - điểm cuối đến hết đường (Các đường Kiệt của đường Nguyễn Tất Thành)</t>
  </si>
  <si>
    <t>Tỉnh lộ 15</t>
  </si>
  <si>
    <t>Ranh giới xã Phú Sơn</t>
  </si>
  <si>
    <t>Nguyễn Công Hoan</t>
  </si>
  <si>
    <t>Điểm đầu Tổ dân phố 2 Phú Sơn</t>
  </si>
  <si>
    <t>Lê Trọng Tấn</t>
  </si>
  <si>
    <t>Cảng Hàng không quốc tế Phú Bài</t>
  </si>
  <si>
    <t>Đường nối từ đường Đỗ Xuân Hợp đến đường Quang Trung</t>
  </si>
  <si>
    <t>Đường nối từ đường Võ Xuân Lâm đến đường Ranh giới sân bay</t>
  </si>
  <si>
    <t>Võ Tảo</t>
  </si>
  <si>
    <t>Khu Công nghiệp Phú Bài</t>
  </si>
  <si>
    <t>Hoàng Kim Xán</t>
  </si>
  <si>
    <t>Hà Duy Phiên</t>
  </si>
  <si>
    <t>Kiệt 60 Sóng Hồng</t>
  </si>
  <si>
    <t>Phan Huy Vịnh</t>
  </si>
  <si>
    <t>Châu Thị Vĩnh Tế</t>
  </si>
  <si>
    <t>Ngô Đức Tu</t>
  </si>
  <si>
    <t>Nguyễn Văn Trung (Nhà hàng Nam Phương)</t>
  </si>
  <si>
    <t>Phan Tấn Huỳnh</t>
  </si>
  <si>
    <t>Giáp Quân đội 176</t>
  </si>
  <si>
    <t>Hồ Trung Lượng</t>
  </si>
  <si>
    <t>Kiệt 85, Trưng Nữ Vương</t>
  </si>
  <si>
    <t>Nguyễn Đăng Sở</t>
  </si>
  <si>
    <t>Hết thửa đất số 377 và 330, tờ bản đồ số 16</t>
  </si>
  <si>
    <t>Bùi Thức Kiên</t>
  </si>
  <si>
    <t>Hết thửa đất số 118 và 569, tờ bản đồ số 16</t>
  </si>
  <si>
    <t>Trần Huy Tích</t>
  </si>
  <si>
    <t>II. Các đoạn đường chưa đặt tên</t>
  </si>
  <si>
    <t>Đoạn nối dài đường Lê Chân</t>
  </si>
  <si>
    <t>Đoạn 1: Từ điểm đầu Tổ dân phố 1B Thủy Phù đến Tỉnh lộ 18 và đường kiệt đi vào thửa đất số 342 (Ngô Thị Hường) (Theo Tờ bản đồ số 9 (139), bản đồ địa chính năm 2004)</t>
  </si>
  <si>
    <t>Đoạn 2: Từ đường kiệt đi vào thửa đất số 342 (Ngô Thị Hường), theo Tờ bản đồ số 9 (139), bản đồ địa chính năm 2004) đến cầu Phù Bài</t>
  </si>
  <si>
    <t>Đoạn 3: Từ cầu Phù Bài đến ranh giới xã Hưng Lộc</t>
  </si>
  <si>
    <t>Tỉnh lộ 18 (từ Quốc lộ 1A đến đường Lương Tân Phù)</t>
  </si>
  <si>
    <t>Đường Lương Tân Phù (Từ Quốc lộ 1A đến Tỉnh lộ 18)</t>
  </si>
  <si>
    <t>Đường Trung tâm xã (Từ Tỉnh lộ 18 đến đường Lương Tân Phù)</t>
  </si>
  <si>
    <t>Đường Thủy Phù đi Phú Sơn (Từ Quốc lộ 1A đến điểm đầu Tổ dân phố 1 Phú Sơn)</t>
  </si>
  <si>
    <t>Từ Quốc lộ 1A đến ngã ba Cồn thôn 8A</t>
  </si>
  <si>
    <t>Từ ngã ba Cồn thôn 8A đến điểm đầu Tổ dân phố 1 Phú Sơn</t>
  </si>
  <si>
    <t>Tỉnh lộ 15 đi Hai Nhánh: Từ điểm đầu Tổ dân phố 2 Phú Sơn đến ranh giới xã Hưng Lộc</t>
  </si>
  <si>
    <t>Tuyến nối từ Tỉnh lộ 7 đến ranh giới phường Thủy Xuân (Lụ - Tân Ba)</t>
  </si>
  <si>
    <t>Tỉnh lộ 7: Từ ranh giới phường Thanh Thủy đến điểm đầu Tổ dân phố Khe Sòng Dương Hòa</t>
  </si>
  <si>
    <t>Đường Lụ - Tre Giáo đi Thủy Phù</t>
  </si>
  <si>
    <t>Tuyến nối từ đường Lụ - Tre Giáo đến hết thửa đất số 85 (Nguyễn Quang Giỏi), tờ bản đồ số 47 (126)</t>
  </si>
  <si>
    <t>Đoạn 1: Từ thửa 115 tờ bản đồ số 28 (93) đến thửa 96 tờ bản đồ số 39 (112)</t>
  </si>
  <si>
    <t>Đoạn 2: Từ thửa 113 tờ bản đồ số 39 (112) đến thửa số 85 tờ bản đồ số 47 (126)</t>
  </si>
  <si>
    <t>Tuyến Phú Sơn - Thủy Phù: Từ Tỉnh lộ 15 đến điểm đầu Tổ dân phố 8A Thủy Phù</t>
  </si>
  <si>
    <t>Tỉnh lộ 7: Đoạn từ ngã tư đi xã Phú Sơn đến ngã ba trụ sở Ủy ban nhân dân xã Dương Hòa cũ</t>
  </si>
  <si>
    <t>Tuyến đường từ ngã ba trụ sở Ủy ban nhân dân xã Dương Hòa cũ đến chợ Dương Hòa</t>
  </si>
  <si>
    <t>Tuyến đường liên thôn từ Cầu 1 Thăng Long đến Bến đò Thôn Hộ</t>
  </si>
  <si>
    <t>Tổ dân phố 1A Thủy Phù, Tổ dân phố 1B Thủy Phù, Tổ dân phố 3 Thủy Phù, Tổ dân phố 5 Thủy Phù, Tổ dân phố 8B Thủy Phù và Tổ dân phố thôn 9 Thủy Phù (ngoài các vị trí 1, 2 và 3 của các đường giao thông chính)</t>
  </si>
  <si>
    <t>Tổ dân phố 2 Thủy Phù, Tổ dân phố 4 Thủy Phù, Tổ dân phố 6 Thủy Phù, Tổ dân phố 7 Thủy Phù, Tổ dân phố 8A Thủy Phù (ngoài các vị trí 1, 2 và 3 của các đường giao thông chính)</t>
  </si>
  <si>
    <t>Tổ dân phố 10 Thủy Phù (ngoài các vị trí 1, 2 và 3 của các đường giao thông chính)
Tổ dân phố 1 Phú Sơn, Tổ dân phố 2 Phú Sơn, Tổ dân phố 3 Phú Sơn và Tổ dân phố 4 Phú Sơn (ngoài các vị trí 1, 2, 3 của các đường giao thông chính; vị trí 1, 2 của khu vực 1, 2)
Tổ dân phố Hộ Dương Hòa, Tổ dân phố Thanh Vân Dương Hòa, Tổ dân phố Buồng Tằm Dương Hòa, Tổ dân phố Hạ Dương Hòa, Tổ dân phố Khe Sòng Dương Hòa (ngoài các vị trí 1, 2, 3 của các đường giao thông chính</t>
  </si>
  <si>
    <t>20. Phường Thanh Thủy</t>
  </si>
  <si>
    <t>An Thường Công Chúa</t>
  </si>
  <si>
    <t>Khúc Thừa Dụ</t>
  </si>
  <si>
    <t>Bùi Xuân Phái</t>
  </si>
  <si>
    <t>Võ Duy Ninh</t>
  </si>
  <si>
    <t>Châu Thượng Văn</t>
  </si>
  <si>
    <t>Dương Thiệu Tước</t>
  </si>
  <si>
    <t>Giáp thành phố Huế</t>
  </si>
  <si>
    <t>Chân Cầu Vượt</t>
  </si>
  <si>
    <t>Cổng nhà máy Dệt May</t>
  </si>
  <si>
    <t>Cổng Nhà máy Dệt may</t>
  </si>
  <si>
    <t>Hói cây Sen</t>
  </si>
  <si>
    <t>Đường nối Nguyễn Tất Thành từ số nhà 5 Nguyễn Tất Thành</t>
  </si>
  <si>
    <t>Nhà ông Hồ Xuân Cường (cuối đường)</t>
  </si>
  <si>
    <t>Đường nối Nguyễn Tất Thành từ số nhà 13 Nguyễn Tất Thành</t>
  </si>
  <si>
    <t>Nhà ông Phước (cuối đường)</t>
  </si>
  <si>
    <t>Đường nối Nguyễn Tất Thành từ số nhà 35 Nguyễn Tất Thành</t>
  </si>
  <si>
    <t>Đài Phát sóng</t>
  </si>
  <si>
    <t>Đường nối Dương Thiệu Tước từ điểm đầu Kiệt 50 Dương Thiệu Tước</t>
  </si>
  <si>
    <t>Dương Thiệu Tước (Hồ cá ông Sang)</t>
  </si>
  <si>
    <t>Đường nối Dương Thiệu Tước từ số nhà 2/50 Dương Thiệu Tước</t>
  </si>
  <si>
    <t>Số nhà 2/50 Dương Thiệu Tước</t>
  </si>
  <si>
    <t>Giáp ranh giới phường An Tây</t>
  </si>
  <si>
    <t>Đường nối Nguyễn Hữu Cảnh</t>
  </si>
  <si>
    <t>Đường nối Nguyễn Tất Thành từ số nhà 203 Nguyễn Tất Thành</t>
  </si>
  <si>
    <t>Đường nối Nguyễn Tất Thành từ số nhà 237 Nguyễn Tất Thành</t>
  </si>
  <si>
    <t>Đường nối Nguyễn Tất Thành từ số nhà 269 Nguyễn Tất Thành</t>
  </si>
  <si>
    <t>Kiệt số 1 An Thường Công Chúa</t>
  </si>
  <si>
    <t>Các tuyến đường có điểm đầu là đường Nguyễn Tất Thành đến điểm cuối là đường Khúc Thừa Dụ (Các đường Kiệt của đường Nguyễn Tất Thành</t>
  </si>
  <si>
    <t>Đường nối Khúc Thừa Dụ từ số nhà 78 Khúc Thừa Dụ</t>
  </si>
  <si>
    <t>Miếu</t>
  </si>
  <si>
    <t>Đường nối Nguyễn Tất Thành từ số nhà 272 Nguyễn Tất Thành</t>
  </si>
  <si>
    <t>Nguyễn Tất Thành (nhà ông Tá)</t>
  </si>
  <si>
    <t>Phùng Quán (nhà ông Thứ)</t>
  </si>
  <si>
    <t>Đường nối Khúc Thừa Dụ từ số nhà 72 Khúc Thừa Dụ</t>
  </si>
  <si>
    <t>Nhà văn hóa tổ 10</t>
  </si>
  <si>
    <t>Đường vào khu tái định cư Thủy Dương - Tự Đức</t>
  </si>
  <si>
    <t>Thủy Dương - Tự Đức</t>
  </si>
  <si>
    <t>Nhà bà Ngâu (Tái định cư)</t>
  </si>
  <si>
    <t>Phạm Văn Thanh</t>
  </si>
  <si>
    <t>Cầu Vượt Thủy Dương</t>
  </si>
  <si>
    <t>Cầu Vuợt Thủy Dương</t>
  </si>
  <si>
    <t>Cầu bản (Họ Lê Bá)</t>
  </si>
  <si>
    <t>Giáp Thủy Phương</t>
  </si>
  <si>
    <t>Phạm Thế Hiển</t>
  </si>
  <si>
    <t>Sông Lợi Nông</t>
  </si>
  <si>
    <t>Phùng Lưu</t>
  </si>
  <si>
    <t>Cầu Thanh Dạ</t>
  </si>
  <si>
    <t>Sân Golf</t>
  </si>
  <si>
    <t>Phùng Quán</t>
  </si>
  <si>
    <t>K 60 Phùng Quán</t>
  </si>
  <si>
    <t>Kiệt 60 Phùng Quán</t>
  </si>
  <si>
    <t>Đường tránh phía Tây Huế (QL 1A phía Tây Huế)</t>
  </si>
  <si>
    <t>Ranh giới xã Thủy Bằng</t>
  </si>
  <si>
    <t>Giáp phường An Tây</t>
  </si>
  <si>
    <t>Cầu Vượt</t>
  </si>
  <si>
    <t>Đường Thủy Dương - Thuận An</t>
  </si>
  <si>
    <t>Giáp ranh giới xã Thủy Thanh</t>
  </si>
  <si>
    <t>Trường Tiểu học Thủy Dương</t>
  </si>
  <si>
    <t>Các tuyến đường còn lại thuộc Tổ 1 đến Tổ 11</t>
  </si>
  <si>
    <t>Các tuyến đường còn lại Tổ 12</t>
  </si>
  <si>
    <t>Nguyễn Đức Tâm</t>
  </si>
  <si>
    <t>Đỗ Nhuận</t>
  </si>
  <si>
    <t>Nguyễn Như Đỗ</t>
  </si>
  <si>
    <t>Lê Trung Tông</t>
  </si>
  <si>
    <t>Ranh giới phường An Đông</t>
  </si>
  <si>
    <t>Triệu Thị Trinh</t>
  </si>
  <si>
    <t>Nguyễn Văn Tố</t>
  </si>
  <si>
    <t>Nguyễn Công Duẫn</t>
  </si>
  <si>
    <t>Nguyễn Giản Thanh</t>
  </si>
  <si>
    <t>Thửa đất số 207, tờ bản đồ số 06 (Khu HTKT KDC và TĐC Hói Cây Sen giai đoạn 3)</t>
  </si>
  <si>
    <t>Trần Duy Hưng</t>
  </si>
  <si>
    <t>Ranh giới xã Thủy Thanh</t>
  </si>
  <si>
    <t>Lưu Nhân Chú</t>
  </si>
  <si>
    <t>Nguyễn Huân</t>
  </si>
  <si>
    <t>Thửa đất số 357 và 388, tờ bản đồ số 13 (HTKT KDC Hói Cây Sen)</t>
  </si>
  <si>
    <t>Lê Chí</t>
  </si>
  <si>
    <t>Trạm Phát sóng Đài phát thanh truyền hình thị xã</t>
  </si>
  <si>
    <t>Nguyễn Nhân Bỉ</t>
  </si>
  <si>
    <t>Thửa đất số 9, tờ bản đồ số 19 (Showroom Mitsubishi Huế)</t>
  </si>
  <si>
    <t>Trần Lãm</t>
  </si>
  <si>
    <t>Thửa đất số 243, tờ bản đồ số 11 (Thiên Ân Palace)</t>
  </si>
  <si>
    <t>Mạc Ninh Bang</t>
  </si>
  <si>
    <t>Triệu Thái</t>
  </si>
  <si>
    <t>Kiệt 203 đường Nguyễn Tất Thành</t>
  </si>
  <si>
    <t>Hà Thọ Lộc</t>
  </si>
  <si>
    <t>Trần Đình Thám</t>
  </si>
  <si>
    <t>Thửa đất số 100, tờ bản đồ số 42</t>
  </si>
  <si>
    <t>Đường tránh phía Tây Huế</t>
  </si>
  <si>
    <t>Dạ Lê</t>
  </si>
  <si>
    <t>Cầu ông Bang</t>
  </si>
  <si>
    <t>Ngã ba đường vào nhà máy Vi Sinh</t>
  </si>
  <si>
    <t>Dốc Sốt rét (giáp Phú Sơn)</t>
  </si>
  <si>
    <t>Các đường nối từ đường Nguyễn Tất Thành đến Đường sắt</t>
  </si>
  <si>
    <t>Giáp ranh giới phường Thủy Châu</t>
  </si>
  <si>
    <t>Giáp ranh giới phường Thủy Dương</t>
  </si>
  <si>
    <t>Hoàng Minh Giám</t>
  </si>
  <si>
    <t>Ngô Thế Vinh</t>
  </si>
  <si>
    <t>Tôn Thất Sơn</t>
  </si>
  <si>
    <t>Nguyễn Duy Cung</t>
  </si>
  <si>
    <t>Nguyễn Văn Chính</t>
  </si>
  <si>
    <t>Trần Minh Tông</t>
  </si>
  <si>
    <t>Hồ Biểu Chánh</t>
  </si>
  <si>
    <t>Nguyễn Văn Chư</t>
  </si>
  <si>
    <t>Nguyễn Viết Xuân</t>
  </si>
  <si>
    <t>Am phường Thủy Phương</t>
  </si>
  <si>
    <t>Cầu Lợi Nông (giáp ranh giới xã Thủy Thanh)</t>
  </si>
  <si>
    <t>Ranh giới phường Thủy Dương</t>
  </si>
  <si>
    <t>Võ Trọng Bình</t>
  </si>
  <si>
    <t>Đường Ven đê Nam Sông Hương</t>
  </si>
  <si>
    <t>Vương Thừa Vũ</t>
  </si>
  <si>
    <t>Các tuyến đường nối Nguyễn Tất Thành có điểm đầu Nguyễn Tất Thành - điểm cuối đến hết đường (Các đường Kiệt của đường Nguyễn Tất Thành)</t>
  </si>
  <si>
    <t>Cao Bá Đạt</t>
  </si>
  <si>
    <t>Giáp Hải</t>
  </si>
  <si>
    <t>Dương Nguyên Trực</t>
  </si>
  <si>
    <t>Ranh giới phường Thủy Dương (nối Khúc Thừa Dụ)</t>
  </si>
  <si>
    <t>Nguyễn Danh Thực</t>
  </si>
  <si>
    <t>Thích Mật Hiển</t>
  </si>
  <si>
    <t>Nguyễn Văn Chính
 (Khu vui chơi Thanh Lam)</t>
  </si>
  <si>
    <t>Nguyễn Mậu Tài</t>
  </si>
  <si>
    <t>Kiệt 156 Dạ Lê</t>
  </si>
  <si>
    <t>Kiệt 198 Dạ Lê</t>
  </si>
  <si>
    <t>Phạm Công Trứ</t>
  </si>
  <si>
    <t>Kiệt 66 Nguyễn Duy Cung</t>
  </si>
  <si>
    <t>Đường Trưng Nữ Vương</t>
  </si>
  <si>
    <t>Ngô Nhân Tuấn</t>
  </si>
  <si>
    <t>* Các đoạn đường (nối dài) chưa được đặt tên</t>
  </si>
  <si>
    <t>Đường nối Nguyễn Tất Thành đến Khúc Thừa Dụ (Đối diện đường Dạ Lê)</t>
  </si>
  <si>
    <t>Tỉnh lộ 1</t>
  </si>
  <si>
    <t>Từ cầu Lang Xá Cồn đến cầu Giữa</t>
  </si>
  <si>
    <t>Từ cầu Giữa (đi qua Bưu điện xã) đến cầu Phường Nam</t>
  </si>
  <si>
    <t>Từ Cầu Phường Nam đến ngã ba Tỉnh lộ 3 (trừ đoạn qua Khu quy hoạch Trạm Bơm)</t>
  </si>
  <si>
    <t>Đường Thuỷ Dương -Thuận An</t>
  </si>
  <si>
    <t>Đường liên xã</t>
  </si>
  <si>
    <t>Từ ranh giới xã Thuỷ Vân đến Cầu Sam</t>
  </si>
  <si>
    <t>Từ Cầu Sam đến Nghĩa trang Liệt sỹ</t>
  </si>
  <si>
    <t>Từ Nghĩa trang Liệt sỹ đến cầu tránh cầu Ngói Thanh Toàn</t>
  </si>
  <si>
    <t>Đường liên thôn</t>
  </si>
  <si>
    <t>Tuyến đường từ thửa đất số 342 (Văn Đình Tuấn) đến thửa đất số 29 (Nguyễn Quang Xứ), tờ bản đồ số 7 (Theo Bản đồ địa chính năm 2006), qua cầu Vân Thê Đập đến giáp Trạm bơm đạt 9</t>
  </si>
  <si>
    <t>Tuyến đường từ thửa đất số 246 (Trần Duy Chiến), tờ bản đồ số 09 (Theo bản đồ địa chính năm 2006) đến Cầu Văn Thánh</t>
  </si>
  <si>
    <t>Tuyến đường từ thửa đất số 260 (Đặng Văn Súng), tờ bản đồ số 09 (Theo Bản đồ địa chính năm 2006), đi qua Đình làng Thanh Thuỷ Chánh đến Tỉnh lộ 1</t>
  </si>
  <si>
    <t>Đường Hoàng Quốc Việt nối dài: Từ đường Kiệt nhà ông Ngô Viết Xuân đến đường Thủy Dương - Thuận An</t>
  </si>
  <si>
    <t>Đường Trung tâm xã: Từ Tỉnh lộ 1 đến hết Trường Mầm non Thủy Thanh 2</t>
  </si>
  <si>
    <t>Tổ dân phố (Thôn) Lang Xá Cồn (ngoài các vị trí 1, 2, 3 của các đường giao thông chính)</t>
  </si>
  <si>
    <t>Tổ dân phố  (Thôn) Thanh Thủy Chánh, Thanh Toàn, Thanh Tuyền, Vân Thê Thượng và Vân Thê Trung (ngoài các vị trí 1, 2, 3 của các đường giao thông chính)</t>
  </si>
  <si>
    <t>KV3</t>
  </si>
  <si>
    <t>Tổ dân phố  (Thôn) Vân Thê Nam, Lang Xá Bàu (ngoài các vị trí 1, 2, 3 của các đường giao thông chính)</t>
  </si>
  <si>
    <t>Đặng Do</t>
  </si>
  <si>
    <t>Giáp đường Kinh Dương Vương</t>
  </si>
  <si>
    <t>Cống Lạch Chéo</t>
  </si>
  <si>
    <t>Giáp phường Dưỡng Nỗ</t>
  </si>
  <si>
    <t>Đặng Trần Siêu</t>
  </si>
  <si>
    <t>Giáp đường Đoàn Trực</t>
  </si>
  <si>
    <t>Giáp đường Bêtông ra Cồn Hợp Châu</t>
  </si>
  <si>
    <t>Đoàn Trực</t>
  </si>
  <si>
    <t>Trường Trung học cơ sở Phú Tân ( Giáp đường Hồng Bàng)</t>
  </si>
  <si>
    <t>Đông Sơn</t>
  </si>
  <si>
    <t>Hồng Bàng</t>
  </si>
  <si>
    <t>Luy Lâu</t>
  </si>
  <si>
    <t>Đồng sỹ Bình</t>
  </si>
  <si>
    <t>Nguyễn Cầu</t>
  </si>
  <si>
    <t>Thửa số 223, tờ số 48</t>
  </si>
  <si>
    <t>Hồ Văn Đỗ</t>
  </si>
  <si>
    <t>Tuyến Tỉnh lộ 68 cũ ( giáp đường Trấn Hải Thành)</t>
  </si>
  <si>
    <t>Giáp Đường Thai Dương</t>
  </si>
  <si>
    <t>Hoàng Quang</t>
  </si>
  <si>
    <t>Ngã tư Cầu Thuận An mới</t>
  </si>
  <si>
    <t>Cổng chào TDP Hải Thành</t>
  </si>
  <si>
    <t>Ngã ba Nhà ông Phạm Văn Thuận</t>
  </si>
  <si>
    <t>Hoàng Sa</t>
  </si>
  <si>
    <t>Giáp đường Nguyễn Văn Tuyết</t>
  </si>
  <si>
    <t>Chợ Hải Tiến</t>
  </si>
  <si>
    <t>Hoàng Sa (Phần kéo dài)</t>
  </si>
  <si>
    <t>Dốc Đá ( Hải Tiến)</t>
  </si>
  <si>
    <t>Thửa số 5, tờ số 5</t>
  </si>
  <si>
    <t>Giáp đường Kinh Dương Vương (sát trường Tiểu Học Phú Tân)</t>
  </si>
  <si>
    <t>Giáp đường Kinh Dương Vương ( đối diện cây xăng 18)</t>
  </si>
  <si>
    <t>Huyện Thoại</t>
  </si>
  <si>
    <t>Thai Dương</t>
  </si>
  <si>
    <t>Tư Vinh</t>
  </si>
  <si>
    <t>Kinh Dương Vương (Quốc lộ 49A)</t>
  </si>
  <si>
    <t>Giáp Phường Dương Nỗ</t>
  </si>
  <si>
    <t>Cầu Diên Trường</t>
  </si>
  <si>
    <t>Ngã ba Chợ Tân Mỹ</t>
  </si>
  <si>
    <t>Khu Resort Tam Giang</t>
  </si>
  <si>
    <t>Lê Quang Định</t>
  </si>
  <si>
    <t>Nhà ông Nguyễn Viện</t>
  </si>
  <si>
    <t>Nhà ông Phan Mỹ</t>
  </si>
  <si>
    <t>Lê Sĩ</t>
  </si>
  <si>
    <t>Giáp đường Hoàng Quang</t>
  </si>
  <si>
    <t>Giáp Bãi Biển</t>
  </si>
  <si>
    <t>Phòng khám Đa khoa</t>
  </si>
  <si>
    <t>Lý Văn Bưu</t>
  </si>
  <si>
    <t>Nguyễn Lữ</t>
  </si>
  <si>
    <t>Nguyễn Văn Tuyết</t>
  </si>
  <si>
    <t>Cống Tân Mỹ</t>
  </si>
  <si>
    <t>Nhà ông Trần Văn Khấn</t>
  </si>
  <si>
    <t>Giáp đường Trấn Hải Thành (Quốc lộ 49B)</t>
  </si>
  <si>
    <t>Nguyễn Thị Lợi</t>
  </si>
  <si>
    <t>Kinh Dương Vương</t>
  </si>
  <si>
    <t>Hồ nuôi trồng thủy sản</t>
  </si>
  <si>
    <t>Ngã ba Cụm Cảng Thuận An</t>
  </si>
  <si>
    <t>Khu Du lịch sinh thái Thuận An (Qua Cầu Thuận An cũ)</t>
  </si>
  <si>
    <t>Đình Làng Thai Dương</t>
  </si>
  <si>
    <t>Dốc Đá Hải Tiến</t>
  </si>
  <si>
    <t>Thủy Tú</t>
  </si>
  <si>
    <t>Nhà ông La Văn Mong</t>
  </si>
  <si>
    <t>Cầu Khe Tân Mỹ</t>
  </si>
  <si>
    <t>Thủy Tú (Phần kéo dài (Tuyến vào thôn Tân Lập)</t>
  </si>
  <si>
    <t>Nhà thờ Tân Mỹ</t>
  </si>
  <si>
    <t>Trấn Hải Thành</t>
  </si>
  <si>
    <t>Giáp đường Nguyễn Văn Tuyết (Đài Liệt sỹ Thuận An cũ)</t>
  </si>
  <si>
    <t>Giáp TDP Hòa Duân</t>
  </si>
  <si>
    <t>Triệu Việt Vương</t>
  </si>
  <si>
    <t>Nhà ông La Lợi</t>
  </si>
  <si>
    <t>Nhà ông Nguyễn Tập</t>
  </si>
  <si>
    <t>Trương Thiều</t>
  </si>
  <si>
    <t>Miếu Thành Hoàng</t>
  </si>
  <si>
    <t>Cống Bàu Sen</t>
  </si>
  <si>
    <t>Nhà ông Lê Văn Mão</t>
  </si>
  <si>
    <t>Nhà ông Phạm Hối</t>
  </si>
  <si>
    <t>Cống Hải Tiến</t>
  </si>
  <si>
    <t>Thửa 164, tờ số 10</t>
  </si>
  <si>
    <t>Tuyến đường ra Trung tâm Văn hóa Thể thao</t>
  </si>
  <si>
    <t>Trung tâm Văn hóa Thể thao</t>
  </si>
  <si>
    <t>Tuyến ngã ba Chợ Tân Mỹ</t>
  </si>
  <si>
    <t>Giáp đường Thủy Tú</t>
  </si>
  <si>
    <t>Tuyến rẽ nhánh Tỉnh lộ 2</t>
  </si>
  <si>
    <t>Ngã ba Nhà ông Trương Ốm</t>
  </si>
  <si>
    <t>Tuyến Tỉnh lộ 68 cũ</t>
  </si>
  <si>
    <t>Ngã ba nhà ông Nguyễn Nam</t>
  </si>
  <si>
    <t>Nhà ông Nguyễn Ái</t>
  </si>
  <si>
    <t>Tuyến vào Tổ dân phố Tân Lập</t>
  </si>
  <si>
    <t>Đình Làng Tân Lập</t>
  </si>
  <si>
    <t>Tuyến vào Trạm Y tế</t>
  </si>
  <si>
    <t>Cầu Khe</t>
  </si>
  <si>
    <t>Nhà ông Nguyễn Thức</t>
  </si>
  <si>
    <t>Võ Trường Toản</t>
  </si>
  <si>
    <t>Phá Tam Giang</t>
  </si>
  <si>
    <t>Tuyến vào Tổ dân phố Tân Cảng</t>
  </si>
  <si>
    <t>Hết đường (Am thờ)</t>
  </si>
  <si>
    <t>Xã Phú Hải (cũ)</t>
  </si>
  <si>
    <t>Xã Phú Thuận (cũ)</t>
  </si>
  <si>
    <t>Đoạn từ đường Trấn Hải Thành đến Nhà văn hóa TDP Hòa Duân (Tân An)</t>
  </si>
  <si>
    <t>Nhà văn hóa TDP Hòa Duân (Tân An) đến Chợ Hoà Duân (mới)</t>
  </si>
  <si>
    <t>Đoạn từ Chợ Hoà Duân (mới) đến Giáp xã Phú Hải</t>
  </si>
  <si>
    <t>Tuyến bê tông Liên xã Phú Thuận - Phú Hải (cũ)</t>
  </si>
  <si>
    <t>Đoạn từ Giáp đường ra Bãi tắm Phú Thuận đến Ngã tư nhà ông Nguyễn Hoàng</t>
  </si>
  <si>
    <t>Đoạn từ Ngã tư nhà ông Nguyễn Hoàng đến Trại tôm giống Hải Tiến</t>
  </si>
  <si>
    <t>Đoạn từ Trại tôm giống Hải Tiến đến giáp xã Phú Hải</t>
  </si>
  <si>
    <t>Các tuyến rẽ nhánh từ Quốc lộ 49B đến Đường bê tông liên thôn: Đoạn từ giáp đường Trấn Hải Thành đến Nhà văn hóa TDP Hòa Duân (Tân An)</t>
  </si>
  <si>
    <t>Xã Hải Dương (cũ)</t>
  </si>
  <si>
    <t>Từ cầu Tam Giang (Ca Cút) đến Hết ranh giới khu dân cư Tổ dân phố Vĩnh Trị</t>
  </si>
  <si>
    <t>Đoạn còn lại qua xã Hải Dương</t>
  </si>
  <si>
    <t>Tuyến rẽ nhánh Quốc lộ 49B đến Nhà văn hóa Cự Lại Bắc; Tuyến rẽ nhánh Quốc lộ 49B đến Nhà ông Phan Văn Dần (Cự Lại Trung); Tuyến rẽ nhánh Quốc lộ 49B đến Nhà ông Nguyễn Đức Thuận (Cự Lại Trung); Tuyến rẽ nhánh Quốc lộ 49B đến Nhà ông Trần Văn Tịch (Cự Lại Trung); Tuyến rẽ nhánh Quốc lộ 49B đến Nhà văn Hóa Cự Lại Đông; Tuyến rẽ nhánh Quốc lộ 49B đến Nhà ông Trần Quang Thái (Cự Lại Đông); Tuyến rẽ nhánh Quốc lộ 49B đến Nhà bà Trương Thị Màng (Cự Lại Nam)</t>
  </si>
  <si>
    <t>Các tuyến rẽ nhánh Quốc lộ 49B còn lại; Ngoài các vị trí 1, 2, 3 của Quốc lộ 49B</t>
  </si>
  <si>
    <t>Các tuyến rẽ nhánh từ Quốc lộ 49B đến Đường Bê tông Liên thôn đoạn từ Nhà văn hóa TDP Hòa Duân (Tân An) đến Chợ Hòa Duân (mới)</t>
  </si>
  <si>
    <t>Các tuyến rẽ nhánh từ Quốc lộ 49B đến Đường Bê tông Liên thôn đoạn từ Chợ Hòa Duân (mới) đến giáp xã Phú Hải (cũ); Ngoài các vị trí 1, 2, 3 các tuyến đường chính</t>
  </si>
  <si>
    <t>Trục đường chính đường liên tổ dân phố: Thai Dương Thượng Đông, Thai Dương Hạ Bắc,Thai Dương Hạ Trung, Thai Dương Hạ Nam</t>
  </si>
  <si>
    <t>Các tổ dân phố: Thai Dương Thượng Tây, các vị trí còn lại của các tổ dân phố: Vĩnh Trị ,Thai Dương Thượng Đông, Thai Dương Hạ Bắc,Thai Dương Hạ Trung, Thai Dương Hạ Nam (sau các vị trí của đường giao thông chính)</t>
  </si>
  <si>
    <t>Xóm biển tổ dân phố Vĩnh Trị, xóm biển tổ dân phố Thai Dương Hạ Bắc, xóm Cồn dài, xóm Cồn Đâu, xã Hải Dương (cũ)</t>
  </si>
  <si>
    <t>22. Xã A Lưới 2</t>
  </si>
  <si>
    <t>Đoạn</t>
  </si>
  <si>
    <t>Hồ Chí Minh</t>
  </si>
  <si>
    <t>Địa giới hành chính xã A Ngo/Thị trấn A Lưới (cũ)</t>
  </si>
  <si>
    <t>Nam cầu Ra Ho</t>
  </si>
  <si>
    <t>Bắc cầu Ra Ho</t>
  </si>
  <si>
    <t>Nam cầu Tà Rê</t>
  </si>
  <si>
    <t>Bắc cầu Tà Rê</t>
  </si>
  <si>
    <t>Địa giới hành chính xã Hồng Kim/Thị trấn A Lưới (cũ)</t>
  </si>
  <si>
    <t>Đường Giải phóng A So</t>
  </si>
  <si>
    <t>Địa giới thị trấn A Lưới - Hồng Kim (cũ)</t>
  </si>
  <si>
    <t>Ngã tư đường đi Hồng Bắc (cũ) cạnh nhà Sinh hoạt cộng đồng cụm I (cũ)</t>
  </si>
  <si>
    <t>Ngã tư đường đi Hồng Bắc (cũ) cạnh nhà ông Tiếp cụm I</t>
  </si>
  <si>
    <t>Đấu nối với đường đi Hồng Quảng (cũ) (cạnh nhà bà Sen, ông Hùng)</t>
  </si>
  <si>
    <t>Đấu nối với đường đi Hồng Quảng (cũ) (cạnh nhà ông Sưa - bà Lan)</t>
  </si>
  <si>
    <t>Đến suối (cạnh nhà ông Nhật)</t>
  </si>
  <si>
    <t>Suối (cạnh nhà ông Nhật)</t>
  </si>
  <si>
    <t>Địa giới thị trấn A Lưới - A Ngo (cũ)</t>
  </si>
  <si>
    <t>A Biah</t>
  </si>
  <si>
    <t>Ngã ba đường Hồ Chí Minh tại mốc định vị H7 cạnh trường Trung học cơ sở - Dân tộc nội trú</t>
  </si>
  <si>
    <t>Tại mốc định vị S4 cạnh nhà ông Tiếp gặp đường từ Sơn Phước tới</t>
  </si>
  <si>
    <t>A Ko</t>
  </si>
  <si>
    <t>Ngã ba đường Hồ Chí Minh cạnh ông Vo tại mốc định vị H6</t>
  </si>
  <si>
    <t>Trường tiểu học thị trấn số 2 kéo dài đến đường quy hoạch</t>
  </si>
  <si>
    <t>A Nôr</t>
  </si>
  <si>
    <t>Ngã ba đường Hồ Chí Minh cạnh nhà ông Hà Phước tại mốc định vị H5</t>
  </si>
  <si>
    <t>Cạnh nhà ông On gặp đường sau trường Dân tộc nội trú</t>
  </si>
  <si>
    <t>A Sáp</t>
  </si>
  <si>
    <t>Ngã ba đường Hồ Chí Minh (cạnh trụ sở Công an tại mốc định vị H12)</t>
  </si>
  <si>
    <t>Ngã tư đường Quỳnh Trên (cạnh Ủy ban nhân dân thị trấn A Lưới) (cũ)</t>
  </si>
  <si>
    <t>Ngã ba đường Hồ Văn Hảo (cạnh nhà ông Hồ Anh Miêng)</t>
  </si>
  <si>
    <t>Đấu nối đường Hồ, cạnh nhà ông Nguyễn Mạnh Đan</t>
  </si>
  <si>
    <t>A Vầu</t>
  </si>
  <si>
    <t>Ngã ba đường Hồ Chí Minh cạnh Chi cục Thuế tại mốc định vị H20</t>
  </si>
  <si>
    <t>Tại mốc định vị E4 lên trụ sở Đài Truyền thanh truyền hình (cũ)</t>
  </si>
  <si>
    <t>Ăm Mật</t>
  </si>
  <si>
    <t>Ngã ba đường Hồ Chí Minh cạnh phòng Nội vụ, Lao động thương binh và xã hội mốc định vị H24</t>
  </si>
  <si>
    <t>Tại mốc định vị D7 cạnh nhà ông Văn Trương gặp trục đường bao phía tây đường Hồ Chí Minh</t>
  </si>
  <si>
    <t>Ngã ba đường Hồ Chí Minh cạnh Tòa án huyện tại mốc định vị H24</t>
  </si>
  <si>
    <t>Tại mốc định vị E6 cạnh nhà ông Hạnh gặp đường bao từ trụ sở Công an đi Công ty Cổ phần Thương mại và xây dựng A Lưới</t>
  </si>
  <si>
    <t>Trường Sơn</t>
  </si>
  <si>
    <t>Ngã ba đường Hồ Chí Minh cạnh khu tập thể Bưu điện tại mốc định vị H21</t>
  </si>
  <si>
    <t>Tại mốc định vị D6 cạnh nhà ông Hợi gặp trục đường bao phía tây đường Hồ Chí Minh</t>
  </si>
  <si>
    <t>Bắc Sơn</t>
  </si>
  <si>
    <t>Ngã ba đường Hồ Chí Minh cạnh nhà ông Thục tại mốc định vị H8</t>
  </si>
  <si>
    <t>Vòng đến trụ sở Đài Truyền thanh truyền hình A Lưới(cũ) tại mốc định vị E3 gặp đường bao</t>
  </si>
  <si>
    <t>Đinh Núp</t>
  </si>
  <si>
    <t>Ngã ba đường Hồ Chí Minh và đường 5 tại mốc định vị H26</t>
  </si>
  <si>
    <t>Ngã ba đường (cạnh nhà ông Vũ)</t>
  </si>
  <si>
    <t>Đội Cấn</t>
  </si>
  <si>
    <t>Ngã ba đường Hồ Chí Minh cạnh nhà ông Hưng tại mốc định vị H25</t>
  </si>
  <si>
    <t>Nhà ông Hoàng kéo dài đến đường quy hoạch</t>
  </si>
  <si>
    <t>Động So</t>
  </si>
  <si>
    <t>Ngã ba đường Hồ Chí Minh cạnh nhà ông Toán tại mốc định vị Ha</t>
  </si>
  <si>
    <t>Cầu Hồng Bắc</t>
  </si>
  <si>
    <t>Hồ Huấn Nghiệp</t>
  </si>
  <si>
    <t>Ngã ba đường Hồ Chí Minh cạnh Phòng Tài nguyên và Môi trường</t>
  </si>
  <si>
    <t>Điểm đấu nối tại ngã ba đường đi Trường Tiểu học Kim Đồng</t>
  </si>
  <si>
    <t>Đấu nối đường Giải Phóng A So (cạnh nhà ông Phan Tý)</t>
  </si>
  <si>
    <t>Hồ Văn Hảo</t>
  </si>
  <si>
    <t>Ngã ba đường Hồ Chí Minh (đường giữa Ủy ban nhân dân và Huyện ủy) (cũ) tại mốc định vị H22</t>
  </si>
  <si>
    <t>Tại mốc định vị E5 cạnh nhà ông Miêng gặp đường bao Kiểm lâm đi Cổ phần Thương mại và xây dựng A Lưới</t>
  </si>
  <si>
    <t>Konh Hư</t>
  </si>
  <si>
    <t>Ngã ba đường Hồ Chí Minh và đường 6 tại mốc định vị H27</t>
  </si>
  <si>
    <t>Ngã tư đường 6 (cạnh nhà ông Nhơn)</t>
  </si>
  <si>
    <t>Konh Khoai</t>
  </si>
  <si>
    <t>Ngã ba đường Hồ Chí Minh cạnh nhà Mai Tý</t>
  </si>
  <si>
    <t>Trục đường bao phía tây cạnh nhà ông Mão</t>
  </si>
  <si>
    <t>Lê Khôi</t>
  </si>
  <si>
    <t>Ngã ba đường Hồ Chí Minh cạnh ông Hoàng tại mốc định vị H3</t>
  </si>
  <si>
    <t>Đến hết Văn phòng làm việc Trạm cấp thoát nước và Công trình đô thị cũ</t>
  </si>
  <si>
    <t>Nguyễn Thức Tự</t>
  </si>
  <si>
    <t>Ngã ba đường Hồ Chí Minh tại mốc định vị H13 (cạnh nhà chị Hường)</t>
  </si>
  <si>
    <t>Cổng Trường Trung học phổ thông A Lưới</t>
  </si>
  <si>
    <t>Nguyễn Văn Quãng</t>
  </si>
  <si>
    <t>Ngã ba đường Hồ Chí Minh cạnh quán bà Thiệt tại mốc định vị H16</t>
  </si>
  <si>
    <t>Cống nước Sơn Phước tại mốc định vị D4</t>
  </si>
  <si>
    <t>Nơ Trang Lơng</t>
  </si>
  <si>
    <t>Ngã ba đường Hồ Chí Minh cạnh nhà ông Lai tại mốc định vị H9</t>
  </si>
  <si>
    <t>Tại mốc định vị F3 cạnh nhà ông Phiên</t>
  </si>
  <si>
    <t>Quỳnh Trên</t>
  </si>
  <si>
    <t>Ngã ba đường Hồ Chí Minh cạnh nhà khách A Lưới tại mốc định vị H17</t>
  </si>
  <si>
    <t>Tại mốc định vị E3 cạnh trụ sở Liên đoàn Lao động huyện (cũ) gặp đường bao từ Kiểm lâm đi Công ty Cổ phần Thương mại và xây dựng A Lưới</t>
  </si>
  <si>
    <t>Trục đường giáp ranh xã Hồng Kim (cũ)</t>
  </si>
  <si>
    <t>Ngã ba đường Hồ Chí Minh cạnh nhà ông Lem tại mốc định vị H1</t>
  </si>
  <si>
    <t>Điểm đấu nối đường công vụ Hồng Kim - A Ngo(cũ)</t>
  </si>
  <si>
    <t>Trục đường nối với đường Hồ Chí Minh</t>
  </si>
  <si>
    <t>Ngã ba đường Hồ Chí Minh cạnh cầu Ra Ho tại mốc định vị H11</t>
  </si>
  <si>
    <t>Tại mốc định vị F5 cạnh nhà ông In</t>
  </si>
  <si>
    <t>Ngã ba đường Hồ Chí Minh cạnh nhà ông Giang tại mốc định vị H23</t>
  </si>
  <si>
    <t>Nhà ông Bình đến cuối đường</t>
  </si>
  <si>
    <t>Ngã ba đường Hồ Chí Minh tại mốc định vị H29</t>
  </si>
  <si>
    <t>Tại mốc định vị D11 cổng Trung tâm y tế</t>
  </si>
  <si>
    <t>Vỗ Bẩm</t>
  </si>
  <si>
    <t>Ngã ba đường Hồ Chí Minh cạnh nhà ông A Rất Văng tại mốc định vị H10</t>
  </si>
  <si>
    <t>Tại mốc định vị F4 cạnh nhà ông Pìn</t>
  </si>
  <si>
    <t>Vỗ Át</t>
  </si>
  <si>
    <t>Ngã ba đường Hồ Chí Minh cạnh nhà ông - bà Hoàng Bạch</t>
  </si>
  <si>
    <t>Đến cuối đường cạnh nhà ông Rô</t>
  </si>
  <si>
    <t>Ngã ba cạnh nhà ông Tiếp tại mốc định vị S4</t>
  </si>
  <si>
    <t>Đến sông Tà Rình</t>
  </si>
  <si>
    <t>Ngã ba đường Hồ Chí Minh (cạnh nhà ông Quân)</t>
  </si>
  <si>
    <t>Ngã ba đường Hồ Chí Minh</t>
  </si>
  <si>
    <t>Ngã ba đường công vụ Hồng Kim - A Ngo (cũ), (cạnh nhà bà Nuôi)</t>
  </si>
  <si>
    <t>Ngã ba đường Hồ Chí Minh cạnh nhà ông Vũ tại mốc định vị K1</t>
  </si>
  <si>
    <t>Tại mốc định vị chợ tạm N1 ngã ba đường công vụ Hồng Kim - A Ngo (cũ) cạnh cơ quan Thi hành án huyện (cũ)</t>
  </si>
  <si>
    <t>Động Tiên Công</t>
  </si>
  <si>
    <t>Tại mốc định vị K1 (nhà ông Vũ)</t>
  </si>
  <si>
    <t>Tại mốc định vị K2 (nhà ông Bửu)</t>
  </si>
  <si>
    <t>Kăn Treec</t>
  </si>
  <si>
    <t>Ngã tư quán ông Lợi mốc D3</t>
  </si>
  <si>
    <t>Ranh giới xã Hồng Quảng (cũ)</t>
  </si>
  <si>
    <t>Kim Đồng</t>
  </si>
  <si>
    <t>Cống Sơn Phước (Cạnh nhà ông Mười)</t>
  </si>
  <si>
    <t>Ngã tư (cạnh nhà ông Châu) mốc D6</t>
  </si>
  <si>
    <t>Tại mốc định vị M3 đường đi Hồng Quảng (cũ)</t>
  </si>
  <si>
    <t>Nguyễn Văn Hoạch</t>
  </si>
  <si>
    <t>Ngã ba giao với đường Hồ Chí Minh, cạnh nhà ông Dừa</t>
  </si>
  <si>
    <t>Nhà bà Kăn Lịch</t>
  </si>
  <si>
    <t>Cống Sơn Phước mốc D4</t>
  </si>
  <si>
    <t>Ranh giới xã Hồng Quảng (cũ) mốc X5</t>
  </si>
  <si>
    <t>Trụ sở Uỷ ban nhân dân Huyện (cũ) (Cạnh nhà ông Thái)</t>
  </si>
  <si>
    <t>Đến hết nhà bà Phương</t>
  </si>
  <si>
    <t>Trục đường nội thị</t>
  </si>
  <si>
    <t>Ngã ba đường đi trường Trung học phổ thông số 1 tại mốc định vị D1 cạnh nhà ông Hiếu</t>
  </si>
  <si>
    <t>Tại mốc định vị M1 cạnh nhà ông Tâm</t>
  </si>
  <si>
    <t>Cạnh nhà thầy Trữ mốc S2</t>
  </si>
  <si>
    <t>Nhà ông Diện tổ 1 cụm 3 (cũ)</t>
  </si>
  <si>
    <t>Trục đường nội thị sau trường Trung học cơ sở - dân tộc nội trú</t>
  </si>
  <si>
    <t>Ngã ba đường vào cầu Hồng Bắc</t>
  </si>
  <si>
    <t>Tại mốc định vị S1 cạnh nhà ông Sinh</t>
  </si>
  <si>
    <t>Ngã ba Trường tiểu học thị trấn số 1 đến ngã ba đường tránh đường Hồ Chí Minh cạnh nhà ông Phan Tý, cụm 3</t>
  </si>
  <si>
    <t>Ngã ba Trường tiểu học thị trấn số 1 (cũ)</t>
  </si>
  <si>
    <t>Ngã ba đường tránh đường Hồ Chí Minh cạnh nhà ông Phan Tý, cụm 3 (cũ)</t>
  </si>
  <si>
    <t>Ngã ba giao với đường Hồ Chí Minh, cạnh nhà ông - bà Khanh - Mỹ (cũ) đến nhà ông Hà</t>
  </si>
  <si>
    <t>Ngã ba giao với đường Hồ Chí Minh, cạnh nhà ông - bà Khanh - Mỹ (cũ)</t>
  </si>
  <si>
    <t>Nhà ông Hà</t>
  </si>
  <si>
    <t>Trục đường nội thị cạnh hàng rào trường Trung học phổ thông A Lưới</t>
  </si>
  <si>
    <t>Đấu nối với đường Kim Đồng, cạnh hàng rào trường Trung học phổ thông A Lưới</t>
  </si>
  <si>
    <t>Đấu nối với trục đường nội thị từ nhà ông Hiếu đến nhà ông Tâm điện lực</t>
  </si>
  <si>
    <t>Trục đường nội thị vòng quanh phía sau trung tâm y tế Huyện (cũ)</t>
  </si>
  <si>
    <t>Đấu nối với đường A Đon, cạnh nhà ông Phong</t>
  </si>
  <si>
    <t>Đấu nối với đường A Đon cạnh hàng rào nhà xe trung tâm y tế Huyện (cũ)</t>
  </si>
  <si>
    <t>Các đoạn đường nội bộ thuộc Vườn tràm</t>
  </si>
  <si>
    <t>Các trục đường nội bộ Hợp tác xã Sơn Phước</t>
  </si>
  <si>
    <t>Các trục đường nội bộ chợ tạm cũ</t>
  </si>
  <si>
    <t>Các trục đường nội bộ, còn lại ven chân đồi, ven đường 14B (cũ), tại các cụm I, II, III, IV, V, VI</t>
  </si>
  <si>
    <t>Xã A Ngo cũ</t>
  </si>
  <si>
    <t>Đường Hồ Chí Minh</t>
  </si>
  <si>
    <t>Trong phạm vi 500m từ giáp thị trấn A Lưới (cũ) theo hướng đi Ủy ban nhân dân xã A Ngo (cũ)</t>
  </si>
  <si>
    <t>Trong phạm vi từ trên 500m đến 1000m từ giáp thị trấn A Lưới (cũ) theo hướng đi Ủy ban nhân dân xã A Ngo (cũ)</t>
  </si>
  <si>
    <t>Trên 1000m từ giáp thị trấn A Lưới (cũ) đến giáp xã Sơn Thủy (cũ)</t>
  </si>
  <si>
    <t>Tuyến đường từ đường Hồ Chí Minh đi đến lò mổ tập trung của huyện (cũ)</t>
  </si>
  <si>
    <t>Các Thôn: Thôn 1, thôn 2, Pơ Nghi 1, A Ngo, Vân Trình, Ta Roi, Hợp Thành, A Diên, Quảng Mai</t>
  </si>
  <si>
    <t>Tỉnh lộ 20</t>
  </si>
  <si>
    <t>Các thôn: Lê Lộc 2, Lê Ninh, Ra Lóoc - A Sốc, Tân Hối</t>
  </si>
  <si>
    <t>Không</t>
  </si>
  <si>
    <t>Điểm đấu nối với đường Nguyễn Văn Quảng tại địa giới xã Quảng Nhâm/Thị trấn A Lưới (cũ) theo hướng đi Ủy ban nhân dân xã Quảng Nhâm (cũ) đến cầu Hồng Quảng (cũ)</t>
  </si>
  <si>
    <t>Đường bê tông đấu nối với đường Kăn Tréc đến gặp đường Nguyễn Văn Quảng</t>
  </si>
  <si>
    <t>Đường bê tông đấu nối đường Nguyễn Văn Quảng (cạnh nhà ông Mặc) đến trường Tiểu học Hồng Quảng</t>
  </si>
  <si>
    <t>Xã Hồng Bắc cũ</t>
  </si>
  <si>
    <t>Xã Quảng nhâm cũ</t>
  </si>
  <si>
    <t>A Lưới, Pi Ây 1</t>
  </si>
  <si>
    <t>Các thôn: Pất Đuh, Kleng A Bung, Âr Kêu-Nhâm, A Hươr - Pa E, Thôn Pi Ây 2</t>
  </si>
  <si>
    <t>Âr Bả Nhâm</t>
  </si>
  <si>
    <t>23. Xã Chân Mây - Lăng Cô</t>
  </si>
  <si>
    <t>Phân loại đường/ Khu vực</t>
  </si>
  <si>
    <t>An Cư Đông</t>
  </si>
  <si>
    <t>Lạc Long Quân</t>
  </si>
  <si>
    <t>Chợ Lăng Cô</t>
  </si>
  <si>
    <t>Chân Mây</t>
  </si>
  <si>
    <t>Địa giới hành chính thị trấn Lăng Cô</t>
  </si>
  <si>
    <t>Đường ven biển thuộc thôn Đồng Dương</t>
  </si>
  <si>
    <t>Nhà ông Nguyễn Trần</t>
  </si>
  <si>
    <t>Hết đường (nhà ông Nguyễn Hùng)</t>
  </si>
  <si>
    <t>Hải Vân</t>
  </si>
  <si>
    <t>Nam cầu Lăng Cô</t>
  </si>
  <si>
    <t>Đỉnh đèo Hải Vân</t>
  </si>
  <si>
    <t>Từ hầm Phú Gia</t>
  </si>
  <si>
    <t>Bắc cầu Lăng Cô</t>
  </si>
  <si>
    <t>Nguyễn Văn</t>
  </si>
  <si>
    <t>Lạc Long Quân km (890 +100)</t>
  </si>
  <si>
    <t>Lạc Long Quân km (893 +100)</t>
  </si>
  <si>
    <t>Nguyễn Văn Đạt</t>
  </si>
  <si>
    <t>Kéo dài ra biển</t>
  </si>
  <si>
    <t>Trịnh Tố Tâm</t>
  </si>
  <si>
    <t>Giáp khu du lịch Đảo Ngọc</t>
  </si>
  <si>
    <t>Khu du lịch Đảo Ngọc</t>
  </si>
  <si>
    <t>Các tuyến đường còn lại (Hói Dừa, An Cư Tây)</t>
  </si>
  <si>
    <t>Vi Thủ An</t>
  </si>
  <si>
    <t>Mũi doi (Loan Lý)</t>
  </si>
  <si>
    <t>Nguyễn Chi</t>
  </si>
  <si>
    <t>Nguyễn Hữu An</t>
  </si>
  <si>
    <t>Phú Gia</t>
  </si>
  <si>
    <t>Giáp xã Lộc Vĩnh</t>
  </si>
  <si>
    <t>Nguyễn Phục</t>
  </si>
  <si>
    <t>Đoạn 1: Từ điểm giáp ranh xã Phú Lộc đến điểm đấu nối đường dẫn vào hầm Phú Gia</t>
  </si>
  <si>
    <t>Đoạn 2: Từ điểm đấu nối đường dẫn vào hầm Phú Gia đến đỉnh đèo Phú Gia</t>
  </si>
  <si>
    <t>Các tuyến đường đấu nối Quốc lộ 1A</t>
  </si>
  <si>
    <t>Đường ven biển Cảnh Dương (từ nhà ông Kỳ đến Hết đường bê tông ra biển)</t>
  </si>
  <si>
    <t>Đường ven biển Cảnh Dương (từ đường ven sông Thừa Lưu đến đường Cảng Chân Mây)</t>
  </si>
  <si>
    <t>1. Xã Lộc Thủy (cũ)</t>
  </si>
  <si>
    <t>Bao gồm: thôn Phú Cường, thôn Phước Hưng (từ Quốc lộ 1A kéo ra song song 500m về phía Chợ Lộc Thủy), thôn An Bàng (đường liên thôn từ đường sắt đến Nhà thờ Nước Ngọt giới hạn mỗi bên 300m)</t>
  </si>
  <si>
    <t xml:space="preserve">Các thôn và khu vực còn lại của các thôn có các tuyến đường thôn, liên thôn có mặt cắt đường ≥ 2,5m </t>
  </si>
  <si>
    <t>Bao gồm: Các khu vực còn lại của thôn Thủy Cam, thôn Nam Phước (khu vực từ Nhà máy xử lý rác thải vào hết ranh giới thôn) và các khu vực khác còn lại trong xã</t>
  </si>
  <si>
    <t>2. Xã Lộc Tiến (cũ)</t>
  </si>
  <si>
    <t>Các thôn: Trung Kiền, Phước An, Thủy Tụ, Phước Lộc (từ Quốc lộ 1A kéo ra phía Ủy ban nhân dân xã 500m), thôn Thủy Tụ (dọc theo đường vào suối Voi từ đường sắt vào cầu Sen giới hạn mỗi bên 300m); thôn Phước Lộc đường vào Tái định cư Lộc Tiến (mỗi bên giới hạn 200m)</t>
  </si>
  <si>
    <t>Xóm Rú (thôn Trung Kiền), xóm Khe và khu vực cuối đường bê tông Khu kinh tế mới 327 (thôn Thủy Dương) và các khu vực còn lại</t>
  </si>
  <si>
    <t>3. Xã Lộc Vĩnh (cũ)</t>
  </si>
  <si>
    <t>Dọc theo biển Cảnh Dương từ sông Bù Lu đến giáp tuyến đường về cảng Chân Mây giới hạn mỗi bên 200m, từ trung tâm là Ủy ban nhân dân xã mở rộng bán kính 500m và từ điểm đấu nối với đường Ven biển Cảnh Dương đến giáp ngã ba đường bê tông ra biển B́nh An, giới hạn mỗi bên 200m</t>
  </si>
  <si>
    <t>24. Xã Hưng Lộc</t>
  </si>
  <si>
    <t>II. Các tuyến đường ven đường giao thông chính</t>
  </si>
  <si>
    <t>Tỉnh lộ 14B: 
 Xã Lộc Bổn cũ: 
 - Đoạn từ hết ranh giới xã Lộc Sơn (cầu Khe Mồng) đến giáp ranh giới xã Xuân Lộc.
 Thị trấn Lộc Sơn cũ:
 - Đoạn từ ngã ba La Sơn đến Hết ranh giới trường Thế Hệ Mới.
 - Đoạn từ trường Thế Hệ Mới đến giáp ranh giới xã Lộc Bổn cũ (cầu Khe Mồng) 
 Xã Xuân Lộc cũ:
 - Đoạn 1: Từ hết ranh giới xã Lộc Bổn (cầu Khe Mồng) đến ranh giới xã Hương Phú.
 - Đoạn 2: Từ Km - 9 + 421m đến Km-10 + 652m (đường cong, cũ).
 - Đoạn 3: Từ Km 12 + 900m đến Km 14 + 200 (đường cũ, từ ngã ba phía bắc chân đèo La Hy đến ngã ba đèo La Hy).</t>
  </si>
  <si>
    <t>Xã Lộc Bổn cũ: 
 Bao gồm: Thôn Thuận Hóa (tính từ đường sắt trở về phía quốc lộ 1A 500m), đường liên thôn Thuận Hóa (đoạn từ Quốc lộ 1A - 3 điểm đấu nối đường ra cầu Mệ Trưởng Bác từ bờ sông Nong vào 300m), thôn Hòa Vang (tính từ Quốc lộ 1A về phía đường sắt 400m) và đường liên thôn Hòa Vang - Bên Ván (đoạn từ đường sắt đến hết nhà ông Nhã) giới hạn mỗi bên 200m; thôn Bình An (tính từ đường sắt kéo về phía Quốc lộ 1A 300m), đường liên thôn Bình An - thôn 10 (đoạn từ Quốc lộ 1A - hết nhà ông Võ Đại Nhượng) giới hạn mỗi bên 200m, thôn Hòa Mỹ (trục đường liên thôn tính từ đường sắt vào 200m)
 Thị trấn Lộc Sơn cũ:
 Bao gồm các thôn: Xuân Sơn, La Sơn, Vinh Sơn (Trung tâm ngã ba La Sơn mở rộng với bán kính 500m) và các thôn: An Sơn, Xuân Sơn, Vinh Sơn (dọc Quốc lộ 1A giới hạn mỗi bên 500m)
 Xã Xuân Lộc cũ:
 Dọc theo tuyến tuyến đường liên xã Lộc Hòa - Xuân Lộc nằm trong địa giới hành chính xã Xuân Lộc giới hạn mỗi bên 200m, Trung tâm trụ sở Ủy ban nhân dân xã và chợ bán kính 300m</t>
  </si>
  <si>
    <t>Xã Lộc Bổn cũ:
 Các thôn và khu vực còn lại của các thôn có các tuyến đường thôn, liên thôn có mặt cắt đường ≥ 2,5m 
 Thị trấn Lộc Sơn cũ:
 Các thôn và khu vực còn lại của các thôn có các tuyến đường thôn, liên thôn có mặt cắt đường ≥ 2,5m
 Xã Xuân Lộc cũ:
 Các thôn và khu vực còn lại của các thôn có các tuyến đường thôn, liên thôn có mặt cắt đường ≥ 2,5m</t>
  </si>
  <si>
    <t>Xã Lộc Bổn cũ:
  Bao gồm: thôn Dương Lộc, Hòa Lộc và các khu vực còn lại trong xã
 Thị trấn Lộc Sơn cũ:
 Các khu vực còn lại trong xã
 Xã Xuân Lộc cũ:
 Bao gồm: các khu vực còn lại</t>
  </si>
  <si>
    <t>25. Xã Khe Tre</t>
  </si>
  <si>
    <t>Khe Tre</t>
  </si>
  <si>
    <t>Địa giới hành chính (xã Hương Phú cũ) nay là xã Khe Tre</t>
  </si>
  <si>
    <t>Võ Hạp</t>
  </si>
  <si>
    <t>Bế Văn Đàn</t>
  </si>
  <si>
    <t>A Lơn</t>
  </si>
  <si>
    <t>Bắc cầu Khe Tre</t>
  </si>
  <si>
    <t>Nam cầu Khe Tre Km</t>
  </si>
  <si>
    <t>Ngã ba Thượng Lộ</t>
  </si>
  <si>
    <t>Ngã 3 (Thượng Lộ cũ) nay là xã Khe tre</t>
  </si>
  <si>
    <t>Giáp ranh thị trấn - Hương Hòa (nay là xã Nam Đông)</t>
  </si>
  <si>
    <t>Tả Trạch</t>
  </si>
  <si>
    <t>Giáp Bến xe</t>
  </si>
  <si>
    <t>Từ Bến xe</t>
  </si>
  <si>
    <t>Đặng Hữu Khuê</t>
  </si>
  <si>
    <t>Trần Hữu Trung</t>
  </si>
  <si>
    <t>Giáp ranh thị trấn - Hương Lộc (nay là xã Khe Tre)</t>
  </si>
  <si>
    <t>Nguyễn Thế Lịch</t>
  </si>
  <si>
    <t>Ngã tư Ban quản lý rừng phòng hộ</t>
  </si>
  <si>
    <t>Ngã 3 nhà ông Hán</t>
  </si>
  <si>
    <t>Phùng Đông</t>
  </si>
  <si>
    <t>Trục đường số 1</t>
  </si>
  <si>
    <t>Trung tâm bồi dưỡng chính trị Huyện (cũ)</t>
  </si>
  <si>
    <t>Ỷ Lan</t>
  </si>
  <si>
    <t>Trục đường số 3</t>
  </si>
  <si>
    <t>Phòng Tài chính</t>
  </si>
  <si>
    <t>Đội Thi hành án huyện Nam Đông (cũ)</t>
  </si>
  <si>
    <t>Đại Hóa</t>
  </si>
  <si>
    <t>Hết đất ông Sính</t>
  </si>
  <si>
    <t>Ranh giới đất ông Sính</t>
  </si>
  <si>
    <t>Trục đường số 2 (nhà ông Trương Quang Minh)</t>
  </si>
  <si>
    <t>Trần Văn Quang</t>
  </si>
  <si>
    <t>Trương Trọng Trân</t>
  </si>
  <si>
    <t>Xã Rai</t>
  </si>
  <si>
    <t>Quỳnh Meo</t>
  </si>
  <si>
    <t>Đường Khe Tre</t>
  </si>
  <si>
    <t>Hết đường (nhà ông Nguyễn Huyên)</t>
  </si>
  <si>
    <t>Ra Đàng</t>
  </si>
  <si>
    <t>Ngã tư đường vào K4 (nhà ông Thọ)</t>
  </si>
  <si>
    <t>Trường Sơn Đông</t>
  </si>
  <si>
    <t>Địa giới hành chính xã Hương Phú cũ</t>
  </si>
  <si>
    <t>Cầu Leno</t>
  </si>
  <si>
    <t>Tô Vĩnh Diện</t>
  </si>
  <si>
    <t>Giáp Hương Lộc</t>
  </si>
  <si>
    <t>Bùi Quốc Hưng</t>
  </si>
  <si>
    <t>Giáp ranh thôn Phú Hòa, xã Hương Phú cũ (nay là xã Khe Tre</t>
  </si>
  <si>
    <t>Giáp ranh thôn Ka Tư, xã Hương Phú (nay là xã Khe Tre)</t>
  </si>
  <si>
    <t>Trục đường số 4</t>
  </si>
  <si>
    <t>Đường Khe Tre (Hạt quản lý đường bộ)</t>
  </si>
  <si>
    <t>Trục đường số 2</t>
  </si>
  <si>
    <t>Trục đường số 5</t>
  </si>
  <si>
    <t>Căn Bòi</t>
  </si>
  <si>
    <t>Đặng Hữu Khuê (Nhà ông Sinh)</t>
  </si>
  <si>
    <t>Trục đường số 7 (Tổ dân phố 1)</t>
  </si>
  <si>
    <t>Nhà ông Lê Văn Thảo</t>
  </si>
  <si>
    <t>Nhà ông Huỳnh Em</t>
  </si>
  <si>
    <t>Trục đường số 8 (Tổ dân phố 3)</t>
  </si>
  <si>
    <t>Bùi Quốc Hưng (nhà ông Phạm Sơn)</t>
  </si>
  <si>
    <t>Bùi Quốc Hưng (nhà ông Phan Thanh Quang)</t>
  </si>
  <si>
    <t>Nguyễn Thị Đức</t>
  </si>
  <si>
    <t>Đường Khu tái định cư Tổ dân phố 1</t>
  </si>
  <si>
    <t>Tỉnh lộ 14B</t>
  </si>
  <si>
    <t>Đoạn giáp ranh thị trấn – Hương Phú cũ (nay là xã Khe Tre) (đường Khe Tre)</t>
  </si>
  <si>
    <t>Ngã ba nhà ông Hiếu</t>
  </si>
  <si>
    <t>Đoạn ngã ba nhà ông Hiếu</t>
  </si>
  <si>
    <t>Hết trạm Y tế</t>
  </si>
  <si>
    <t>Đoạn cuối trạm Y tế</t>
  </si>
  <si>
    <t>Ngã 3 vào Thác Mơ</t>
  </si>
  <si>
    <t>Đoạn giáp ranh thị trấn – Hương Phú cũ (nay là xã Khe Tre) (đường Trường Sơn Đông)</t>
  </si>
  <si>
    <t>Đoạn tuyến tránh Tỉnh lộ 14B giáp ranh thị trấn Khe Tre</t>
  </si>
  <si>
    <t>Cầu Đa Phú- Phú Hòa xã Khe Tre</t>
  </si>
  <si>
    <t>Đoạn tuyến tránh Tỉnh lộ 14B cầu Đa Phú- Phú Hòa xã Khe Tre</t>
  </si>
  <si>
    <t>Trục chính Tỉnh lộ 14B (Cầu Phú Mậu) xã Khe Tre</t>
  </si>
  <si>
    <t>Đoạn giáp ranh thị trấn – Hương Lộc cũ (nay là xã Khe Tre) (đường Tả Trạch)</t>
  </si>
  <si>
    <t>Ngã ba nhà ông Thịnh</t>
  </si>
  <si>
    <t xml:space="preserve"> Cầu Bản (nhà ông Sơn)</t>
  </si>
  <si>
    <t>Giáp ranh thị trấn – Hương Lộc (đường Đặng Hữu Khuê)</t>
  </si>
  <si>
    <t>Tỉnh lộ 14C cạnh nhà ông Đức</t>
  </si>
  <si>
    <t>Đoạn từ Tỉnh lộ 14B đến đường Trần Văn Quang (thuộc đường Xã Rai);
Đoạn từ ngã ba Thượng Lộ đến ranh giới hành chính Hương Hòa (cũ) nay là xã Nam Đông - Thượng Lộ cũ nay là xã khe Tre.</t>
  </si>
  <si>
    <t>Ranh giới hành chính Hương Hòa cũ (nay là xã Nam Đông) - Thượng Lộ cũ (nay là xã Khe Tre)</t>
  </si>
  <si>
    <t>Nhà văn hóa thôn Mụ Nằm.</t>
  </si>
  <si>
    <t>Khu vực 1:
Trục đường chính khu quy hoạch thôn Hà An và thôn Đa Phú;
Trục đường chính từ ngã ba (đối diện nhà họp thôn Hà An) đến cầu (giáp nhà ông Phúc);
Tỉnh lộ 14B từ cầu Bản (nhà ông Sơn) đến chân đèo số 5;
Trục đường chính từ nhà văn hóa thôn Mụ Nằm đến hết trạm Y tế.</t>
  </si>
  <si>
    <t>Khu vực 2:
Đường liên thôn K4 - Phú Mậu, Phú Nam - Xuân Phú - Phú Mậu 1;
Đường liên thôn từ ngã tư cạnh trường Mầm non thôn Hà An đến ngã ba Tỉnh lộ 14B (cạnh nhà ông Trần Đáo);
Trục đường chính các đường thôn (xã Hương Lộc cũ) nay là xã Khe Tre;
Trục đường chính từ trạm Y tế đến hết đường nhựa (hết đất ông Túy);
Trục đường chính thôn Cha Măng xã Khe Tre.</t>
  </si>
  <si>
    <t>Khu vực 3: Đất các khu vực còn lại.</t>
  </si>
  <si>
    <t>(Khu vực 1)Trục đường chính khu quy hoạch thôn Hà An và thôn Đa Phú;</t>
  </si>
  <si>
    <t>(Khu vực 1)Trục đường chính từ ngã ba (đối diện nhà họp thôn Hà An) đến cầu (giáp nhà ông Phúc).</t>
  </si>
  <si>
    <t>(Khu vực 1)Tỉnh lộ 14B từ cầu Bản (nhà ông Sơn) đến chân đèo số 5</t>
  </si>
  <si>
    <t>(Khu vực 1)Trục đường chính từ nhà văn hóa thôn Mụ Nằm đến hết trạm Y tế</t>
  </si>
  <si>
    <t>(Khu vực 2)Đường liên thôn K4 - Phú Mậu, Phú Nam - Xuân Phú - Phú Mậu 1;</t>
  </si>
  <si>
    <t>(Khu vực 2)Đường liên thôn từ ngã tư cạnh trường Mầm non thôn Hà An đến ngã ba Tỉnh lộ 14B (cạnh nhà ông Trần Đáo).</t>
  </si>
  <si>
    <t>(Khu vực 2)Trục đường chính các đường thôn (xã Hương Lộc cũ) nay là xã Khe Tre</t>
  </si>
  <si>
    <t>(Khu vực 2)Trục đường chính từ trạm Y tế đến hết đường nhựa (hết đất ông Túy)</t>
  </si>
  <si>
    <t>(Khu vực 2)Trục đường chính thôn Cha Măng xã Khe Tre</t>
  </si>
  <si>
    <t>(Khu vực 3)Khu vực còn lại</t>
  </si>
  <si>
    <t>Hệ số 0,6 so với đất ở cùng vị trí</t>
  </si>
  <si>
    <t>Lê Thúc Khánh</t>
  </si>
  <si>
    <t>Trần Đình Túc</t>
  </si>
  <si>
    <t>Bạch Mã</t>
  </si>
  <si>
    <t>19 tháng 5</t>
  </si>
  <si>
    <t>Lý Thánh Tông</t>
  </si>
  <si>
    <t>8 tháng 3</t>
  </si>
  <si>
    <t>Trụ sở vườn Quốc gia Bạch Mã</t>
  </si>
  <si>
    <t>Cổ Loa</t>
  </si>
  <si>
    <t>Hoàng Đức Trạch</t>
  </si>
  <si>
    <t>Trần Đình Túc (Bạch Mã Mới)</t>
  </si>
  <si>
    <t>Sông Cầu Hai</t>
  </si>
  <si>
    <t>Lê Bá Dỵ</t>
  </si>
  <si>
    <t>Nguyễn Cảnh Chân</t>
  </si>
  <si>
    <t>Lê Cương</t>
  </si>
  <si>
    <t>Lê Dõng</t>
  </si>
  <si>
    <t>Lương Định Của</t>
  </si>
  <si>
    <t>Cầu Đá Bạc</t>
  </si>
  <si>
    <t>Cầu Cầu Hai</t>
  </si>
  <si>
    <t>Nguyễn Sơn</t>
  </si>
  <si>
    <t>Phan Sung</t>
  </si>
  <si>
    <t>Kéo dài hết đường</t>
  </si>
  <si>
    <t>Thánh Duyên</t>
  </si>
  <si>
    <t>Trần Ấm</t>
  </si>
  <si>
    <t>Trần Tiến Lực</t>
  </si>
  <si>
    <t>Từ Dũ</t>
  </si>
  <si>
    <t>Đặng Minh Hường</t>
  </si>
  <si>
    <t>Võ Lạng</t>
  </si>
  <si>
    <t>Lê Dõng (nhà bà Hoa)</t>
  </si>
  <si>
    <t>Đồng Đưng</t>
  </si>
  <si>
    <t>Đoàn Trọng Tuyến</t>
  </si>
  <si>
    <t>Lý thánh Tông (Đèo Mũi Né)</t>
  </si>
  <si>
    <t>Đường vào Khu du lịch Mũi Né</t>
  </si>
  <si>
    <t>Đường ven đầm Câu Hai</t>
  </si>
  <si>
    <t>Đường nối từ Quốc lộ 1A vào Vườn Quốc gia Bạch Mã</t>
  </si>
  <si>
    <t>Trần Đình Túc (Cầu Biền Đá Chạc)</t>
  </si>
  <si>
    <t>24 tháng 3</t>
  </si>
  <si>
    <t>Đường lên đỉnh Bạch Mã</t>
  </si>
  <si>
    <t>Trụ sở vườn Quốc gia</t>
  </si>
  <si>
    <t>Đỉnh Bạch Mã</t>
  </si>
  <si>
    <t>Mũi Né</t>
  </si>
  <si>
    <t>Quốc lộ 1A (đỉnh Đèo Mũi Né)</t>
  </si>
  <si>
    <t>Nhà ông Phạm Quốc Trai</t>
  </si>
  <si>
    <t>Lê Chưởng</t>
  </si>
  <si>
    <t>Nguyễn Đình Sản</t>
  </si>
  <si>
    <t>Nguyễn Thúc Nhuận</t>
  </si>
  <si>
    <t>Trần Đình Túc (Bạch Mã mới)</t>
  </si>
  <si>
    <t>Bãi Quả</t>
  </si>
  <si>
    <t>Đường Sắt (nhà ông Ngâu)</t>
  </si>
  <si>
    <t>Đường gom Đường Sắt dốc Mũi Né</t>
  </si>
  <si>
    <t>Nhà ông Nguyễn Xứng</t>
  </si>
  <si>
    <t xml:space="preserve">Nam cầu Cầu Hai </t>
  </si>
  <si>
    <t>Điểm đấu nối đường vào thác Nhị Hồ</t>
  </si>
  <si>
    <t>Phía Bắc hầm Phước Tượng (đường không đèo)</t>
  </si>
  <si>
    <t>Chân cầu vượt đường sắt</t>
  </si>
  <si>
    <t>Đỉnh Đèo Phước Tượng (tuyến đường đèo)</t>
  </si>
  <si>
    <t>Đoạn từ hết ranh giới xã Lộc Bình</t>
  </si>
  <si>
    <t>Quốc lộ 1A (tuyến đường đèo)</t>
  </si>
  <si>
    <t xml:space="preserve">đoạn cầu Tư Hiền </t>
  </si>
  <si>
    <t>Hết ranh giới xã Lộc Bình</t>
  </si>
  <si>
    <t>- Thôn Hòa Mậu (tuyến đường từ Quốc lộ 1A –điểm đấu nối đường vào Khe Thị, giới hạn mỗi bên 300m).
- Đoạn đường từ ranh giới xã Lộc Trì đến Bến đò cũ giới hạn mỗi bên 200m, thôn Tân Hải (Từ cầu Vinh Hiền về cuối thôn Tân An Hải)</t>
  </si>
  <si>
    <t>Các thôn và khu vực của các thôn còn lại có các tuyến đường thôn, liên thôn có mặt cắt đường ≥ 2,5m</t>
  </si>
  <si>
    <t>- Bao gồm: thôn Khe su, các khu vực còn lại không có mặt cắt đường ≥ 2,5m của thôn Trung Phước.</t>
  </si>
  <si>
    <r>
      <rPr>
        <i/>
        <sz val="12"/>
        <color theme="1"/>
        <rFont val="Times New Roman"/>
        <family val="1"/>
      </rPr>
      <t xml:space="preserve"> ĐVT: Đồng/m</t>
    </r>
    <r>
      <rPr>
        <i/>
        <vertAlign val="superscript"/>
        <sz val="12"/>
        <color theme="1"/>
        <rFont val="Times New Roman"/>
        <family val="1"/>
      </rPr>
      <t>2</t>
    </r>
  </si>
  <si>
    <t>Loại Đường</t>
  </si>
  <si>
    <t>Võ Phi Trắng (TL10G)</t>
  </si>
  <si>
    <t>Cầu Phú Thứ</t>
  </si>
  <si>
    <t>Ngã tư Đường Nguyễn Đức Xuyên - Võ Phi Trắng</t>
  </si>
  <si>
    <t>Ngã tư Đường Trường Sa - Võ Phi Trắng</t>
  </si>
  <si>
    <t>Đường Phạm Văn Điển</t>
  </si>
  <si>
    <t>Viễn Trình (Tuyến Nội thị 1)</t>
  </si>
  <si>
    <t>Giáp đường Phú Thạnh</t>
  </si>
  <si>
    <t>Giáp đường Hồ Ngọc Ba</t>
  </si>
  <si>
    <t>Hồ Đắc Trung (Tuyến Nội thị 2)</t>
  </si>
  <si>
    <t>Ngã ba đường Phú Thạnh và Huỳnh Khái</t>
  </si>
  <si>
    <t>Đỗ Tram (Tuyến Nội thị 4)</t>
  </si>
  <si>
    <t>Giáp đường Huỳnh Khái</t>
  </si>
  <si>
    <t>Đỗ Quỳnh (Tuyến Nội thị 5)</t>
  </si>
  <si>
    <t>Giáp đường Nguyễn Đức Xuyên</t>
  </si>
  <si>
    <t>Hồ Đắc Hàm (Tuyến Nội thị 6)</t>
  </si>
  <si>
    <t>Hồ Vinh (Tuyến Nội thị 7)</t>
  </si>
  <si>
    <t>Giáp đường Hồ Đắc Trung</t>
  </si>
  <si>
    <t>Thúc Tề (Tuyến Nội thị 8)</t>
  </si>
  <si>
    <t>Giáp đường Hồ Vinh</t>
  </si>
  <si>
    <t>Hồ Đông (Tuyến Nội thị 9)</t>
  </si>
  <si>
    <t>Giáp đường Đỗ Quỳnh</t>
  </si>
  <si>
    <t>Phan Địch (Tuyến Nội thị 11)</t>
  </si>
  <si>
    <t>Đường Trần Đình Ân</t>
  </si>
  <si>
    <t>Nhà bà Xuân</t>
  </si>
  <si>
    <t>Dương Quang Đấu (Nội thị 12)</t>
  </si>
  <si>
    <t>Giáp đường Thúc Tề</t>
  </si>
  <si>
    <t>Phú Thạnh (Tỉnh lộ 10A)</t>
  </si>
  <si>
    <t>Giáp xã Phú Hồ - Đường Viễn Trình</t>
  </si>
  <si>
    <t>Huỳnh Khái – Hồ Đắc Trung</t>
  </si>
  <si>
    <t>Giáp đường Viễn Trình</t>
  </si>
  <si>
    <t>Huỳnh Khái (Tỉnh lộ 10B)</t>
  </si>
  <si>
    <t>Ngã tư đường Nguyễn Đức Xuyên và đường Tây Hồ</t>
  </si>
  <si>
    <t>Giáp đường Hồ Đức Trung</t>
  </si>
  <si>
    <t>Tây Hồ (Tỉnh lộ 10B)</t>
  </si>
  <si>
    <t>Đường Trường Sa</t>
  </si>
  <si>
    <t>Đường trục chính khu công nghiệp</t>
  </si>
  <si>
    <t>Ngã tư đường Nguyễn Đức Xuyên và đường Huỳnh Khái</t>
  </si>
  <si>
    <t>Trường Sa (Tỉnh lộ 10B)</t>
  </si>
  <si>
    <t>Đường Tây Hồ</t>
  </si>
  <si>
    <t>Ngã tư đường Mai Bá Trai</t>
  </si>
  <si>
    <t>Tuyến Tỉnh lộ 10B (Phần còn lại)</t>
  </si>
  <si>
    <t>Bến đò Viễn Trình</t>
  </si>
  <si>
    <t>Hồ Ngọc Ba (Tỉnh lộ 10C)</t>
  </si>
  <si>
    <t>Ngã ba đường Hồ Ngọc Ba và đường Nguyễn Đức Xuyên (Cây xăng Nam Châu)</t>
  </si>
  <si>
    <t>Ngã ba đường Hồ Ngọc Ba và đường Đỗ Tram</t>
  </si>
  <si>
    <t>Lê Văn Trĩ (Tỉnh lộ 10C)</t>
  </si>
  <si>
    <t>Ngã ba đường Hồ Ngọc Ba và đường Nguyễn Đức Xuyên</t>
  </si>
  <si>
    <t>Cầu ông Thích (Thanh Lam)</t>
  </si>
  <si>
    <t>Cồn Rang (Phần còn lại của Tỉnh lộ 10C)</t>
  </si>
  <si>
    <t>Đường Lê Văn Trĩ (cầu Thanh Lam)</t>
  </si>
  <si>
    <t>Giáp xã Phú Gia cũ</t>
  </si>
  <si>
    <t>Phú Vinh (Tuyến Tỉnh lộ 10D)</t>
  </si>
  <si>
    <t>Tỉnh lộ 10D (ngã ba chữ Y)</t>
  </si>
  <si>
    <t>Nguyễn Đức Xuyên (Tỉnh lộ 10AC)</t>
  </si>
  <si>
    <t>Ranh giới xã Phú Lương cũ</t>
  </si>
  <si>
    <t>Ngã ba đường Nguyễn Đức Xuyên và đường Võ Phi Trắng</t>
  </si>
  <si>
    <t>Ngã ba đường Hồ Ngọc Ba và đường Lê Văn Trĩ</t>
  </si>
  <si>
    <t>Mai Bá Trai</t>
  </si>
  <si>
    <t>Đường Lê Văn Trĩ (Tỉnh lộ 10C - Đài tưởng niệm)</t>
  </si>
  <si>
    <t>Đường Trường Sa (Tỉnh lộ 10B - Nhà ông Việt)</t>
  </si>
  <si>
    <t>Đường Phạm Văn Điền</t>
  </si>
  <si>
    <t>Phú Thứ (Đường trục chính Tổ dân phố Hoà Đa Đông)</t>
  </si>
  <si>
    <t>Đường Hồ Ngọc Ba</t>
  </si>
  <si>
    <t>Ngã tư nhà ông Ma Thương</t>
  </si>
  <si>
    <t>Phạm Văn Điển</t>
  </si>
  <si>
    <t>Giáp xã Phú Xuân cũ</t>
  </si>
  <si>
    <t>Đỗ Đăng Tuyển</t>
  </si>
  <si>
    <t>Phá (Âu thuyền Lương Viện)</t>
  </si>
  <si>
    <t>Tạ Quang Cự</t>
  </si>
  <si>
    <t>Đường Võ Phi Trắng</t>
  </si>
  <si>
    <t>Giáp xã Phú Gia cũ (Gần giáp đường tỉnh 18)</t>
  </si>
  <si>
    <t>Các tuyến đường trục chính các Tổ dân phố</t>
  </si>
  <si>
    <t>Phan Văn Tuyên</t>
  </si>
  <si>
    <t>Đường Phú Thứ (Tổ dân phố Hòa Đông)</t>
  </si>
  <si>
    <t>Đường khu dân cư</t>
  </si>
  <si>
    <t>Nguyễn Duy Tâm</t>
  </si>
  <si>
    <t>Đường Cồn Rang (Đường Phú Vinh TL10C)</t>
  </si>
  <si>
    <t>Đường Tạ Quang Cự</t>
  </si>
  <si>
    <t>Hồ Đắc Đệ</t>
  </si>
  <si>
    <t>Nguyễn Đức Xuyên (Hợp tác xã Phú Đa 1)</t>
  </si>
  <si>
    <t>Trần Đình Ân</t>
  </si>
  <si>
    <t>Đường Đỗ Quỳnh</t>
  </si>
  <si>
    <t>Đường Huỳnh Khái</t>
  </si>
  <si>
    <t>Nguyễn Đạc</t>
  </si>
  <si>
    <t>Đường Phan Địch</t>
  </si>
  <si>
    <t>Nguyễn Thanh</t>
  </si>
  <si>
    <t>Đường Mai Bá Trai (nhà ông Vỹ)</t>
  </si>
  <si>
    <t>Trần Xuân Miễn</t>
  </si>
  <si>
    <t>Đường Lê Văn Trĩ (Đường tỉnh 10C )</t>
  </si>
  <si>
    <t>Đường Trường Sa (Đường tỉnh 10B)</t>
  </si>
  <si>
    <t>Trần Thị Đỉnh</t>
  </si>
  <si>
    <t>Đường Cồn Rang (Đường tỉnh 10C)</t>
  </si>
  <si>
    <t>Thôn Viễn Trình (nhà ông Trần Cho)</t>
  </si>
  <si>
    <t>Trần Xuân Ngạn</t>
  </si>
  <si>
    <t>Đường Phú Vinh (Đường tỉnh 10D)</t>
  </si>
  <si>
    <t>Đăng Lễ</t>
  </si>
  <si>
    <t>Bùi Xuân Trưởng</t>
  </si>
  <si>
    <t>Đường liên xã Phú Hồ - Phú Vang</t>
  </si>
  <si>
    <t>Giáp xã Phú Xuân (cũ)</t>
  </si>
  <si>
    <t>Đường Trường Sa – Tây Hồ</t>
  </si>
  <si>
    <t>*Xã Phú Gia</t>
  </si>
  <si>
    <t>Tỉnh lộ 18</t>
  </si>
  <si>
    <t>Tỉnh lộ 10C</t>
  </si>
  <si>
    <t>Đoạn từ giáp thị trấn Phú Đa đến Cổng chào thôn Hà Trữ A</t>
  </si>
  <si>
    <t>Đoạn từ Cổng chào thôn Hà Trữ A đến Giáp xã Vinh Hà</t>
  </si>
  <si>
    <t>Tỉnh lộ 10D</t>
  </si>
  <si>
    <t>Đoạn từ giáp Phú Đa đến Trường Trung học cơ sở Vinh Phú</t>
  </si>
  <si>
    <t>Đoạn từ Trường Trung học cơ sở Vinh Phú đến giáp xã Vinh Hà</t>
  </si>
  <si>
    <t>*Xã Vinh Hà</t>
  </si>
  <si>
    <t>Đoạn từ giáp xã Vinh Thái đến Niệm Phật đường Hà Trung</t>
  </si>
  <si>
    <t>Đoạn từ Niệm Phật đường Hà Trung đến Thôn Định cư Hà Giang</t>
  </si>
  <si>
    <t>*Xã Phú Gia (cũ) và xã Vinh Hà (cũ)</t>
  </si>
  <si>
    <t>- Khu vực 1:
- Xã Phú Gia (cũ): Tuyến đường Liên xã Hà - Thái - Đa; Tuyến đường Bêtông thôn Diêm Tụ; Tuyến đường nhựa kết nối Tỉnh lộ 10C- tỉnh lộ 10D (Tuyến đường liên xã Vinh Phú - Vinh Thái cũ); Tuyến đường Bêtông thôn Mong A; Tuyến đường Bêtông thôn Thanh Lam Bồ; Tuyến đường Bêtông thôn Hà Trữ A; Các tuyến rẽ nhánh Tỉnh lộ 10D đoạn từ giáp thị trấn Phú Đa đến Trường Trung học cơ sở Vinh Phú; Đường Bêtông liên xã Phú Đa - Phú Gia đoạn từ giáp thị trấn Phú Đa đến hết thôn Trường Hà
- Xã Vinh Hà (cũ): Tuyến đường Liên xã Hà - Thái - Đa; Tuyến đường giao thông dự án HCR</t>
  </si>
  <si>
    <t>- Khu vực 2:
- Xã Phú Gia (cũ): Các tuyến rẽ nhánh Tỉnh lộ 10D đoạn từ Trường Trung học cơ sở Vinh Phú đến giáp xã Vinh Hà; Đường Bêtông liên xã Phú Đa - Phú Gia đoạn từ thôn Triêm Ân đến giáp xã Vinh Hà; Các tuyến chính của các thôn còn lại; Ngoài các vị trí 1, 2, 3 của các tuyến đường giao thông chính
- Xã Vinh Hà (cũ): Các tuyến rẽ nhánh nối Tỉnh lộ 10C và Tỉnh lộ 10D; Ngoài các vị trí 1, 2, 3 của Tỉnh lộ 10C đoạn từ Trạm Y tế xã đến Niệm Phật đường Hà Trung</t>
  </si>
  <si>
    <t>- Khu vực 3:
- Xã Phú Gia (cũ): Các khu vực còn lại
- Xã Vinh Hà (cũ): Các khu vực còn lại</t>
  </si>
  <si>
    <t>28. Xã Quảng Điền</t>
  </si>
  <si>
    <t>Nguyễn Vịnh (Tỉnh lộ 19)</t>
  </si>
  <si>
    <t>Giáp Tỉnh lộ 4</t>
  </si>
  <si>
    <t>Ngã tư đường Trần Bá Song (Nguyễn Vịnh) (thửa đất số 224, tờ bản đồ số 7)</t>
  </si>
  <si>
    <t>Ngã tư đường Trần Bá Song (Nguyễn Vịnh) (thửa đất số 224, tờ bản đồ số: 7)</t>
  </si>
  <si>
    <t>Ngã tư đường Hóa Châu (đường tránh lũ) (thửa đất số 132, tờ bản đồ số 13)</t>
  </si>
  <si>
    <t>Ngã tư đường Hóa Châu (đường tránh lũ) (thửa đất số 132, tờ bản đồ số: 13)</t>
  </si>
  <si>
    <t>Bắc cầu Vĩnh Hòa</t>
  </si>
  <si>
    <t>Nam Cầu Vĩnh Hòa</t>
  </si>
  <si>
    <t>Trụ sở Công an xã</t>
  </si>
  <si>
    <t>Giáp ranh giới xã Đan Điền</t>
  </si>
  <si>
    <t>Nguyễn Kim Thành (Tỉnh lộ 11A)</t>
  </si>
  <si>
    <t>Giáp xã Đan Điền (thửa đất số 74, tờ bản đồ số 26)</t>
  </si>
  <si>
    <t>Trường Trung học phổ thông Nguyễn Chí Thanh</t>
  </si>
  <si>
    <t>Đường nội thị (thửa đất số 233, tờ bản đồ 51)</t>
  </si>
  <si>
    <t>Trương Bá Kìm</t>
  </si>
  <si>
    <t>Trục đường quy hoạch 11,5m trong khu quy hoạch dân cư Khuông Phò</t>
  </si>
  <si>
    <t>Tam Giang (Tỉnh lộ 4)</t>
  </si>
  <si>
    <t>Giao đường Đan Điền (thửa đất số 2L 25, tờ bản đồ số 7)</t>
  </si>
  <si>
    <t>Đình làng Tráng Lực (thửa đất số 106, tờ bản đồ số 22)</t>
  </si>
  <si>
    <t>Cầu Đan Điền</t>
  </si>
  <si>
    <t>Đan Điền (Tỉnh lộ 4 - sông Diên Hồng)</t>
  </si>
  <si>
    <t>Giáp ranh xã Đan Điền (thửa đất số 24, tờ bản đồ số 7)</t>
  </si>
  <si>
    <t>Giáp sông Diên Hồng</t>
  </si>
  <si>
    <t>Trần Đạo Tiềm</t>
  </si>
  <si>
    <t>Ngân hàng Nông nghiệp và Phát triển nông thôn (thửa đất số 25, tờ bản đồ số 20)</t>
  </si>
  <si>
    <t>Hồ cá (thửa đất số 211, tờ bản đồ số 20)</t>
  </si>
  <si>
    <t>Trường cấp 2-3 Quảng Điền cũ (giáp ranh xã Quảng Vinh) (thửa đất số 253, tờ bản đồ số 27)</t>
  </si>
  <si>
    <t>Đặng Hữu Phổ (Trường mầm non Bình Minh - thôn Uất Mậu)</t>
  </si>
  <si>
    <t>Giao đường tránh lũ</t>
  </si>
  <si>
    <t>Trụ sở Đội quản lý Điện Quảng Điền (thửa đất số 360, tờ bản đồ số 20)</t>
  </si>
  <si>
    <t>Trụ sở Kho bạc nhà nước (thửa đất số 282, tờ bản đồ số 20)</t>
  </si>
  <si>
    <t>Trường Mầm non Bình Minh (thửa đất số 289, tờ bản đồ số 23)</t>
  </si>
  <si>
    <t>Phạm Quang Ái (đường Giang Đông)</t>
  </si>
  <si>
    <t>Giao Tỉnh lộ 4 (đi Đan Điền)</t>
  </si>
  <si>
    <t>Giáp đường Trần Bá Song (thửa đất số 113, tờ bản đồ số 6)</t>
  </si>
  <si>
    <t>Nguyễn Cảnh Dị (Thủ Lễ Nam)</t>
  </si>
  <si>
    <t>Tỉnh lộ 11A (thửa đất số 3, tờ bản đồ số 24)</t>
  </si>
  <si>
    <t>Giao đường Trần Trùng Quang (thửa đất số 188, tờ bản đồ số 24)</t>
  </si>
  <si>
    <t>Nguyễn Hữu Đà (đường vào thôn Uất Mậu)</t>
  </si>
  <si>
    <t>Cổng chào thôn Uất Mậu (thửa đất số 100, tờ bản đồ số 20)</t>
  </si>
  <si>
    <t>Giao đường Uất Mậu - Khuôn Phò (thửa đất số 164, tờ bản đồ số 18)</t>
  </si>
  <si>
    <t>Nguyễn Súy (đường Hương Quảng)</t>
  </si>
  <si>
    <t>Giao Tỉnh lộ 4 (thửa đất số 270, tờ bản đồ số 22)</t>
  </si>
  <si>
    <t>Hội Quán thôn Tráng Lực (thửa đất số 238, tờ bản đồ số 22)</t>
  </si>
  <si>
    <t>Nguyễn Suý (đường Hương Quảng)</t>
  </si>
  <si>
    <t>Giáp xã Tâm Lý (thửa đất số 2L 365, tờ bản đồ số 25)</t>
  </si>
  <si>
    <t>Lê Thành Hinh (đường qua trường Trung cấp nghề - nhà thờ Thạch Bình)</t>
  </si>
  <si>
    <t>Giao đường Nguyễn Vịnh</t>
  </si>
  <si>
    <t>Xóm cụt thôn Thạch Bình (thửa đất số 55, tờ bản đồ số 22)</t>
  </si>
  <si>
    <t>Nguyễn Minh Đạt (nối dài)</t>
  </si>
  <si>
    <t>Từ cửa hàng xăng dầu Hợp tác xã Đông Phước (thửa đất số 400, tờ bản đồ số 22)</t>
  </si>
  <si>
    <t>Giao đường Trần Hữu Khác (thửa đất số 295, tờ bản đồ số 14)</t>
  </si>
  <si>
    <t>Trần Hữu Khác (nối dài)</t>
  </si>
  <si>
    <t>Cuối trung tâm thương mại huyện (thửa đất số 88, tờ bản đồ số 13)</t>
  </si>
  <si>
    <t>Giao đường Lê Tư Thành (thửa đất số 300, tờ bản đồ số 20)</t>
  </si>
  <si>
    <t>Lê Xuân (đường phía bắc trung tâm thương mại huyện)</t>
  </si>
  <si>
    <t>Giao đường Nguyễn Vịnh (Tỉnh lộ 19) (thửa đất số 25, tờ bản đồ số 13)</t>
  </si>
  <si>
    <t>Đến cuối trung tâm thương mại huyện (thửa đất số 44, tờ bản đồ số 13)</t>
  </si>
  <si>
    <t>Nam Dương (cầu Vĩnh Hoà - cầu Đan Điền)</t>
  </si>
  <si>
    <t>Nam cầu Vĩnh Hoà (qua Đền tưởng niệm) (thửa đất số 78, tờ bản đồ số 21)</t>
  </si>
  <si>
    <t>Cầu Đan Điền (thửa đất số 433, tờ bản đồ số 22)</t>
  </si>
  <si>
    <t>Trần Trùng Quang (Cầu Bộ Phi - đình Vân Căn)</t>
  </si>
  <si>
    <t>Giao Tỉnh lộ 11A (đình Vân Căn) (thửa đất số 74, tờ bản đồ số 26)</t>
  </si>
  <si>
    <t>Giao đường Nguyễn Vịnh (Tỉnh lộ 19) (thửa đất số 529, tờ bản đồ số 28)</t>
  </si>
  <si>
    <t>Giao đường Nguyễn Vịnh (thửa đất số 529, tờ bản đồ số 28)</t>
  </si>
  <si>
    <t>Cầu Bộ Phi (thửa đất số 165, tờ bản đồ số 24)</t>
  </si>
  <si>
    <t>Nguyễn Dĩnh (đường Uất Mậu - Khuôn Phò)</t>
  </si>
  <si>
    <t>Giao đường Nguyễn Vịnh (thửa đất số 187, tờ bản đồ số 21)</t>
  </si>
  <si>
    <t>Mương thuỷ lợi (thửa đất số 321 tờ bản đồ số 21)</t>
  </si>
  <si>
    <t>Giao đường Đặng Hữu Phổ</t>
  </si>
  <si>
    <t>Lê Tư Thành (đường liên thôn Tráng Lực - Thạch Bình - An Gia)</t>
  </si>
  <si>
    <t>Giao đường Đan Điền</t>
  </si>
  <si>
    <t>Giáp ranh xã Quảng Phước (thửa đất số 366, tờ bản đồ số 22)</t>
  </si>
  <si>
    <t>Đặng Huy Cát (Vân Căn - Lương Cổ)</t>
  </si>
  <si>
    <t>Đình làng thôn Lương Cổ (thửa đất số 155, tờ bản đồ số 16)</t>
  </si>
  <si>
    <t>Đến cuối thôn Vân Căn (giáp sông Nan) (thửa đất số 422, tờ bản đồ số 27)</t>
  </si>
  <si>
    <t>Nguyễn Đình Anh (Uất Mậu - Khuôn Phò)</t>
  </si>
  <si>
    <t>Giao đường Nguyễn Vịnh (Huyện đội) (thửa đất số 46, tờ bản đồ số 23)</t>
  </si>
  <si>
    <t>Giao đường Nam Dương (đền tưởng niệm) (thửa đất số 449, tờ bản đồ số 22)</t>
  </si>
  <si>
    <t>Trần Bá Song (đường thôn Giang Đông)</t>
  </si>
  <si>
    <t>Giao đường Phạm Quang Ái (thửa đất số 196, tờ bản đồ số 6)</t>
  </si>
  <si>
    <t>Giao đường Tam Giang (thửa đất số 229, tờ bản đồ số 7)</t>
  </si>
  <si>
    <t>Giao đường Phạm Quang Ái (thửa đất số 219, tờ bản đồ số 6)</t>
  </si>
  <si>
    <t>Đến thửa đất số 319, tờ bản đồ số 6</t>
  </si>
  <si>
    <t>Hóa Châu</t>
  </si>
  <si>
    <t>Giao đường Tam Giang (Hạt Kiểm lâm) (thửa đất số 85, tờ bản đồ số 14)</t>
  </si>
  <si>
    <t>Giáp ranh xã Đan Điền</t>
  </si>
  <si>
    <t>Trần Quang Nợ (Sát công viên Nguyễn Chí Thanh)</t>
  </si>
  <si>
    <t>Giao đường Nguyễn Kim Thành (thửa đất số 305, tờ bản đồ số 20)</t>
  </si>
  <si>
    <t>Giao đường Trần Trùng Quang (thửa đất số 139, tờ bản đồ số 27) Chùa Thủ Lễ</t>
  </si>
  <si>
    <t>Trương Thị Dương (Tỉnh lộ 4 - Phước Lập)</t>
  </si>
  <si>
    <t>Giao đường Tam Giang</t>
  </si>
  <si>
    <t>Giáp thôn Hà Đồ - Phước Lập</t>
  </si>
  <si>
    <t>Tỉnh lộ 19 Từ giáp ranh Công an xã Quảng Điền đến giáp ranh phường Kim Trà (từ thửa đất số 1371, tờ bản đồ số 28 đến thửa đất số 167, tờ bản đồ 98)</t>
  </si>
  <si>
    <t>Đoạn từ giáp ranh đường Nguyễn Kim Thành đền cầu Thủ Lễ (từ thửa đất số 286, tờ bản đồ số 51 đến thửa đất số 73, tờ bản đồ 59)</t>
  </si>
  <si>
    <t>Đoạn từ cầu Thủ Lễ đến trường THCS Đặng Tất phường Hóa Châu (từ thửa đất số 622, tờ bản đồ số 59 đến thửa đất số 1185, tờ bản đồ số 83)</t>
  </si>
  <si>
    <t>Tỉnh lộ 8A Đoạn từ cầu Thanh Lương (từ thửa đất số 31, tờ bản đồ số 100 đến thửa 595, tờ 92) và Đoạn từ cầu Nguyễn Chí Thanh đến cầu Phò Nam B (từ thửa đất số 710, tờ bản đồ số 86 đến thửa đất số 574, tờ bản đồ 71)</t>
  </si>
  <si>
    <t>Tuyến đường Đập Mít - La Vân Hạ (từ thửa đất số 22, tờ bản đồ số 100 đến thửa đất số 336, tờ bản đồ số 94)</t>
  </si>
  <si>
    <t>Tuyến đường WB2 (từ Tỉnh lộ 19 đến cống Phú Lương A) (từ thửa đất số 42, tờ bản đồ số 98 đến thửa đất số 06, tờ bản đồ số 95)</t>
  </si>
  <si>
    <t>Tuyến đường WB3 (từ Tỉnh lộ 19 đến cầu Ngã Tư) (từ thửa đất số 221, tờ bản đồ số 86 đến thửa đất số 77, tờ bản đồ số 80)</t>
  </si>
  <si>
    <t>Tuyến đường từ đình làng Niêm Phò đến cầu Niêm Phò, xã Quảng Thọ (từ thửa đất số 109, tờ bản đồ số 86 đến thửa đất số 661, tờ bản đồ số 86)</t>
  </si>
  <si>
    <t>Đoạn giáp ranh thị trấn Sịa đến Tỉnh Lộ 4 (cầu Bộ Phi) (từ thửa đất số 195, tờ bản đồ số 51 đến giáp thửa đất số 80, tờ bản đồ 59)</t>
  </si>
  <si>
    <t>Đoạn từ nhà ông Ngô Nhân đến nhà thờ Phe Hữu (từ thửa đất số 780, tờ bản đồ số 51 đến thửa đất số 752, tờ bản đồ 59)</t>
  </si>
  <si>
    <t>Tuyến đường Mỹ Xá - Phú Lương B đoạn từ Tỉnh lộ 4 đến giáp đường WB3 (Nhà ông Ngãi) (từ thửa đất số 691, tờ bản đồ số 82 đến thửa đất số 579, tờ bản đồ số 63)</t>
  </si>
  <si>
    <t>Tuyến đường Đông Xuyên - Mỹ Ốn</t>
  </si>
  <si>
    <t>Từ cống Ba khẩu đến cống Rột Ngoài (từ thửa đất số 152, tờ bản đồ số 67 đến thửa đất số 525, tờ bản đồ số 67)</t>
  </si>
  <si>
    <t>Từ nhà Ông Đụng đến cống ông Ché (từ thửa đất số 525, tờ bản đồ số 65 đến thửa đất số 759, tờ bản đồ số 75)</t>
  </si>
  <si>
    <t>Từ cống Ông Ché đến cổng làng An Xuân - đường vào Hợp tác xã An Xuân (từ thửa đất số 793, tờ bản đồ số 75 đến thửa đất số 835, tờ BĐ số 75 đến thửa đất số 529, tờ BĐ số 76)</t>
  </si>
  <si>
    <t>Từ cổng làng An Xuân đến tỉnh lộ 4 (tính từ vị trí 3) (từ thửa đất số 836, tờ bản đồ số 75 đến thửa đất số 754, tờ bản đồ số 83)</t>
  </si>
  <si>
    <t>Tuyến đường WB3 đoạn từ giáp xã Quảng Phước đến đường Đông Xuyên - Mỹ Ốn (từ thửa đất số 100, tờ bản đồ số 61 đến thửa đất số 753,tờ bản đồ số 65)</t>
  </si>
  <si>
    <t>Tuyến đường từ cống Phú Lương A đến cầu Hợp tác xã Nông nghiệp Đông Phú (từ thửa đất số 527, tờ bản đồ số 82 đến thửa đất số 401, tờ bản đồ số 89)</t>
  </si>
  <si>
    <t>Tuyến Đông Xuyên 1: từ cầu Mỹ Xá (tính từ vị trí 3, Tỉnh lộ 4) đến cống Phú Lương A; tuyến Đông Xuyên 2: từ cây Xăng (tính từ vị trí 3, Tỉnh lộ 4) đến giáp tuyến Đông Xuyên 1; tuyến từ cầu Mỹ Xá (tính từ vị trí 3, Tỉnh lộ 4) đến hết tổ 9; tuyến từ cầu Mỹ Xá (tính từ vị trí 3, Tỉnh lộ 4) đến giáp đường Mỹ Xá - Phú Lương B; Thôn Khuông Phò (xóm 1 đến xóm 7, xóm lăng); Thôn Thủ Lễ (xóm 1 đến xóm 15); Thôn Khuông Phò (xóm Ruộng Kiện, cửa Rào Bắc, xóm Chứa); Thôn Thủ Lễ (xóm Bàu, xóm Đảo, cửa Rào Nam); Thôn Phước Yên; Thôn Tân Xuân Lai; Thôn Lương Cổ Nam,; Thôn La Vân Thượng; Thôn Niêm Phò; Thôn Phò Nam B; tuyến đường chính thôn Phò Nam.</t>
  </si>
  <si>
    <t>Thôn Mỹ Xá; tổ 10, 11 thôn Đông Xuyên; tuyến Đông Xuyên 3: từ cống Phú Lương A đến hết đội 12; tuyến Phước Thanh: từ cầu ông Lời đến giáp ranh thôn Phú Lương; tuyến Phú Lương B1: từ giáp ranh thôn Phước Thanh đến nhà bà Tuần; tuyến Phú Lương B2: từ cầu đội 3 đến nhà ông Đúng; tuyến Phú Lương B3: từ nhà ông An đến miếu Âm hồn; tuyến An Xuân 1: từ sân đội 1 đến cầu bà Thúy; tuyến An Xuân 2: từ nhà ông Lĩnh đến nhà ông Tuấn; tuyến An Xuân 3: từ nhà bà Lùn đến đường Đông Xuyên - Mỹ Ổn (tính từ vị trí 3); tuyến An Xuân 4: từ nhà ông Chục đến cầu Cồn Bài; Thôn Hà Đồ - Phước Lập; Thôn Lâm - Lý; Thôn Mai Dương; Thôn Phò Nam; Thôn La Vân Hạ; Tổ 12, thôn Đông Xuyên; thôn Phước Thanh; thôn An Xuân; thôn Phú Lương;</t>
  </si>
  <si>
    <t>Trong phạm vi 500m từ giáp xã A Lưới 2 theo hướng đi trụ sở Đảng ủy xã A Lưới 1</t>
  </si>
  <si>
    <t>Toàn bộ đường phía Đông, Bắc chợ, Bách hóa cũ</t>
  </si>
  <si>
    <t>Trong phạm vi 300m và trên 300m từ trụ sở Đảng ủy xã A Lưới 1 theo hướng đi thôn A Đeeng Par Lieng 1.</t>
  </si>
  <si>
    <t>thôn A Đeeng Par Lieng 1</t>
  </si>
  <si>
    <t>thôn A Đeeng Par Lieng 2</t>
  </si>
  <si>
    <t xml:space="preserve">thôn Đụt Lê Triêng 2 </t>
  </si>
  <si>
    <t>thôn Kê giáp đèo Pê Ke</t>
  </si>
  <si>
    <t xml:space="preserve">thôn Tru Pỉ </t>
  </si>
  <si>
    <t>giáp nghĩa địa thôn Kê 1</t>
  </si>
  <si>
    <t>Riêng ngã ba Hồng Vân đi cửa khẩu S3 trong bán kính 200m</t>
  </si>
  <si>
    <t>Đường vào khu du lịch suối A Lin</t>
  </si>
  <si>
    <t>Đường vào thôn Ta Ay Ta</t>
  </si>
  <si>
    <t>30. Xã A Lưới 3</t>
  </si>
  <si>
    <t xml:space="preserve">giáp xã A Lưới 2 </t>
  </si>
  <si>
    <t>Niệm Phật Đường Sơn Thủy (hết giải phân cách)</t>
  </si>
  <si>
    <t xml:space="preserve">Niệm Phật Đường Sơn Thủy (hết giải phân cách) </t>
  </si>
  <si>
    <t>giáp xã Hồng Thượng (cũ)</t>
  </si>
  <si>
    <t xml:space="preserve">giáp xã Hồng Thượng (cũ) </t>
  </si>
  <si>
    <t>ngã tư Bốt Đỏ</t>
  </si>
  <si>
    <t xml:space="preserve">giáp xã Sơn Thủy (cũ) </t>
  </si>
  <si>
    <t>đường vào trạm Khí tượng (xã Hồng Thượng cũ)</t>
  </si>
  <si>
    <t xml:space="preserve">đường vào trạm Khí tượng </t>
  </si>
  <si>
    <t>đến giáp xã Phú Vinh (cũ)</t>
  </si>
  <si>
    <t xml:space="preserve">Đường trung tâm cụm xã A Lưới 3 từ ngã tư Bốt Đỏ theo hướng đi trường Trung học cơ sở Trần Hưng Đạo </t>
  </si>
  <si>
    <t>giáp đường bê tông đi Ủy ban nhân dân xã (Hồng Thượng cũ)</t>
  </si>
  <si>
    <t xml:space="preserve">Tuyến đường vào Đồn 629 từ đường Hồ Chí Minh </t>
  </si>
  <si>
    <t>giáp đường bê tông đi Ủy ban nhân dân xã Hồng Thượng cũ</t>
  </si>
  <si>
    <t xml:space="preserve">giáp xã Hồng Thượng cũ </t>
  </si>
  <si>
    <t>cống gần trạm Y tế cũ</t>
  </si>
  <si>
    <t xml:space="preserve">cống gần trạm Y tế cũ </t>
  </si>
  <si>
    <t>giáp xã A Lưới 4</t>
  </si>
  <si>
    <t xml:space="preserve">ngã tư Bốt Đỏ </t>
  </si>
  <si>
    <t>đến đường vào mỏ đá A Râng</t>
  </si>
  <si>
    <t xml:space="preserve">đường vào mỏ đá A Râng </t>
  </si>
  <si>
    <t>đến hết địa giới xã A Lưới 3</t>
  </si>
  <si>
    <t xml:space="preserve">đường Hồ Chí Minh đi cầu Hồng Thái </t>
  </si>
  <si>
    <t>đến địa điểm đầu cầu Hồng Thái (thôn Tu Vay)</t>
  </si>
  <si>
    <t xml:space="preserve">đường Hồ Chí Minh (đối diện mỏ đá Thanh Bình An) đi thôn Quảng Ngạn </t>
  </si>
  <si>
    <t>31. Xã A Lưới 4</t>
  </si>
  <si>
    <t>Hồ Chí Minh/QL14</t>
  </si>
  <si>
    <t xml:space="preserve">Đoạn đường giáp ranh từ thửa đất số 34, tờ bản đồ số 157 của ông Châu Văn Hùng </t>
  </si>
  <si>
    <t>hết ranh giới thửa đất số 3, tờ bản đồ số 174 của ông Quỳnh Các ( Đoạn gần dốc A Năm, xã A Roàng cũ).</t>
  </si>
  <si>
    <t xml:space="preserve">Đoạn đường giáp ranh từ thửa đất số 41, tờ bản đồ số 42 của bà Hồ Thị Phúc </t>
  </si>
  <si>
    <t>thửa đất số 294, tờ bản đồ số 41 của ông Ra Pát Hùng (ngã ba Lâm Đớt – A Roàng cũ)</t>
  </si>
  <si>
    <t xml:space="preserve">Đoạn đường từ thửa đất số 41 của ông Ra Pát Hùng (ngã ba Lâm Đớt – A Roàng cũ) đến ngã ba Lâm Đớt (Hương Lâm – Đông Sơn cũ) </t>
  </si>
  <si>
    <t>Trường Mầm non xã (thửa đất số 70, tờ bản đồ số 18).</t>
  </si>
  <si>
    <t xml:space="preserve">Đoạn đường từ Trường Mầm non xã (thửa đất số 70, tờ bản đồ số 18) </t>
  </si>
  <si>
    <t>giáp thửa đất số 2, tờ bản đồ số 9 (UBND xã quản lý, giáp xã Hương Phong cũ)</t>
  </si>
  <si>
    <t xml:space="preserve">Đoạn đường từ thửa đất số 2, tờ bản đồ số 9 (UBND xã quản lý, giáp xã Hương Phong cũ) </t>
  </si>
  <si>
    <t>hết thửa đất số 7, tờ bản đồ số 95 của ông Nguyễn Chế (giáp xã A Lưới 3)</t>
  </si>
  <si>
    <t xml:space="preserve">Đoạn đường từ ngã ba Lâm Đớt – Đông Sơn cũ (thửa đất số 76, tờ bản đồ số 15 của ông Nguyễn Hoà) </t>
  </si>
  <si>
    <t>cầu A Sáp (thửa đất số 104, tờ bản đồ số 15 của ông Nguyễn Pha)</t>
  </si>
  <si>
    <t xml:space="preserve">Đoạn đường từ ngã tư Tỉnh lộ 20 (thửa đất số 123, tờ bản đồ số 119 – Tượng đài liệt sỹ Đông Sơn) </t>
  </si>
  <si>
    <t>thửa đất số 4, tờ bản đồ số 130 của ông A Bớt</t>
  </si>
  <si>
    <t>32. Xã A Lưới 5</t>
  </si>
  <si>
    <t>Xã A Lưới 5</t>
  </si>
  <si>
    <t xml:space="preserve">Đoạn đường giáp ranh từ hành chính xã A Lưới 3 đến hết ranh giới </t>
  </si>
  <si>
    <t>thửa đất số 19 tờ BĐ 17 của ông Nguyễn Văn Việt.</t>
  </si>
  <si>
    <t xml:space="preserve">Đoạn đường giáp ranh từ thửa đất số 19 tờ BĐ 17 của ông Nguyễn Văn Việt </t>
  </si>
  <si>
    <t>giáp ranh giới xã Bình Điền.</t>
  </si>
  <si>
    <t>Quốc 49A</t>
  </si>
  <si>
    <t>Từ cầu Khe Nghệ</t>
  </si>
  <si>
    <t>Hết ranh giới xã Bình Điền (cũ)</t>
  </si>
  <si>
    <t>Tuyến đường xóm 5, thôn Đông Hoà</t>
  </si>
  <si>
    <t>Từ sau vị trí 3 của Quốc lộ 49A (đoạn qua trung tâm xã Bình Điền cũ)</t>
  </si>
  <si>
    <t>Đến sau vị trí 3 của đường tỉnh lộ 16 (từ ranh giới xã Hương Bình (cũ) đến quốc lộ 49A)</t>
  </si>
  <si>
    <t>Đường vào bến đò Ba Trại</t>
  </si>
  <si>
    <t>Từ ranh giới phường Hương Xuân - Hương Bình đến hết khu dân cư thôn Hương Sơn</t>
  </si>
  <si>
    <t>Bến đò Ba Trại</t>
  </si>
  <si>
    <t>Xã Bình Thành (cũ)</t>
  </si>
  <si>
    <t>Đường Quốc lộ 49A: Từ ranh giới xã Hương Thọ đến Ranh giới xã Bình Điền</t>
  </si>
  <si>
    <t>Xã Bình Tiến (cũ)</t>
  </si>
  <si>
    <t>Đường Quốc lộ 49A</t>
  </si>
  <si>
    <t>Trung tâm xã Bình Điền cũ (Km34+500 đến Km36)</t>
  </si>
  <si>
    <t>Từ Cổng thôn Thuận Điền đến Ngã ba đường vào Trại Bình Điền</t>
  </si>
  <si>
    <t>Đoạn còn lại qua xã Bình Điền cũ</t>
  </si>
  <si>
    <t>Từ ranh giới xã Bình Điền cũ - xã Hồng Tiến cũ đến hết ranh giới xã Hồng Tiến cũ</t>
  </si>
  <si>
    <t>Tỉnh lộ 16 từ ranh giới xã Hương Bình đến Quốc lộ 49A (cả 02 tuyến)</t>
  </si>
  <si>
    <t>Đường trục chính đi từ đường Quốc lộ 49A - Sau vị trí 3: Tuyến 1 đến Cầu Mỏ Cáo, tuyến 2 đến nghĩa trang liệt sỹ xã Bình Điền cũ, tuyến 3 đến Ngã ba đường đi thôn Bình Lộc cũ</t>
  </si>
  <si>
    <t>Xã Hương Bình (cũ)</t>
  </si>
  <si>
    <t>Từ ranh giới phường Hương Xuân - Hương Bình đến Hết khu dân cư thôn Hương Sơn</t>
  </si>
  <si>
    <t>Từ ranh giới khu dân cư thôn Hương Sơn đến Ranh giới xã Hương Bình - xã Bình Điền</t>
  </si>
  <si>
    <t>Xã Bình Thành cũ</t>
  </si>
  <si>
    <t>Các thôn: Phú Tuyên, Tam Hiệp, và sau vị trí 3 đường Quốc lộ 49A qua xã Bình Thành</t>
  </si>
  <si>
    <t>Các thôn: Hiệp Hòa, Hòa Bình, Bình Dương, Hòa Cát, Hòa Thành</t>
  </si>
  <si>
    <t>Thôn Bồ Hòn</t>
  </si>
  <si>
    <t>Các vị trí còn lại của các thôn: thôn Đông Hòa, thôn Thuận Lợi.</t>
  </si>
  <si>
    <t>Các vị trí còn lại của các thôn: thôn Phú Lợi, thôn An Vinh, thôn Thuận Lộc.</t>
  </si>
  <si>
    <t>Các vị trí còn lại của các thôn: thôn 1 thôn 2, thôn 3, thôn 4, thôn 5.</t>
  </si>
  <si>
    <t>Các vị trí còn lại của các thôn: Hương Quang, Hải Tân, Tân Phong và Bình Toàn</t>
  </si>
  <si>
    <t>Các vị trí còn lại của các thôn: Hương Lộc, Bình Dương</t>
  </si>
  <si>
    <t>Các vị trí còn lại của thôn Hương Sơn</t>
  </si>
  <si>
    <t>Tỉnh lộ 11A</t>
  </si>
  <si>
    <t>Đoạn từ đường tránh lũ xã Quảng Phú đến cổng chào thôn Đức Trọng (từ thửa đất số 29, tờ bản đồ số 26 đến thửa đất số 226 tờ bản đồ số 20)</t>
  </si>
  <si>
    <t>Đoạn từ cổng chào thôn Đức Trọng đến giáp ranh thị trấn Sịa (từ thửa đất số 759 tờ bản đồ số 21 đến giáp ranh thị trấn Sịa)</t>
  </si>
  <si>
    <t>Tuyến đường Tứ Phú - Bao La - Quảng Vinh</t>
  </si>
  <si>
    <t>Đoạn từ giáp ranh xã Quảng Phú đến ranh giới quy hoạch khu trung tâm thương mại xã (từ thửa đất số 462 tờ 29 đến thửa đất số 118 tờ bản đồ số 29)</t>
  </si>
  <si>
    <t>Đoạn từ ranh giới quy hoạch khu Trung tâm thương mại xã đến giáp Tỉnh lộ 11A (từ thửa đất số 118, tờ bản đồ số 29 đến thửa đất số 119, tờ bản đồ số 21)</t>
  </si>
  <si>
    <t>Tuyến đường Vinh - Lợi</t>
  </si>
  <si>
    <t>Đoạn từ tỉnh lộ 11A đến cống Truông (Phổ Lại) (từ thửa đất số 28, tờ bản đồ số 17 đến thửa đất số 272, tờ bản đồ số 16)</t>
  </si>
  <si>
    <t>Đoạn từ cống Truông đến giáp xã Quảng Lợi (Bao gồm cả tuyến rẽ nhánh khu công nghiệp) (từ thửa đất số 272, tờ bản đồ số 16 đến thửa đất số 10, tờ bản đồ số 7)</t>
  </si>
  <si>
    <t>Tuyến đường từ Tỉnh lộ 11A đến trường mẫu giáo đội 1 thôn Thanh Cần</t>
  </si>
  <si>
    <t>Đoạn từ Tỉnh lộ 11A đến cầu Bắc Vinh (từ thửa đất số 599, tờ bản đồ số 28 đến thửa đất số 721, tờ bản đồ số 15)</t>
  </si>
  <si>
    <t>Đoạn từ cầu Bắc Vinh đến trường mẫu giáo đội 1 thôn Thanh Cần (từ thửa đất số 670, tờ bản đồ số 15 đến thửa 604, tờ bản đồ số 15)</t>
  </si>
  <si>
    <t>Tuyến đường Vinh - Phú</t>
  </si>
  <si>
    <t>Đoạn từ Tỉnh lộ 11 A đến nhà ông Hồ Nam (từ thửa đất số 797, tờ bản đồ số 21 đến thửa đất số 890, tờ bản đồ số 21)</t>
  </si>
  <si>
    <t>Đoạn từ nhà ông Hồ Nam đến giáp ranh xã Quảng Phú (từ thửa đất số 890, tờ bản đồ số 21 đến thửa đất số 479, tờ bản đồ số 29)</t>
  </si>
  <si>
    <t>Tuyến đường Uất Mậu - Bao La (từ thửa đất số 143, tờ bản đồ số 18 đến thửa đất số 288, tờ bản đồ số 30)</t>
  </si>
  <si>
    <t>Tuyến giao Tỉnh lộ 11A đi Sơn Tùng đoạn từ Tỉnh lộ 11A đến giáp đường Uất Mậu - Bao La (từ thửa đất số 631, tờ bản đồ số 21 đến thửa đất số 589, tờ bản đồ số 22)</t>
  </si>
  <si>
    <t>Tuyến giáp Tỉnh lộ 11A (Đội 4 Phổ Lại) đến chùa thôn Phổ Lại (từ thửa đất số 886, tờ bản đồ số 16 đến thửa đất số 342, tờ bản đồ số 21)</t>
  </si>
  <si>
    <t>Tuyến đường liên thôn Lai Trung - Cao Xá (từ thửa đất số 233, tờ bản đồ số 30 đến thửa đất số 859, tờ bản đồ số 21): Đoạn giáp ranh đường Uất Mậu - Bao La đi qua đình Lai Trung đến đường Vinh - Phú; đoạn từ nhà ông Văn Ngôn đến đường Vinh Phú</t>
  </si>
  <si>
    <t>Tuyến đường từ nhà Hồ Mãi (đội 10, Sơn Tùng) đến miếu Ngũ hành thôn Phe Ba; tuyến đường Uất Mậu Bao La - cống đường Quan - đường Uất Mậu - Bao La, thôn Đông Lâm; tuyến từ nhà ông Lê Minh đến giáp xóm 2 thôn Đức Trọng; tuyến từ đường tránh lũ đến cổng chào thôn Cổ Tháp; tuyến đường Cổ Tháp - Lai lâm (từ tỉnh lộ 11A đến nhà ông Nguyễn Tuấn), tuyến đường từ cống Lai Lâm đến nhà ông Trương Trọng Huynh; tuyến đường Lương Cổ - Phổ Lại (từ thửa đất số 465, tờ bản đồ số 23 đến thửa đất số 649, tờ bản đồ số 23)</t>
  </si>
  <si>
    <t>Tuyến đường liên thôn Phổ Lại - Nam Dương đoạn từ cổng chào thôn Phổ Lại đến chùa Nam Dương (từ thửa đất số 478, tờ bản đồ số 21 đến thửa đất số 101, tờ bản đồ số 13)</t>
  </si>
  <si>
    <t>Tuyến đường liên thôn Đức Trọng - Ô Sa đoạn từ Tỉnh lộ 11 A đến giáp ranh xã Phong Hiền (từ thửa đất số 233, tờ bản đồ số 20 đến thửa đất số 45, tờ bản đồ số 19)</t>
  </si>
  <si>
    <t>Xã Quảng Lợi (cũ)</t>
  </si>
  <si>
    <t>Từ giáp ranh địa phận thị trấn Sịa đến Trạm Y tế xã (từ thửa đất số 26, tờ bản đồ số 45 đến thửa đất số 203, tờ bản đồ số 33)</t>
  </si>
  <si>
    <t>Đoạn nối từ Tỉnh 4 đến cầu tàu Cồn Tộc (từ thửa đất số 08, tờ bản đồ số 45 đến thửa đất số 12, tờ bản đồ số 37)</t>
  </si>
  <si>
    <t>Đoạn Trạm Y tế xã đến nghĩa trang Liệt sĩ xã Quảng Thái (từ thửa đất số 181, tờ bản đồ số 33 đến thửa đất số 12, tờ bản đồ số 13)</t>
  </si>
  <si>
    <t>Tuyến đường Thọ - Lợi: từ Bưu điện xã Quảng Lợi đến hết nhà ông Văn Hữu Đính (thôn Mỹ Thạnh) (từ thửa đất số 757, tờ bản đồ số 43 đến thửa đất số 14, tờ bản đồ số 47)</t>
  </si>
  <si>
    <t>Tuyến đường Vinh - Lợi: từ Tỉnh lộ 4 (chợ Thuỷ Lập) đến giáp ranh trang trại ông Trần Lợi (từ thửa đất số 551, tờ bản đồ số 34 đến thửa đất số 329, tờ bản đồ số 42)</t>
  </si>
  <si>
    <t>Tuyến đường nối dài Nguyễn Vịnh đoạn đi qua xã Quảng Lợi (điểm đầu: từ thửa đất số 85, tờ bản đồ số 45, điểm cuối: Giáp mương nước nội đồng)</t>
  </si>
  <si>
    <t>Tuyến đường nối dài Phạm Quang Ái đoạn đi qua xã Quảng Lợi (điểm đầu: Từ mương nước nội đồng, Điểm cuối: Giáp với Tỉnh lộ 4)</t>
  </si>
  <si>
    <t>Xã Quảng Thái (cũ)</t>
  </si>
  <si>
    <t>Từ giáp ranh xã Quảng Lợi đến nghĩa trang Liệt sĩ xã (từ thửa đất số 77, tờ bản đồ số 21 đến thửa đất số 369, tờ bản đồ số 17)</t>
  </si>
  <si>
    <t>Từ Cầu Cao đến giáp ranh xã Phong Chương (từ thửa đất số 35, tờ bản đồ số 16 đến thửa đất số 02, tờ bản đồ số 10)</t>
  </si>
  <si>
    <t>Từ nghĩa trang Liệt sĩ xã đến Cầu Cao (từ thửa đất số 366, tờ bản đồ số 17 đến thửa đất số 68, tờ bản đồ số 16)</t>
  </si>
  <si>
    <t>Tỉnh lộ 11C: đoạn từ Tỉnh lộ 4 đến giáp ranh xã Phong Hiền (từ thửa đất số 553, tờ bản đồ số 16 đến thửa đất số 06, tờ bản đồ số 28)</t>
  </si>
  <si>
    <t>Đoạn giáp Tỉnh lộ 4 đến mương nước trạm bơm Tây Hưng 2 (đường kênh Vịnh) (từ thửa đất số 527, tờ bản đồ số 16 đến thửa đất số 311, tờ bản đồ số 16)</t>
  </si>
  <si>
    <t>Xã Quảng Vinh (cũ)</t>
  </si>
  <si>
    <t>Các đội: 1, 4 thôn Phổ Lại; đội 8, thôn Sơn Tùng; đội 1, thôn Đức Trọng; đội 6, thôn Lai Trung</t>
  </si>
  <si>
    <t>Thôn Lai Lâm; thôn Cổ Tháp; thôn Đồng Bào; đội 2, thôn Đức Trọng; thôn Ô Sa; đội 2, đội 3, đội 5, thôn Phổ Lại; đội 9, đội 10, thôn Sơn Tùng; thôn Đông Lâm; thôn Cao Xá; đội 7, thôn Lai Trung</t>
  </si>
  <si>
    <t>Các thôn: Nam Dương phe; Thanh Cần phe; Phe Ba</t>
  </si>
  <si>
    <t>Xã Quảng Phú (cũ)</t>
  </si>
  <si>
    <t>Tuyến từ cầu Nghĩa Lộ đến giáp Tỉnh lộ 19 (thửa 218, tờ 9 - thửa 199, tờ 11); Tuyến đường liên xã Vinh Phú đến cống Chừng Nam Phù ( thửa 383, tờ 17 – thửa 162, tờ 18 ); Tuyến từ nhà ông Nghệ đến cửa khâu (thửa 296, tờ 18 - thửa 200, tờ 18), thôn Phú Lễ, thôn Hạ Lang, thôn Hà Cảng, thôn Vạn Hạ Lang</t>
  </si>
  <si>
    <t>Các thôn: Bao La, Bác Vọng Tây, Bác Vọng Đông, Đức Nhuận</t>
  </si>
  <si>
    <t>Các thôn: Xuân Tuỳ, Nghĩa Lộ, Nam Phù, Nho Lâm</t>
  </si>
  <si>
    <t>Các thôn: Mỹ Thạnh, Thuỷ Lập, Cổ Tháp, Đức Nhuận, Cư Lạc, Hà Lạc (từ các vị trí dọc theo 06 tuyến đường Titan từ Tỉnh lộ 4 đến đường tránh lũ)</t>
  </si>
  <si>
    <t>Các thôn: Sơn Công, Hà Công, Ngư Mỹ Thạnh; các vị trí riêng lẻ sau cồn cát của các thôn: Mỹ Thạnh, Thuỷ Lập, Cổ Tháp, Đức Nhuận, Hà Lạc</t>
  </si>
  <si>
    <t>Các tuyến đường giao thông liên thôn trên địa bàn xã Quảng Thái</t>
  </si>
  <si>
    <t>Các thôn trên địa bàn xã Quảng Thái (trừ vị trí các tuyến đường đã nêu)</t>
  </si>
  <si>
    <t>35. Xã Lộc An</t>
  </si>
  <si>
    <t>Khu vực 1: Các thôn: Xuân Lai, Nam Phổ Hạ, An Lại, Nam Trạch (tính từ Quốc lộ 1A kéo về 500m, thôn Nam đường về thư viện Đại tướng Lê Đức Anh (giới hạn mỗi bên 300m), thôn Đồng Xuân từ Cầu Truồi lên trạm nước sạch (tính từ bờ sông Truồi vào 200m), thôn Đông An từ Quốc lộ 1A đến trạm bơm Đông Hưng (tính từ bờ sông Truồi vào 400m).</t>
  </si>
  <si>
    <t>Khu vực 2: Các thôn, khu vực còn lại của các thôn có các tuyến đường thôn, liên thôn có mặt cắt đường ≥ 2,5m.</t>
  </si>
  <si>
    <t>Khu vực 3: Thôn Châu Thành, thôn Miêu Nha (xóm Lầm và xóm Trung Miêu), thôn Bắc Khe Dài (thôn 4 cũ) và các khu vực còn lại trong xã.</t>
  </si>
  <si>
    <t>I. Giá đất ở các khu vực còn lại</t>
  </si>
  <si>
    <t>- Tỉnh lộ 14B từ giáp ranh Hương Hữu - Hương Giang (cũ) đến giáp ranh Hương Hữu - Thượng Long.
- Tỉnh lộ 14B từ giáp ranh xã Thượng Long - Hương Hữu đến giáp ranh xã Thượng Long - Thượng Quảng.
- Tỉnh lộ 14B từ giáp ranh Thượng Quảng - Thượng Long đến cầu khe Bó</t>
  </si>
  <si>
    <t>- Đoạn từ ngã tư xã Hương Hữu đến trường mầm non xã Hương Hữu. - Đoạn từ ngã tư xã Hương Hữu đến ngã ba (nhà văn hóa thôn 4).
- Cầu Thượng Long đến cầu A Kà và cầu Thượng Long đến trường mầm non xã Thượng Long.
- Đoạn từ cầu khe Bó đến nhà máy xi măng. Từ đường vào nhà máy xi măng đến ngã tư (nhà ông Hồ Văn Nhà) Đoạn từ cầu khe Bó đến hết thôn 7
- Điểm Quy hoạch, sắp xếp, bố trí ổn định dân cư xã Hương Hữu cũ tại thôn Ư Rang
- Điểm Quy hoạch, sắp xếp, bố trí ổn định dân cư xã Thượng Long cũ tại thôn A Chiếu</t>
  </si>
  <si>
    <t>Đất các khu vực còn lại.</t>
  </si>
  <si>
    <t xml:space="preserve">I. Giá đất ở nằm ven đường giao thông chính </t>
  </si>
  <si>
    <t>Đoạn từ ngã ba Khe tre đến cầu Nông trường</t>
  </si>
  <si>
    <t>Đoạn từ cầu Nông trường đến sân bóng Nam Đông</t>
  </si>
  <si>
    <t>Đoạn từ sân bóng Nam Đông đến ngã ba cây số 0</t>
  </si>
  <si>
    <t>Đoạn từ ngã ba cây số 0 đến nhà ông Hồ Văn Chin</t>
  </si>
  <si>
    <t>Đoạn từ Ban chỉ huy quân sự huyện đến ngầm tràn công ty cao su 
Đoạn từ ngä ba (nhà ông Hạ) đến ngã ba (nhà ông Quảng xã Nam Đông )</t>
  </si>
  <si>
    <t>Trục đường chính đoạn từ ngã ba tiếp giáp Tỉnh lộ 14B ( cạnh nhà ông Phước ) đến ngã ba ( nhà ông Hồ sỹ Minh)
Đoạn tuyến đường mới từ ngã tư (nhà ông Hải) đến cầu Hương Hòa (mới)</t>
  </si>
  <si>
    <t>Đoạn từ ngã 3 xã Khe Tre đến ranh giới hành chính xã Nam Đông - Khe Tre (đến nhà ông Nguyễn Văn Ổi)</t>
  </si>
  <si>
    <t>Đoạn tuyến đường mới từ ngã tư (nhà ông Hải) đến Tỉnh lộ 14B cạnh sân bóng Nam Đông</t>
  </si>
  <si>
    <t>Đường chính thôn 8 (Đoạn từ ngã ba xã Khe Tre từ nhà ông Nhâm đến Tỉnh lộ 14B cạnh nhà ông Hồng) 
Đường từ nhà ông Chuyên đến Nhà văn hóa thôn 9</t>
  </si>
  <si>
    <t>Khu vực trung tâm xã Nam Đông đoạn từ cầu Nam Đông đến giáp ranh địa giới hành chính xã Nam Đông – xã Long Quảng và đoạn từ cầu Nam Đông đến cầu C9.</t>
  </si>
  <si>
    <t>Đường chính thôn 8 - Đoạn từ nhà ông Tỏa đến Nghĩa trang thôn 8</t>
  </si>
  <si>
    <t>Đoạn từ nhà ông Hồ Văn Chin đến Cầu Nam Đông cũ.</t>
  </si>
  <si>
    <t>Đoạn từ Cầu Nam Đông cũ đến cầu Trần Đức Lương.</t>
  </si>
  <si>
    <t>II. Giá đất ở các khu vực còn lại</t>
  </si>
  <si>
    <t>(Khu vực 1) - Các Trục đường khu tái định cư Hồ Tả Trạch thôn 9, thôn 10.
 - Đoạn từ ngã ba (nhà ông Quảng) đến ngầm tràn Công ty Cao su 
 - Trục đường chính khu quy hoạch cụm Công nghiệp- Tiểu thủ Công nghiệp (phía sau trụ sở Trung tâm giáo dục thường xuyên và hướng nghiệp Nam Đông) 
 - Đoạn từ ngầm tràn Công ty Cao su đến đối diện nhà bà Thu thôn 10 
 - Trục đường chính từ ngã ba cây số 0 đến ngã ba đối diện nhà ông Trần Ngần thôn 11
  - Trục đường chính từ ngã ba (nhà ông Hồ Sỹ Minh thôn 9) đến ngã ba đối diện nhà ông Trần Ngần thôn 11
 - Trục đường chính từ ngã ba (cửa hàng Thương mại) đến thôn Tây Linh giáp ranh thôn Tà Rí xã Long Quảng 
 - Đoạn từ trường Tiểu học Kim Đồng đến hết trạm Y tế thôn A Tin.
 - Đoạn từ trường Trung học cơ sở Kim Đồng đến trạm Y tế thôn A Tin.
 - Đường từ cầu Hương Sơn thôn Ta Rung đến cầu A2 thôn A2"</t>
  </si>
  <si>
    <t>(Khu vực 2) - Trục đường chính từ ngã ba đối diện nhà ông Trần Ngần đến cầu Hương Sơn thôn Ta Rung.
 - Trục đường chính thôn 8, thôn 9, thôn 10 và thôn 11
 - Trục đường chính từ cầu C9 thôn Phú Nhuận đến ngầm tràn mỏ đá
 - Trục đường chính các đường liên thôn trong xã 
 - Đường 74 từ ngã ba giáp trục đường cầu Hương Sơn - cầu A2 đến hết khu quy hoạch dân cư Tả Trạch thôn A2."</t>
  </si>
  <si>
    <t>(Khu vực 3) - Khu vực còn lại</t>
  </si>
  <si>
    <t>38. Xã Phú Hồ</t>
  </si>
  <si>
    <t>Tỉnh lộ 10A (Đoạn chạy qua Xã Phú Hồ mới)</t>
  </si>
  <si>
    <t>Tỉnh lộ 10AC</t>
  </si>
  <si>
    <t>Tỉnh lộ 3 (Từ UBND Xã Phú Hồ mới đến giáp Thanh Thủy)</t>
  </si>
  <si>
    <t>Đường Tây phá Tam Giang (Đường liên xã Phú Lương cũ – Phú Xuân cũ –Phú Đa cũ)</t>
  </si>
  <si>
    <t>Tuyến rẽ nhánh Tỉnh lộ 3 sát Trụ sở Ủy ban nhân dân xã; 
Tuyến đường Liên xã Mỹ Thượng - Phú Hồ (Tuyến dọc sông Như Ý);
Tuyến bê tông liên xã Phú Xuân - Phú Đa;
Tuyến bê tông liên xã Phú Xuân - Phú Hồ;
Tuyến bê tông ra UBND xã</t>
  </si>
  <si>
    <t>Các tuyến chính của các thôn còn lại ; Ngoài các vị trí 1, 2, 3 của các tuyến đường giao thông chính</t>
  </si>
  <si>
    <t xml:space="preserve">Giá đất ở nằm ven đường giao thông chính </t>
  </si>
  <si>
    <t>Tuyến đường ra Khu du lịch sinh thái (Tỉnh lộ 18 kéo dài)</t>
  </si>
  <si>
    <t xml:space="preserve">Quốc lộ 49B </t>
  </si>
  <si>
    <t>Giá đất ở các khu vực còn lại</t>
  </si>
  <si>
    <t>Tuyến đường Bêtông trước Trụ sở Ủy ban nhân dân xã; Tuyến đường chính thôn An Bằng đoạn từ Ngã ba nhà ông Lê Thế đến Cổng chào Định Hải; Các tuyến đường bao quanh Chợ An Bằng</t>
  </si>
  <si>
    <t>Tuyến đường chính thôn An Bằng đoạn từ giáp xã Vinh Thanh đến Ngã ba nhà ông Lê Thế và đoạn từ Cổng chào Định Hải đến giáp xã Vinh Hưng - Huyện Phú Lộc; Tuyến đường xuống Bến đò; Tuyến đường Bêtông Khu quy hoạch dân cư Cụm 1 - Hà Úc; Tuyến đường Bêtông ra Khu nuôi tôm công nghiệp; Ngoài các vị trí 1, 2, 3 của Quốc lộ 49B</t>
  </si>
  <si>
    <t>Tuyến đường ra biển cạnh Ủy ban nhân dân xã đoạn từ Quốc lộ 49B đến nhà ông Nguyễn Màn; Tuyến đường chính xuống Chợ Vinh Thanh; Tuyến quy hoạch số 1 (Điểm đầu: Quốc lộ 49B; Điểm cuối: Đường bêtông dự án Bãi ngang); Tuyến quy hoạch số 2 (Điểm đầu: Quốc lộ 49B; Điểm cuối: Đường bêtông dự án Bãi ngang)</t>
  </si>
  <si>
    <t>Tuyến đường ra biển cạnh Ủy ban nhân dân xã đoạn từ nhà ông Nguyễn Màn đến Đường bêtông Bãi ngang; Tuyến đường bêtông Liên thôn (Dự án Bãi ngang); Các Tuyến đường rẽ nhánh từ Quốc lộ 49B đến Đường bêtông Bãi ngang; Các Tuyến đường rẽ nhánh từ Quốc lộ 49B đến Phá Tam Giang; Ngoài các vị trí 1, 2, 3 của Quốc lộ 49B; Tuyến quy hoạch số 3; Tuyến quy hoạch số 5</t>
  </si>
  <si>
    <t>Tuyến đường rẽ nhánh Quốc lộ 49B đến Chợ Cột Dừa</t>
  </si>
  <si>
    <t>Các Tuyến rẽ nhánh từ Quốc lộ 49B; Tuyến đường Bêtông liên thôn; Ngoài các vị trí 1, 2, 3 của Quốc lộ 49B</t>
  </si>
  <si>
    <t>Tuyến rẽ nhánh Quốc lộ 49B đến hết đường vào Chợ Cầu</t>
  </si>
  <si>
    <t>Tuyến Bêtông chính thôn Kế Sung; Tuyến rẽ nhánh Quốc lộ 49B; Tuyến Bêtông Liên thôn Khánh Mỹ - Phương Diên - Diên Lộc; Ngoài các vị trí 1, 2, 3 của Quốc lộ 49B</t>
  </si>
  <si>
    <t>I.  Các tuyến ven đường giao thông chính</t>
  </si>
  <si>
    <t>Quốc lộ 49B đoạn qua xã Vinh Hưng cũ</t>
  </si>
  <si>
    <t>Quốc lộ 49B đoạn qua xã Vinh Mỹ cũ</t>
  </si>
  <si>
    <t>Quốc lộ 49B đoạn qua xã Giang Hải cũ</t>
  </si>
  <si>
    <t>Quốc lộ 49B đoạn qua xã Vinh Hiền cũ</t>
  </si>
  <si>
    <t>Tỉnh lộ 21 đoạn qua xã Vinh Hưng cũ</t>
  </si>
  <si>
    <t>Tỉnh lộ 21 đoạn qua xã Vinh Mỹ cũ</t>
  </si>
  <si>
    <t>Tỉnh lộ 21 đoạn qua xã Giang Hải cũ</t>
  </si>
  <si>
    <t>Tỉnh lộ 21 đoạn qua xã Vinh Hiền cũ</t>
  </si>
  <si>
    <t>Từ trung tâm là Ủy ban nhân dân xã mở rộng bán kính 500m</t>
  </si>
  <si>
    <t>Các thôn và khu vực còn lại của các thôn có các tuyến đường thôn, liên thôn có mặt cắt đường ≥ 2,5m và thôn Trung Hưng</t>
  </si>
  <si>
    <t>Bao gồm: các khu vực còn lại</t>
  </si>
  <si>
    <t>- Bao gồm: Quốc lộ 49 đoạn từ ranh giới xã Vinh Hưng đến giáp xã Vinh Giang giới hạn mỗi bên 300m, Trung tâm chợ mở rộng bán kính 500m
- Quốc lộ 49 đoạn từ ranh giới xã Vinh Mỹ đến giáp xã Vinh Hiền giới hạn mỗi bên 200m</t>
  </si>
  <si>
    <t>- Các thôn và khu vực còn lại của các thôn có các tuyến đường thôn, liên thôn có mặt cắt đường ≥ 2,5m</t>
  </si>
  <si>
    <t>Dọc theo Quốc lộ 49B mở rộng về biển 500m, về phía đầm Cầu Hai 200m</t>
  </si>
  <si>
    <t>Các thôn và khu vực còn lại của các thôn có các tuyến đường thôn, liên thôn có mặt cắt đường ≥ 2,5m</t>
  </si>
  <si>
    <t>Thôn Đông Dương và các khu vực còn lại</t>
  </si>
  <si>
    <t>18. Phường Phong Thái</t>
  </si>
  <si>
    <t>Phong An</t>
  </si>
  <si>
    <t>Bắc cầu An Lỗ</t>
  </si>
  <si>
    <t>Giáp địa giới hành chính phường Phong Điền</t>
  </si>
  <si>
    <t>Hoàng Anh</t>
  </si>
  <si>
    <t>Ngã ba họ Võ TDP Phò Ninh</t>
  </si>
  <si>
    <t>Hoàng Tam Hùng</t>
  </si>
  <si>
    <t>Giáp đường ra Bệnh viện Trung ương Huế 2 (TDP Phò Ninh)</t>
  </si>
  <si>
    <t>Bồ Điền</t>
  </si>
  <si>
    <t>Đình làng Bồ Điền (TL11B)</t>
  </si>
  <si>
    <t>Phan Văn Truyền</t>
  </si>
  <si>
    <t>Xóm Bồ (hết địa giới phường Phong An cũ)</t>
  </si>
  <si>
    <t>Hoàng Thái</t>
  </si>
  <si>
    <t>Nhà bà: Hoàng Thị Mới (đường Hoàng Anh)</t>
  </si>
  <si>
    <t>Nhà ông Hoàng Sơn (đội 2 TDP Phò Ninh)</t>
  </si>
  <si>
    <t>Trần Thị Chẻo</t>
  </si>
  <si>
    <t>Phò Ninh</t>
  </si>
  <si>
    <t>Trường TH Phò Ninh</t>
  </si>
  <si>
    <t>Nguyễn Văn Thắng</t>
  </si>
  <si>
    <t>Giáp TDP Vĩnh Hương</t>
  </si>
  <si>
    <t>Vĩnh Hương</t>
  </si>
  <si>
    <t>Hoàng Tiến</t>
  </si>
  <si>
    <t>Nhà ông Hồ Đình Sự (đội 1)</t>
  </si>
  <si>
    <t>Đông Lâm</t>
  </si>
  <si>
    <t>Nhà ông Trần Văn Uy (giáp địa giới phường Phong Điền)</t>
  </si>
  <si>
    <t>Nhà bà Hảo (Đội 1, Đông Lâm, đi qua trường TH Hương Lâm)</t>
  </si>
  <si>
    <t>Phạm Tế</t>
  </si>
  <si>
    <t>Hoa Lang</t>
  </si>
  <si>
    <t>An Lỗ</t>
  </si>
  <si>
    <t>Giáp địa giới hành chính xã Đan Điền</t>
  </si>
  <si>
    <t>Phong Nhiêu</t>
  </si>
  <si>
    <t>Hoàng Đại Canh</t>
  </si>
  <si>
    <t>Trương Công Cẩn</t>
  </si>
  <si>
    <t>Cổng làng TDP Gia Viên</t>
  </si>
  <si>
    <t>Trương Thế Ai</t>
  </si>
  <si>
    <t>Trương Công Cẩn (Cổng làng TDP Gia Viên)</t>
  </si>
  <si>
    <t>Cổng làng TDP Sơn Tùng</t>
  </si>
  <si>
    <t>Trần Đình Bá</t>
  </si>
  <si>
    <t>Cổng làng Hiền Lương</t>
  </si>
  <si>
    <t>Cổng làng Sơn Tùng</t>
  </si>
  <si>
    <t>Nguyễn Đình Thọ</t>
  </si>
  <si>
    <t>Trần Đình Bá (Cổng làng Sơn Tùng)</t>
  </si>
  <si>
    <t>Nguyễn Lương Nhàn</t>
  </si>
  <si>
    <t>Hoàng Văn Gia</t>
  </si>
  <si>
    <t>Cầu Kiệt giữa TDP Hiền Lương</t>
  </si>
  <si>
    <t>Thân Trọng Huề</t>
  </si>
  <si>
    <t>Hoàng Đại Canh (Truông Cầu)</t>
  </si>
  <si>
    <t>Nguyễn Đình Thọ (Bến đón Cao Ban)</t>
  </si>
  <si>
    <t>Hoàng Thị Thiu</t>
  </si>
  <si>
    <t>Đường từ nhà ông Bình (Cao Ban)</t>
  </si>
  <si>
    <t>Đến nhà Ông Vượng Truông Cầu)</t>
  </si>
  <si>
    <t>Hoàng Trình</t>
  </si>
  <si>
    <t>Nhà văn hóa Truông Cầu</t>
  </si>
  <si>
    <t>Tổ 1 TDP Sơn Tùng</t>
  </si>
  <si>
    <t>Sơn Tùng</t>
  </si>
  <si>
    <t>Ngã Ba Vịnh</t>
  </si>
  <si>
    <t>Tổ 1 (nhà ông Trần Phong)</t>
  </si>
  <si>
    <t>Triều Dương</t>
  </si>
  <si>
    <t>Hoàng Đại Canh (Cổng làng Triều Dương)</t>
  </si>
  <si>
    <t>Nhà ông Văn Gặp</t>
  </si>
  <si>
    <t>Trần Công Lãnh</t>
  </si>
  <si>
    <t>Nhà văn hóa Triều Dương</t>
  </si>
  <si>
    <t>Nhà Bà Liên (Bắc Thạnh)</t>
  </si>
  <si>
    <t>Trần Văn Đắc</t>
  </si>
  <si>
    <t>Cống Gạch Thượng Hòa</t>
  </si>
  <si>
    <t>Ấn Loát</t>
  </si>
  <si>
    <t>Đông Dạ</t>
  </si>
  <si>
    <t>Khánh Mỹ</t>
  </si>
  <si>
    <t>Cầu Đồng Hội</t>
  </si>
  <si>
    <t>Cổ By</t>
  </si>
  <si>
    <t>Cầu Ông Vàng</t>
  </si>
  <si>
    <t>Sơn Bồ</t>
  </si>
  <si>
    <t>Tỉnh lộ 11B (nhà chị Bé Ninh /Ngã 3 lên Chùa Cổ By)</t>
  </si>
  <si>
    <t>Trạm bơm Sơn Bồ</t>
  </si>
  <si>
    <t>Phe Tư</t>
  </si>
  <si>
    <t>Cầu Phe Tư, thôn Cổ By 3</t>
  </si>
  <si>
    <t>Miếu Cây Bàng, thôn Phe Tư</t>
  </si>
  <si>
    <t>Cổ Sơn</t>
  </si>
  <si>
    <t>Cổ By (Quán ông Nguyễn Xuân, TDP Cổ By 3)</t>
  </si>
  <si>
    <t>Cầu Phe Tư</t>
  </si>
  <si>
    <t>Sơn Quả</t>
  </si>
  <si>
    <t>Nhà bà Bùi thôn Thanh Tân</t>
  </si>
  <si>
    <t>Khe Thai</t>
  </si>
  <si>
    <t>Chân dốc Hố Rựa</t>
  </si>
  <si>
    <t>Hói Lươn</t>
  </si>
  <si>
    <t>Cầu Hói Lươn</t>
  </si>
  <si>
    <t>Thanh Tân</t>
  </si>
  <si>
    <t>Cầu Công Thành</t>
  </si>
  <si>
    <t>Chọ Tạng</t>
  </si>
  <si>
    <t>Công Thành</t>
  </si>
  <si>
    <t>Hiền An (Cổng chào Phong Hòa)</t>
  </si>
  <si>
    <t>Hiền An</t>
  </si>
  <si>
    <t>Công Thành (Cổng chào Phong Hòa)</t>
  </si>
  <si>
    <t>Tứ Chánh</t>
  </si>
  <si>
    <t>Phổ Lại</t>
  </si>
  <si>
    <t>Nhà ông Trần Đình Tín, TDP Phổ Lại</t>
  </si>
  <si>
    <t>Cầu Phổ Lại</t>
  </si>
  <si>
    <t>Từ vị trí giao với Quốc lộ 1A</t>
  </si>
  <si>
    <t>Tỉnh lộ 11C</t>
  </si>
  <si>
    <t>Từ cầu vượt đường sắt (giáp địa giới hành chính phường Phong Điền</t>
  </si>
  <si>
    <t>Từ trụ sở Ban chỉ huy quân sự thị xã Phong Điền (cũ)</t>
  </si>
  <si>
    <t>Đường Tỉnh 11C (cũ)</t>
  </si>
  <si>
    <t>Từ Tỉnh lộ 11A</t>
  </si>
  <si>
    <t>Điểm giao với tỉnh lộ 11C (đường rẽ về Cao Ban)</t>
  </si>
  <si>
    <t>Đường Tỉnh 9 (cũ)</t>
  </si>
  <si>
    <t>Từ điểm giao với Khu công nghiệp Phong Điền Viglacera</t>
  </si>
  <si>
    <t>Tuyến Quốc lộ 1A (cũ)</t>
  </si>
  <si>
    <t>Điểm đầu giao với Quốc lộ 1A</t>
  </si>
  <si>
    <t>Bắc cầu vượt đường sắt</t>
  </si>
  <si>
    <t>Đường liên xã Phong An-Phong Xuân</t>
  </si>
  <si>
    <t>Đoạn từ Quốc lộ 1A</t>
  </si>
  <si>
    <t>đến nhà ông Nguyễn Đại Lương</t>
  </si>
  <si>
    <t>Từ Tỉnh lộ 9 (ranh giới phường Phong Điền)</t>
  </si>
  <si>
    <t>Từ Tỉnh lộ 11B (ranh giới phường Phong Điền)</t>
  </si>
  <si>
    <t>* Phường Phong Hiền (cũ)</t>
  </si>
  <si>
    <t>Khu vực 1: Tổ dân phố An Lỗ</t>
  </si>
  <si>
    <t>Khu vực 2: Các tổ dân phố: Khu vực Cao Ban cũ thuộc tổ dân phố Cao Ban -Truông Cầu - La Vần, Hiền Lương, Gia Viên, khu vực Thượng Hòa thuộc tổ dân phố Hưng Long - Thượng Hòa</t>
  </si>
  <si>
    <t>Khu vực 3: Bao gồm các tổ dân phố: Cao Xá, Cao Ban - Truông Cầu - La Vần, Sơn Tùng, Bắc Triều Vịnh, Hưng Long - Thượng Hoà, Xóm Hói và Xóm Cồn thuộc TDP Hiền Lương và các khu vực còn lại</t>
  </si>
  <si>
    <t>* Phường Phong An (cũ)</t>
  </si>
  <si>
    <t>Khu vực 1: Các tổ dân phố: Bồ Điền, Thượng An 1, Thượng An 2 và Phò Ninh</t>
  </si>
  <si>
    <t>Khu vực 2: Tổ dân phố Đông Lâm và Đông An</t>
  </si>
  <si>
    <t>Khu vực 3: Bao gồm các tổ dân phố: Vĩnh Hương, Phường Hóp, khu tái định cư Độn Hóc, xóm Ga, các khu vực còn lại</t>
  </si>
  <si>
    <t>* Xã Phong Sơn (cũ)</t>
  </si>
  <si>
    <t>Khu vực 1: Các tổ dân phố: Đông Dạ, Hiền An</t>
  </si>
  <si>
    <t>Khu vực 2: Dọc Tỉnh lộ 11B (tổ dân phố Hiền Sĩ đến thôn Công Thành): từ hết vị trí 4 của đường giao thông chính kéo dài thêm 50m</t>
  </si>
  <si>
    <t>Khu vực 3: Các tổ dân phố: Tứ Chánh, Phổ Lại, Phe Tư, Sơn Bồ và các khu vực, vị trí còn lại</t>
  </si>
  <si>
    <t>Khu vực 2: Các vị trí còn lại của các thôn Đình Môn, Kim Ngọc, La Khê Trẹm, Thạch Hàn, Hòa An.</t>
  </si>
  <si>
    <t>Khu vực 1: Các thôn Liên Bằng, La Khê Bải, Hải Cát 1, Hải Cát 2 (sau vị trí 3 đường giao thông chính)</t>
  </si>
  <si>
    <t>Đường số 3 Khu quy hoạch</t>
  </si>
  <si>
    <t>Nguyễn Phúc Lan</t>
  </si>
  <si>
    <t>Hà Khê</t>
  </si>
  <si>
    <t>Nguyễn Phúc Thái</t>
  </si>
  <si>
    <t>Vạn Xuân</t>
  </si>
  <si>
    <t>Lê Tự Nhiên</t>
  </si>
  <si>
    <t>Bửu Đình</t>
  </si>
  <si>
    <t>Hồ Văn Hiển</t>
  </si>
  <si>
    <t>Kim Long</t>
  </si>
  <si>
    <t>Phú Mộng</t>
  </si>
  <si>
    <t>Đường quy hoạch trước mặt chợ Kim Long</t>
  </si>
  <si>
    <t>Mai Khắc Đôn</t>
  </si>
  <si>
    <t>Nguyễn Phúc Tần</t>
  </si>
  <si>
    <t>Khu định mới Kim Long</t>
  </si>
  <si>
    <t>Khu định cư giáp nghĩa địa</t>
  </si>
  <si>
    <t>Nguyễn Hoàng</t>
  </si>
  <si>
    <t>Phạm Thị Liên</t>
  </si>
  <si>
    <t>Đầu cầu Kim Long</t>
  </si>
  <si>
    <t>Nguyễn Hữu Dật (thôn Trúc Lâm)</t>
  </si>
  <si>
    <t>Nguyễn Phúc Chu</t>
  </si>
  <si>
    <t>Sư Vạn Hạnh</t>
  </si>
  <si>
    <t>Lê Quang Quận</t>
  </si>
  <si>
    <t>Nguyễn Phúc Nguyên</t>
  </si>
  <si>
    <t>Lê Quang Quyền</t>
  </si>
  <si>
    <t>Kiệt 32 đường Nguyễn Phúc Chu</t>
  </si>
  <si>
    <t>An Ninh</t>
  </si>
  <si>
    <t>Nguyễn Hữu Dật</t>
  </si>
  <si>
    <t>Hồ Thị Lữ</t>
  </si>
  <si>
    <t>Triệu Túc</t>
  </si>
  <si>
    <t>Phạm Tu</t>
  </si>
  <si>
    <t>Nghĩa trang liệt sĩ phường Hương Long và đường Lý Nam Đế</t>
  </si>
  <si>
    <t>Nguyễn Phúc Thụ</t>
  </si>
  <si>
    <t>Bà Phan (Nguyễn) Đình Chi</t>
  </si>
  <si>
    <t>Kiệt 24 Nguyễn Phúc Chu</t>
  </si>
  <si>
    <t>Phan Trọng Tịnh</t>
  </si>
  <si>
    <t>Kiệt xóm Nam Bình</t>
  </si>
  <si>
    <t>Kiệt 34 Lê Quang Quyền</t>
  </si>
  <si>
    <t>Hương Bình</t>
  </si>
  <si>
    <t>Xuân Hòa</t>
  </si>
  <si>
    <t>Giáp địa giới phường Hương Hồ</t>
  </si>
  <si>
    <t/>
  </si>
  <si>
    <t>6. Phường Thuận Hoá</t>
  </si>
  <si>
    <t>2. Phường Hương An</t>
  </si>
  <si>
    <t>7. Phường Thủy Xuân</t>
  </si>
  <si>
    <t>10.Phường Hóa Châu</t>
  </si>
  <si>
    <t>14. Phường Phong Dinh</t>
  </si>
  <si>
    <t>III. Các tuyến đường khu vực còn lại</t>
  </si>
  <si>
    <t>II.Các tuyến ven đường giao thông chính</t>
  </si>
  <si>
    <t>I.Các tuyến đường đã được đặt tên</t>
  </si>
  <si>
    <t>III.Các khu vực còn lại</t>
  </si>
  <si>
    <t>19. Phường Phú Bài</t>
  </si>
  <si>
    <t>Đường công vụ Hồng Kim - A Ngo (cũ)</t>
  </si>
  <si>
    <t>Đường nội thị</t>
  </si>
  <si>
    <t>II. Các tuyến đường nằm ven đường giao thông chính</t>
  </si>
  <si>
    <t>I. Các tuyến đường ven đường giao thông chính</t>
  </si>
  <si>
    <t>III. Giá các khu vực còn lại</t>
  </si>
  <si>
    <t xml:space="preserve">I. Các tuyến đường được đặt tên </t>
  </si>
  <si>
    <t>KV1 - Các thôn: A Tia 2, Đút 1, Thôn A Đeeng Par Lieng 1, Thôn A Năm, Thôn Ta Ay Ta.</t>
  </si>
  <si>
    <t>KV2 - Các thôn: A Tia 1, Đút 2, Thôn A Đeeng Par Lieng 2, A Niêng Lê Triêng 1, Đụt Lê Triêng 2, Kê, Ca Cú 1, Ca Cú 2, Ta Lo A Hố, Kê 1, Kê 2, La Ngà, Pâr Ay, Tru Pỉ.</t>
  </si>
  <si>
    <t>KV1- Các thôn: Quảng Phú, Quảng Hợp, Quảng Lộc, Quảng Thọ; Căn Sâm, Căn Tôm, Hợp Thượng, Ky Ré, Phú Thành, Phú Xuân, Tu Vay, Vinh Lợi</t>
  </si>
  <si>
    <t>KV2-Thôn A Đên, A Xáp, Phú Thượng, Y Reo</t>
  </si>
  <si>
    <t>KV3-Thôn Quảng Ngạn, Căn Te, A Đâng, A La</t>
  </si>
  <si>
    <t>KV2 - Các thôn: A Ka, Ka Lô, A Roàng 1, A Roàng 2, Ka Rôông - A Ho, A Chi - Hương Sơn, Ka Nôn 1, Cưr Xo, Ba Lạch, Liên Hiệp, A Đớt, Chi Lanh - A Roh, Pa Ris - Ka Vin, La Tưng, A Tin, Ka Vá, Tru - Chaih, Hương Thịnh, Hương Phú</t>
  </si>
  <si>
    <t>KV3 - Các thôn: A Min - C9, Ka Nôn 2, Chi Hòa, Loah - Tavai, Khu quy hoạch Làng Thanh niên lập nghiệp biên giới</t>
  </si>
  <si>
    <t>KV1 - Thôn Pa Hy</t>
  </si>
  <si>
    <t>KV2 - Các thôn: A Rom, Pa Ring - Cân Sâm, Cân Tôm, A Rí, Chi Đu Nghĩa, Giồng</t>
  </si>
  <si>
    <t>KV3 - Các thôn: Mu Nú Ta Rá</t>
  </si>
  <si>
    <t>33. Xã Bình Điền</t>
  </si>
  <si>
    <t>34. Xã Đan Điền</t>
  </si>
  <si>
    <t>Quốc lộ 1A - Đoạn giáp ranh từ xã Hưng Lộc đến Bắc cầu Lương Điền</t>
  </si>
  <si>
    <t>Quốc lộ 1A - Đoạn Nam cầu Lương Điền đến ranh giới xã Phú Lộc</t>
  </si>
  <si>
    <t>36.Xã Long Quảng</t>
  </si>
  <si>
    <t>37. Xã Nam Đông</t>
  </si>
  <si>
    <t>Xã Vinh Thanh (cũ)</t>
  </si>
  <si>
    <t>Xã Vinh An (cũ)</t>
  </si>
  <si>
    <t>Xã Vinh Xuân (cũ)</t>
  </si>
  <si>
    <t>Xã Phú Diên (cũ)</t>
  </si>
  <si>
    <t>Xã Vinh Hưng (cũ)</t>
  </si>
  <si>
    <t>Xã Vinh Mỹ cũ + Xã Giang Hải (cũ)</t>
  </si>
  <si>
    <t>Xã Vinh Hiền (cũ)</t>
  </si>
  <si>
    <t>Phân Loại Đường</t>
  </si>
  <si>
    <t>Các tuyến đường đã được đặt tên</t>
  </si>
  <si>
    <t>Giá đất sản xuất kinh doanh phi nông nghiệp</t>
  </si>
  <si>
    <t>39. Xã Phú Vinh</t>
  </si>
  <si>
    <t>15. Phường Phong Điền</t>
  </si>
  <si>
    <t>21. Phường Thuận An</t>
  </si>
  <si>
    <t>26. Xã Phú Lộc</t>
  </si>
  <si>
    <t>27. Phường Phú Vang</t>
  </si>
  <si>
    <t>29. Xã A Lưới 1</t>
  </si>
  <si>
    <t>40. Xã Vinh Lộc</t>
  </si>
  <si>
    <t>BẢNG 3.4: BẢNG GIÁ ĐẤT SẢN XUẤT KINH DOANH PHI NÔNG NGHIỆP PHƯỜNG HƯƠNG TRÀ</t>
  </si>
  <si>
    <t>BẢNG 1.4: BẢNG GIÁ ĐẤT SẢN XUẤT KINH DOANH PHI NÔNG NGHIỆP PHƯỜNG AN CỰU</t>
  </si>
  <si>
    <t>BẢNG 40.4: BẢNG GIÁ ĐẤT SẢN XUẤT KINH DOANH PHI NÔNG NGHIỆP XÃ VINH LỘC</t>
  </si>
  <si>
    <t>BẢNG 37.4: BẢNG GIÁ ĐẤT SẢN XUẤT KINH DOANH PHI NÔNG NGHIỆP XÃ NAM ĐÔNG</t>
  </si>
  <si>
    <t>BẢNG 36.4: BẢNG GIÁ ĐẤT SẢN XUẤT KINH DOANH PHI NÔNG NGHIỆP XÃ LONG QUẢNG</t>
  </si>
  <si>
    <t>BẢNG 34.4: BẢNG GIÁ ĐẤT SẢN XUẤT KINH DOANH PHI NÔNG NGHIỆP XÃ ĐAN ĐIỀN</t>
  </si>
  <si>
    <t>BẢNG 21.4: BẢNG GIÁ ĐẤT SẢN XUẤT KINH DOANH PHI NÔNG NGHIỆP XÃ BÌNH ĐIỀN</t>
  </si>
  <si>
    <t>BẢNG 32.4: BẢNG GIÁ ĐẤT SẢN XUẤT KINH DOANH PHI NÔNG NGHIỆP XÃ A LƯỚI 5</t>
  </si>
  <si>
    <t>BẢNG 31.4: BẢNG GIÁ ĐẤT SẢN XUẤT KINH DOANH PHI NÔNG NGHIỆP XÃ A LƯỚI 4</t>
  </si>
  <si>
    <t>BẢNG 30.4: BẢNG GIÁ ĐẤT SẢN XUẤT KINH DOANH PHI NÔNG NGHIỆP XÃ A LƯỚI 3</t>
  </si>
  <si>
    <t>BẢNG 29.4: BẢNG GIÁ ĐẤT SẢN XUẤT KINH DOANH PHI NÔNG NGHIỆP XÃ A LƯỚI 1</t>
  </si>
  <si>
    <t>BẢNG 27.4: BẢNG GIÁ ĐẤT SẢN XUẤT KINH DOANH PHI NÔNG NGHIỆP PHƯỜNG PHÚ VANG</t>
  </si>
  <si>
    <t>BẢNG 23.4: BẢNG GIÁ ĐẤT SẢN XUẤT KINH DOANH PHI NÔNG NGHIỆP XÃ CHÂN MÂY - LĂNG CÔ</t>
  </si>
  <si>
    <t>BẢNG 22.4: BẢNG GIÁ ĐẤT SẢN XUẤT KINH DOANH PHI NÔNG NGHIỆP XÃ A LƯỚI 2</t>
  </si>
  <si>
    <t>BẢNG 21.4: BẢNG GIÁ ĐẤT SẢN XUẤT KINH DOANH PHI NÔNG NGHIỆP PHƯỜNG THUẬN AN</t>
  </si>
  <si>
    <t>BẢNG 20.4: BẢNG GIÁ ĐẤT SẢN XUẤT KINH DOANH PHI NÔNG NGHIỆP PHƯỜNG THANH THỦY</t>
  </si>
  <si>
    <t>BẢNG 19.4: BẢNG GIÁ ĐẤT SẢN XUẤT KINH DOANH PHI NÔNG NGHIỆP PHƯỜNG PHÚ BÀI</t>
  </si>
  <si>
    <t>BẢNG 14.4: BẢNG GIÁ ĐẤT SẢN XUẤT KINH DOANH PHI NÔNG NGHIỆP PHƯỜNG PHONG DINH</t>
  </si>
  <si>
    <t>BẢNG 10.4: BẢNG GIÁ ĐẤT SẢN XUẤT KINH DOANH PHI NÔNG NGHIỆP PHƯỜNG HÓA CHÂU</t>
  </si>
  <si>
    <t>BẢNG 6.4: BẢNG GIÁ ĐẤT SẢN XUẤT KINH DOANH PHI NÔNG NGHIỆP PHƯỜNG THUẬN HOÁ</t>
  </si>
  <si>
    <t>BẢNG 5.4: BẢNG GIÁ ĐẤT SẢN XUẤT KINH DOANH PHI NÔNG NGHIỆP  PHƯỜNG PHÚ XUÂN</t>
  </si>
  <si>
    <t>BẢNG 4.4: BẢNG GIÁ ĐẤT SẢN XUẤT KINH DOANH PHI NÔNG NGHIỆP  PHƯỜNG KIM LONG</t>
  </si>
  <si>
    <t>BẢNG 2.4: BẢNG GIÁ ĐẤT SẢN XUẤT KINH DOANH PHI NÔNG NGHIỆP  PHƯỜNG HƯƠNG AN</t>
  </si>
  <si>
    <t>BẢNG 39.4: BẢNG GIÁ ĐẤT SẢN XUẤT KINH DOANH PHI NÔNG NGHIỆP  XÃ PHÚ VINH</t>
  </si>
  <si>
    <t>BẢNG 38.4: BẢNG GIÁ ĐẤT SẢN XUẤT KINH DOANH PHI NÔNG NGHIỆP  XÃ PHÚ HỒ</t>
  </si>
  <si>
    <t>BẢNG 35.4: BẢNG GIÁ ĐẤT SẢN XUẤT KINH DOANH PHI NÔNG NGHIỆP  XÃ LỘC AN</t>
  </si>
  <si>
    <t>BẢNG 28.4: BẢNG GIÁ ĐẤT SẢN XUẤT KINH DOANH PHI NÔNG NGHIỆP  XÃ QUẢNG ĐIỀN</t>
  </si>
  <si>
    <t>BẢNG 26.4: BẢNG GIÁ ĐẤT SẢN XUẤT KINH DOANH PHI NÔNG NGHIỆP  XÃ PHÚ LỘC</t>
  </si>
  <si>
    <t>BẢNG 25.4: BẢNG GIÁ ĐẤT SẢN XUẤT KINH DOANH PHI NÔNG NGHIỆP  XÃ KHE TRE</t>
  </si>
  <si>
    <t>BẢNG 24.4: BẢNG GIÁ ĐẤT SẢN XUẤT KINH DOANH PHI NÔNG NGHIỆP  XÃ HƯNG LỘC</t>
  </si>
  <si>
    <t>BẢNG 18.4: BẢNG GIÁ ĐẤT SẢN XUẤT KINH DOANH PHI NÔNG NGHIỆP  PHƯỜNG PHONG THÁI</t>
  </si>
  <si>
    <t>BẢNG 17.4: BẢNG GIÁ ĐẤT SẢN XUẤT KINH DOANH PHI NÔNG NGHIỆP  PHƯỜNG PHONG QUẢNG</t>
  </si>
  <si>
    <t>BẢNG 16.4: BẢNG GIÁ ĐẤT SẢN XUẤT KINH DOANH PHI NÔNG NGHIỆP  PHƯỜNG PHONG PHÚ</t>
  </si>
  <si>
    <t>BẢNG 15.4: BẢNG GIÁ ĐẤT SẢN XUẤT KINH DOANH PHI NÔNG NGHIỆP  PHƯỜNG PHONG ĐIỀN</t>
  </si>
  <si>
    <t>BẢNG 13.4: BẢNG GIÁ ĐẤT SẢN XUẤT KINH DOANH PHI NÔNG NGHIỆP  PHƯỜNG MỸ THƯỢNG</t>
  </si>
  <si>
    <t>12.4: BẢNG GIÁ ĐẤT SẢN XUẤT KINH DOANH PHI NÔNG NGHIỆP  PHƯỜNG KIM TRÀ</t>
  </si>
  <si>
    <t>BẢNG 11.4: BẢNG GIÁ ĐẤT SẢN XUẤT KINH DOANH PHI NÔNG NGHIỆP  PHƯỜNG HƯƠNG THỦY</t>
  </si>
  <si>
    <t>BẢNG 9.4: BẢNG GIÁ ĐẤT SẢN XUẤT KINH DOANH PHI NÔNG NGHIỆP  PHƯỜNG DƯƠNG NỖ</t>
  </si>
  <si>
    <t>8.4: BẢNG GIÁ ĐẤT SẢN XUẤT KINH DOANH PHI NÔNG NGHIỆP  ĐÔ THỊ PHƯỜNG VỸ DẠ</t>
  </si>
  <si>
    <t>BẢNG 7.4: BẢNG GIÁ ĐẤT SẢN XUẤT KINH DOANH PHI NÔNG NGHIỆP  PHƯỜNG THỦY XUÂN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</si>
</sst>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_-* #,##0.00_-;\-* #,##0.00_-;_-* &quot;-&quot;??_-;_-@_-"/>
  </numFmts>
  <fonts count="50">
    <font>
      <sz val="11"/>
      <color theme="1"/>
      <name val="Aptos Narrow"/>
      <family val="2"/>
      <scheme val="minor"/>
    </font>
    <font>
      <sz val="11"/>
      <color theme="1"/>
      <name val="Aptos Narrow"/>
      <family val="2"/>
      <scheme val="minor"/>
    </font>
    <font>
      <b/>
      <i/>
      <sz val="12"/>
      <color theme="1"/>
      <name val="Times New Roman"/>
      <family val="1"/>
    </font>
    <font>
      <sz val="12"/>
      <color theme="1"/>
      <name val="Times New Roman"/>
      <family val="1"/>
    </font>
    <font>
      <b/>
      <sz val="12"/>
      <color theme="1"/>
      <name val="Times New Roman"/>
      <family val="1"/>
    </font>
    <font>
      <i/>
      <sz val="12"/>
      <color theme="1"/>
      <name val="Times New Roman"/>
      <family val="1"/>
    </font>
    <font>
      <sz val="12"/>
      <color rgb="FFFF0000"/>
      <name val="Times New Roman"/>
      <family val="1"/>
    </font>
    <font>
      <b/>
      <i/>
      <sz val="12"/>
      <name val="Times New Roman"/>
      <family val="1"/>
    </font>
    <font>
      <sz val="12"/>
      <color rgb="FF000000"/>
      <name val="Times New Roman"/>
      <family val="1"/>
    </font>
    <font>
      <sz val="12"/>
      <color theme="1" tint="4.9989318521683403E-2"/>
      <name val="Times New Roman"/>
      <family val="1"/>
    </font>
    <font>
      <sz val="12"/>
      <name val="Times New Roman"/>
      <family val="1"/>
    </font>
    <font>
      <sz val="11"/>
      <color theme="1"/>
      <name val="Aptos Narrow"/>
      <family val="2"/>
      <scheme val="minor"/>
    </font>
    <font>
      <b/>
      <sz val="12"/>
      <name val="Times New Roman"/>
      <family val="1"/>
    </font>
    <font>
      <i/>
      <sz val="12"/>
      <name val="Times New Roman"/>
      <family val="1"/>
    </font>
    <font>
      <sz val="11"/>
      <name val="Aptos Narrow"/>
      <family val="2"/>
      <scheme val="minor"/>
    </font>
    <font>
      <sz val="8"/>
      <color rgb="FF081B3A"/>
      <name val="Segoe UI"/>
      <family val="2"/>
    </font>
    <font>
      <b/>
      <sz val="12.5"/>
      <color theme="1"/>
      <name val="Times New Roman"/>
      <family val="1"/>
    </font>
    <font>
      <sz val="12.5"/>
      <color theme="1"/>
      <name val="Times New Roman"/>
      <family val="1"/>
    </font>
    <font>
      <sz val="11"/>
      <color theme="1"/>
      <name val="Times New Roman"/>
      <family val="1"/>
    </font>
    <font>
      <sz val="13"/>
      <color rgb="FF000000"/>
      <name val="Times New Roman"/>
      <family val="1"/>
    </font>
    <font>
      <i/>
      <vertAlign val="superscript"/>
      <sz val="12"/>
      <color theme="1"/>
      <name val="Times New Roman"/>
      <family val="1"/>
    </font>
    <font>
      <b/>
      <sz val="12"/>
      <color rgb="FF000000"/>
      <name val="Times New Roman"/>
      <family val="1"/>
    </font>
    <font>
      <sz val="11"/>
      <color theme="1"/>
      <name val="Arial"/>
      <family val="2"/>
    </font>
    <font>
      <sz val="11"/>
      <name val="Aptos Narrow"/>
      <family val="2"/>
    </font>
    <font>
      <sz val="12"/>
      <color rgb="FF000000"/>
      <name val="TimesNewRomanPSMT"/>
    </font>
    <font>
      <b/>
      <sz val="12"/>
      <color rgb="FF000000"/>
      <name val="TimesNewRomanPSMT"/>
    </font>
    <font>
      <b/>
      <sz val="13"/>
      <color theme="1"/>
      <name val="Times New Roman"/>
      <family val="1"/>
    </font>
    <font>
      <u/>
      <sz val="12"/>
      <name val="Times New Roman"/>
      <family val="1"/>
    </font>
    <font>
      <sz val="11"/>
      <color theme="1"/>
      <name val="Aptos Narrow"/>
      <family val="2"/>
    </font>
    <font>
      <sz val="11"/>
      <color indexed="8"/>
      <name val="Calibri"/>
      <family val="2"/>
    </font>
    <font>
      <b/>
      <sz val="11"/>
      <color theme="1"/>
      <name val="Times New Roman"/>
      <family val="1"/>
    </font>
    <font>
      <sz val="11"/>
      <color theme="1"/>
      <name val="Aptos Narrow"/>
      <family val="2"/>
      <scheme val="minor"/>
    </font>
    <font>
      <b/>
      <i/>
      <sz val="12"/>
      <color theme="1"/>
      <name val="Times New Roman"/>
      <family val="1"/>
    </font>
    <font>
      <sz val="11"/>
      <color theme="1"/>
      <name val="Times New Roman"/>
      <family val="1"/>
    </font>
    <font>
      <b/>
      <sz val="12"/>
      <color theme="1"/>
      <name val="Times New Roman"/>
      <family val="1"/>
    </font>
    <font>
      <sz val="12"/>
      <color theme="1"/>
      <name val="Times New Roman"/>
      <family val="1"/>
    </font>
    <font>
      <i/>
      <sz val="12"/>
      <color theme="1"/>
      <name val="Times New Roman"/>
      <family val="1"/>
    </font>
    <font>
      <sz val="12"/>
      <color rgb="FF000000"/>
      <name val="Times New Roman"/>
      <family val="1"/>
      <charset val="163"/>
    </font>
    <font>
      <sz val="9"/>
      <color rgb="FF081B3A"/>
      <name val="Segoe UI"/>
      <family val="2"/>
    </font>
    <font>
      <b/>
      <i/>
      <sz val="12"/>
      <color rgb="FF000000"/>
      <name val="Times New Roman"/>
      <family val="1"/>
    </font>
    <font>
      <b/>
      <i/>
      <sz val="11"/>
      <color theme="1"/>
      <name val="Aptos Narrow"/>
      <family val="2"/>
      <scheme val="minor"/>
    </font>
    <font>
      <b/>
      <sz val="12"/>
      <color theme="1"/>
      <name val="Times New Roman"/>
      <family val="1"/>
      <charset val="163"/>
    </font>
    <font>
      <sz val="12"/>
      <color theme="1"/>
      <name val="Times New Roman"/>
      <family val="1"/>
      <charset val="163"/>
    </font>
    <font>
      <sz val="12"/>
      <color theme="1"/>
      <name val="Arial"/>
      <family val="2"/>
      <charset val="163"/>
    </font>
    <font>
      <b/>
      <sz val="12"/>
      <color rgb="FFFF0000"/>
      <name val="Times New Roman"/>
      <family val="1"/>
    </font>
    <font>
      <sz val="12"/>
      <color theme="1"/>
      <name val="Aptos Narrow"/>
      <family val="2"/>
    </font>
    <font>
      <b/>
      <sz val="12"/>
      <color theme="1" tint="4.9989318521683403E-2"/>
      <name val="Times New Roman"/>
      <family val="1"/>
    </font>
    <font>
      <sz val="11"/>
      <color rgb="FFFF0000"/>
      <name val="Times New Roman"/>
      <family val="1"/>
    </font>
    <font>
      <sz val="8"/>
      <name val="Segoe UI"/>
      <family val="2"/>
    </font>
    <font>
      <sz val="13"/>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0"/>
        <bgColor theme="0"/>
      </patternFill>
    </fill>
    <fill>
      <patternFill patternType="solid">
        <fgColor theme="0"/>
        <bgColor rgb="FFFFFF00"/>
      </patternFill>
    </fill>
  </fills>
  <borders count="3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bottom/>
      <diagonal/>
    </border>
    <border>
      <left/>
      <right/>
      <top style="thin">
        <color rgb="FF000000"/>
      </top>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medium">
        <color indexed="64"/>
      </right>
      <top/>
      <bottom style="medium">
        <color indexed="64"/>
      </bottom>
      <diagonal/>
    </border>
    <border>
      <left/>
      <right style="medium">
        <color indexed="64"/>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29" fillId="0" borderId="0" applyFont="0" applyFill="0" applyBorder="0" applyAlignment="0" applyProtection="0"/>
    <xf numFmtId="0" fontId="31" fillId="0" borderId="0"/>
    <xf numFmtId="43" fontId="31" fillId="0" borderId="0" applyFont="0" applyFill="0" applyBorder="0" applyAlignment="0" applyProtection="0"/>
  </cellStyleXfs>
  <cellXfs count="630">
    <xf numFmtId="0" fontId="0" fillId="0" borderId="0" xfId="0"/>
    <xf numFmtId="0" fontId="2" fillId="2" borderId="0" xfId="0" applyFont="1" applyFill="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43" fontId="3" fillId="0" borderId="0" xfId="1" applyFont="1" applyAlignment="1">
      <alignment horizontal="center" vertical="center"/>
    </xf>
    <xf numFmtId="0" fontId="4"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2" fontId="3" fillId="0" borderId="0" xfId="0" applyNumberFormat="1" applyFont="1" applyAlignment="1">
      <alignment horizontal="center" vertical="center"/>
    </xf>
    <xf numFmtId="0" fontId="3" fillId="0" borderId="3" xfId="0" applyFont="1" applyBorder="1" applyAlignment="1">
      <alignment horizontal="center" vertical="center"/>
    </xf>
    <xf numFmtId="0" fontId="7" fillId="0" borderId="0" xfId="0" applyFont="1" applyAlignment="1">
      <alignment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xf numFmtId="0" fontId="0" fillId="0" borderId="0" xfId="0" applyAlignment="1">
      <alignment wrapText="1"/>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3" fillId="0" borderId="0" xfId="0" applyFont="1" applyAlignment="1">
      <alignment horizontal="right"/>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4" fontId="3" fillId="0" borderId="0" xfId="0" applyNumberFormat="1" applyFont="1"/>
    <xf numFmtId="3" fontId="12" fillId="0" borderId="3" xfId="0" applyNumberFormat="1" applyFont="1" applyBorder="1" applyAlignment="1">
      <alignment horizontal="center" vertical="center" wrapText="1"/>
    </xf>
    <xf numFmtId="0" fontId="12" fillId="0" borderId="4" xfId="0" applyFont="1" applyBorder="1" applyAlignment="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0" fillId="0" borderId="3" xfId="8" applyFont="1" applyBorder="1" applyAlignment="1">
      <alignment horizontal="center" vertical="center" wrapText="1"/>
    </xf>
    <xf numFmtId="0" fontId="3" fillId="0" borderId="3" xfId="0" applyFont="1" applyBorder="1" applyAlignment="1">
      <alignment horizontal="left" vertical="center" wrapText="1"/>
    </xf>
    <xf numFmtId="165" fontId="9" fillId="0" borderId="3" xfId="1" applyNumberFormat="1" applyFont="1" applyFill="1" applyBorder="1" applyAlignment="1">
      <alignment horizontal="center" vertical="center"/>
    </xf>
    <xf numFmtId="3" fontId="10" fillId="0" borderId="3" xfId="0" applyNumberFormat="1" applyFont="1" applyBorder="1" applyAlignment="1">
      <alignment horizontal="right" vertical="center" wrapText="1"/>
    </xf>
    <xf numFmtId="0" fontId="15" fillId="0" borderId="0" xfId="0" applyFont="1"/>
    <xf numFmtId="165" fontId="3" fillId="0" borderId="0" xfId="0" applyNumberFormat="1" applyFont="1"/>
    <xf numFmtId="0" fontId="10" fillId="0" borderId="2" xfId="8" applyFont="1" applyBorder="1" applyAlignment="1">
      <alignment horizontal="center" vertical="center" wrapText="1"/>
    </xf>
    <xf numFmtId="0" fontId="3" fillId="0" borderId="2" xfId="0" applyFont="1" applyBorder="1" applyAlignment="1">
      <alignment horizontal="left" vertical="center" wrapText="1"/>
    </xf>
    <xf numFmtId="0" fontId="10" fillId="0" borderId="7" xfId="8" applyFont="1" applyBorder="1" applyAlignment="1">
      <alignment horizontal="center" vertical="center" wrapText="1"/>
    </xf>
    <xf numFmtId="0" fontId="3" fillId="0" borderId="7" xfId="0" applyFont="1" applyBorder="1" applyAlignment="1">
      <alignment horizontal="left" vertical="center" wrapText="1"/>
    </xf>
    <xf numFmtId="0" fontId="9" fillId="0" borderId="3" xfId="0" applyFont="1" applyBorder="1" applyAlignment="1">
      <alignment horizontal="left" vertical="center"/>
    </xf>
    <xf numFmtId="3" fontId="9" fillId="0" borderId="3" xfId="2" applyNumberFormat="1"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2" borderId="3" xfId="0" applyFont="1" applyFill="1" applyBorder="1" applyAlignment="1">
      <alignment vertical="center" wrapText="1"/>
    </xf>
    <xf numFmtId="0" fontId="3" fillId="0" borderId="3" xfId="0" applyFont="1" applyBorder="1" applyAlignment="1">
      <alignment vertical="center" wrapText="1"/>
    </xf>
    <xf numFmtId="0" fontId="3" fillId="2" borderId="3" xfId="0" applyFont="1" applyFill="1" applyBorder="1" applyAlignment="1">
      <alignment vertical="center" wrapText="1"/>
    </xf>
    <xf numFmtId="0" fontId="9" fillId="0" borderId="3" xfId="2" applyFont="1" applyBorder="1" applyAlignment="1">
      <alignment horizontal="left" vertical="center"/>
    </xf>
    <xf numFmtId="4" fontId="15" fillId="0" borderId="0" xfId="0" applyNumberFormat="1" applyFont="1"/>
    <xf numFmtId="0" fontId="12" fillId="0" borderId="3" xfId="0" applyFont="1" applyBorder="1" applyAlignment="1">
      <alignment vertical="center" wrapText="1"/>
    </xf>
    <xf numFmtId="0" fontId="10" fillId="0" borderId="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4" fillId="2" borderId="6" xfId="0" applyFont="1" applyFill="1" applyBorder="1" applyAlignment="1">
      <alignment horizontal="left" vertical="center" wrapText="1"/>
    </xf>
    <xf numFmtId="0" fontId="3" fillId="0" borderId="0" xfId="0" applyFont="1" applyAlignment="1">
      <alignment wrapText="1"/>
    </xf>
    <xf numFmtId="0" fontId="3"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vertical="center"/>
    </xf>
    <xf numFmtId="0" fontId="10" fillId="0" borderId="4" xfId="8" applyFont="1" applyBorder="1" applyAlignment="1">
      <alignment horizontal="center" vertical="center" wrapText="1"/>
    </xf>
    <xf numFmtId="0" fontId="3" fillId="0" borderId="3" xfId="0" applyFont="1" applyBorder="1" applyAlignment="1">
      <alignment horizontal="center" vertical="center" wrapText="1"/>
    </xf>
    <xf numFmtId="43" fontId="3" fillId="0" borderId="0" xfId="1" applyFont="1" applyAlignment="1">
      <alignment vertical="center"/>
    </xf>
    <xf numFmtId="164" fontId="3" fillId="0" borderId="0" xfId="1" applyNumberFormat="1" applyFont="1" applyAlignment="1">
      <alignment vertical="center"/>
    </xf>
    <xf numFmtId="0" fontId="18" fillId="0" borderId="4" xfId="0" applyFont="1" applyBorder="1" applyAlignment="1">
      <alignment horizontal="center" vertical="center" wrapText="1"/>
    </xf>
    <xf numFmtId="0" fontId="19" fillId="0" borderId="3" xfId="0" applyFont="1" applyBorder="1" applyAlignment="1">
      <alignment vertical="center" wrapText="1"/>
    </xf>
    <xf numFmtId="0" fontId="19" fillId="0" borderId="6" xfId="0" applyFont="1" applyBorder="1" applyAlignment="1">
      <alignment vertical="center" wrapText="1"/>
    </xf>
    <xf numFmtId="0" fontId="2" fillId="2" borderId="0" xfId="4" applyFont="1" applyFill="1" applyAlignment="1">
      <alignment vertical="center"/>
    </xf>
    <xf numFmtId="0" fontId="18" fillId="2" borderId="0" xfId="4" applyFont="1" applyFill="1" applyAlignment="1">
      <alignment vertical="center"/>
    </xf>
    <xf numFmtId="0" fontId="11" fillId="0" borderId="0" xfId="4" applyAlignment="1">
      <alignment vertical="center"/>
    </xf>
    <xf numFmtId="9" fontId="0" fillId="0" borderId="0" xfId="7" applyFont="1"/>
    <xf numFmtId="0" fontId="11" fillId="0" borderId="0" xfId="4"/>
    <xf numFmtId="0" fontId="4" fillId="2" borderId="3" xfId="4" applyFont="1" applyFill="1" applyBorder="1" applyAlignment="1">
      <alignment horizontal="center" vertical="center" wrapText="1"/>
    </xf>
    <xf numFmtId="0" fontId="4" fillId="2" borderId="3" xfId="4" applyFont="1" applyFill="1" applyBorder="1" applyAlignment="1">
      <alignment horizontal="center" vertical="center"/>
    </xf>
    <xf numFmtId="9" fontId="3" fillId="0" borderId="0" xfId="7" applyFont="1"/>
    <xf numFmtId="0" fontId="3" fillId="0" borderId="0" xfId="4" applyFont="1"/>
    <xf numFmtId="3" fontId="21" fillId="0" borderId="3" xfId="4" applyNumberFormat="1" applyFont="1" applyBorder="1" applyAlignment="1">
      <alignment horizontal="center" vertical="center"/>
    </xf>
    <xf numFmtId="0" fontId="4" fillId="2" borderId="3" xfId="4" applyFont="1" applyFill="1" applyBorder="1" applyAlignment="1">
      <alignment horizontal="left" vertical="center"/>
    </xf>
    <xf numFmtId="0" fontId="21" fillId="0" borderId="3" xfId="4" applyFont="1" applyBorder="1" applyAlignment="1">
      <alignment horizontal="center" vertical="center"/>
    </xf>
    <xf numFmtId="3" fontId="4" fillId="2" borderId="3" xfId="4" applyNumberFormat="1" applyFont="1" applyFill="1" applyBorder="1" applyAlignment="1">
      <alignment horizontal="right" vertical="center" wrapText="1"/>
    </xf>
    <xf numFmtId="3" fontId="4" fillId="2" borderId="3" xfId="4" applyNumberFormat="1" applyFont="1" applyFill="1" applyBorder="1" applyAlignment="1">
      <alignment horizontal="center" vertical="center" wrapText="1"/>
    </xf>
    <xf numFmtId="0" fontId="4" fillId="2" borderId="0" xfId="4" applyFont="1" applyFill="1" applyAlignment="1">
      <alignment horizontal="left" vertical="center"/>
    </xf>
    <xf numFmtId="0" fontId="21" fillId="0" borderId="0" xfId="4" applyFont="1" applyAlignment="1">
      <alignment horizontal="center" vertical="center"/>
    </xf>
    <xf numFmtId="0" fontId="4" fillId="2" borderId="11" xfId="4" applyFont="1" applyFill="1" applyBorder="1" applyAlignment="1">
      <alignment horizontal="center" vertical="center"/>
    </xf>
    <xf numFmtId="0" fontId="4" fillId="2" borderId="0" xfId="4" applyFont="1" applyFill="1" applyAlignment="1">
      <alignment horizontal="center" vertical="center"/>
    </xf>
    <xf numFmtId="0" fontId="3" fillId="0" borderId="10" xfId="4" applyFont="1" applyBorder="1" applyAlignment="1">
      <alignment horizontal="center" vertical="center" wrapText="1"/>
    </xf>
    <xf numFmtId="3" fontId="3" fillId="0" borderId="12" xfId="4" applyNumberFormat="1" applyFont="1" applyBorder="1" applyAlignment="1">
      <alignment horizontal="center" vertical="center" wrapText="1"/>
    </xf>
    <xf numFmtId="0" fontId="3" fillId="0" borderId="10" xfId="4" applyFont="1" applyBorder="1" applyAlignment="1">
      <alignment vertical="center" wrapText="1"/>
    </xf>
    <xf numFmtId="0" fontId="3" fillId="0" borderId="12" xfId="4" applyFont="1" applyBorder="1" applyAlignment="1">
      <alignment horizontal="center" vertical="center" wrapText="1"/>
    </xf>
    <xf numFmtId="0" fontId="4" fillId="0" borderId="10" xfId="4" applyFont="1" applyBorder="1" applyAlignment="1">
      <alignment vertical="center"/>
    </xf>
    <xf numFmtId="3" fontId="22" fillId="0" borderId="12" xfId="4" applyNumberFormat="1" applyFont="1" applyBorder="1" applyAlignment="1">
      <alignment vertical="center" wrapText="1"/>
    </xf>
    <xf numFmtId="0" fontId="22" fillId="0" borderId="10" xfId="4" applyFont="1" applyBorder="1" applyAlignment="1">
      <alignment vertical="center" wrapText="1"/>
    </xf>
    <xf numFmtId="0" fontId="23" fillId="0" borderId="17" xfId="4" applyFont="1" applyBorder="1" applyAlignment="1">
      <alignment vertical="center"/>
    </xf>
    <xf numFmtId="0" fontId="3" fillId="0" borderId="3" xfId="4" applyFont="1" applyBorder="1" applyAlignment="1">
      <alignment wrapText="1"/>
    </xf>
    <xf numFmtId="0" fontId="2" fillId="0" borderId="12" xfId="4" applyFont="1" applyBorder="1" applyAlignment="1">
      <alignment vertical="center"/>
    </xf>
    <xf numFmtId="0" fontId="23" fillId="0" borderId="18" xfId="4" applyFont="1" applyBorder="1" applyAlignment="1">
      <alignment vertical="center"/>
    </xf>
    <xf numFmtId="0" fontId="3" fillId="0" borderId="17" xfId="4" applyFont="1" applyBorder="1" applyAlignment="1">
      <alignment horizontal="center" vertical="center" wrapText="1"/>
    </xf>
    <xf numFmtId="0" fontId="3" fillId="0" borderId="18" xfId="4" applyFont="1" applyBorder="1" applyAlignment="1">
      <alignment horizontal="center" vertical="center" wrapText="1"/>
    </xf>
    <xf numFmtId="0" fontId="2" fillId="0" borderId="17" xfId="4" applyFont="1" applyBorder="1" applyAlignment="1">
      <alignment vertical="center"/>
    </xf>
    <xf numFmtId="0" fontId="4" fillId="0" borderId="12" xfId="4" applyFont="1" applyBorder="1" applyAlignment="1">
      <alignment vertical="center" wrapText="1"/>
    </xf>
    <xf numFmtId="0" fontId="3" fillId="0" borderId="12" xfId="4" applyFont="1" applyBorder="1" applyAlignment="1">
      <alignment vertical="center" wrapText="1"/>
    </xf>
    <xf numFmtId="0" fontId="4" fillId="0" borderId="17" xfId="4" applyFont="1" applyBorder="1" applyAlignment="1">
      <alignment vertical="center"/>
    </xf>
    <xf numFmtId="0" fontId="4" fillId="0" borderId="17" xfId="4" applyFont="1" applyBorder="1" applyAlignment="1">
      <alignment vertical="center" wrapText="1"/>
    </xf>
    <xf numFmtId="0" fontId="4" fillId="0" borderId="0" xfId="4" applyFont="1" applyAlignment="1">
      <alignment horizontal="left" vertical="center"/>
    </xf>
    <xf numFmtId="0" fontId="3" fillId="0" borderId="0" xfId="4" applyFont="1" applyAlignment="1">
      <alignment horizontal="center" vertical="center" wrapText="1"/>
    </xf>
    <xf numFmtId="0" fontId="3" fillId="0" borderId="20" xfId="4" applyFont="1" applyBorder="1" applyAlignment="1">
      <alignment horizontal="left" vertical="center" wrapText="1"/>
    </xf>
    <xf numFmtId="0" fontId="3" fillId="0" borderId="0" xfId="4" applyFont="1" applyAlignment="1">
      <alignment horizontal="left" vertical="center" wrapText="1"/>
    </xf>
    <xf numFmtId="0" fontId="3" fillId="0" borderId="21" xfId="4" applyFont="1" applyBorder="1" applyAlignment="1">
      <alignment horizontal="left" vertical="center" wrapText="1"/>
    </xf>
    <xf numFmtId="0" fontId="4" fillId="0" borderId="3" xfId="4" applyFont="1" applyBorder="1" applyAlignment="1">
      <alignment horizontal="left" vertical="center"/>
    </xf>
    <xf numFmtId="0" fontId="3" fillId="0" borderId="3" xfId="4" applyFont="1" applyBorder="1" applyAlignment="1">
      <alignment horizontal="center" vertical="center" wrapText="1"/>
    </xf>
    <xf numFmtId="0" fontId="4" fillId="0" borderId="3" xfId="4" applyFont="1" applyBorder="1" applyAlignment="1">
      <alignment horizontal="center" wrapText="1"/>
    </xf>
    <xf numFmtId="0" fontId="24" fillId="0" borderId="3" xfId="4" applyFont="1" applyBorder="1" applyAlignment="1">
      <alignment horizontal="center" vertical="center" wrapText="1"/>
    </xf>
    <xf numFmtId="0" fontId="24" fillId="0" borderId="3" xfId="4" applyFont="1" applyBorder="1" applyAlignment="1">
      <alignment vertical="center" wrapText="1"/>
    </xf>
    <xf numFmtId="0" fontId="25" fillId="0" borderId="3" xfId="4" applyFont="1" applyBorder="1" applyAlignment="1">
      <alignment horizontal="left" vertical="center"/>
    </xf>
    <xf numFmtId="0" fontId="25" fillId="0" borderId="3" xfId="4" applyFont="1" applyBorder="1" applyAlignment="1">
      <alignment vertical="center" wrapText="1"/>
    </xf>
    <xf numFmtId="0" fontId="4" fillId="0" borderId="3" xfId="4" applyFont="1" applyBorder="1" applyAlignment="1">
      <alignment vertical="center"/>
    </xf>
    <xf numFmtId="0" fontId="4" fillId="0" borderId="3" xfId="4" applyFont="1" applyBorder="1" applyAlignment="1">
      <alignment vertical="center" wrapText="1"/>
    </xf>
    <xf numFmtId="0" fontId="3" fillId="3" borderId="10" xfId="4" applyFont="1" applyFill="1" applyBorder="1" applyAlignment="1">
      <alignment horizontal="center" vertical="center" wrapText="1"/>
    </xf>
    <xf numFmtId="0" fontId="3" fillId="0" borderId="0" xfId="4" applyFont="1" applyAlignment="1">
      <alignment vertical="center"/>
    </xf>
    <xf numFmtId="0" fontId="3" fillId="0" borderId="3" xfId="0" applyFont="1" applyBorder="1" applyAlignment="1">
      <alignment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4" xfId="8" applyFont="1" applyBorder="1" applyAlignment="1">
      <alignment vertical="center"/>
    </xf>
    <xf numFmtId="0" fontId="12" fillId="0" borderId="5" xfId="8" applyFont="1" applyBorder="1" applyAlignment="1">
      <alignment vertical="center"/>
    </xf>
    <xf numFmtId="0" fontId="12" fillId="0" borderId="3" xfId="8" applyFont="1" applyBorder="1" applyAlignment="1">
      <alignment vertical="center"/>
    </xf>
    <xf numFmtId="0" fontId="12" fillId="0" borderId="6" xfId="8"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3" fillId="4" borderId="3" xfId="0" applyFont="1" applyFill="1" applyBorder="1" applyAlignment="1">
      <alignment horizontal="center" vertical="center" wrapText="1"/>
    </xf>
    <xf numFmtId="4" fontId="6" fillId="0" borderId="0" xfId="0" applyNumberFormat="1" applyFont="1" applyAlignment="1">
      <alignment horizontal="left" vertical="top"/>
    </xf>
    <xf numFmtId="0" fontId="6" fillId="0" borderId="0" xfId="0" applyFont="1"/>
    <xf numFmtId="0" fontId="6" fillId="0" borderId="0" xfId="0" applyFont="1" applyAlignment="1">
      <alignment horizontal="left" vertical="top"/>
    </xf>
    <xf numFmtId="0" fontId="28" fillId="4" borderId="3" xfId="0" applyFont="1" applyFill="1" applyBorder="1" applyAlignment="1">
      <alignment horizontal="center" vertical="center" wrapText="1"/>
    </xf>
    <xf numFmtId="0" fontId="18" fillId="2" borderId="0" xfId="0" applyFont="1" applyFill="1" applyAlignment="1">
      <alignment vertical="center" wrapText="1"/>
    </xf>
    <xf numFmtId="0" fontId="2" fillId="2" borderId="0" xfId="0" applyFont="1" applyFill="1" applyAlignment="1">
      <alignment horizontal="center" vertical="center"/>
    </xf>
    <xf numFmtId="0" fontId="18" fillId="2" borderId="0" xfId="0" applyFont="1" applyFill="1"/>
    <xf numFmtId="0" fontId="3" fillId="2" borderId="0" xfId="0" applyFont="1"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8" fillId="2" borderId="0" xfId="0" applyFont="1" applyFill="1" applyAlignment="1">
      <alignment horizontal="center" vertical="center"/>
    </xf>
    <xf numFmtId="0" fontId="4" fillId="2" borderId="7" xfId="0"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3" fillId="2" borderId="3" xfId="0" applyFont="1" applyFill="1" applyBorder="1"/>
    <xf numFmtId="0" fontId="4" fillId="2" borderId="3" xfId="0" applyFont="1" applyFill="1" applyBorder="1" applyAlignment="1">
      <alignment horizontal="left" vertical="center"/>
    </xf>
    <xf numFmtId="0" fontId="3" fillId="2" borderId="3" xfId="0" applyFont="1" applyFill="1" applyBorder="1" applyAlignment="1">
      <alignment horizontal="center" vertical="center" wrapText="1"/>
    </xf>
    <xf numFmtId="49" fontId="10" fillId="0" borderId="3" xfId="9" applyNumberFormat="1" applyFont="1" applyFill="1" applyBorder="1" applyAlignment="1">
      <alignment horizontal="center" vertical="center" wrapText="1"/>
    </xf>
    <xf numFmtId="164" fontId="3" fillId="0" borderId="3" xfId="1" applyNumberFormat="1" applyFont="1" applyBorder="1" applyAlignment="1">
      <alignment horizontal="left" vertical="center" wrapText="1"/>
    </xf>
    <xf numFmtId="3" fontId="3" fillId="2" borderId="3" xfId="0" applyNumberFormat="1" applyFont="1" applyFill="1" applyBorder="1" applyAlignment="1">
      <alignment horizontal="right" vertical="center" wrapText="1"/>
    </xf>
    <xf numFmtId="43" fontId="3" fillId="2" borderId="3" xfId="1" applyFont="1" applyFill="1" applyBorder="1" applyAlignment="1">
      <alignment vertical="center"/>
    </xf>
    <xf numFmtId="0" fontId="3" fillId="0" borderId="3" xfId="0" quotePrefix="1" applyFont="1" applyBorder="1" applyAlignment="1">
      <alignment horizontal="center" vertical="center" wrapText="1"/>
    </xf>
    <xf numFmtId="0" fontId="3" fillId="2" borderId="4" xfId="0" applyFont="1" applyFill="1" applyBorder="1" applyAlignment="1">
      <alignment horizontal="center" vertical="center" wrapText="1"/>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3" fillId="0" borderId="3" xfId="0" quotePrefix="1" applyFont="1" applyBorder="1" applyAlignment="1">
      <alignment horizontal="left" vertical="center" wrapText="1"/>
    </xf>
    <xf numFmtId="4" fontId="3" fillId="0" borderId="0" xfId="0" applyNumberFormat="1" applyFont="1" applyAlignment="1">
      <alignment vertical="center"/>
    </xf>
    <xf numFmtId="0" fontId="12" fillId="0" borderId="3" xfId="0" applyFont="1" applyBorder="1" applyAlignment="1">
      <alignment horizontal="center" vertical="center"/>
    </xf>
    <xf numFmtId="0" fontId="12" fillId="0" borderId="3" xfId="0" applyFont="1" applyBorder="1" applyAlignment="1">
      <alignment vertical="center"/>
    </xf>
    <xf numFmtId="0" fontId="12" fillId="0" borderId="9" xfId="0" applyFont="1" applyBorder="1" applyAlignment="1">
      <alignment vertical="center" wrapText="1"/>
    </xf>
    <xf numFmtId="0" fontId="3" fillId="0" borderId="2" xfId="0" applyFont="1" applyBorder="1" applyAlignment="1">
      <alignment vertical="center" wrapText="1"/>
    </xf>
    <xf numFmtId="0" fontId="12" fillId="0" borderId="4" xfId="8" applyFont="1" applyBorder="1" applyAlignment="1">
      <alignment horizontal="center" vertical="center" wrapText="1"/>
    </xf>
    <xf numFmtId="0" fontId="4" fillId="0" borderId="23" xfId="0" applyFont="1" applyBorder="1" applyAlignment="1">
      <alignment horizontal="left" vertical="center"/>
    </xf>
    <xf numFmtId="0" fontId="4" fillId="0" borderId="3" xfId="0" applyFont="1" applyBorder="1" applyAlignment="1">
      <alignment horizontal="justify" vertical="center"/>
    </xf>
    <xf numFmtId="0" fontId="3" fillId="0" borderId="23" xfId="0" applyFont="1" applyBorder="1" applyAlignment="1">
      <alignment wrapText="1"/>
    </xf>
    <xf numFmtId="0" fontId="3" fillId="0" borderId="23" xfId="0" applyFont="1" applyBorder="1" applyAlignment="1">
      <alignment vertical="center" wrapText="1"/>
    </xf>
    <xf numFmtId="0" fontId="3" fillId="0" borderId="4" xfId="0" applyFont="1" applyBorder="1" applyAlignment="1">
      <alignment vertical="center" wrapText="1"/>
    </xf>
    <xf numFmtId="0" fontId="4" fillId="0" borderId="3" xfId="0" applyFont="1" applyBorder="1" applyAlignment="1">
      <alignment vertical="center" wrapText="1"/>
    </xf>
    <xf numFmtId="0" fontId="12" fillId="0" borderId="4" xfId="0" applyFont="1" applyBorder="1" applyAlignment="1">
      <alignment vertical="center" wrapText="1"/>
    </xf>
    <xf numFmtId="0" fontId="10" fillId="0" borderId="4" xfId="0" applyFont="1" applyBorder="1" applyAlignment="1">
      <alignment horizontal="center" vertical="center" wrapText="1"/>
    </xf>
    <xf numFmtId="166" fontId="3" fillId="0" borderId="0" xfId="0" applyNumberFormat="1" applyFont="1" applyAlignment="1">
      <alignment horizontal="center" vertical="center"/>
    </xf>
    <xf numFmtId="4" fontId="6" fillId="0" borderId="0" xfId="0" applyNumberFormat="1" applyFont="1" applyAlignment="1">
      <alignment horizontal="center" vertical="center"/>
    </xf>
    <xf numFmtId="0" fontId="21" fillId="4" borderId="2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0" xfId="0" applyFont="1" applyFill="1" applyAlignment="1">
      <alignment horizontal="center" vertical="center" wrapText="1"/>
    </xf>
    <xf numFmtId="4" fontId="3" fillId="0" borderId="0" xfId="0" applyNumberFormat="1" applyFont="1" applyAlignment="1">
      <alignment horizontal="center" vertical="center"/>
    </xf>
    <xf numFmtId="0" fontId="8" fillId="4" borderId="26" xfId="0" applyFont="1" applyFill="1" applyBorder="1" applyAlignment="1">
      <alignment horizontal="center" vertical="center" wrapText="1"/>
    </xf>
    <xf numFmtId="3" fontId="8" fillId="4" borderId="27" xfId="0" applyNumberFormat="1" applyFont="1" applyFill="1" applyBorder="1" applyAlignment="1">
      <alignment horizontal="center" vertical="center" wrapText="1"/>
    </xf>
    <xf numFmtId="3" fontId="8" fillId="4" borderId="28" xfId="0" applyNumberFormat="1"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6" fillId="0" borderId="0" xfId="0" applyFont="1" applyAlignment="1">
      <alignment horizontal="center" vertical="center"/>
    </xf>
    <xf numFmtId="0" fontId="21" fillId="4" borderId="26" xfId="0" applyFont="1" applyFill="1" applyBorder="1" applyAlignment="1">
      <alignment horizontal="center" vertical="center" wrapText="1"/>
    </xf>
    <xf numFmtId="0" fontId="8" fillId="4" borderId="29" xfId="0" applyFont="1" applyFill="1" applyBorder="1" applyAlignment="1">
      <alignment horizontal="center" vertical="center" wrapText="1"/>
    </xf>
    <xf numFmtId="3" fontId="8" fillId="4" borderId="30" xfId="0" applyNumberFormat="1" applyFont="1" applyFill="1" applyBorder="1" applyAlignment="1">
      <alignment horizontal="center" vertical="center" wrapText="1"/>
    </xf>
    <xf numFmtId="3" fontId="8" fillId="4" borderId="31" xfId="0" applyNumberFormat="1" applyFont="1" applyFill="1" applyBorder="1" applyAlignment="1">
      <alignment horizontal="center" vertical="center" wrapText="1"/>
    </xf>
    <xf numFmtId="0" fontId="12" fillId="0" borderId="5" xfId="8" applyFont="1" applyBorder="1" applyAlignment="1">
      <alignment horizontal="left" vertical="center" wrapText="1"/>
    </xf>
    <xf numFmtId="0" fontId="12" fillId="0" borderId="3" xfId="8" applyFont="1" applyBorder="1" applyAlignment="1">
      <alignment vertical="center" wrapText="1"/>
    </xf>
    <xf numFmtId="0" fontId="4" fillId="0" borderId="3" xfId="0" applyFont="1" applyBorder="1" applyAlignment="1">
      <alignment vertical="center"/>
    </xf>
    <xf numFmtId="165" fontId="3" fillId="0" borderId="0" xfId="0" applyNumberFormat="1" applyFont="1" applyAlignment="1">
      <alignment horizontal="center" vertical="center"/>
    </xf>
    <xf numFmtId="0" fontId="4" fillId="0" borderId="6" xfId="0" applyFont="1" applyBorder="1" applyAlignment="1">
      <alignment vertical="center" wrapText="1"/>
    </xf>
    <xf numFmtId="0" fontId="12" fillId="0" borderId="4" xfId="8"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166" fontId="3" fillId="0" borderId="0" xfId="0" applyNumberFormat="1" applyFont="1"/>
    <xf numFmtId="166" fontId="15" fillId="0" borderId="0" xfId="0" applyNumberFormat="1" applyFont="1"/>
    <xf numFmtId="0" fontId="12" fillId="0" borderId="3" xfId="8" applyFont="1" applyBorder="1" applyAlignment="1">
      <alignment horizontal="left" vertical="center"/>
    </xf>
    <xf numFmtId="0" fontId="9" fillId="0" borderId="6" xfId="0" applyFont="1" applyBorder="1" applyAlignment="1">
      <alignment horizontal="left" vertical="center"/>
    </xf>
    <xf numFmtId="0" fontId="33" fillId="2" borderId="0" xfId="10" applyFont="1" applyFill="1" applyAlignment="1">
      <alignment horizontal="justify" vertical="center" wrapText="1"/>
    </xf>
    <xf numFmtId="0" fontId="33" fillId="2" borderId="0" xfId="10" applyFont="1" applyFill="1" applyAlignment="1">
      <alignment vertical="center" wrapText="1"/>
    </xf>
    <xf numFmtId="0" fontId="33" fillId="2" borderId="0" xfId="10" applyFont="1" applyFill="1" applyAlignment="1">
      <alignment horizontal="center" vertical="center"/>
    </xf>
    <xf numFmtId="0" fontId="33" fillId="2" borderId="0" xfId="10" applyFont="1" applyFill="1"/>
    <xf numFmtId="0" fontId="34" fillId="2" borderId="3" xfId="10" applyFont="1" applyFill="1" applyBorder="1" applyAlignment="1">
      <alignment horizontal="left" vertical="center" wrapText="1"/>
    </xf>
    <xf numFmtId="0" fontId="34" fillId="2" borderId="2" xfId="10" applyFont="1" applyFill="1" applyBorder="1" applyAlignment="1">
      <alignment horizontal="center" vertical="center" wrapText="1"/>
    </xf>
    <xf numFmtId="0" fontId="34" fillId="2" borderId="3" xfId="10" applyFont="1" applyFill="1" applyBorder="1" applyAlignment="1">
      <alignment horizontal="justify" vertical="center" wrapText="1"/>
    </xf>
    <xf numFmtId="0" fontId="34" fillId="2" borderId="3" xfId="10" applyFont="1" applyFill="1" applyBorder="1" applyAlignment="1">
      <alignment horizontal="center" vertical="center" wrapText="1"/>
    </xf>
    <xf numFmtId="3" fontId="34" fillId="2" borderId="3" xfId="10" applyNumberFormat="1" applyFont="1" applyFill="1" applyBorder="1" applyAlignment="1">
      <alignment horizontal="center" vertical="center" wrapText="1"/>
    </xf>
    <xf numFmtId="164" fontId="34" fillId="2" borderId="3" xfId="11" applyNumberFormat="1" applyFont="1" applyFill="1" applyBorder="1" applyAlignment="1">
      <alignment horizontal="center" vertical="center" wrapText="1"/>
    </xf>
    <xf numFmtId="164" fontId="34" fillId="2" borderId="2" xfId="11" applyNumberFormat="1" applyFont="1" applyFill="1" applyBorder="1" applyAlignment="1">
      <alignment horizontal="center" vertical="center" wrapText="1"/>
    </xf>
    <xf numFmtId="0" fontId="35" fillId="2" borderId="3" xfId="10" applyFont="1" applyFill="1" applyBorder="1" applyAlignment="1">
      <alignment horizontal="center" vertical="center" wrapText="1"/>
    </xf>
    <xf numFmtId="0" fontId="35" fillId="2" borderId="3" xfId="10" applyFont="1" applyFill="1" applyBorder="1" applyAlignment="1">
      <alignment vertical="center" wrapText="1"/>
    </xf>
    <xf numFmtId="0" fontId="35" fillId="2" borderId="3" xfId="10" applyFont="1" applyFill="1" applyBorder="1" applyAlignment="1">
      <alignment horizontal="justify" vertical="center" wrapText="1"/>
    </xf>
    <xf numFmtId="0" fontId="34" fillId="2" borderId="5" xfId="10" applyFont="1" applyFill="1" applyBorder="1" applyAlignment="1">
      <alignment horizontal="left" vertical="center" wrapText="1"/>
    </xf>
    <xf numFmtId="0" fontId="34" fillId="2" borderId="6" xfId="10" applyFont="1" applyFill="1" applyBorder="1" applyAlignment="1">
      <alignment horizontal="left" vertical="center" wrapText="1"/>
    </xf>
    <xf numFmtId="0" fontId="35" fillId="2" borderId="3" xfId="10" applyFont="1" applyFill="1" applyBorder="1" applyAlignment="1">
      <alignment horizontal="left" vertical="center" wrapText="1"/>
    </xf>
    <xf numFmtId="0" fontId="35" fillId="2" borderId="3" xfId="10" quotePrefix="1" applyFont="1" applyFill="1" applyBorder="1" applyAlignment="1">
      <alignment horizontal="justify" vertical="center" wrapText="1"/>
    </xf>
    <xf numFmtId="0" fontId="33" fillId="2" borderId="3" xfId="10" applyFont="1" applyFill="1" applyBorder="1" applyAlignment="1">
      <alignment horizontal="left" vertical="center" wrapText="1"/>
    </xf>
    <xf numFmtId="0" fontId="33" fillId="2" borderId="3" xfId="10" applyFont="1" applyFill="1" applyBorder="1" applyAlignment="1">
      <alignment vertical="center" wrapText="1"/>
    </xf>
    <xf numFmtId="0" fontId="33" fillId="2" borderId="3" xfId="10" applyFont="1" applyFill="1" applyBorder="1" applyAlignment="1">
      <alignment horizontal="justify" vertical="center" wrapText="1"/>
    </xf>
    <xf numFmtId="0" fontId="33" fillId="2" borderId="4" xfId="10" applyFont="1" applyFill="1" applyBorder="1" applyAlignment="1">
      <alignment horizontal="center" vertical="center" wrapText="1"/>
    </xf>
    <xf numFmtId="0" fontId="35" fillId="4" borderId="3" xfId="10" applyFont="1" applyFill="1" applyBorder="1" applyAlignment="1">
      <alignment horizontal="justify" vertical="center" wrapText="1"/>
    </xf>
    <xf numFmtId="0" fontId="33" fillId="2" borderId="6" xfId="10" applyFont="1" applyFill="1" applyBorder="1" applyAlignment="1">
      <alignment horizontal="justify" vertical="center" wrapText="1"/>
    </xf>
    <xf numFmtId="0" fontId="33" fillId="2" borderId="4" xfId="10" applyFont="1" applyFill="1" applyBorder="1" applyAlignment="1">
      <alignment horizontal="left" vertical="center" wrapText="1"/>
    </xf>
    <xf numFmtId="0" fontId="35" fillId="0" borderId="3" xfId="10" applyFont="1" applyBorder="1" applyAlignment="1">
      <alignment horizontal="justify" vertical="center" wrapText="1"/>
    </xf>
    <xf numFmtId="0" fontId="33" fillId="2" borderId="0" xfId="10" applyFont="1" applyFill="1" applyAlignment="1">
      <alignment horizontal="left"/>
    </xf>
    <xf numFmtId="0" fontId="33" fillId="2" borderId="0" xfId="10" applyFont="1" applyFill="1" applyAlignment="1">
      <alignment horizontal="justify" vertical="center"/>
    </xf>
    <xf numFmtId="2" fontId="3" fillId="0" borderId="0" xfId="0" applyNumberFormat="1" applyFont="1" applyAlignment="1">
      <alignment horizontal="right" vertical="center"/>
    </xf>
    <xf numFmtId="0" fontId="12" fillId="0" borderId="3" xfId="8" applyFont="1" applyBorder="1" applyAlignment="1">
      <alignment horizontal="lef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10" fillId="0" borderId="3" xfId="8" applyFont="1" applyBorder="1" applyAlignment="1">
      <alignment vertical="center" wrapText="1"/>
    </xf>
    <xf numFmtId="0" fontId="3" fillId="4" borderId="3" xfId="0" applyFont="1" applyFill="1" applyBorder="1" applyAlignment="1">
      <alignment vertical="center" wrapText="1"/>
    </xf>
    <xf numFmtId="0" fontId="3" fillId="0" borderId="3" xfId="0" applyFont="1" applyBorder="1" applyAlignment="1">
      <alignment horizontal="justify" vertical="center" wrapText="1"/>
    </xf>
    <xf numFmtId="3" fontId="10" fillId="0" borderId="0" xfId="0" applyNumberFormat="1" applyFont="1" applyAlignment="1">
      <alignment horizontal="center" vertical="center" wrapText="1"/>
    </xf>
    <xf numFmtId="0" fontId="3" fillId="0" borderId="0" xfId="0" applyFont="1" applyAlignment="1">
      <alignment horizontal="center"/>
    </xf>
    <xf numFmtId="43" fontId="3" fillId="0" borderId="0" xfId="1" applyFont="1" applyBorder="1" applyAlignment="1">
      <alignment horizontal="center" vertical="center"/>
    </xf>
    <xf numFmtId="0" fontId="8" fillId="4" borderId="0" xfId="0" applyFont="1" applyFill="1" applyAlignment="1">
      <alignment horizontal="center" vertical="center" wrapText="1"/>
    </xf>
    <xf numFmtId="3" fontId="8" fillId="4" borderId="0" xfId="0" applyNumberFormat="1" applyFont="1" applyFill="1" applyAlignment="1">
      <alignment horizontal="center" vertical="center" wrapText="1"/>
    </xf>
    <xf numFmtId="0" fontId="4" fillId="0" borderId="5" xfId="0" applyFont="1" applyBorder="1" applyAlignment="1">
      <alignment vertical="center" wrapText="1"/>
    </xf>
    <xf numFmtId="0" fontId="18" fillId="0" borderId="3" xfId="0" applyFont="1" applyBorder="1" applyAlignment="1">
      <alignment vertical="center"/>
    </xf>
    <xf numFmtId="0" fontId="12" fillId="0" borderId="5" xfId="8" applyFont="1" applyBorder="1" applyAlignment="1">
      <alignment vertical="center" wrapText="1"/>
    </xf>
    <xf numFmtId="0" fontId="12" fillId="0" borderId="6" xfId="8" applyFont="1" applyBorder="1" applyAlignment="1">
      <alignment vertical="center" wrapText="1"/>
    </xf>
    <xf numFmtId="0" fontId="18" fillId="0" borderId="3" xfId="0" applyFont="1" applyBorder="1" applyAlignment="1">
      <alignment vertical="center" wrapText="1"/>
    </xf>
    <xf numFmtId="0" fontId="3" fillId="0" borderId="0" xfId="0" applyFont="1" applyAlignment="1">
      <alignment horizont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vertical="center" wrapText="1"/>
    </xf>
    <xf numFmtId="0" fontId="14" fillId="2" borderId="0" xfId="0" applyFont="1" applyFill="1" applyAlignment="1">
      <alignment vertical="center" wrapText="1"/>
    </xf>
    <xf numFmtId="0" fontId="12" fillId="2" borderId="3" xfId="0"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164" fontId="12" fillId="2" borderId="3" xfId="1" applyNumberFormat="1" applyFont="1" applyFill="1" applyBorder="1" applyAlignment="1">
      <alignment horizontal="center" vertical="center" wrapText="1"/>
    </xf>
    <xf numFmtId="0" fontId="10" fillId="2" borderId="3" xfId="8" applyFont="1" applyFill="1" applyBorder="1" applyAlignment="1">
      <alignment horizontal="center" vertical="center" wrapText="1"/>
    </xf>
    <xf numFmtId="0" fontId="3" fillId="2" borderId="6" xfId="0" applyFont="1" applyFill="1" applyBorder="1" applyAlignment="1">
      <alignment vertical="center" wrapText="1"/>
    </xf>
    <xf numFmtId="0" fontId="3" fillId="2" borderId="3" xfId="0" applyFont="1" applyFill="1" applyBorder="1" applyAlignment="1">
      <alignment horizontal="left" vertical="center" wrapText="1"/>
    </xf>
    <xf numFmtId="3" fontId="9" fillId="2" borderId="3" xfId="2" applyNumberFormat="1" applyFont="1" applyFill="1" applyBorder="1" applyAlignment="1">
      <alignment horizontal="left" vertical="center"/>
    </xf>
    <xf numFmtId="0" fontId="4" fillId="2" borderId="3" xfId="0" applyFont="1" applyFill="1" applyBorder="1" applyAlignment="1">
      <alignment vertical="center"/>
    </xf>
    <xf numFmtId="0" fontId="4" fillId="2" borderId="3" xfId="0" applyFont="1" applyFill="1" applyBorder="1" applyAlignment="1">
      <alignment horizontal="left" vertical="center" wrapText="1"/>
    </xf>
    <xf numFmtId="0" fontId="9" fillId="2" borderId="3" xfId="0" applyFont="1" applyFill="1" applyBorder="1" applyAlignment="1">
      <alignment horizontal="left" vertical="center"/>
    </xf>
    <xf numFmtId="0" fontId="3" fillId="2" borderId="0" xfId="0" applyFont="1" applyFill="1" applyAlignment="1">
      <alignment horizontal="center" vertical="center"/>
    </xf>
    <xf numFmtId="0" fontId="32" fillId="2" borderId="0" xfId="10" applyFont="1" applyFill="1" applyAlignment="1">
      <alignment vertical="center"/>
    </xf>
    <xf numFmtId="0" fontId="34" fillId="2" borderId="4" xfId="10" applyFont="1" applyFill="1" applyBorder="1" applyAlignment="1">
      <alignment horizontal="left" vertical="center"/>
    </xf>
    <xf numFmtId="0" fontId="35" fillId="2" borderId="6" xfId="10" applyFont="1" applyFill="1" applyBorder="1" applyAlignment="1">
      <alignment horizontal="center" vertical="center" wrapText="1"/>
    </xf>
    <xf numFmtId="0" fontId="35" fillId="2" borderId="3" xfId="10" applyFont="1" applyFill="1" applyBorder="1" applyAlignment="1">
      <alignment horizontal="center" wrapText="1"/>
    </xf>
    <xf numFmtId="0" fontId="35" fillId="4" borderId="3" xfId="10" applyFont="1" applyFill="1" applyBorder="1" applyAlignment="1">
      <alignment wrapText="1"/>
    </xf>
    <xf numFmtId="0" fontId="35" fillId="4" borderId="6" xfId="10" applyFont="1" applyFill="1" applyBorder="1" applyAlignment="1">
      <alignment vertical="center" wrapText="1"/>
    </xf>
    <xf numFmtId="0" fontId="3" fillId="2" borderId="3" xfId="10" applyFont="1" applyFill="1" applyBorder="1" applyAlignment="1">
      <alignment horizontal="center" wrapText="1"/>
    </xf>
    <xf numFmtId="0" fontId="3" fillId="2" borderId="3" xfId="10" applyFont="1" applyFill="1" applyBorder="1" applyAlignment="1">
      <alignment vertical="center" wrapText="1"/>
    </xf>
    <xf numFmtId="0" fontId="4" fillId="2" borderId="3" xfId="10" applyFont="1" applyFill="1" applyBorder="1" applyAlignment="1">
      <alignment horizontal="left" vertical="center" wrapText="1"/>
    </xf>
    <xf numFmtId="0" fontId="3" fillId="2" borderId="3" xfId="10" applyFont="1" applyFill="1" applyBorder="1" applyAlignment="1">
      <alignment horizontal="center" vertical="center" wrapText="1"/>
    </xf>
    <xf numFmtId="0" fontId="35" fillId="4" borderId="3" xfId="10" applyFont="1" applyFill="1" applyBorder="1" applyAlignment="1">
      <alignment vertical="center" wrapText="1"/>
    </xf>
    <xf numFmtId="0" fontId="34" fillId="4" borderId="3" xfId="10" applyFont="1" applyFill="1" applyBorder="1" applyAlignment="1">
      <alignment vertical="center" wrapText="1"/>
    </xf>
    <xf numFmtId="0" fontId="3" fillId="5" borderId="3" xfId="10" applyFont="1" applyFill="1" applyBorder="1" applyAlignment="1">
      <alignment horizontal="center"/>
    </xf>
    <xf numFmtId="0" fontId="3" fillId="2" borderId="3" xfId="10" applyFont="1" applyFill="1" applyBorder="1" applyAlignment="1">
      <alignment wrapText="1"/>
    </xf>
    <xf numFmtId="0" fontId="3" fillId="6" borderId="3" xfId="10" applyFont="1" applyFill="1" applyBorder="1" applyAlignment="1">
      <alignment wrapText="1"/>
    </xf>
    <xf numFmtId="0" fontId="35" fillId="4" borderId="3" xfId="10" applyFont="1" applyFill="1" applyBorder="1" applyAlignment="1">
      <alignment horizontal="center" wrapText="1"/>
    </xf>
    <xf numFmtId="0" fontId="7" fillId="0" borderId="0" xfId="0" applyFont="1" applyAlignment="1">
      <alignment vertical="center" wrapText="1"/>
    </xf>
    <xf numFmtId="0" fontId="8"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3" xfId="8" applyFont="1" applyBorder="1" applyAlignment="1">
      <alignment horizontal="center" vertical="center" wrapText="1"/>
    </xf>
    <xf numFmtId="0" fontId="3" fillId="0" borderId="3" xfId="0" applyFont="1" applyBorder="1" applyAlignment="1">
      <alignment vertical="center"/>
    </xf>
    <xf numFmtId="0" fontId="10" fillId="0" borderId="3" xfId="8" applyFont="1" applyBorder="1" applyAlignment="1">
      <alignment horizontal="center" vertical="center"/>
    </xf>
    <xf numFmtId="0" fontId="4" fillId="0" borderId="4" xfId="0" applyFont="1" applyBorder="1" applyAlignment="1">
      <alignment vertical="center" wrapText="1"/>
    </xf>
    <xf numFmtId="43" fontId="0" fillId="0" borderId="0" xfId="1" applyFont="1"/>
    <xf numFmtId="0" fontId="3" fillId="0" borderId="3" xfId="0" applyFont="1" applyBorder="1"/>
    <xf numFmtId="0" fontId="10" fillId="0" borderId="3" xfId="0" applyFont="1" applyBorder="1" applyAlignment="1">
      <alignment vertical="center" wrapText="1"/>
    </xf>
    <xf numFmtId="0" fontId="16" fillId="0" borderId="33" xfId="0" applyFont="1" applyBorder="1" applyAlignment="1">
      <alignment vertical="center" wrapText="1"/>
    </xf>
    <xf numFmtId="0" fontId="12" fillId="0" borderId="0" xfId="0" applyFont="1" applyAlignment="1">
      <alignment vertical="center" wrapText="1"/>
    </xf>
    <xf numFmtId="0" fontId="3" fillId="2" borderId="2" xfId="0" applyFont="1" applyFill="1" applyBorder="1" applyAlignment="1">
      <alignment horizontal="center" vertical="center" wrapText="1"/>
    </xf>
    <xf numFmtId="0" fontId="4" fillId="0" borderId="4" xfId="0" applyFont="1" applyBorder="1" applyAlignment="1">
      <alignment horizontal="left" vertical="center"/>
    </xf>
    <xf numFmtId="0" fontId="3" fillId="0" borderId="4" xfId="0" quotePrefix="1" applyFont="1" applyBorder="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9" fontId="0" fillId="0" borderId="0" xfId="7" applyFont="1" applyAlignment="1">
      <alignment vertical="center"/>
    </xf>
    <xf numFmtId="9" fontId="3" fillId="0" borderId="0" xfId="7" applyFont="1" applyAlignment="1">
      <alignment vertical="center"/>
    </xf>
    <xf numFmtId="0" fontId="37" fillId="0" borderId="3" xfId="4" applyFont="1" applyBorder="1" applyAlignment="1">
      <alignment horizontal="center" vertical="center"/>
    </xf>
    <xf numFmtId="0" fontId="8" fillId="0" borderId="3" xfId="4" applyFont="1" applyBorder="1" applyAlignment="1">
      <alignment horizontal="center" vertical="center" wrapText="1"/>
    </xf>
    <xf numFmtId="0" fontId="37" fillId="0" borderId="3" xfId="4" applyFont="1" applyBorder="1" applyAlignment="1">
      <alignment horizontal="center" vertical="center" wrapText="1"/>
    </xf>
    <xf numFmtId="0" fontId="8" fillId="0" borderId="3" xfId="4" applyFont="1" applyBorder="1" applyAlignment="1">
      <alignment vertical="center" wrapText="1"/>
    </xf>
    <xf numFmtId="0" fontId="38" fillId="0" borderId="0" xfId="4" applyFont="1" applyAlignment="1">
      <alignment vertical="center"/>
    </xf>
    <xf numFmtId="0" fontId="39" fillId="0" borderId="3" xfId="4" applyFont="1" applyBorder="1" applyAlignment="1">
      <alignment vertical="center"/>
    </xf>
    <xf numFmtId="0" fontId="40" fillId="0" borderId="3" xfId="4" applyFont="1" applyBorder="1" applyAlignment="1">
      <alignment vertical="center"/>
    </xf>
    <xf numFmtId="9" fontId="38" fillId="0" borderId="0" xfId="4" applyNumberFormat="1" applyFont="1" applyAlignment="1">
      <alignment vertical="center"/>
    </xf>
    <xf numFmtId="0" fontId="8" fillId="3" borderId="3" xfId="4" applyFont="1" applyFill="1" applyBorder="1" applyAlignment="1">
      <alignment horizontal="center" vertical="center" wrapText="1"/>
    </xf>
    <xf numFmtId="0" fontId="21" fillId="3" borderId="3" xfId="4" applyFont="1" applyFill="1" applyBorder="1" applyAlignment="1">
      <alignment horizontal="center" vertical="center" wrapText="1"/>
    </xf>
    <xf numFmtId="0" fontId="21" fillId="3" borderId="3" xfId="4" applyFont="1" applyFill="1" applyBorder="1" applyAlignment="1">
      <alignment horizontal="left" vertical="center" wrapText="1"/>
    </xf>
    <xf numFmtId="0" fontId="3" fillId="3" borderId="3" xfId="4" applyFont="1" applyFill="1" applyBorder="1" applyAlignment="1">
      <alignment vertical="center" wrapText="1"/>
    </xf>
    <xf numFmtId="0" fontId="4" fillId="3" borderId="3" xfId="4" applyFont="1" applyFill="1" applyBorder="1" applyAlignment="1">
      <alignment vertical="center" wrapText="1"/>
    </xf>
    <xf numFmtId="0" fontId="1" fillId="0" borderId="0" xfId="4" applyFont="1" applyAlignment="1">
      <alignment vertical="center"/>
    </xf>
    <xf numFmtId="3" fontId="4" fillId="0" borderId="3" xfId="2" applyNumberFormat="1" applyFont="1" applyBorder="1" applyAlignment="1">
      <alignment horizontal="center" vertical="center" wrapText="1"/>
    </xf>
    <xf numFmtId="0" fontId="3" fillId="2" borderId="3" xfId="0" applyFont="1" applyFill="1" applyBorder="1" applyAlignment="1">
      <alignment vertical="center"/>
    </xf>
    <xf numFmtId="3" fontId="42" fillId="0" borderId="3" xfId="0" applyNumberFormat="1" applyFont="1" applyBorder="1" applyAlignment="1">
      <alignment horizontal="center" vertical="center" wrapText="1"/>
    </xf>
    <xf numFmtId="0" fontId="6" fillId="0" borderId="0" xfId="0" applyFont="1" applyAlignment="1">
      <alignment vertical="center"/>
    </xf>
    <xf numFmtId="0" fontId="3" fillId="2" borderId="3" xfId="0" applyFont="1" applyFill="1" applyBorder="1" applyAlignment="1">
      <alignment horizontal="center" vertical="center"/>
    </xf>
    <xf numFmtId="0" fontId="42" fillId="0" borderId="3" xfId="0" applyFont="1" applyBorder="1" applyAlignment="1">
      <alignment horizontal="center" vertical="center" wrapText="1"/>
    </xf>
    <xf numFmtId="9" fontId="3" fillId="0" borderId="0" xfId="0" applyNumberFormat="1" applyFont="1" applyAlignment="1">
      <alignment vertical="center"/>
    </xf>
    <xf numFmtId="0" fontId="41" fillId="0" borderId="5" xfId="0" applyFont="1" applyBorder="1" applyAlignment="1">
      <alignment vertical="center"/>
    </xf>
    <xf numFmtId="0" fontId="41" fillId="0" borderId="6" xfId="0" applyFont="1" applyBorder="1" applyAlignment="1">
      <alignment vertical="center"/>
    </xf>
    <xf numFmtId="0" fontId="43" fillId="0" borderId="3" xfId="0" applyFont="1" applyBorder="1" applyAlignment="1">
      <alignment vertical="center"/>
    </xf>
    <xf numFmtId="0" fontId="41" fillId="0" borderId="3" xfId="0" applyFont="1" applyBorder="1" applyAlignment="1">
      <alignment vertical="center" wrapText="1"/>
    </xf>
    <xf numFmtId="0" fontId="3" fillId="0" borderId="4" xfId="0" applyFont="1" applyBorder="1" applyAlignment="1">
      <alignment horizontal="center" vertical="center"/>
    </xf>
    <xf numFmtId="0" fontId="4" fillId="0" borderId="3" xfId="2" applyFont="1" applyBorder="1" applyAlignment="1">
      <alignment vertical="center"/>
    </xf>
    <xf numFmtId="9" fontId="44" fillId="0" borderId="0" xfId="0" applyNumberFormat="1" applyFont="1" applyAlignment="1">
      <alignment vertical="center"/>
    </xf>
    <xf numFmtId="0" fontId="45" fillId="0" borderId="3" xfId="0" applyFont="1" applyBorder="1" applyAlignment="1">
      <alignment vertical="center" wrapText="1"/>
    </xf>
    <xf numFmtId="9" fontId="6" fillId="0" borderId="0" xfId="0" applyNumberFormat="1" applyFont="1" applyAlignment="1">
      <alignment vertical="center"/>
    </xf>
    <xf numFmtId="0" fontId="4" fillId="2" borderId="4" xfId="0" applyFont="1" applyFill="1" applyBorder="1" applyAlignment="1">
      <alignment vertical="center" wrapText="1"/>
    </xf>
    <xf numFmtId="0" fontId="4" fillId="2" borderId="6" xfId="0" applyFont="1" applyFill="1" applyBorder="1" applyAlignment="1">
      <alignment vertical="center" wrapText="1"/>
    </xf>
    <xf numFmtId="164" fontId="3" fillId="2" borderId="3" xfId="1" applyNumberFormat="1" applyFont="1" applyFill="1" applyBorder="1" applyAlignment="1">
      <alignment vertical="center" wrapText="1"/>
    </xf>
    <xf numFmtId="0" fontId="18" fillId="0" borderId="0" xfId="0" applyFont="1" applyAlignment="1">
      <alignment horizontal="center" vertical="center"/>
    </xf>
    <xf numFmtId="0" fontId="18" fillId="0" borderId="0" xfId="0" applyFont="1" applyAlignment="1">
      <alignment vertical="center"/>
    </xf>
    <xf numFmtId="0" fontId="2" fillId="2" borderId="0" xfId="0" applyFont="1" applyFill="1" applyAlignment="1">
      <alignment horizontal="left" vertical="center"/>
    </xf>
    <xf numFmtId="49" fontId="10" fillId="0" borderId="3" xfId="9" applyNumberFormat="1" applyFont="1" applyFill="1" applyBorder="1" applyAlignment="1">
      <alignment vertical="center" wrapText="1"/>
    </xf>
    <xf numFmtId="164" fontId="3" fillId="2" borderId="3" xfId="1" applyNumberFormat="1" applyFont="1" applyFill="1" applyBorder="1" applyAlignment="1">
      <alignment horizontal="right" vertical="center" wrapText="1"/>
    </xf>
    <xf numFmtId="164" fontId="3" fillId="2" borderId="0" xfId="0" applyNumberFormat="1" applyFont="1" applyFill="1"/>
    <xf numFmtId="0" fontId="3" fillId="0" borderId="3" xfId="0" quotePrefix="1" applyFont="1" applyBorder="1" applyAlignment="1">
      <alignment vertical="center" wrapText="1"/>
    </xf>
    <xf numFmtId="0" fontId="9" fillId="0" borderId="3" xfId="0" applyFont="1" applyBorder="1" applyAlignment="1">
      <alignment horizontal="left" vertical="center" wrapText="1"/>
    </xf>
    <xf numFmtId="2" fontId="3" fillId="2" borderId="0" xfId="0" applyNumberFormat="1" applyFont="1" applyFill="1"/>
    <xf numFmtId="0" fontId="4" fillId="0" borderId="3" xfId="0" quotePrefix="1" applyFont="1" applyBorder="1" applyAlignment="1">
      <alignment horizontal="left" vertical="center"/>
    </xf>
    <xf numFmtId="0" fontId="3" fillId="2" borderId="0" xfId="0" applyFont="1" applyFill="1" applyAlignment="1">
      <alignment horizontal="center"/>
    </xf>
    <xf numFmtId="0" fontId="4" fillId="0" borderId="3" xfId="0" quotePrefix="1" applyFont="1" applyBorder="1" applyAlignment="1">
      <alignment horizontal="left" vertical="center" wrapText="1"/>
    </xf>
    <xf numFmtId="0" fontId="46" fillId="0" borderId="3" xfId="0" applyFont="1" applyBorder="1" applyAlignment="1">
      <alignment horizontal="left" vertical="center" wrapText="1"/>
    </xf>
    <xf numFmtId="0" fontId="12" fillId="0" borderId="2" xfId="0" applyFont="1" applyBorder="1" applyAlignment="1">
      <alignment horizontal="center" vertical="center"/>
    </xf>
    <xf numFmtId="3" fontId="12" fillId="0" borderId="3" xfId="0" applyNumberFormat="1" applyFont="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vertical="center"/>
    </xf>
    <xf numFmtId="0" fontId="10" fillId="0" borderId="4" xfId="8" applyFont="1" applyBorder="1" applyAlignment="1">
      <alignment horizontal="center" vertical="center"/>
    </xf>
    <xf numFmtId="0" fontId="3" fillId="0" borderId="23" xfId="0" applyFont="1" applyBorder="1" applyAlignment="1">
      <alignment horizontal="center" vertical="center"/>
    </xf>
    <xf numFmtId="0" fontId="3" fillId="4" borderId="3" xfId="0" applyFont="1" applyFill="1" applyBorder="1" applyAlignment="1">
      <alignment vertical="center"/>
    </xf>
    <xf numFmtId="0" fontId="2" fillId="2" borderId="0" xfId="10" applyFont="1" applyFill="1" applyAlignment="1">
      <alignment horizontal="center" vertical="center"/>
    </xf>
    <xf numFmtId="0" fontId="18" fillId="2" borderId="0" xfId="10" applyFont="1" applyFill="1" applyAlignment="1">
      <alignment vertical="center" wrapText="1"/>
    </xf>
    <xf numFmtId="0" fontId="18" fillId="2" borderId="0" xfId="10" applyFont="1" applyFill="1" applyAlignment="1">
      <alignment horizontal="center" vertical="center"/>
    </xf>
    <xf numFmtId="0" fontId="18" fillId="2" borderId="0" xfId="10" applyFont="1" applyFill="1"/>
    <xf numFmtId="0" fontId="4" fillId="2" borderId="3" xfId="10"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3" fillId="4" borderId="3" xfId="10" applyFont="1" applyFill="1" applyBorder="1" applyAlignment="1">
      <alignment horizontal="center" vertical="center" wrapText="1"/>
    </xf>
    <xf numFmtId="0" fontId="3" fillId="2" borderId="3" xfId="10" applyFont="1" applyFill="1" applyBorder="1" applyAlignment="1">
      <alignment horizontal="left" vertical="center" wrapText="1"/>
    </xf>
    <xf numFmtId="0" fontId="3" fillId="2" borderId="3" xfId="10" quotePrefix="1" applyFont="1" applyFill="1" applyBorder="1" applyAlignment="1">
      <alignment vertical="center" wrapText="1"/>
    </xf>
    <xf numFmtId="0" fontId="18" fillId="2" borderId="0" xfId="10" applyFont="1" applyFill="1" applyAlignment="1">
      <alignment horizontal="center"/>
    </xf>
    <xf numFmtId="0" fontId="0" fillId="0" borderId="0" xfId="0" applyAlignment="1">
      <alignment vertical="center" wrapText="1"/>
    </xf>
    <xf numFmtId="0" fontId="12" fillId="0" borderId="5" xfId="0" applyFont="1" applyBorder="1" applyAlignment="1">
      <alignment vertical="center"/>
    </xf>
    <xf numFmtId="0" fontId="12" fillId="0" borderId="6" xfId="0" applyFont="1" applyBorder="1" applyAlignment="1">
      <alignment vertical="center"/>
    </xf>
    <xf numFmtId="4" fontId="6" fillId="0" borderId="0" xfId="0" applyNumberFormat="1" applyFont="1" applyAlignment="1">
      <alignment horizontal="left" vertical="center"/>
    </xf>
    <xf numFmtId="165" fontId="3" fillId="0" borderId="0" xfId="0" applyNumberFormat="1" applyFont="1" applyAlignment="1">
      <alignment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43" fontId="18" fillId="2" borderId="0" xfId="0" applyNumberFormat="1" applyFont="1" applyFill="1"/>
    <xf numFmtId="0" fontId="47" fillId="0" borderId="0" xfId="0" applyFont="1"/>
    <xf numFmtId="0" fontId="4" fillId="0" borderId="6" xfId="0" applyFont="1" applyBorder="1" applyAlignment="1">
      <alignment vertical="center"/>
    </xf>
    <xf numFmtId="3" fontId="18" fillId="2" borderId="0" xfId="0" applyNumberFormat="1" applyFont="1" applyFill="1" applyAlignment="1">
      <alignment vertical="center" wrapText="1"/>
    </xf>
    <xf numFmtId="3" fontId="6" fillId="0" borderId="3" xfId="0" applyNumberFormat="1" applyFont="1" applyBorder="1" applyAlignment="1">
      <alignment horizontal="center" vertical="center" wrapText="1"/>
    </xf>
    <xf numFmtId="0" fontId="4" fillId="2" borderId="4" xfId="0" applyFont="1" applyFill="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30" fillId="2" borderId="0" xfId="0" applyFont="1" applyFill="1"/>
    <xf numFmtId="3" fontId="18" fillId="2" borderId="0" xfId="0" applyNumberFormat="1" applyFont="1" applyFill="1"/>
    <xf numFmtId="49" fontId="10" fillId="2" borderId="3" xfId="9" applyNumberFormat="1" applyFont="1" applyFill="1" applyBorder="1" applyAlignment="1">
      <alignment vertical="center" wrapText="1"/>
    </xf>
    <xf numFmtId="3" fontId="10" fillId="2" borderId="3" xfId="2" applyNumberFormat="1" applyFont="1" applyFill="1" applyBorder="1" applyAlignment="1">
      <alignment vertical="center" wrapText="1"/>
    </xf>
    <xf numFmtId="49" fontId="3" fillId="2" borderId="3" xfId="9" applyNumberFormat="1" applyFont="1" applyFill="1" applyBorder="1" applyAlignment="1">
      <alignment horizontal="left" vertical="center" wrapText="1"/>
    </xf>
    <xf numFmtId="0" fontId="12" fillId="0" borderId="23"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2" fillId="2" borderId="0" xfId="0" applyFont="1" applyFill="1" applyAlignment="1">
      <alignment vertical="center" wrapText="1"/>
    </xf>
    <xf numFmtId="164" fontId="3" fillId="0" borderId="0" xfId="1" applyNumberFormat="1" applyFont="1" applyAlignment="1">
      <alignment vertical="center" wrapText="1"/>
    </xf>
    <xf numFmtId="43" fontId="3" fillId="0" borderId="0" xfId="1" applyFont="1" applyAlignment="1">
      <alignment vertical="center" wrapText="1"/>
    </xf>
    <xf numFmtId="0" fontId="4" fillId="2" borderId="4" xfId="0" applyFont="1" applyFill="1" applyBorder="1" applyAlignment="1">
      <alignment vertical="center"/>
    </xf>
    <xf numFmtId="0" fontId="4" fillId="2" borderId="5" xfId="0" applyFont="1" applyFill="1" applyBorder="1" applyAlignment="1">
      <alignment vertical="center" wrapText="1"/>
    </xf>
    <xf numFmtId="0" fontId="18" fillId="2" borderId="0" xfId="0" applyFont="1" applyFill="1" applyAlignment="1">
      <alignment wrapText="1"/>
    </xf>
    <xf numFmtId="0" fontId="10" fillId="0" borderId="3" xfId="0" applyFont="1" applyBorder="1" applyAlignment="1">
      <alignment horizontal="left" vertical="center" wrapText="1"/>
    </xf>
    <xf numFmtId="0" fontId="12" fillId="0" borderId="22" xfId="0" applyFont="1" applyBorder="1" applyAlignment="1">
      <alignment horizontal="center" vertical="center" wrapText="1"/>
    </xf>
    <xf numFmtId="0" fontId="41" fillId="0" borderId="4" xfId="0" applyFont="1" applyBorder="1" applyAlignment="1">
      <alignment horizontal="left" vertical="center" wrapText="1"/>
    </xf>
    <xf numFmtId="0" fontId="10" fillId="0" borderId="0" xfId="0" applyFont="1"/>
    <xf numFmtId="0" fontId="48" fillId="0" borderId="0" xfId="0" applyFont="1"/>
    <xf numFmtId="0" fontId="10" fillId="0" borderId="3" xfId="0" applyFont="1" applyBorder="1" applyAlignment="1">
      <alignment horizontal="center"/>
    </xf>
    <xf numFmtId="0" fontId="10" fillId="0" borderId="3" xfId="0" applyFont="1" applyBorder="1" applyAlignment="1">
      <alignment horizontal="center" wrapText="1"/>
    </xf>
    <xf numFmtId="4" fontId="48" fillId="0" borderId="0" xfId="0" applyNumberFormat="1" applyFont="1"/>
    <xf numFmtId="166" fontId="48" fillId="0" borderId="0" xfId="0" applyNumberFormat="1" applyFont="1"/>
    <xf numFmtId="0" fontId="10" fillId="0" borderId="3" xfId="0" applyFont="1" applyBorder="1" applyAlignment="1">
      <alignment horizontal="left" wrapText="1"/>
    </xf>
    <xf numFmtId="166" fontId="10" fillId="0" borderId="0" xfId="0" applyNumberFormat="1" applyFont="1"/>
    <xf numFmtId="4" fontId="10" fillId="0" borderId="0" xfId="0" applyNumberFormat="1" applyFont="1"/>
    <xf numFmtId="0" fontId="5" fillId="2" borderId="0" xfId="4" applyFont="1" applyFill="1" applyAlignment="1">
      <alignment horizontal="right" vertical="center" wrapText="1"/>
    </xf>
    <xf numFmtId="0" fontId="5" fillId="2" borderId="1"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12" fillId="0" borderId="3" xfId="0" applyFont="1" applyBorder="1" applyAlignment="1">
      <alignment horizontal="left" vertical="center" wrapText="1"/>
    </xf>
    <xf numFmtId="0" fontId="36" fillId="2" borderId="1" xfId="10" applyFont="1" applyFill="1" applyBorder="1" applyAlignment="1">
      <alignment horizontal="right" vertical="center" wrapText="1"/>
    </xf>
    <xf numFmtId="0" fontId="12" fillId="0" borderId="6" xfId="0" applyFont="1" applyBorder="1" applyAlignment="1">
      <alignment horizontal="left" wrapText="1"/>
    </xf>
    <xf numFmtId="0" fontId="5" fillId="2" borderId="1" xfId="10" applyFont="1" applyFill="1" applyBorder="1" applyAlignment="1">
      <alignment horizontal="center" vertical="center" wrapText="1"/>
    </xf>
    <xf numFmtId="0" fontId="5" fillId="2" borderId="1" xfId="10" applyFont="1" applyFill="1" applyBorder="1" applyAlignment="1">
      <alignment horizontal="right" vertical="center" wrapText="1"/>
    </xf>
    <xf numFmtId="0" fontId="49" fillId="0" borderId="4" xfId="0" applyFont="1" applyBorder="1" applyAlignment="1">
      <alignment vertical="center" wrapText="1"/>
    </xf>
    <xf numFmtId="0" fontId="49" fillId="0" borderId="3" xfId="0" applyFont="1" applyBorder="1" applyAlignment="1">
      <alignment vertical="center" wrapText="1"/>
    </xf>
    <xf numFmtId="0" fontId="49"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3" fillId="3" borderId="31" xfId="0" applyFont="1" applyFill="1" applyBorder="1" applyAlignment="1">
      <alignment horizontal="center" vertical="center" wrapText="1"/>
    </xf>
    <xf numFmtId="0" fontId="0" fillId="0" borderId="0" xfId="0" applyAlignment="1">
      <alignment horizontal="left" vertical="center" wrapText="1"/>
    </xf>
    <xf numFmtId="0" fontId="3" fillId="4" borderId="3" xfId="0" applyFont="1" applyFill="1" applyBorder="1" applyAlignment="1">
      <alignment horizontal="left" vertical="center" wrapText="1"/>
    </xf>
    <xf numFmtId="0" fontId="27" fillId="4" borderId="3" xfId="0" applyFont="1" applyFill="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xf>
    <xf numFmtId="0" fontId="12" fillId="0" borderId="22" xfId="0" applyFont="1" applyBorder="1" applyAlignment="1">
      <alignment horizontal="center" vertical="center"/>
    </xf>
    <xf numFmtId="0" fontId="12" fillId="0" borderId="23" xfId="0" applyFont="1" applyBorder="1" applyAlignment="1">
      <alignment vertical="center"/>
    </xf>
    <xf numFmtId="0" fontId="2" fillId="2" borderId="0" xfId="10" applyFont="1" applyFill="1" applyAlignment="1">
      <alignment horizontal="left" vertical="center"/>
    </xf>
    <xf numFmtId="0" fontId="2" fillId="2" borderId="0" xfId="10" applyFont="1" applyFill="1" applyAlignment="1">
      <alignment vertical="center"/>
    </xf>
    <xf numFmtId="0" fontId="8" fillId="0" borderId="2" xfId="4" applyFont="1" applyBorder="1" applyAlignment="1">
      <alignment vertical="center" wrapText="1"/>
    </xf>
    <xf numFmtId="0" fontId="5" fillId="2" borderId="1" xfId="4" applyFont="1" applyFill="1" applyBorder="1" applyAlignment="1">
      <alignment horizontal="right" vertical="center" wrapText="1"/>
    </xf>
    <xf numFmtId="0" fontId="6" fillId="0" borderId="3" xfId="0" applyFont="1" applyBorder="1" applyAlignment="1">
      <alignment vertical="center"/>
    </xf>
    <xf numFmtId="0" fontId="41" fillId="0" borderId="3" xfId="0" applyFont="1" applyBorder="1" applyAlignment="1">
      <alignment vertical="center"/>
    </xf>
    <xf numFmtId="0" fontId="10" fillId="0" borderId="10" xfId="4" applyFont="1" applyBorder="1" applyAlignment="1">
      <alignment vertical="center" wrapText="1"/>
    </xf>
    <xf numFmtId="0" fontId="4" fillId="2" borderId="0" xfId="0" applyFont="1" applyFill="1" applyAlignment="1">
      <alignment vertical="center" wrapText="1"/>
    </xf>
    <xf numFmtId="0" fontId="21" fillId="0" borderId="3" xfId="4" applyFont="1" applyBorder="1" applyAlignment="1">
      <alignment vertical="center"/>
    </xf>
    <xf numFmtId="0" fontId="18" fillId="2" borderId="0" xfId="0" applyFont="1" applyFill="1" applyAlignment="1">
      <alignment horizontal="left" vertical="center" wrapText="1"/>
    </xf>
    <xf numFmtId="0" fontId="42" fillId="0" borderId="3" xfId="0" applyFont="1" applyBorder="1" applyAlignment="1">
      <alignment horizontal="left" vertical="center" wrapText="1"/>
    </xf>
    <xf numFmtId="0" fontId="18" fillId="0" borderId="0" xfId="0" applyFont="1" applyAlignment="1">
      <alignment horizontal="left" vertical="center" wrapText="1"/>
    </xf>
    <xf numFmtId="0" fontId="42" fillId="0" borderId="3" xfId="0" applyFont="1" applyBorder="1" applyAlignment="1">
      <alignment vertical="center" wrapText="1"/>
    </xf>
    <xf numFmtId="0" fontId="41" fillId="0" borderId="3" xfId="0" applyFont="1" applyBorder="1" applyAlignment="1">
      <alignment horizontal="left" vertical="center" wrapText="1"/>
    </xf>
    <xf numFmtId="0" fontId="36" fillId="2" borderId="0" xfId="10" applyFont="1" applyFill="1" applyAlignment="1">
      <alignment horizontal="right" vertical="center" wrapText="1"/>
    </xf>
    <xf numFmtId="0" fontId="5" fillId="2" borderId="0" xfId="0" applyFont="1" applyFill="1" applyAlignment="1">
      <alignment horizontal="right" vertical="center" wrapText="1"/>
    </xf>
    <xf numFmtId="0" fontId="4" fillId="2" borderId="7" xfId="0" applyFont="1" applyFill="1" applyBorder="1" applyAlignment="1">
      <alignment horizontal="left" vertical="center" wrapText="1"/>
    </xf>
    <xf numFmtId="3" fontId="4" fillId="2" borderId="7" xfId="0" applyNumberFormat="1" applyFont="1" applyFill="1" applyBorder="1" applyAlignment="1">
      <alignment horizontal="center" vertical="center" wrapText="1"/>
    </xf>
    <xf numFmtId="0" fontId="18" fillId="2" borderId="3" xfId="0" applyFont="1" applyFill="1" applyBorder="1" applyAlignment="1">
      <alignment horizontal="center" vertical="center"/>
    </xf>
    <xf numFmtId="0" fontId="18" fillId="2" borderId="3" xfId="0" applyFont="1" applyFill="1" applyBorder="1"/>
    <xf numFmtId="0" fontId="5" fillId="2" borderId="0" xfId="10" applyFont="1" applyFill="1" applyAlignment="1">
      <alignment horizontal="right" vertical="center" wrapText="1"/>
    </xf>
    <xf numFmtId="0" fontId="3" fillId="2" borderId="6" xfId="0" applyFont="1" applyFill="1" applyBorder="1"/>
    <xf numFmtId="0" fontId="18" fillId="2" borderId="6" xfId="0" applyFont="1" applyFill="1" applyBorder="1" applyAlignment="1">
      <alignment horizontal="center" vertical="center"/>
    </xf>
    <xf numFmtId="0" fontId="18" fillId="2" borderId="6" xfId="0" applyFont="1" applyFill="1" applyBorder="1"/>
    <xf numFmtId="0" fontId="22" fillId="0" borderId="12" xfId="4" applyFont="1" applyBorder="1" applyAlignment="1">
      <alignment vertical="center" wrapText="1"/>
    </xf>
    <xf numFmtId="0" fontId="3" fillId="0" borderId="4" xfId="4" applyFont="1" applyBorder="1" applyAlignment="1">
      <alignment wrapText="1"/>
    </xf>
    <xf numFmtId="0" fontId="24" fillId="0" borderId="4" xfId="4" applyFont="1" applyBorder="1" applyAlignment="1">
      <alignment vertical="center" wrapText="1"/>
    </xf>
    <xf numFmtId="0" fontId="7" fillId="2" borderId="0" xfId="0" applyFont="1" applyFill="1" applyAlignment="1">
      <alignment horizontal="left" vertical="center"/>
    </xf>
    <xf numFmtId="164" fontId="3" fillId="0" borderId="3" xfId="1" applyNumberFormat="1" applyFont="1" applyBorder="1" applyAlignment="1">
      <alignment vertical="center" wrapText="1"/>
    </xf>
    <xf numFmtId="164" fontId="3" fillId="0" borderId="3" xfId="1" applyNumberFormat="1" applyFont="1" applyBorder="1" applyAlignment="1">
      <alignment horizontal="right" vertical="center" wrapText="1"/>
    </xf>
    <xf numFmtId="164" fontId="18" fillId="2" borderId="3" xfId="1" applyNumberFormat="1" applyFont="1" applyFill="1" applyBorder="1"/>
    <xf numFmtId="164" fontId="3" fillId="2" borderId="3" xfId="1" applyNumberFormat="1" applyFont="1" applyFill="1" applyBorder="1" applyAlignment="1">
      <alignment horizontal="left" vertical="center" wrapText="1"/>
    </xf>
    <xf numFmtId="164" fontId="3" fillId="4" borderId="3" xfId="1" applyNumberFormat="1" applyFont="1" applyFill="1" applyBorder="1" applyAlignment="1">
      <alignment vertical="center" wrapText="1"/>
    </xf>
    <xf numFmtId="164" fontId="10" fillId="0" borderId="3" xfId="1" applyNumberFormat="1" applyFont="1" applyFill="1" applyBorder="1" applyAlignment="1">
      <alignment vertical="center" wrapText="1"/>
    </xf>
    <xf numFmtId="164" fontId="42" fillId="0" borderId="3" xfId="1" applyNumberFormat="1" applyFont="1" applyBorder="1" applyAlignment="1">
      <alignment horizontal="center" vertical="center" wrapText="1"/>
    </xf>
    <xf numFmtId="164" fontId="10" fillId="0" borderId="3" xfId="1" applyNumberFormat="1" applyFont="1" applyFill="1" applyBorder="1" applyAlignment="1">
      <alignment horizontal="center" vertical="center" wrapText="1"/>
    </xf>
    <xf numFmtId="164" fontId="8" fillId="0" borderId="3" xfId="1" applyNumberFormat="1" applyFont="1" applyBorder="1" applyAlignment="1">
      <alignment vertical="center" wrapText="1"/>
    </xf>
    <xf numFmtId="164" fontId="10" fillId="0" borderId="3" xfId="1" applyNumberFormat="1" applyFont="1" applyBorder="1" applyAlignment="1">
      <alignment horizontal="left" vertical="center" wrapText="1"/>
    </xf>
    <xf numFmtId="164" fontId="35" fillId="2" borderId="3" xfId="1" applyNumberFormat="1" applyFont="1" applyFill="1" applyBorder="1" applyAlignment="1">
      <alignment horizontal="justify" vertical="center" wrapText="1"/>
    </xf>
    <xf numFmtId="164" fontId="3" fillId="4" borderId="3" xfId="1" applyNumberFormat="1" applyFont="1" applyFill="1" applyBorder="1" applyAlignment="1">
      <alignment horizontal="center" vertical="center" wrapText="1"/>
    </xf>
    <xf numFmtId="164" fontId="3" fillId="0" borderId="3" xfId="1" applyNumberFormat="1" applyFont="1" applyBorder="1" applyAlignment="1">
      <alignment wrapText="1"/>
    </xf>
    <xf numFmtId="164" fontId="3" fillId="2" borderId="3" xfId="1" applyNumberFormat="1" applyFont="1" applyFill="1" applyBorder="1" applyAlignment="1">
      <alignment horizontal="center" vertical="center"/>
    </xf>
    <xf numFmtId="164" fontId="3" fillId="0" borderId="3" xfId="1" applyNumberFormat="1" applyFont="1" applyBorder="1" applyAlignment="1">
      <alignment horizontal="center" vertical="center" wrapText="1"/>
    </xf>
    <xf numFmtId="164" fontId="3" fillId="0" borderId="6" xfId="1" applyNumberFormat="1" applyFont="1" applyBorder="1" applyAlignment="1">
      <alignment horizontal="left" vertical="center" wrapText="1"/>
    </xf>
    <xf numFmtId="0" fontId="10" fillId="0" borderId="6" xfId="0" applyFont="1" applyBorder="1" applyAlignment="1">
      <alignment horizontal="left" vertical="center" wrapText="1"/>
    </xf>
    <xf numFmtId="164" fontId="10" fillId="0" borderId="6" xfId="1" applyNumberFormat="1" applyFont="1" applyBorder="1" applyAlignment="1">
      <alignment horizontal="left" vertical="center" wrapText="1"/>
    </xf>
    <xf numFmtId="164" fontId="3" fillId="2" borderId="6" xfId="1" applyNumberFormat="1" applyFont="1" applyFill="1" applyBorder="1" applyAlignment="1">
      <alignment horizontal="left" vertical="center" wrapText="1"/>
    </xf>
    <xf numFmtId="164" fontId="10" fillId="0" borderId="3" xfId="1" applyNumberFormat="1" applyFont="1" applyBorder="1" applyAlignment="1">
      <alignment vertical="center"/>
    </xf>
    <xf numFmtId="164" fontId="3" fillId="0" borderId="6" xfId="1" applyNumberFormat="1" applyFont="1" applyBorder="1" applyAlignment="1">
      <alignment vertical="center" wrapText="1"/>
    </xf>
    <xf numFmtId="0" fontId="5" fillId="2" borderId="0" xfId="4" applyFont="1" applyFill="1" applyAlignment="1">
      <alignment horizontal="left" vertical="center"/>
    </xf>
    <xf numFmtId="0" fontId="2" fillId="2" borderId="0" xfId="4" applyFont="1" applyFill="1" applyAlignment="1">
      <alignment horizontal="left"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4" applyFont="1" applyBorder="1" applyAlignment="1">
      <alignment vertical="center" wrapText="1"/>
    </xf>
    <xf numFmtId="0" fontId="23" fillId="0" borderId="18" xfId="4" applyFont="1" applyBorder="1" applyAlignment="1">
      <alignment vertical="center"/>
    </xf>
    <xf numFmtId="3" fontId="3" fillId="0" borderId="13" xfId="4" applyNumberFormat="1" applyFont="1" applyBorder="1" applyAlignment="1">
      <alignment horizontal="center" vertical="center" wrapText="1"/>
    </xf>
    <xf numFmtId="0" fontId="23" fillId="0" borderId="15" xfId="4" applyFont="1" applyBorder="1" applyAlignment="1">
      <alignment vertical="center"/>
    </xf>
    <xf numFmtId="0" fontId="3" fillId="0" borderId="14" xfId="4" applyFont="1" applyBorder="1" applyAlignment="1">
      <alignment vertical="center" wrapText="1"/>
    </xf>
    <xf numFmtId="0" fontId="23" fillId="0" borderId="16" xfId="4" applyFont="1" applyBorder="1" applyAlignment="1">
      <alignment vertical="center"/>
    </xf>
    <xf numFmtId="0" fontId="3" fillId="0" borderId="14" xfId="4" applyFont="1" applyBorder="1" applyAlignment="1">
      <alignment horizontal="left" vertical="center" wrapText="1"/>
    </xf>
    <xf numFmtId="0" fontId="3" fillId="0" borderId="16" xfId="4" applyFont="1" applyBorder="1" applyAlignment="1">
      <alignment horizontal="left" vertical="center" wrapText="1"/>
    </xf>
    <xf numFmtId="0" fontId="3" fillId="0" borderId="13" xfId="4" applyFont="1" applyBorder="1" applyAlignment="1">
      <alignment vertical="center" wrapText="1"/>
    </xf>
    <xf numFmtId="0" fontId="3" fillId="0" borderId="3" xfId="4" applyFont="1" applyBorder="1" applyAlignment="1">
      <alignment wrapText="1"/>
    </xf>
    <xf numFmtId="0" fontId="10" fillId="0" borderId="3" xfId="4" applyFont="1" applyBorder="1"/>
    <xf numFmtId="0" fontId="10" fillId="0" borderId="4" xfId="4" applyFont="1" applyBorder="1"/>
    <xf numFmtId="0" fontId="3" fillId="0" borderId="19" xfId="4" applyFont="1" applyBorder="1" applyAlignment="1">
      <alignment horizontal="left" vertical="center" wrapText="1"/>
    </xf>
    <xf numFmtId="0" fontId="3" fillId="0" borderId="18" xfId="4" applyFont="1" applyBorder="1" applyAlignment="1">
      <alignment horizontal="left" vertical="center" wrapText="1"/>
    </xf>
    <xf numFmtId="0" fontId="4" fillId="2" borderId="0" xfId="4" applyFont="1" applyFill="1" applyAlignment="1">
      <alignment horizontal="center" vertical="center" wrapText="1"/>
    </xf>
    <xf numFmtId="0" fontId="5" fillId="2" borderId="0" xfId="4" applyFont="1" applyFill="1" applyAlignment="1">
      <alignment horizontal="right" vertical="center" wrapText="1"/>
    </xf>
    <xf numFmtId="0" fontId="4" fillId="2" borderId="3" xfId="4" applyFont="1" applyFill="1" applyBorder="1" applyAlignment="1">
      <alignment horizontal="center" vertical="center" wrapText="1"/>
    </xf>
    <xf numFmtId="0" fontId="21" fillId="0" borderId="3" xfId="4" applyFont="1" applyBorder="1" applyAlignment="1">
      <alignment horizontal="center" vertical="center" wrapText="1"/>
    </xf>
    <xf numFmtId="0" fontId="4" fillId="2" borderId="3" xfId="4" applyFont="1" applyFill="1" applyBorder="1" applyAlignment="1">
      <alignment horizontal="center" vertical="center"/>
    </xf>
    <xf numFmtId="0" fontId="3" fillId="0" borderId="4" xfId="0" applyFont="1" applyBorder="1" applyAlignment="1">
      <alignment horizontal="left" wrapText="1"/>
    </xf>
    <xf numFmtId="0" fontId="3" fillId="0" borderId="5" xfId="0" applyFont="1" applyBorder="1" applyAlignment="1">
      <alignment horizontal="left"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4" fillId="2" borderId="4" xfId="10" applyFont="1" applyFill="1" applyBorder="1" applyAlignment="1">
      <alignment horizontal="left" vertical="center" wrapText="1"/>
    </xf>
    <xf numFmtId="0" fontId="34" fillId="2" borderId="5" xfId="10" applyFont="1" applyFill="1" applyBorder="1" applyAlignment="1">
      <alignment horizontal="left" vertical="center" wrapText="1"/>
    </xf>
    <xf numFmtId="0" fontId="34" fillId="2" borderId="6" xfId="10" applyFont="1" applyFill="1" applyBorder="1" applyAlignment="1">
      <alignment horizontal="left" vertical="center" wrapText="1"/>
    </xf>
    <xf numFmtId="0" fontId="34" fillId="2" borderId="3" xfId="10" applyFont="1" applyFill="1" applyBorder="1" applyAlignment="1">
      <alignment horizontal="center" vertical="center" wrapText="1"/>
    </xf>
    <xf numFmtId="0" fontId="4" fillId="2" borderId="3" xfId="10" applyFont="1" applyFill="1" applyBorder="1" applyAlignment="1">
      <alignment horizontal="left" vertical="center" wrapText="1"/>
    </xf>
    <xf numFmtId="0" fontId="34" fillId="2" borderId="3" xfId="10" applyFont="1" applyFill="1" applyBorder="1" applyAlignment="1">
      <alignment horizontal="left" vertical="center" wrapText="1"/>
    </xf>
    <xf numFmtId="0" fontId="34" fillId="0" borderId="4" xfId="10" applyFont="1" applyBorder="1" applyAlignment="1">
      <alignment horizontal="left" vertical="center" wrapText="1"/>
    </xf>
    <xf numFmtId="0" fontId="34" fillId="0" borderId="5" xfId="10" applyFont="1" applyBorder="1" applyAlignment="1">
      <alignment horizontal="left" vertical="center" wrapText="1"/>
    </xf>
    <xf numFmtId="0" fontId="34" fillId="0" borderId="6" xfId="10" applyFont="1" applyBorder="1" applyAlignment="1">
      <alignment horizontal="left" vertical="center" wrapText="1"/>
    </xf>
    <xf numFmtId="0" fontId="34" fillId="2" borderId="3" xfId="10" applyFont="1" applyFill="1" applyBorder="1" applyAlignment="1">
      <alignment horizontal="justify" vertical="center" wrapText="1"/>
    </xf>
    <xf numFmtId="0" fontId="34" fillId="2" borderId="0" xfId="10" applyFont="1" applyFill="1" applyAlignment="1">
      <alignment horizontal="center" vertical="center" wrapText="1"/>
    </xf>
    <xf numFmtId="0" fontId="36" fillId="2" borderId="1" xfId="10" applyFont="1" applyFill="1" applyBorder="1" applyAlignment="1">
      <alignment horizontal="right" vertical="center" wrapText="1"/>
    </xf>
    <xf numFmtId="0" fontId="34" fillId="2" borderId="2" xfId="10" applyFont="1" applyFill="1" applyBorder="1" applyAlignment="1">
      <alignment horizontal="center" vertical="center" wrapText="1"/>
    </xf>
    <xf numFmtId="0" fontId="34" fillId="2" borderId="7" xfId="10" applyFont="1" applyFill="1" applyBorder="1" applyAlignment="1">
      <alignment horizontal="center" vertical="center" wrapText="1"/>
    </xf>
    <xf numFmtId="0" fontId="10" fillId="0" borderId="3" xfId="8" applyFont="1" applyBorder="1" applyAlignment="1">
      <alignment horizontal="left" vertical="center" wrapText="1"/>
    </xf>
    <xf numFmtId="0" fontId="12" fillId="0" borderId="3" xfId="8" applyFont="1" applyBorder="1" applyAlignment="1">
      <alignment horizontal="left" vertical="center"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wrapText="1"/>
    </xf>
    <xf numFmtId="0" fontId="13" fillId="0" borderId="1" xfId="0" applyFont="1" applyBorder="1" applyAlignment="1">
      <alignment horizontal="right" vertical="center" wrapText="1"/>
    </xf>
    <xf numFmtId="0" fontId="12" fillId="2" borderId="4" xfId="8" applyFont="1" applyFill="1" applyBorder="1" applyAlignment="1">
      <alignment horizontal="left" vertical="center" wrapText="1"/>
    </xf>
    <xf numFmtId="0" fontId="12" fillId="2" borderId="5" xfId="8" applyFont="1" applyFill="1" applyBorder="1" applyAlignment="1">
      <alignment horizontal="left" vertical="center" wrapText="1"/>
    </xf>
    <xf numFmtId="0" fontId="12" fillId="2" borderId="6" xfId="8" applyFont="1" applyFill="1" applyBorder="1" applyAlignment="1">
      <alignment horizontal="left" vertical="center" wrapText="1"/>
    </xf>
    <xf numFmtId="43" fontId="12" fillId="2" borderId="4" xfId="1" applyFont="1" applyFill="1" applyBorder="1" applyAlignment="1">
      <alignment vertical="center" wrapText="1"/>
    </xf>
    <xf numFmtId="43" fontId="12" fillId="2" borderId="5" xfId="1" applyFont="1" applyFill="1" applyBorder="1" applyAlignment="1">
      <alignment vertical="center" wrapText="1"/>
    </xf>
    <xf numFmtId="43" fontId="12" fillId="2" borderId="6" xfId="1" applyFont="1" applyFill="1" applyBorder="1" applyAlignment="1">
      <alignmen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horizontal="right" vertical="center" wrapText="1"/>
    </xf>
    <xf numFmtId="0" fontId="12" fillId="2" borderId="3" xfId="0" applyFont="1" applyFill="1" applyBorder="1" applyAlignment="1">
      <alignment horizontal="center" vertical="center" wrapText="1"/>
    </xf>
    <xf numFmtId="0" fontId="35" fillId="4" borderId="3" xfId="10" quotePrefix="1" applyFont="1" applyFill="1" applyBorder="1" applyAlignment="1">
      <alignment wrapText="1"/>
    </xf>
    <xf numFmtId="0" fontId="35" fillId="4" borderId="3" xfId="10" applyFont="1" applyFill="1" applyBorder="1" applyAlignment="1">
      <alignment wrapText="1"/>
    </xf>
    <xf numFmtId="0" fontId="35" fillId="4" borderId="4" xfId="10" applyFont="1" applyFill="1" applyBorder="1" applyAlignment="1">
      <alignment wrapText="1"/>
    </xf>
    <xf numFmtId="0" fontId="4" fillId="2" borderId="3" xfId="10" applyFont="1" applyFill="1" applyBorder="1" applyAlignment="1">
      <alignment horizontal="left" wrapText="1"/>
    </xf>
    <xf numFmtId="0" fontId="3" fillId="2" borderId="3" xfId="10" applyFont="1" applyFill="1" applyBorder="1" applyAlignment="1">
      <alignment horizontal="left" wrapText="1"/>
    </xf>
    <xf numFmtId="0" fontId="35" fillId="4" borderId="3" xfId="10" applyFont="1" applyFill="1" applyBorder="1" applyAlignment="1">
      <alignment vertical="center" wrapText="1"/>
    </xf>
    <xf numFmtId="0" fontId="35" fillId="4" borderId="4" xfId="10" applyFont="1" applyFill="1" applyBorder="1" applyAlignment="1">
      <alignment vertical="center" wrapText="1"/>
    </xf>
    <xf numFmtId="0" fontId="34" fillId="4" borderId="4" xfId="10" applyFont="1" applyFill="1" applyBorder="1" applyAlignment="1">
      <alignment horizontal="left" vertical="center" wrapText="1"/>
    </xf>
    <xf numFmtId="0" fontId="34" fillId="4" borderId="5" xfId="10" applyFont="1" applyFill="1" applyBorder="1" applyAlignment="1">
      <alignment horizontal="left" vertical="center" wrapText="1"/>
    </xf>
    <xf numFmtId="0" fontId="34" fillId="4" borderId="3" xfId="10" applyFont="1" applyFill="1" applyBorder="1" applyAlignment="1">
      <alignment vertical="center" wrapText="1"/>
    </xf>
    <xf numFmtId="0" fontId="34" fillId="4" borderId="4" xfId="10" applyFont="1" applyFill="1" applyBorder="1" applyAlignment="1">
      <alignment vertical="center" wrapText="1"/>
    </xf>
    <xf numFmtId="0" fontId="35" fillId="4" borderId="5" xfId="10" applyFont="1" applyFill="1" applyBorder="1" applyAlignment="1">
      <alignment vertical="center" wrapText="1"/>
    </xf>
    <xf numFmtId="0" fontId="4" fillId="0" borderId="4" xfId="10" applyFont="1" applyBorder="1" applyAlignment="1">
      <alignment horizontal="left" vertical="center" wrapText="1"/>
    </xf>
    <xf numFmtId="0" fontId="3" fillId="2" borderId="3" xfId="10" applyFont="1" applyFill="1" applyBorder="1" applyAlignment="1">
      <alignment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0" fillId="0" borderId="3" xfId="0" applyFont="1" applyBorder="1" applyAlignment="1">
      <alignment vertical="center" wrapText="1"/>
    </xf>
    <xf numFmtId="0" fontId="16" fillId="0" borderId="1" xfId="0" applyFont="1" applyBorder="1" applyAlignment="1">
      <alignment horizontal="center" vertical="center"/>
    </xf>
    <xf numFmtId="0" fontId="12" fillId="0" borderId="3" xfId="8" applyFont="1" applyBorder="1" applyAlignment="1">
      <alignment vertical="center" wrapText="1"/>
    </xf>
    <xf numFmtId="0" fontId="10" fillId="0" borderId="3" xfId="8" applyFont="1" applyBorder="1" applyAlignment="1">
      <alignment vertical="center" wrapText="1"/>
    </xf>
    <xf numFmtId="0" fontId="16" fillId="0" borderId="0" xfId="0" applyFont="1" applyAlignment="1">
      <alignment horizontal="center" vertical="center"/>
    </xf>
    <xf numFmtId="0" fontId="17" fillId="0" borderId="3" xfId="0" applyFont="1" applyBorder="1" applyAlignment="1">
      <alignment horizontal="center" vertical="center" wrapText="1"/>
    </xf>
    <xf numFmtId="0" fontId="5" fillId="2" borderId="0" xfId="0" applyFont="1" applyFill="1" applyAlignment="1">
      <alignment horizontal="right" vertical="center" wrapText="1"/>
    </xf>
    <xf numFmtId="0" fontId="8" fillId="0" borderId="4" xfId="4" applyFont="1" applyBorder="1" applyAlignment="1">
      <alignment vertical="center" wrapText="1"/>
    </xf>
    <xf numFmtId="0" fontId="8" fillId="0" borderId="5" xfId="4" applyFont="1" applyBorder="1" applyAlignment="1">
      <alignment vertical="center" wrapText="1"/>
    </xf>
    <xf numFmtId="0" fontId="8" fillId="0" borderId="6" xfId="4" applyFont="1" applyBorder="1" applyAlignment="1">
      <alignment vertical="center" wrapText="1"/>
    </xf>
    <xf numFmtId="0" fontId="8" fillId="3" borderId="4" xfId="4" applyFont="1" applyFill="1" applyBorder="1" applyAlignment="1">
      <alignment horizontal="left" vertical="center" wrapText="1"/>
    </xf>
    <xf numFmtId="0" fontId="8" fillId="3" borderId="5" xfId="4" applyFont="1" applyFill="1" applyBorder="1" applyAlignment="1">
      <alignment horizontal="left" vertical="center" wrapText="1"/>
    </xf>
    <xf numFmtId="0" fontId="8" fillId="3" borderId="6" xfId="4" applyFont="1" applyFill="1" applyBorder="1" applyAlignment="1">
      <alignment horizontal="left" vertical="center" wrapText="1"/>
    </xf>
    <xf numFmtId="0" fontId="21" fillId="3" borderId="4" xfId="4" applyFont="1" applyFill="1" applyBorder="1" applyAlignment="1">
      <alignment horizontal="left" vertical="center" wrapText="1"/>
    </xf>
    <xf numFmtId="0" fontId="21" fillId="3" borderId="5" xfId="4" applyFont="1" applyFill="1" applyBorder="1" applyAlignment="1">
      <alignment horizontal="left" vertical="center" wrapText="1"/>
    </xf>
    <xf numFmtId="0" fontId="21" fillId="3" borderId="6" xfId="4" applyFont="1" applyFill="1" applyBorder="1" applyAlignment="1">
      <alignment horizontal="left" vertical="center" wrapText="1"/>
    </xf>
    <xf numFmtId="0" fontId="8" fillId="0" borderId="2" xfId="4" applyFont="1" applyBorder="1" applyAlignment="1">
      <alignment vertical="center" wrapText="1"/>
    </xf>
    <xf numFmtId="0" fontId="8" fillId="0" borderId="7" xfId="4" applyFont="1" applyBorder="1" applyAlignment="1">
      <alignment vertical="center" wrapText="1"/>
    </xf>
    <xf numFmtId="0" fontId="5" fillId="2" borderId="1" xfId="4" applyFont="1" applyFill="1" applyBorder="1" applyAlignment="1">
      <alignment horizontal="right" vertical="center" wrapText="1"/>
    </xf>
    <xf numFmtId="0" fontId="3" fillId="2" borderId="2" xfId="4" applyFont="1" applyFill="1" applyBorder="1" applyAlignment="1">
      <alignment horizontal="center" vertical="center" wrapText="1"/>
    </xf>
    <xf numFmtId="0" fontId="3" fillId="2" borderId="7" xfId="4" applyFont="1" applyFill="1" applyBorder="1" applyAlignment="1">
      <alignment horizontal="center" vertical="center" wrapText="1"/>
    </xf>
    <xf numFmtId="0" fontId="21" fillId="0" borderId="2" xfId="4" applyFont="1" applyBorder="1" applyAlignment="1">
      <alignment horizontal="center" vertical="center" wrapText="1"/>
    </xf>
    <xf numFmtId="0" fontId="21" fillId="0" borderId="7" xfId="4" applyFont="1" applyBorder="1" applyAlignment="1">
      <alignment horizontal="center" vertical="center" wrapText="1"/>
    </xf>
    <xf numFmtId="0" fontId="4" fillId="2" borderId="2"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4"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2" fillId="0" borderId="3" xfId="0" applyFont="1" applyBorder="1" applyAlignment="1">
      <alignment horizontal="center" vertical="center"/>
    </xf>
    <xf numFmtId="0" fontId="4" fillId="2" borderId="4" xfId="10" applyFont="1" applyFill="1" applyBorder="1" applyAlignment="1">
      <alignment horizontal="left" vertical="center" wrapText="1"/>
    </xf>
    <xf numFmtId="0" fontId="4" fillId="2" borderId="5" xfId="10" applyFont="1" applyFill="1" applyBorder="1" applyAlignment="1">
      <alignment horizontal="left" vertical="center" wrapText="1"/>
    </xf>
    <xf numFmtId="0" fontId="4" fillId="2" borderId="6" xfId="10" applyFont="1" applyFill="1" applyBorder="1" applyAlignment="1">
      <alignment horizontal="left" vertical="center" wrapText="1"/>
    </xf>
    <xf numFmtId="0" fontId="4" fillId="2" borderId="3" xfId="10" applyFont="1" applyFill="1" applyBorder="1" applyAlignment="1">
      <alignment horizontal="center" vertical="center" wrapText="1"/>
    </xf>
    <xf numFmtId="0" fontId="4" fillId="0" borderId="32" xfId="10" applyFont="1" applyBorder="1" applyAlignment="1">
      <alignment horizontal="left" vertical="center" wrapText="1"/>
    </xf>
    <xf numFmtId="0" fontId="4" fillId="0" borderId="8" xfId="10" applyFont="1" applyBorder="1" applyAlignment="1">
      <alignment horizontal="left" vertical="center" wrapText="1"/>
    </xf>
    <xf numFmtId="0" fontId="4" fillId="0" borderId="9" xfId="10" applyFont="1" applyBorder="1" applyAlignment="1">
      <alignment horizontal="left" vertical="center" wrapText="1"/>
    </xf>
    <xf numFmtId="0" fontId="4" fillId="2" borderId="0" xfId="10" applyFont="1" applyFill="1" applyAlignment="1">
      <alignment horizontal="center" vertical="center" wrapText="1"/>
    </xf>
    <xf numFmtId="0" fontId="5" fillId="2" borderId="1" xfId="10" applyFont="1" applyFill="1" applyBorder="1" applyAlignment="1">
      <alignment horizontal="right" vertical="center" wrapText="1"/>
    </xf>
    <xf numFmtId="0" fontId="4" fillId="2" borderId="2" xfId="10" applyFont="1" applyFill="1" applyBorder="1" applyAlignment="1">
      <alignment horizontal="center" vertical="center" wrapText="1"/>
    </xf>
    <xf numFmtId="0" fontId="4" fillId="2" borderId="7" xfId="1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10" fillId="0" borderId="4" xfId="9" applyNumberFormat="1" applyFont="1" applyFill="1" applyBorder="1" applyAlignment="1">
      <alignment horizontal="center" vertical="center" wrapText="1"/>
    </xf>
    <xf numFmtId="49" fontId="10" fillId="0" borderId="6" xfId="9"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0" fontId="3" fillId="0" borderId="3" xfId="0" quotePrefix="1" applyFont="1" applyBorder="1" applyAlignment="1">
      <alignment horizontal="center" vertical="center" wrapText="1"/>
    </xf>
    <xf numFmtId="0" fontId="3" fillId="0" borderId="3" xfId="0" applyFont="1" applyBorder="1" applyAlignment="1">
      <alignment horizontal="center" vertical="center" wrapText="1"/>
    </xf>
    <xf numFmtId="0" fontId="12" fillId="0" borderId="2" xfId="8" applyFont="1" applyBorder="1" applyAlignment="1">
      <alignment horizontal="left" vertical="center" wrapText="1"/>
    </xf>
    <xf numFmtId="0" fontId="12" fillId="0" borderId="32" xfId="0" applyFont="1" applyBorder="1" applyAlignment="1">
      <alignment vertical="center" wrapText="1"/>
    </xf>
    <xf numFmtId="0" fontId="12" fillId="0" borderId="8" xfId="0" applyFont="1" applyBorder="1" applyAlignment="1">
      <alignment vertical="center" wrapText="1"/>
    </xf>
  </cellXfs>
  <cellStyles count="12">
    <cellStyle name="Comma" xfId="1" builtinId="3"/>
    <cellStyle name="Comma 2" xfId="3" xr:uid="{357CEA4A-4955-4741-BCD1-4F1B91A25618}"/>
    <cellStyle name="Comma 2 2" xfId="6" xr:uid="{83F42D72-A0CD-4EE8-AE75-F59271DCD844}"/>
    <cellStyle name="Comma 2 3" xfId="9" xr:uid="{C320E042-365B-4CF8-8C20-14F191EFF181}"/>
    <cellStyle name="Comma 3" xfId="11" xr:uid="{36178A84-25D7-416E-9D70-B3DF3D0485F0}"/>
    <cellStyle name="Normal" xfId="0" builtinId="0"/>
    <cellStyle name="Normal 2" xfId="2" xr:uid="{A29E7722-30EE-44BD-A52A-DF331CC0A3AB}"/>
    <cellStyle name="Normal 2 2" xfId="5" xr:uid="{31154C95-6AF9-48DA-924D-11216BA94FFF}"/>
    <cellStyle name="Normal 3" xfId="4" xr:uid="{BA0636D9-9D7D-4317-BF03-723B84F37F74}"/>
    <cellStyle name="Normal 4" xfId="8" xr:uid="{C9D14346-200A-433A-888F-D2759B4615C6}"/>
    <cellStyle name="Normal 5" xfId="10" xr:uid="{28BE8E88-D70D-4DD3-AA97-F6211E077823}"/>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2BC51-9DFB-4588-B3A7-88DCE8723186}">
  <sheetPr codeName="Sheet1"/>
  <dimension ref="A1:N237"/>
  <sheetViews>
    <sheetView showGridLines="0" view="pageBreakPreview" zoomScale="85" zoomScaleNormal="100" zoomScaleSheetLayoutView="85" workbookViewId="0">
      <selection activeCell="A2" sqref="A2:I2"/>
    </sheetView>
  </sheetViews>
  <sheetFormatPr defaultColWidth="9.109375" defaultRowHeight="15.6"/>
  <cols>
    <col min="1" max="1" width="5.44140625" style="17" customWidth="1"/>
    <col min="2" max="2" width="10.88671875" style="17" customWidth="1"/>
    <col min="3" max="3" width="36.88671875" style="54" bestFit="1" customWidth="1"/>
    <col min="4" max="5" width="25.77734375" style="17" customWidth="1"/>
    <col min="6" max="9" width="18" style="17" customWidth="1"/>
    <col min="10" max="10" width="12.6640625" style="17" bestFit="1" customWidth="1"/>
    <col min="11" max="16384" width="9.109375" style="17"/>
  </cols>
  <sheetData>
    <row r="1" spans="1:14" ht="16.2">
      <c r="A1" s="14" t="s">
        <v>5</v>
      </c>
      <c r="B1" s="10"/>
      <c r="C1" s="10"/>
      <c r="D1" s="15"/>
      <c r="E1" s="15"/>
      <c r="F1" s="15"/>
      <c r="G1" s="15"/>
      <c r="H1" s="15"/>
      <c r="I1" s="15"/>
    </row>
    <row r="2" spans="1:14" customFormat="1" ht="14.4">
      <c r="C2" s="18"/>
      <c r="D2" s="19"/>
      <c r="E2" s="19"/>
      <c r="F2" s="19"/>
      <c r="G2" s="19"/>
      <c r="H2" s="19"/>
      <c r="I2" s="19"/>
    </row>
    <row r="3" spans="1:14">
      <c r="A3" s="473" t="s">
        <v>3248</v>
      </c>
      <c r="B3" s="473"/>
      <c r="C3" s="473"/>
      <c r="D3" s="473"/>
      <c r="E3" s="473"/>
      <c r="F3" s="473"/>
      <c r="G3" s="473"/>
      <c r="H3" s="473"/>
      <c r="I3" s="473"/>
    </row>
    <row r="4" spans="1:14">
      <c r="A4" s="474" t="s">
        <v>6</v>
      </c>
      <c r="B4" s="474"/>
      <c r="C4" s="474"/>
      <c r="D4" s="474"/>
      <c r="E4" s="474"/>
      <c r="F4" s="474"/>
      <c r="G4" s="474"/>
      <c r="H4" s="474"/>
      <c r="I4" s="474"/>
    </row>
    <row r="5" spans="1:14">
      <c r="A5" s="475" t="s">
        <v>7</v>
      </c>
      <c r="B5" s="475"/>
      <c r="C5" s="475"/>
      <c r="D5" s="475"/>
      <c r="E5" s="475"/>
      <c r="F5" s="475"/>
      <c r="G5" s="475"/>
      <c r="H5" s="475"/>
      <c r="I5" s="475"/>
      <c r="K5" s="22"/>
      <c r="L5" s="22"/>
    </row>
    <row r="6" spans="1:14">
      <c r="A6" s="476" t="s">
        <v>10</v>
      </c>
      <c r="B6" s="477" t="s">
        <v>11</v>
      </c>
      <c r="C6" s="476" t="s">
        <v>12</v>
      </c>
      <c r="D6" s="476" t="s">
        <v>13</v>
      </c>
      <c r="E6" s="476"/>
      <c r="F6" s="476" t="s">
        <v>3239</v>
      </c>
      <c r="G6" s="476"/>
      <c r="H6" s="476"/>
      <c r="I6" s="476"/>
      <c r="K6" s="25"/>
      <c r="L6" s="25"/>
    </row>
    <row r="7" spans="1:14">
      <c r="A7" s="476"/>
      <c r="B7" s="478"/>
      <c r="C7" s="476"/>
      <c r="D7" s="23" t="s">
        <v>14</v>
      </c>
      <c r="E7" s="23" t="s">
        <v>15</v>
      </c>
      <c r="F7" s="26" t="s">
        <v>0</v>
      </c>
      <c r="G7" s="26" t="s">
        <v>1</v>
      </c>
      <c r="H7" s="26" t="s">
        <v>2</v>
      </c>
      <c r="I7" s="26" t="s">
        <v>16</v>
      </c>
      <c r="K7" s="25"/>
      <c r="L7" s="25"/>
    </row>
    <row r="8" spans="1:14" ht="15.45" customHeight="1">
      <c r="A8" s="27" t="s">
        <v>17</v>
      </c>
      <c r="B8" s="28"/>
      <c r="D8" s="28"/>
      <c r="E8" s="28"/>
      <c r="F8" s="28"/>
      <c r="G8" s="28"/>
      <c r="H8" s="28"/>
      <c r="I8" s="28"/>
      <c r="J8" s="29"/>
    </row>
    <row r="9" spans="1:14">
      <c r="A9" s="30">
        <v>1</v>
      </c>
      <c r="B9" s="30" t="s">
        <v>18</v>
      </c>
      <c r="C9" s="31" t="s">
        <v>19</v>
      </c>
      <c r="D9" s="31" t="s">
        <v>20</v>
      </c>
      <c r="E9" s="31" t="s">
        <v>21</v>
      </c>
      <c r="F9" s="146">
        <v>23400000</v>
      </c>
      <c r="G9" s="146">
        <v>13080000</v>
      </c>
      <c r="H9" s="146">
        <v>8640000</v>
      </c>
      <c r="I9" s="146">
        <v>5640000</v>
      </c>
      <c r="K9" s="34"/>
      <c r="L9" s="34"/>
      <c r="M9" s="34"/>
      <c r="N9" s="34"/>
    </row>
    <row r="10" spans="1:14">
      <c r="A10" s="30">
        <v>2</v>
      </c>
      <c r="B10" s="30" t="s">
        <v>22</v>
      </c>
      <c r="C10" s="31" t="s">
        <v>19</v>
      </c>
      <c r="D10" s="31" t="s">
        <v>21</v>
      </c>
      <c r="E10" s="31" t="s">
        <v>23</v>
      </c>
      <c r="F10" s="146">
        <v>15540000</v>
      </c>
      <c r="G10" s="146">
        <v>8700000</v>
      </c>
      <c r="H10" s="146">
        <v>5760000</v>
      </c>
      <c r="I10" s="146">
        <v>3720000</v>
      </c>
      <c r="K10" s="34"/>
      <c r="L10" s="34"/>
      <c r="M10" s="34"/>
      <c r="N10" s="34"/>
    </row>
    <row r="11" spans="1:14" ht="31.2">
      <c r="A11" s="30">
        <v>3</v>
      </c>
      <c r="B11" s="30" t="s">
        <v>24</v>
      </c>
      <c r="C11" s="31" t="s">
        <v>19</v>
      </c>
      <c r="D11" s="31" t="s">
        <v>23</v>
      </c>
      <c r="E11" s="31" t="s">
        <v>25</v>
      </c>
      <c r="F11" s="146">
        <v>12300000</v>
      </c>
      <c r="G11" s="146">
        <v>6900000</v>
      </c>
      <c r="H11" s="146">
        <v>4560000</v>
      </c>
      <c r="I11" s="146">
        <v>2940000</v>
      </c>
      <c r="K11" s="34"/>
      <c r="L11" s="34"/>
      <c r="M11" s="34"/>
      <c r="N11" s="34"/>
    </row>
    <row r="12" spans="1:14">
      <c r="A12" s="30">
        <v>4</v>
      </c>
      <c r="B12" s="30"/>
      <c r="C12" s="31" t="s">
        <v>19</v>
      </c>
      <c r="D12" s="31" t="s">
        <v>26</v>
      </c>
      <c r="E12" s="31"/>
      <c r="F12" s="146">
        <v>2580000</v>
      </c>
      <c r="G12" s="146">
        <v>1440000</v>
      </c>
      <c r="H12" s="146">
        <v>960000</v>
      </c>
      <c r="I12" s="146">
        <v>600000</v>
      </c>
      <c r="K12" s="34"/>
      <c r="L12" s="34"/>
      <c r="M12" s="34"/>
      <c r="N12" s="34"/>
    </row>
    <row r="13" spans="1:14">
      <c r="A13" s="30">
        <v>5</v>
      </c>
      <c r="B13" s="30" t="s">
        <v>27</v>
      </c>
      <c r="C13" s="31" t="s">
        <v>28</v>
      </c>
      <c r="D13" s="31" t="s">
        <v>29</v>
      </c>
      <c r="E13" s="31" t="s">
        <v>19</v>
      </c>
      <c r="F13" s="146">
        <v>11640000</v>
      </c>
      <c r="G13" s="146">
        <v>6540000</v>
      </c>
      <c r="H13" s="146">
        <v>4320000</v>
      </c>
      <c r="I13" s="146">
        <v>2820000</v>
      </c>
      <c r="J13" s="35"/>
      <c r="K13" s="34"/>
      <c r="L13" s="34"/>
      <c r="M13" s="34"/>
      <c r="N13" s="34"/>
    </row>
    <row r="14" spans="1:14">
      <c r="A14" s="30">
        <v>6</v>
      </c>
      <c r="B14" s="30"/>
      <c r="C14" s="31" t="s">
        <v>30</v>
      </c>
      <c r="D14" s="31" t="s">
        <v>31</v>
      </c>
      <c r="E14" s="31" t="s">
        <v>32</v>
      </c>
      <c r="F14" s="146">
        <v>2580000</v>
      </c>
      <c r="G14" s="146">
        <v>1440000</v>
      </c>
      <c r="H14" s="146">
        <v>960000</v>
      </c>
      <c r="I14" s="146">
        <v>600000</v>
      </c>
      <c r="K14" s="34"/>
      <c r="L14" s="34"/>
      <c r="M14" s="34"/>
      <c r="N14" s="34"/>
    </row>
    <row r="15" spans="1:14" ht="46.8">
      <c r="A15" s="30">
        <v>7</v>
      </c>
      <c r="B15" s="30" t="s">
        <v>33</v>
      </c>
      <c r="C15" s="31" t="s">
        <v>34</v>
      </c>
      <c r="D15" s="31" t="s">
        <v>35</v>
      </c>
      <c r="E15" s="31" t="s">
        <v>36</v>
      </c>
      <c r="F15" s="146">
        <v>6240000</v>
      </c>
      <c r="G15" s="146">
        <v>3480000</v>
      </c>
      <c r="H15" s="146">
        <v>2280000</v>
      </c>
      <c r="I15" s="146" t="s">
        <v>3197</v>
      </c>
      <c r="K15" s="34"/>
      <c r="L15" s="34"/>
      <c r="M15" s="34"/>
      <c r="N15" s="34"/>
    </row>
    <row r="16" spans="1:14" ht="31.2">
      <c r="A16" s="30">
        <v>8</v>
      </c>
      <c r="B16" s="30" t="s">
        <v>37</v>
      </c>
      <c r="C16" s="31" t="s">
        <v>38</v>
      </c>
      <c r="D16" s="31" t="s">
        <v>39</v>
      </c>
      <c r="E16" s="31" t="s">
        <v>40</v>
      </c>
      <c r="F16" s="146">
        <v>8400000</v>
      </c>
      <c r="G16" s="146">
        <v>4680000</v>
      </c>
      <c r="H16" s="146">
        <v>3120000</v>
      </c>
      <c r="I16" s="146">
        <v>2040000</v>
      </c>
      <c r="K16" s="34"/>
      <c r="L16" s="34"/>
      <c r="M16" s="34"/>
      <c r="N16" s="34"/>
    </row>
    <row r="17" spans="1:14" ht="31.2">
      <c r="A17" s="30">
        <v>9</v>
      </c>
      <c r="B17" s="30" t="s">
        <v>33</v>
      </c>
      <c r="C17" s="31" t="s">
        <v>38</v>
      </c>
      <c r="D17" s="31" t="s">
        <v>40</v>
      </c>
      <c r="E17" s="31" t="s">
        <v>41</v>
      </c>
      <c r="F17" s="146">
        <v>6240000</v>
      </c>
      <c r="G17" s="146">
        <v>3480000</v>
      </c>
      <c r="H17" s="146">
        <v>2280000</v>
      </c>
      <c r="I17" s="146">
        <v>1500000</v>
      </c>
      <c r="K17" s="34"/>
      <c r="L17" s="34"/>
      <c r="M17" s="34"/>
      <c r="N17" s="34"/>
    </row>
    <row r="18" spans="1:14">
      <c r="A18" s="30">
        <v>10</v>
      </c>
      <c r="B18" s="30" t="s">
        <v>22</v>
      </c>
      <c r="C18" s="31" t="s">
        <v>42</v>
      </c>
      <c r="D18" s="31" t="s">
        <v>43</v>
      </c>
      <c r="E18" s="31" t="s">
        <v>44</v>
      </c>
      <c r="F18" s="146">
        <v>15540000</v>
      </c>
      <c r="G18" s="146">
        <v>8700000</v>
      </c>
      <c r="H18" s="146">
        <v>5760000</v>
      </c>
      <c r="I18" s="146">
        <v>3720000</v>
      </c>
      <c r="K18" s="34"/>
      <c r="L18" s="34"/>
      <c r="M18" s="34"/>
      <c r="N18" s="34"/>
    </row>
    <row r="19" spans="1:14">
      <c r="A19" s="30">
        <v>11</v>
      </c>
      <c r="B19" s="30" t="s">
        <v>37</v>
      </c>
      <c r="C19" s="31" t="s">
        <v>29</v>
      </c>
      <c r="D19" s="31" t="s">
        <v>45</v>
      </c>
      <c r="E19" s="31" t="s">
        <v>46</v>
      </c>
      <c r="F19" s="146">
        <v>8400000</v>
      </c>
      <c r="G19" s="146">
        <v>4680000</v>
      </c>
      <c r="H19" s="146">
        <v>3120000</v>
      </c>
      <c r="I19" s="146">
        <v>2040000</v>
      </c>
      <c r="K19" s="34"/>
      <c r="L19" s="34"/>
      <c r="M19" s="34"/>
      <c r="N19" s="34"/>
    </row>
    <row r="20" spans="1:14" ht="31.2">
      <c r="A20" s="30">
        <v>12</v>
      </c>
      <c r="B20" s="30" t="s">
        <v>47</v>
      </c>
      <c r="C20" s="31" t="s">
        <v>29</v>
      </c>
      <c r="D20" s="31" t="s">
        <v>46</v>
      </c>
      <c r="E20" s="31" t="s">
        <v>48</v>
      </c>
      <c r="F20" s="146">
        <v>3900000</v>
      </c>
      <c r="G20" s="146">
        <v>2160000</v>
      </c>
      <c r="H20" s="146">
        <v>1440000</v>
      </c>
      <c r="I20" s="146">
        <v>960000</v>
      </c>
      <c r="K20" s="34"/>
      <c r="L20" s="34"/>
      <c r="M20" s="34"/>
      <c r="N20" s="34"/>
    </row>
    <row r="21" spans="1:14">
      <c r="A21" s="30">
        <v>13</v>
      </c>
      <c r="B21" s="30" t="s">
        <v>22</v>
      </c>
      <c r="C21" s="31" t="s">
        <v>21</v>
      </c>
      <c r="D21" s="31" t="s">
        <v>19</v>
      </c>
      <c r="E21" s="31" t="s">
        <v>49</v>
      </c>
      <c r="F21" s="146">
        <v>15540000</v>
      </c>
      <c r="G21" s="146">
        <v>8700000</v>
      </c>
      <c r="H21" s="146">
        <v>5760000</v>
      </c>
      <c r="I21" s="146">
        <v>3720000</v>
      </c>
      <c r="K21" s="34"/>
      <c r="L21" s="34"/>
      <c r="M21" s="34"/>
      <c r="N21" s="34"/>
    </row>
    <row r="22" spans="1:14">
      <c r="A22" s="30">
        <v>14</v>
      </c>
      <c r="B22" s="30" t="s">
        <v>37</v>
      </c>
      <c r="C22" s="31" t="s">
        <v>21</v>
      </c>
      <c r="D22" s="31" t="s">
        <v>49</v>
      </c>
      <c r="E22" s="31" t="s">
        <v>50</v>
      </c>
      <c r="F22" s="146">
        <v>8400000</v>
      </c>
      <c r="G22" s="146">
        <v>4680000</v>
      </c>
      <c r="H22" s="146">
        <v>3120000</v>
      </c>
      <c r="I22" s="146">
        <v>2040000</v>
      </c>
      <c r="K22" s="34"/>
      <c r="L22" s="34"/>
      <c r="M22" s="34"/>
      <c r="N22" s="34"/>
    </row>
    <row r="23" spans="1:14">
      <c r="A23" s="30">
        <v>15</v>
      </c>
      <c r="B23" s="30" t="s">
        <v>22</v>
      </c>
      <c r="C23" s="31" t="s">
        <v>51</v>
      </c>
      <c r="D23" s="31" t="s">
        <v>41</v>
      </c>
      <c r="E23" s="31" t="s">
        <v>52</v>
      </c>
      <c r="F23" s="146">
        <v>15540000</v>
      </c>
      <c r="G23" s="146">
        <v>8700000</v>
      </c>
      <c r="H23" s="146">
        <v>5760000</v>
      </c>
      <c r="I23" s="146">
        <v>3720000</v>
      </c>
      <c r="K23" s="34"/>
      <c r="L23" s="34"/>
      <c r="M23" s="34"/>
      <c r="N23" s="34"/>
    </row>
    <row r="24" spans="1:14">
      <c r="A24" s="30">
        <v>16</v>
      </c>
      <c r="B24" s="30" t="s">
        <v>37</v>
      </c>
      <c r="C24" s="31" t="s">
        <v>51</v>
      </c>
      <c r="D24" s="31" t="s">
        <v>52</v>
      </c>
      <c r="E24" s="31" t="s">
        <v>53</v>
      </c>
      <c r="F24" s="146">
        <v>8400000</v>
      </c>
      <c r="G24" s="146">
        <v>4680000</v>
      </c>
      <c r="H24" s="146">
        <v>3120000</v>
      </c>
      <c r="I24" s="146">
        <v>2040000</v>
      </c>
      <c r="K24" s="34"/>
      <c r="L24" s="34"/>
      <c r="M24" s="34"/>
      <c r="N24" s="34"/>
    </row>
    <row r="25" spans="1:14">
      <c r="A25" s="30">
        <v>18</v>
      </c>
      <c r="B25" s="30" t="s">
        <v>47</v>
      </c>
      <c r="C25" s="31" t="s">
        <v>54</v>
      </c>
      <c r="D25" s="31" t="s">
        <v>55</v>
      </c>
      <c r="E25" s="31" t="s">
        <v>56</v>
      </c>
      <c r="F25" s="146">
        <v>3900000</v>
      </c>
      <c r="G25" s="146">
        <v>2160000</v>
      </c>
      <c r="H25" s="146">
        <v>1440000</v>
      </c>
      <c r="I25" s="146">
        <v>960000</v>
      </c>
      <c r="K25" s="34"/>
      <c r="L25" s="34"/>
      <c r="M25" s="34"/>
      <c r="N25" s="34"/>
    </row>
    <row r="26" spans="1:14" ht="31.2">
      <c r="A26" s="30">
        <v>19</v>
      </c>
      <c r="B26" s="30" t="s">
        <v>27</v>
      </c>
      <c r="C26" s="31" t="s">
        <v>57</v>
      </c>
      <c r="D26" s="31" t="s">
        <v>58</v>
      </c>
      <c r="E26" s="31" t="s">
        <v>59</v>
      </c>
      <c r="F26" s="146">
        <v>11640000</v>
      </c>
      <c r="G26" s="146">
        <v>6540000</v>
      </c>
      <c r="H26" s="146">
        <v>4320000</v>
      </c>
      <c r="I26" s="146">
        <v>2820000</v>
      </c>
      <c r="K26" s="34"/>
      <c r="L26" s="34"/>
      <c r="M26" s="34"/>
      <c r="N26" s="34"/>
    </row>
    <row r="27" spans="1:14" ht="31.2">
      <c r="A27" s="30">
        <v>20</v>
      </c>
      <c r="B27" s="30" t="s">
        <v>60</v>
      </c>
      <c r="C27" s="31" t="s">
        <v>61</v>
      </c>
      <c r="D27" s="31" t="s">
        <v>51</v>
      </c>
      <c r="E27" s="31" t="s">
        <v>62</v>
      </c>
      <c r="F27" s="146">
        <v>9300000</v>
      </c>
      <c r="G27" s="146">
        <v>5220000</v>
      </c>
      <c r="H27" s="146">
        <v>3420000</v>
      </c>
      <c r="I27" s="146">
        <v>2220000</v>
      </c>
      <c r="K27" s="34"/>
      <c r="L27" s="34"/>
      <c r="M27" s="34"/>
      <c r="N27" s="34"/>
    </row>
    <row r="28" spans="1:14" ht="31.2">
      <c r="A28" s="30">
        <v>21</v>
      </c>
      <c r="B28" s="30" t="s">
        <v>63</v>
      </c>
      <c r="C28" s="31" t="s">
        <v>64</v>
      </c>
      <c r="D28" s="31" t="s">
        <v>45</v>
      </c>
      <c r="E28" s="31" t="s">
        <v>65</v>
      </c>
      <c r="F28" s="146">
        <v>31500000</v>
      </c>
      <c r="G28" s="146">
        <v>17640000</v>
      </c>
      <c r="H28" s="146">
        <v>11640000</v>
      </c>
      <c r="I28" s="146">
        <v>7560000</v>
      </c>
      <c r="K28" s="34"/>
      <c r="L28" s="34"/>
      <c r="M28" s="34"/>
      <c r="N28" s="34"/>
    </row>
    <row r="29" spans="1:14">
      <c r="A29" s="30">
        <v>22</v>
      </c>
      <c r="B29" s="30" t="s">
        <v>60</v>
      </c>
      <c r="C29" s="31" t="s">
        <v>66</v>
      </c>
      <c r="D29" s="31" t="s">
        <v>67</v>
      </c>
      <c r="E29" s="31" t="s">
        <v>68</v>
      </c>
      <c r="F29" s="146">
        <v>9300000</v>
      </c>
      <c r="G29" s="146">
        <v>5220000</v>
      </c>
      <c r="H29" s="146">
        <v>3420000</v>
      </c>
      <c r="I29" s="146">
        <v>2220000</v>
      </c>
      <c r="K29" s="34"/>
      <c r="L29" s="34"/>
      <c r="M29" s="34"/>
      <c r="N29" s="34"/>
    </row>
    <row r="30" spans="1:14">
      <c r="A30" s="30">
        <v>23</v>
      </c>
      <c r="B30" s="30" t="s">
        <v>47</v>
      </c>
      <c r="C30" s="31" t="s">
        <v>69</v>
      </c>
      <c r="D30" s="31" t="s">
        <v>56</v>
      </c>
      <c r="E30" s="31" t="s">
        <v>70</v>
      </c>
      <c r="F30" s="146">
        <v>3900000</v>
      </c>
      <c r="G30" s="146">
        <v>2160000</v>
      </c>
      <c r="H30" s="146">
        <v>1440000</v>
      </c>
      <c r="I30" s="146">
        <v>960000</v>
      </c>
      <c r="K30" s="34"/>
      <c r="L30" s="34"/>
      <c r="M30" s="34"/>
      <c r="N30" s="34"/>
    </row>
    <row r="31" spans="1:14" ht="31.2">
      <c r="A31" s="30">
        <v>24</v>
      </c>
      <c r="B31" s="30" t="s">
        <v>33</v>
      </c>
      <c r="C31" s="31" t="s">
        <v>71</v>
      </c>
      <c r="D31" s="31" t="s">
        <v>72</v>
      </c>
      <c r="E31" s="31" t="s">
        <v>73</v>
      </c>
      <c r="F31" s="146">
        <v>6240000</v>
      </c>
      <c r="G31" s="146">
        <v>3480000</v>
      </c>
      <c r="H31" s="146">
        <v>2280000</v>
      </c>
      <c r="I31" s="146">
        <v>1500000</v>
      </c>
      <c r="K31" s="34"/>
      <c r="L31" s="34"/>
      <c r="M31" s="34"/>
      <c r="N31" s="34"/>
    </row>
    <row r="32" spans="1:14">
      <c r="A32" s="30">
        <v>25</v>
      </c>
      <c r="B32" s="30" t="s">
        <v>37</v>
      </c>
      <c r="C32" s="31" t="s">
        <v>68</v>
      </c>
      <c r="D32" s="31" t="s">
        <v>66</v>
      </c>
      <c r="E32" s="31" t="s">
        <v>74</v>
      </c>
      <c r="F32" s="146">
        <v>8400000</v>
      </c>
      <c r="G32" s="146">
        <v>4680000</v>
      </c>
      <c r="H32" s="146">
        <v>3120000</v>
      </c>
      <c r="I32" s="146">
        <v>2040000</v>
      </c>
      <c r="K32" s="34"/>
      <c r="L32" s="34"/>
      <c r="M32" s="34"/>
      <c r="N32" s="34"/>
    </row>
    <row r="33" spans="1:14">
      <c r="A33" s="30">
        <v>26</v>
      </c>
      <c r="B33" s="30" t="s">
        <v>22</v>
      </c>
      <c r="C33" s="31" t="s">
        <v>74</v>
      </c>
      <c r="D33" s="31" t="s">
        <v>75</v>
      </c>
      <c r="E33" s="31" t="s">
        <v>68</v>
      </c>
      <c r="F33" s="146">
        <v>15540000</v>
      </c>
      <c r="G33" s="146">
        <v>8700000</v>
      </c>
      <c r="H33" s="146">
        <v>5760000</v>
      </c>
      <c r="I33" s="146">
        <v>3720000</v>
      </c>
      <c r="K33" s="34"/>
      <c r="L33" s="34"/>
      <c r="M33" s="34"/>
      <c r="N33" s="34"/>
    </row>
    <row r="34" spans="1:14">
      <c r="A34" s="30">
        <v>27</v>
      </c>
      <c r="B34" s="30" t="s">
        <v>27</v>
      </c>
      <c r="C34" s="31" t="s">
        <v>76</v>
      </c>
      <c r="D34" s="31" t="s">
        <v>77</v>
      </c>
      <c r="E34" s="31" t="s">
        <v>68</v>
      </c>
      <c r="F34" s="146">
        <v>11640000</v>
      </c>
      <c r="G34" s="146">
        <v>6540000</v>
      </c>
      <c r="H34" s="146">
        <v>4320000</v>
      </c>
      <c r="I34" s="146">
        <v>2820000</v>
      </c>
      <c r="K34" s="34"/>
      <c r="L34" s="34"/>
      <c r="M34" s="34"/>
      <c r="N34" s="34"/>
    </row>
    <row r="35" spans="1:14">
      <c r="A35" s="30">
        <v>28</v>
      </c>
      <c r="B35" s="30" t="s">
        <v>33</v>
      </c>
      <c r="C35" s="31" t="s">
        <v>78</v>
      </c>
      <c r="D35" s="31" t="s">
        <v>79</v>
      </c>
      <c r="E35" s="31" t="s">
        <v>70</v>
      </c>
      <c r="F35" s="146">
        <v>6240000</v>
      </c>
      <c r="G35" s="146">
        <v>3480000</v>
      </c>
      <c r="H35" s="146">
        <v>2280000</v>
      </c>
      <c r="I35" s="146">
        <v>1500000</v>
      </c>
      <c r="K35" s="34"/>
      <c r="L35" s="34"/>
      <c r="M35" s="34"/>
      <c r="N35" s="34"/>
    </row>
    <row r="36" spans="1:14">
      <c r="A36" s="30">
        <v>29</v>
      </c>
      <c r="B36" s="30" t="s">
        <v>37</v>
      </c>
      <c r="C36" s="31" t="s">
        <v>80</v>
      </c>
      <c r="D36" s="31" t="s">
        <v>81</v>
      </c>
      <c r="E36" s="31" t="s">
        <v>82</v>
      </c>
      <c r="F36" s="146">
        <v>8400000</v>
      </c>
      <c r="G36" s="146">
        <v>4680000</v>
      </c>
      <c r="H36" s="146">
        <v>3120000</v>
      </c>
      <c r="I36" s="146">
        <v>2040000</v>
      </c>
      <c r="K36" s="34"/>
      <c r="L36" s="34"/>
      <c r="M36" s="34"/>
      <c r="N36" s="34"/>
    </row>
    <row r="37" spans="1:14">
      <c r="A37" s="30">
        <v>30</v>
      </c>
      <c r="B37" s="30" t="s">
        <v>33</v>
      </c>
      <c r="C37" s="31" t="s">
        <v>80</v>
      </c>
      <c r="D37" s="31" t="s">
        <v>82</v>
      </c>
      <c r="E37" s="31" t="s">
        <v>83</v>
      </c>
      <c r="F37" s="146">
        <v>6240000</v>
      </c>
      <c r="G37" s="146">
        <v>3480000</v>
      </c>
      <c r="H37" s="146">
        <v>2280000</v>
      </c>
      <c r="I37" s="146">
        <v>1500000</v>
      </c>
      <c r="K37" s="34"/>
      <c r="L37" s="34"/>
      <c r="M37" s="34"/>
      <c r="N37" s="34"/>
    </row>
    <row r="38" spans="1:14">
      <c r="A38" s="30">
        <v>31</v>
      </c>
      <c r="B38" s="30" t="s">
        <v>37</v>
      </c>
      <c r="C38" s="31" t="s">
        <v>55</v>
      </c>
      <c r="D38" s="31" t="s">
        <v>19</v>
      </c>
      <c r="E38" s="31" t="s">
        <v>84</v>
      </c>
      <c r="F38" s="146">
        <v>8400000</v>
      </c>
      <c r="G38" s="146">
        <v>4680000</v>
      </c>
      <c r="H38" s="146">
        <v>3120000</v>
      </c>
      <c r="I38" s="146">
        <v>2040000</v>
      </c>
      <c r="K38" s="34"/>
      <c r="L38" s="34"/>
      <c r="M38" s="34"/>
      <c r="N38" s="34"/>
    </row>
    <row r="39" spans="1:14">
      <c r="A39" s="30">
        <v>32</v>
      </c>
      <c r="B39" s="30" t="s">
        <v>33</v>
      </c>
      <c r="C39" s="31" t="s">
        <v>55</v>
      </c>
      <c r="D39" s="31" t="s">
        <v>84</v>
      </c>
      <c r="E39" s="31" t="s">
        <v>85</v>
      </c>
      <c r="F39" s="146">
        <v>6240000</v>
      </c>
      <c r="G39" s="146">
        <v>3480000</v>
      </c>
      <c r="H39" s="146">
        <v>2280000</v>
      </c>
      <c r="I39" s="146">
        <v>1500000</v>
      </c>
      <c r="K39" s="34"/>
      <c r="L39" s="34"/>
      <c r="M39" s="34"/>
      <c r="N39" s="34"/>
    </row>
    <row r="40" spans="1:14">
      <c r="A40" s="30">
        <v>33</v>
      </c>
      <c r="B40" s="30" t="s">
        <v>60</v>
      </c>
      <c r="C40" s="31" t="s">
        <v>86</v>
      </c>
      <c r="D40" s="31" t="s">
        <v>87</v>
      </c>
      <c r="E40" s="31" t="s">
        <v>68</v>
      </c>
      <c r="F40" s="146">
        <v>9300000</v>
      </c>
      <c r="G40" s="146">
        <v>5220000</v>
      </c>
      <c r="H40" s="146">
        <v>3420000</v>
      </c>
      <c r="I40" s="146">
        <v>2220000</v>
      </c>
      <c r="K40" s="34"/>
      <c r="L40" s="34"/>
      <c r="M40" s="34"/>
      <c r="N40" s="34"/>
    </row>
    <row r="41" spans="1:14">
      <c r="A41" s="30">
        <v>34</v>
      </c>
      <c r="B41" s="30" t="s">
        <v>60</v>
      </c>
      <c r="C41" s="31" t="s">
        <v>88</v>
      </c>
      <c r="D41" s="31" t="s">
        <v>67</v>
      </c>
      <c r="E41" s="31" t="s">
        <v>68</v>
      </c>
      <c r="F41" s="146">
        <v>9300000</v>
      </c>
      <c r="G41" s="146">
        <v>5220000</v>
      </c>
      <c r="H41" s="146">
        <v>3420000</v>
      </c>
      <c r="I41" s="146">
        <v>2220000</v>
      </c>
      <c r="K41" s="34"/>
      <c r="L41" s="34"/>
      <c r="M41" s="34"/>
      <c r="N41" s="34"/>
    </row>
    <row r="42" spans="1:14">
      <c r="A42" s="30">
        <v>35</v>
      </c>
      <c r="B42" s="30" t="s">
        <v>24</v>
      </c>
      <c r="C42" s="31" t="s">
        <v>52</v>
      </c>
      <c r="D42" s="31" t="s">
        <v>51</v>
      </c>
      <c r="E42" s="31" t="s">
        <v>89</v>
      </c>
      <c r="F42" s="146">
        <v>12300000</v>
      </c>
      <c r="G42" s="146">
        <v>6900000</v>
      </c>
      <c r="H42" s="146">
        <v>4560000</v>
      </c>
      <c r="I42" s="146">
        <v>2940000</v>
      </c>
      <c r="K42" s="34"/>
      <c r="L42" s="34"/>
      <c r="M42" s="34"/>
      <c r="N42" s="34"/>
    </row>
    <row r="43" spans="1:14" ht="31.2">
      <c r="A43" s="30">
        <v>36</v>
      </c>
      <c r="B43" s="30" t="s">
        <v>33</v>
      </c>
      <c r="C43" s="31" t="s">
        <v>90</v>
      </c>
      <c r="D43" s="31" t="s">
        <v>72</v>
      </c>
      <c r="E43" s="31" t="s">
        <v>91</v>
      </c>
      <c r="F43" s="146">
        <v>6240000</v>
      </c>
      <c r="G43" s="146">
        <v>3480000</v>
      </c>
      <c r="H43" s="146">
        <v>2280000</v>
      </c>
      <c r="I43" s="146">
        <v>1500000</v>
      </c>
      <c r="K43" s="34"/>
      <c r="L43" s="34"/>
      <c r="M43" s="34"/>
      <c r="N43" s="34"/>
    </row>
    <row r="44" spans="1:14">
      <c r="A44" s="30">
        <v>37</v>
      </c>
      <c r="B44" s="30" t="s">
        <v>47</v>
      </c>
      <c r="C44" s="31" t="s">
        <v>92</v>
      </c>
      <c r="D44" s="31" t="s">
        <v>19</v>
      </c>
      <c r="E44" s="31" t="s">
        <v>50</v>
      </c>
      <c r="F44" s="146">
        <v>3900000</v>
      </c>
      <c r="G44" s="146">
        <v>2160000</v>
      </c>
      <c r="H44" s="146">
        <v>1440000</v>
      </c>
      <c r="I44" s="146">
        <v>960000</v>
      </c>
      <c r="K44" s="34"/>
      <c r="L44" s="34"/>
      <c r="M44" s="34"/>
      <c r="N44" s="34"/>
    </row>
    <row r="45" spans="1:14">
      <c r="A45" s="30">
        <v>38</v>
      </c>
      <c r="B45" s="30" t="s">
        <v>37</v>
      </c>
      <c r="C45" s="31" t="s">
        <v>93</v>
      </c>
      <c r="D45" s="31" t="s">
        <v>21</v>
      </c>
      <c r="E45" s="31" t="s">
        <v>94</v>
      </c>
      <c r="F45" s="146">
        <v>8400000</v>
      </c>
      <c r="G45" s="146">
        <v>4680000</v>
      </c>
      <c r="H45" s="146">
        <v>3120000</v>
      </c>
      <c r="I45" s="146">
        <v>2040000</v>
      </c>
      <c r="K45" s="34"/>
      <c r="L45" s="34"/>
      <c r="M45" s="34"/>
      <c r="N45" s="34"/>
    </row>
    <row r="46" spans="1:14">
      <c r="A46" s="30">
        <v>39</v>
      </c>
      <c r="B46" s="30" t="s">
        <v>95</v>
      </c>
      <c r="C46" s="31" t="s">
        <v>79</v>
      </c>
      <c r="D46" s="31" t="s">
        <v>50</v>
      </c>
      <c r="E46" s="31" t="s">
        <v>96</v>
      </c>
      <c r="F46" s="146">
        <v>5100000</v>
      </c>
      <c r="G46" s="146">
        <v>2880000</v>
      </c>
      <c r="H46" s="146">
        <v>1860000</v>
      </c>
      <c r="I46" s="146">
        <v>1200000</v>
      </c>
      <c r="K46" s="34"/>
      <c r="L46" s="34"/>
      <c r="M46" s="34"/>
      <c r="N46" s="34"/>
    </row>
    <row r="47" spans="1:14">
      <c r="A47" s="30">
        <v>40</v>
      </c>
      <c r="B47" s="30" t="s">
        <v>33</v>
      </c>
      <c r="C47" s="31" t="s">
        <v>97</v>
      </c>
      <c r="D47" s="31" t="s">
        <v>21</v>
      </c>
      <c r="E47" s="31" t="s">
        <v>98</v>
      </c>
      <c r="F47" s="146">
        <v>6240000</v>
      </c>
      <c r="G47" s="146">
        <v>3480000</v>
      </c>
      <c r="H47" s="146">
        <v>2280000</v>
      </c>
      <c r="I47" s="146">
        <v>1500000</v>
      </c>
      <c r="K47" s="34"/>
      <c r="L47" s="34"/>
      <c r="M47" s="34"/>
      <c r="N47" s="34"/>
    </row>
    <row r="48" spans="1:14">
      <c r="A48" s="30">
        <v>41</v>
      </c>
      <c r="B48" s="30" t="s">
        <v>33</v>
      </c>
      <c r="C48" s="31" t="s">
        <v>84</v>
      </c>
      <c r="D48" s="31" t="s">
        <v>55</v>
      </c>
      <c r="E48" s="31" t="s">
        <v>50</v>
      </c>
      <c r="F48" s="146">
        <v>6240000</v>
      </c>
      <c r="G48" s="146">
        <v>3480000</v>
      </c>
      <c r="H48" s="146">
        <v>2280000</v>
      </c>
      <c r="I48" s="146">
        <v>1500000</v>
      </c>
      <c r="K48" s="34"/>
      <c r="L48" s="34"/>
      <c r="M48" s="34"/>
      <c r="N48" s="34"/>
    </row>
    <row r="49" spans="1:14">
      <c r="A49" s="30">
        <v>42</v>
      </c>
      <c r="B49" s="30" t="s">
        <v>37</v>
      </c>
      <c r="C49" s="31" t="s">
        <v>99</v>
      </c>
      <c r="D49" s="31" t="s">
        <v>100</v>
      </c>
      <c r="E49" s="31" t="s">
        <v>101</v>
      </c>
      <c r="F49" s="146">
        <v>8400000</v>
      </c>
      <c r="G49" s="146">
        <v>4680000</v>
      </c>
      <c r="H49" s="146">
        <v>3120000</v>
      </c>
      <c r="I49" s="146">
        <v>2040000</v>
      </c>
      <c r="K49" s="34"/>
      <c r="L49" s="34"/>
      <c r="M49" s="34"/>
      <c r="N49" s="34"/>
    </row>
    <row r="50" spans="1:14">
      <c r="A50" s="30">
        <v>43</v>
      </c>
      <c r="B50" s="30" t="s">
        <v>47</v>
      </c>
      <c r="C50" s="31" t="s">
        <v>102</v>
      </c>
      <c r="D50" s="31" t="s">
        <v>92</v>
      </c>
      <c r="E50" s="31" t="s">
        <v>92</v>
      </c>
      <c r="F50" s="146">
        <v>3900000</v>
      </c>
      <c r="G50" s="146">
        <v>2160000</v>
      </c>
      <c r="H50" s="146">
        <v>1440000</v>
      </c>
      <c r="I50" s="146">
        <v>960000</v>
      </c>
      <c r="K50" s="34"/>
      <c r="L50" s="34"/>
      <c r="M50" s="34"/>
      <c r="N50" s="34"/>
    </row>
    <row r="51" spans="1:14">
      <c r="A51" s="30">
        <v>44</v>
      </c>
      <c r="B51" s="36" t="s">
        <v>47</v>
      </c>
      <c r="C51" s="37" t="s">
        <v>103</v>
      </c>
      <c r="D51" s="37" t="s">
        <v>51</v>
      </c>
      <c r="E51" s="37" t="s">
        <v>46</v>
      </c>
      <c r="F51" s="146">
        <v>3900000</v>
      </c>
      <c r="G51" s="146">
        <v>2160000</v>
      </c>
      <c r="H51" s="146">
        <v>1440000</v>
      </c>
      <c r="I51" s="146">
        <v>960000</v>
      </c>
      <c r="K51" s="34"/>
      <c r="L51" s="34"/>
      <c r="M51" s="34"/>
      <c r="N51" s="34"/>
    </row>
    <row r="52" spans="1:14">
      <c r="A52" s="30">
        <v>45</v>
      </c>
      <c r="B52" s="30" t="s">
        <v>60</v>
      </c>
      <c r="C52" s="31" t="s">
        <v>104</v>
      </c>
      <c r="D52" s="31" t="s">
        <v>51</v>
      </c>
      <c r="E52" s="31" t="s">
        <v>52</v>
      </c>
      <c r="F52" s="146">
        <v>9300000</v>
      </c>
      <c r="G52" s="146">
        <v>5220000</v>
      </c>
      <c r="H52" s="146">
        <v>3420000</v>
      </c>
      <c r="I52" s="146">
        <v>2220000</v>
      </c>
      <c r="K52" s="34"/>
      <c r="L52" s="34"/>
      <c r="M52" s="34"/>
      <c r="N52" s="34"/>
    </row>
    <row r="53" spans="1:14">
      <c r="A53" s="30">
        <v>46</v>
      </c>
      <c r="B53" s="38" t="s">
        <v>24</v>
      </c>
      <c r="C53" s="39" t="s">
        <v>81</v>
      </c>
      <c r="D53" s="39" t="s">
        <v>105</v>
      </c>
      <c r="E53" s="39" t="s">
        <v>45</v>
      </c>
      <c r="F53" s="146">
        <v>12300000</v>
      </c>
      <c r="G53" s="146">
        <v>6900000</v>
      </c>
      <c r="H53" s="146">
        <v>4560000</v>
      </c>
      <c r="I53" s="146">
        <v>2940000</v>
      </c>
      <c r="K53" s="34"/>
      <c r="L53" s="34"/>
      <c r="M53" s="34"/>
      <c r="N53" s="34"/>
    </row>
    <row r="54" spans="1:14">
      <c r="A54" s="30">
        <v>47</v>
      </c>
      <c r="B54" s="30" t="s">
        <v>95</v>
      </c>
      <c r="C54" s="31" t="s">
        <v>106</v>
      </c>
      <c r="D54" s="31" t="s">
        <v>107</v>
      </c>
      <c r="E54" s="31" t="s">
        <v>108</v>
      </c>
      <c r="F54" s="146">
        <v>5100000</v>
      </c>
      <c r="G54" s="146">
        <v>2880000</v>
      </c>
      <c r="H54" s="146">
        <v>1860000</v>
      </c>
      <c r="I54" s="146">
        <v>1200000</v>
      </c>
      <c r="K54" s="34"/>
      <c r="L54" s="34"/>
      <c r="M54" s="34"/>
      <c r="N54" s="34"/>
    </row>
    <row r="55" spans="1:14">
      <c r="A55" s="30">
        <v>48</v>
      </c>
      <c r="B55" s="30" t="s">
        <v>95</v>
      </c>
      <c r="C55" s="31" t="s">
        <v>56</v>
      </c>
      <c r="D55" s="31" t="s">
        <v>109</v>
      </c>
      <c r="E55" s="31" t="s">
        <v>54</v>
      </c>
      <c r="F55" s="146">
        <v>5100000</v>
      </c>
      <c r="G55" s="146">
        <v>2880000</v>
      </c>
      <c r="H55" s="146">
        <v>1860000</v>
      </c>
      <c r="I55" s="146">
        <v>1200000</v>
      </c>
      <c r="K55" s="34"/>
      <c r="L55" s="34"/>
      <c r="M55" s="34"/>
      <c r="N55" s="34"/>
    </row>
    <row r="56" spans="1:14">
      <c r="A56" s="30">
        <v>49</v>
      </c>
      <c r="B56" s="30" t="s">
        <v>47</v>
      </c>
      <c r="C56" s="31" t="s">
        <v>56</v>
      </c>
      <c r="D56" s="31" t="s">
        <v>54</v>
      </c>
      <c r="E56" s="31" t="s">
        <v>110</v>
      </c>
      <c r="F56" s="146">
        <v>3900000</v>
      </c>
      <c r="G56" s="146">
        <v>2160000</v>
      </c>
      <c r="H56" s="146">
        <v>1440000</v>
      </c>
      <c r="I56" s="146">
        <v>960000</v>
      </c>
      <c r="K56" s="34"/>
      <c r="L56" s="34"/>
      <c r="M56" s="34"/>
      <c r="N56" s="34"/>
    </row>
    <row r="57" spans="1:14">
      <c r="A57" s="30">
        <v>50</v>
      </c>
      <c r="B57" s="30" t="s">
        <v>47</v>
      </c>
      <c r="C57" s="31" t="s">
        <v>31</v>
      </c>
      <c r="D57" s="31" t="s">
        <v>50</v>
      </c>
      <c r="E57" s="31" t="s">
        <v>111</v>
      </c>
      <c r="F57" s="146">
        <v>3900000</v>
      </c>
      <c r="G57" s="146">
        <v>2160000</v>
      </c>
      <c r="H57" s="146">
        <v>1440000</v>
      </c>
      <c r="I57" s="146">
        <v>960000</v>
      </c>
      <c r="K57" s="34"/>
      <c r="L57" s="34"/>
      <c r="M57" s="34"/>
      <c r="N57" s="34"/>
    </row>
    <row r="58" spans="1:14">
      <c r="A58" s="30">
        <v>51</v>
      </c>
      <c r="B58" s="30" t="s">
        <v>95</v>
      </c>
      <c r="C58" s="31" t="s">
        <v>112</v>
      </c>
      <c r="D58" s="31" t="s">
        <v>38</v>
      </c>
      <c r="E58" s="31" t="s">
        <v>46</v>
      </c>
      <c r="F58" s="146">
        <v>5100000</v>
      </c>
      <c r="G58" s="146">
        <v>2880000</v>
      </c>
      <c r="H58" s="146">
        <v>1860000</v>
      </c>
      <c r="I58" s="146">
        <v>1200000</v>
      </c>
      <c r="K58" s="34"/>
      <c r="L58" s="34"/>
      <c r="M58" s="34"/>
      <c r="N58" s="34"/>
    </row>
    <row r="59" spans="1:14" ht="31.2">
      <c r="A59" s="30">
        <v>52</v>
      </c>
      <c r="B59" s="30" t="s">
        <v>47</v>
      </c>
      <c r="C59" s="31" t="s">
        <v>112</v>
      </c>
      <c r="D59" s="31" t="s">
        <v>46</v>
      </c>
      <c r="E59" s="31" t="s">
        <v>113</v>
      </c>
      <c r="F59" s="146">
        <v>3900000</v>
      </c>
      <c r="G59" s="146">
        <v>2160000</v>
      </c>
      <c r="H59" s="146">
        <v>1440000</v>
      </c>
      <c r="I59" s="146">
        <v>960000</v>
      </c>
      <c r="K59" s="34"/>
      <c r="L59" s="34"/>
      <c r="M59" s="34"/>
      <c r="N59" s="34"/>
    </row>
    <row r="60" spans="1:14">
      <c r="A60" s="30">
        <v>53</v>
      </c>
      <c r="B60" s="30" t="s">
        <v>47</v>
      </c>
      <c r="C60" s="31" t="s">
        <v>114</v>
      </c>
      <c r="D60" s="31" t="s">
        <v>92</v>
      </c>
      <c r="E60" s="31" t="s">
        <v>96</v>
      </c>
      <c r="F60" s="146">
        <v>3900000</v>
      </c>
      <c r="G60" s="146">
        <v>2160000</v>
      </c>
      <c r="H60" s="146">
        <v>1440000</v>
      </c>
      <c r="I60" s="146">
        <v>960000</v>
      </c>
      <c r="K60" s="34"/>
      <c r="L60" s="34"/>
      <c r="M60" s="34"/>
      <c r="N60" s="34"/>
    </row>
    <row r="61" spans="1:14">
      <c r="A61" s="30">
        <v>54</v>
      </c>
      <c r="B61" s="30" t="s">
        <v>47</v>
      </c>
      <c r="C61" s="31" t="s">
        <v>53</v>
      </c>
      <c r="D61" s="31" t="s">
        <v>51</v>
      </c>
      <c r="E61" s="31" t="s">
        <v>115</v>
      </c>
      <c r="F61" s="146">
        <v>3900000</v>
      </c>
      <c r="G61" s="146">
        <v>2160000</v>
      </c>
      <c r="H61" s="146">
        <v>1440000</v>
      </c>
      <c r="I61" s="146">
        <v>960000</v>
      </c>
      <c r="K61" s="34"/>
      <c r="L61" s="34"/>
      <c r="M61" s="34"/>
      <c r="N61" s="34"/>
    </row>
    <row r="62" spans="1:14">
      <c r="A62" s="30">
        <v>55</v>
      </c>
      <c r="B62" s="30"/>
      <c r="C62" s="31" t="s">
        <v>53</v>
      </c>
      <c r="D62" s="31" t="s">
        <v>115</v>
      </c>
      <c r="E62" s="31" t="s">
        <v>116</v>
      </c>
      <c r="F62" s="146">
        <v>2580000</v>
      </c>
      <c r="G62" s="146">
        <v>1440000</v>
      </c>
      <c r="H62" s="146">
        <v>960000</v>
      </c>
      <c r="I62" s="146">
        <v>600000</v>
      </c>
      <c r="K62" s="34"/>
      <c r="L62" s="34"/>
      <c r="M62" s="34"/>
      <c r="N62" s="34"/>
    </row>
    <row r="63" spans="1:14">
      <c r="A63" s="30">
        <v>56</v>
      </c>
      <c r="B63" s="30" t="s">
        <v>37</v>
      </c>
      <c r="C63" s="31" t="s">
        <v>72</v>
      </c>
      <c r="D63" s="31" t="s">
        <v>21</v>
      </c>
      <c r="E63" s="31" t="s">
        <v>117</v>
      </c>
      <c r="F63" s="146">
        <v>8400000</v>
      </c>
      <c r="G63" s="146">
        <v>4680000</v>
      </c>
      <c r="H63" s="146">
        <v>3120000</v>
      </c>
      <c r="I63" s="146">
        <v>2040000</v>
      </c>
      <c r="K63" s="34"/>
      <c r="L63" s="34"/>
      <c r="M63" s="34"/>
      <c r="N63" s="34"/>
    </row>
    <row r="64" spans="1:14">
      <c r="A64" s="30">
        <v>57</v>
      </c>
      <c r="B64" s="30" t="s">
        <v>37</v>
      </c>
      <c r="C64" s="31" t="s">
        <v>118</v>
      </c>
      <c r="D64" s="31" t="s">
        <v>67</v>
      </c>
      <c r="E64" s="31" t="s">
        <v>119</v>
      </c>
      <c r="F64" s="146">
        <v>8400000</v>
      </c>
      <c r="G64" s="146">
        <v>4680000</v>
      </c>
      <c r="H64" s="146">
        <v>3120000</v>
      </c>
      <c r="I64" s="146">
        <v>2040000</v>
      </c>
      <c r="K64" s="34"/>
      <c r="L64" s="34"/>
      <c r="M64" s="34"/>
      <c r="N64" s="34"/>
    </row>
    <row r="65" spans="1:14" ht="31.2">
      <c r="A65" s="30">
        <v>58</v>
      </c>
      <c r="B65" s="30" t="s">
        <v>33</v>
      </c>
      <c r="C65" s="31" t="s">
        <v>70</v>
      </c>
      <c r="D65" s="31" t="s">
        <v>50</v>
      </c>
      <c r="E65" s="31" t="s">
        <v>120</v>
      </c>
      <c r="F65" s="146">
        <v>6240000</v>
      </c>
      <c r="G65" s="146">
        <v>3480000</v>
      </c>
      <c r="H65" s="146">
        <v>2280000</v>
      </c>
      <c r="I65" s="146">
        <v>1500000</v>
      </c>
      <c r="K65" s="34"/>
      <c r="L65" s="34"/>
      <c r="M65" s="34"/>
      <c r="N65" s="34"/>
    </row>
    <row r="66" spans="1:14">
      <c r="A66" s="30">
        <v>59</v>
      </c>
      <c r="B66" s="30" t="s">
        <v>47</v>
      </c>
      <c r="C66" s="31" t="s">
        <v>121</v>
      </c>
      <c r="D66" s="31" t="s">
        <v>69</v>
      </c>
      <c r="E66" s="40" t="s">
        <v>70</v>
      </c>
      <c r="F66" s="146">
        <v>3900000</v>
      </c>
      <c r="G66" s="146">
        <v>2160000</v>
      </c>
      <c r="H66" s="146">
        <v>1440000</v>
      </c>
      <c r="I66" s="146">
        <v>960000</v>
      </c>
      <c r="K66" s="34"/>
      <c r="L66" s="34"/>
      <c r="M66" s="34"/>
      <c r="N66" s="34"/>
    </row>
    <row r="67" spans="1:14">
      <c r="A67" s="30">
        <v>60</v>
      </c>
      <c r="B67" s="30" t="s">
        <v>122</v>
      </c>
      <c r="C67" s="31" t="s">
        <v>41</v>
      </c>
      <c r="D67" s="31" t="s">
        <v>123</v>
      </c>
      <c r="E67" s="40" t="s">
        <v>68</v>
      </c>
      <c r="F67" s="146">
        <v>28140000</v>
      </c>
      <c r="G67" s="146">
        <v>15780000</v>
      </c>
      <c r="H67" s="146">
        <v>10440000</v>
      </c>
      <c r="I67" s="146">
        <v>6780000</v>
      </c>
      <c r="K67" s="34"/>
      <c r="L67" s="34"/>
      <c r="M67" s="34"/>
      <c r="N67" s="34"/>
    </row>
    <row r="68" spans="1:14">
      <c r="A68" s="30">
        <v>61</v>
      </c>
      <c r="B68" s="30" t="s">
        <v>18</v>
      </c>
      <c r="C68" s="31" t="s">
        <v>41</v>
      </c>
      <c r="D68" s="31" t="s">
        <v>68</v>
      </c>
      <c r="E68" s="40" t="s">
        <v>51</v>
      </c>
      <c r="F68" s="146">
        <v>23400000</v>
      </c>
      <c r="G68" s="146">
        <v>13080000</v>
      </c>
      <c r="H68" s="146">
        <v>8640000</v>
      </c>
      <c r="I68" s="146">
        <v>5640000</v>
      </c>
      <c r="K68" s="34"/>
      <c r="L68" s="34"/>
      <c r="M68" s="34"/>
      <c r="N68" s="34"/>
    </row>
    <row r="69" spans="1:14">
      <c r="A69" s="30">
        <v>62</v>
      </c>
      <c r="B69" s="30" t="s">
        <v>22</v>
      </c>
      <c r="C69" s="31" t="s">
        <v>107</v>
      </c>
      <c r="D69" s="31" t="s">
        <v>124</v>
      </c>
      <c r="E69" s="40" t="s">
        <v>125</v>
      </c>
      <c r="F69" s="146">
        <v>15540000</v>
      </c>
      <c r="G69" s="146">
        <v>8700000</v>
      </c>
      <c r="H69" s="146">
        <v>5760000</v>
      </c>
      <c r="I69" s="146">
        <v>3720000</v>
      </c>
      <c r="K69" s="34"/>
      <c r="L69" s="34"/>
      <c r="M69" s="34"/>
      <c r="N69" s="34"/>
    </row>
    <row r="70" spans="1:14">
      <c r="A70" s="30">
        <v>63</v>
      </c>
      <c r="B70" s="30" t="s">
        <v>33</v>
      </c>
      <c r="C70" s="31" t="s">
        <v>126</v>
      </c>
      <c r="D70" s="31" t="s">
        <v>69</v>
      </c>
      <c r="E70" s="41" t="s">
        <v>70</v>
      </c>
      <c r="F70" s="146">
        <v>6240000</v>
      </c>
      <c r="G70" s="146">
        <v>3480000</v>
      </c>
      <c r="H70" s="146">
        <v>2280000</v>
      </c>
      <c r="I70" s="146">
        <v>1500000</v>
      </c>
      <c r="K70" s="34"/>
      <c r="L70" s="34"/>
      <c r="M70" s="34"/>
      <c r="N70" s="34"/>
    </row>
    <row r="71" spans="1:14">
      <c r="A71" s="30">
        <v>64</v>
      </c>
      <c r="B71" s="30" t="s">
        <v>60</v>
      </c>
      <c r="C71" s="31" t="s">
        <v>50</v>
      </c>
      <c r="D71" s="31" t="s">
        <v>127</v>
      </c>
      <c r="E71" s="41" t="s">
        <v>31</v>
      </c>
      <c r="F71" s="146">
        <v>9300000</v>
      </c>
      <c r="G71" s="146">
        <v>5220000</v>
      </c>
      <c r="H71" s="146">
        <v>3420000</v>
      </c>
      <c r="I71" s="146">
        <v>2220000</v>
      </c>
      <c r="K71" s="34"/>
      <c r="L71" s="34"/>
      <c r="M71" s="34"/>
      <c r="N71" s="34"/>
    </row>
    <row r="72" spans="1:14">
      <c r="A72" s="30">
        <v>65</v>
      </c>
      <c r="B72" s="30" t="s">
        <v>37</v>
      </c>
      <c r="C72" s="31" t="s">
        <v>50</v>
      </c>
      <c r="D72" s="31" t="s">
        <v>31</v>
      </c>
      <c r="E72" s="41" t="s">
        <v>128</v>
      </c>
      <c r="F72" s="146">
        <v>8400000</v>
      </c>
      <c r="G72" s="146">
        <v>4680000</v>
      </c>
      <c r="H72" s="146">
        <v>3120000</v>
      </c>
      <c r="I72" s="146">
        <v>2040000</v>
      </c>
      <c r="K72" s="34"/>
      <c r="L72" s="34"/>
      <c r="M72" s="34"/>
      <c r="N72" s="34"/>
    </row>
    <row r="73" spans="1:14">
      <c r="A73" s="30">
        <v>66</v>
      </c>
      <c r="B73" s="30" t="s">
        <v>95</v>
      </c>
      <c r="C73" s="31" t="s">
        <v>129</v>
      </c>
      <c r="D73" s="31" t="s">
        <v>104</v>
      </c>
      <c r="E73" s="41" t="s">
        <v>52</v>
      </c>
      <c r="F73" s="146">
        <v>5100000</v>
      </c>
      <c r="G73" s="146">
        <v>2880000</v>
      </c>
      <c r="H73" s="146">
        <v>1860000</v>
      </c>
      <c r="I73" s="146">
        <v>1200000</v>
      </c>
      <c r="K73" s="34"/>
      <c r="L73" s="34"/>
      <c r="M73" s="34"/>
      <c r="N73" s="34"/>
    </row>
    <row r="74" spans="1:14" ht="31.2">
      <c r="A74" s="30">
        <v>67</v>
      </c>
      <c r="B74" s="30" t="s">
        <v>60</v>
      </c>
      <c r="C74" s="31" t="s">
        <v>130</v>
      </c>
      <c r="D74" s="31" t="s">
        <v>131</v>
      </c>
      <c r="E74" s="41" t="s">
        <v>132</v>
      </c>
      <c r="F74" s="17">
        <v>9300000</v>
      </c>
      <c r="G74" s="146">
        <v>5220000</v>
      </c>
      <c r="H74" s="146">
        <v>3420000</v>
      </c>
      <c r="I74" s="146">
        <v>2220000</v>
      </c>
      <c r="K74" s="34"/>
      <c r="L74" s="34"/>
      <c r="M74" s="34"/>
      <c r="N74" s="34"/>
    </row>
    <row r="75" spans="1:14">
      <c r="F75" s="17" t="s">
        <v>3197</v>
      </c>
      <c r="G75" s="17" t="s">
        <v>3197</v>
      </c>
      <c r="H75" s="17" t="s">
        <v>3197</v>
      </c>
      <c r="I75" s="17" t="s">
        <v>3197</v>
      </c>
    </row>
    <row r="76" spans="1:14">
      <c r="F76" s="17" t="s">
        <v>3197</v>
      </c>
      <c r="G76" s="17" t="s">
        <v>3197</v>
      </c>
      <c r="H76" s="17" t="s">
        <v>3197</v>
      </c>
      <c r="I76" s="17" t="s">
        <v>3197</v>
      </c>
    </row>
    <row r="77" spans="1:14">
      <c r="F77" s="17" t="s">
        <v>3197</v>
      </c>
      <c r="G77" s="17" t="s">
        <v>3197</v>
      </c>
      <c r="H77" s="17" t="s">
        <v>3197</v>
      </c>
      <c r="I77" s="17" t="s">
        <v>3197</v>
      </c>
    </row>
    <row r="78" spans="1:14">
      <c r="F78" s="17" t="s">
        <v>3197</v>
      </c>
      <c r="G78" s="17" t="s">
        <v>3197</v>
      </c>
      <c r="H78" s="17" t="s">
        <v>3197</v>
      </c>
      <c r="I78" s="17" t="s">
        <v>3197</v>
      </c>
    </row>
    <row r="79" spans="1:14">
      <c r="F79" s="17" t="s">
        <v>3197</v>
      </c>
      <c r="G79" s="17" t="s">
        <v>3197</v>
      </c>
      <c r="H79" s="17" t="s">
        <v>3197</v>
      </c>
      <c r="I79" s="17" t="s">
        <v>3197</v>
      </c>
    </row>
    <row r="80" spans="1:14">
      <c r="F80" s="17" t="s">
        <v>3197</v>
      </c>
      <c r="G80" s="17" t="s">
        <v>3197</v>
      </c>
      <c r="H80" s="17" t="s">
        <v>3197</v>
      </c>
      <c r="I80" s="17" t="s">
        <v>3197</v>
      </c>
    </row>
    <row r="81" spans="6:9">
      <c r="F81" s="17" t="s">
        <v>3197</v>
      </c>
      <c r="G81" s="17" t="s">
        <v>3197</v>
      </c>
      <c r="H81" s="17" t="s">
        <v>3197</v>
      </c>
      <c r="I81" s="17" t="s">
        <v>3197</v>
      </c>
    </row>
    <row r="82" spans="6:9">
      <c r="F82" s="17" t="s">
        <v>3197</v>
      </c>
      <c r="G82" s="17" t="s">
        <v>3197</v>
      </c>
      <c r="H82" s="17" t="s">
        <v>3197</v>
      </c>
      <c r="I82" s="17" t="s">
        <v>3197</v>
      </c>
    </row>
    <row r="83" spans="6:9">
      <c r="F83" s="17" t="s">
        <v>3197</v>
      </c>
      <c r="G83" s="17" t="s">
        <v>3197</v>
      </c>
      <c r="H83" s="17" t="s">
        <v>3197</v>
      </c>
      <c r="I83" s="17" t="s">
        <v>3197</v>
      </c>
    </row>
    <row r="84" spans="6:9">
      <c r="F84" s="17" t="s">
        <v>3197</v>
      </c>
      <c r="G84" s="17" t="s">
        <v>3197</v>
      </c>
      <c r="H84" s="17" t="s">
        <v>3197</v>
      </c>
      <c r="I84" s="17" t="s">
        <v>3197</v>
      </c>
    </row>
    <row r="85" spans="6:9">
      <c r="F85" s="17" t="s">
        <v>3197</v>
      </c>
      <c r="G85" s="17" t="s">
        <v>3197</v>
      </c>
      <c r="H85" s="17" t="s">
        <v>3197</v>
      </c>
      <c r="I85" s="17" t="s">
        <v>3197</v>
      </c>
    </row>
    <row r="86" spans="6:9">
      <c r="F86" s="17" t="s">
        <v>3197</v>
      </c>
      <c r="G86" s="17" t="s">
        <v>3197</v>
      </c>
      <c r="H86" s="17" t="s">
        <v>3197</v>
      </c>
      <c r="I86" s="17" t="s">
        <v>3197</v>
      </c>
    </row>
    <row r="87" spans="6:9">
      <c r="F87" s="17" t="s">
        <v>3197</v>
      </c>
      <c r="G87" s="17" t="s">
        <v>3197</v>
      </c>
      <c r="H87" s="17" t="s">
        <v>3197</v>
      </c>
      <c r="I87" s="17" t="s">
        <v>3197</v>
      </c>
    </row>
    <row r="88" spans="6:9">
      <c r="F88" s="17" t="s">
        <v>3197</v>
      </c>
      <c r="G88" s="17" t="s">
        <v>3197</v>
      </c>
      <c r="H88" s="17" t="s">
        <v>3197</v>
      </c>
      <c r="I88" s="17" t="s">
        <v>3197</v>
      </c>
    </row>
    <row r="89" spans="6:9">
      <c r="F89" s="17" t="s">
        <v>3197</v>
      </c>
      <c r="G89" s="17" t="s">
        <v>3197</v>
      </c>
      <c r="H89" s="17" t="s">
        <v>3197</v>
      </c>
      <c r="I89" s="17" t="s">
        <v>3197</v>
      </c>
    </row>
    <row r="90" spans="6:9">
      <c r="F90" s="17" t="s">
        <v>3197</v>
      </c>
      <c r="G90" s="17" t="s">
        <v>3197</v>
      </c>
      <c r="H90" s="17" t="s">
        <v>3197</v>
      </c>
      <c r="I90" s="17" t="s">
        <v>3197</v>
      </c>
    </row>
    <row r="91" spans="6:9">
      <c r="F91" s="17" t="s">
        <v>3197</v>
      </c>
      <c r="G91" s="17" t="s">
        <v>3197</v>
      </c>
      <c r="H91" s="17" t="s">
        <v>3197</v>
      </c>
      <c r="I91" s="17" t="s">
        <v>3197</v>
      </c>
    </row>
    <row r="92" spans="6:9">
      <c r="F92" s="17" t="s">
        <v>3197</v>
      </c>
      <c r="G92" s="17" t="s">
        <v>3197</v>
      </c>
      <c r="H92" s="17" t="s">
        <v>3197</v>
      </c>
      <c r="I92" s="17" t="s">
        <v>3197</v>
      </c>
    </row>
    <row r="93" spans="6:9">
      <c r="F93" s="17" t="s">
        <v>3197</v>
      </c>
      <c r="G93" s="17" t="s">
        <v>3197</v>
      </c>
      <c r="H93" s="17" t="s">
        <v>3197</v>
      </c>
      <c r="I93" s="17" t="s">
        <v>3197</v>
      </c>
    </row>
    <row r="94" spans="6:9">
      <c r="F94" s="17" t="s">
        <v>3197</v>
      </c>
      <c r="G94" s="17" t="s">
        <v>3197</v>
      </c>
      <c r="H94" s="17" t="s">
        <v>3197</v>
      </c>
      <c r="I94" s="17" t="s">
        <v>3197</v>
      </c>
    </row>
    <row r="95" spans="6:9">
      <c r="F95" s="17" t="s">
        <v>3197</v>
      </c>
      <c r="G95" s="17" t="s">
        <v>3197</v>
      </c>
      <c r="H95" s="17" t="s">
        <v>3197</v>
      </c>
      <c r="I95" s="17" t="s">
        <v>3197</v>
      </c>
    </row>
    <row r="96" spans="6:9">
      <c r="F96" s="17" t="s">
        <v>3197</v>
      </c>
      <c r="G96" s="17" t="s">
        <v>3197</v>
      </c>
      <c r="H96" s="17" t="s">
        <v>3197</v>
      </c>
      <c r="I96" s="17" t="s">
        <v>3197</v>
      </c>
    </row>
    <row r="97" spans="6:9">
      <c r="F97" s="17" t="s">
        <v>3197</v>
      </c>
      <c r="G97" s="17" t="s">
        <v>3197</v>
      </c>
      <c r="H97" s="17" t="s">
        <v>3197</v>
      </c>
      <c r="I97" s="17" t="s">
        <v>3197</v>
      </c>
    </row>
    <row r="98" spans="6:9">
      <c r="F98" s="17" t="s">
        <v>3197</v>
      </c>
      <c r="G98" s="17" t="s">
        <v>3197</v>
      </c>
      <c r="H98" s="17" t="s">
        <v>3197</v>
      </c>
      <c r="I98" s="17" t="s">
        <v>3197</v>
      </c>
    </row>
    <row r="99" spans="6:9">
      <c r="F99" s="17" t="s">
        <v>3197</v>
      </c>
      <c r="G99" s="17" t="s">
        <v>3197</v>
      </c>
      <c r="H99" s="17" t="s">
        <v>3197</v>
      </c>
      <c r="I99" s="17" t="s">
        <v>3197</v>
      </c>
    </row>
    <row r="100" spans="6:9">
      <c r="F100" s="17" t="s">
        <v>3197</v>
      </c>
      <c r="G100" s="17" t="s">
        <v>3197</v>
      </c>
      <c r="H100" s="17" t="s">
        <v>3197</v>
      </c>
      <c r="I100" s="17" t="s">
        <v>3197</v>
      </c>
    </row>
    <row r="101" spans="6:9">
      <c r="F101" s="17" t="s">
        <v>3197</v>
      </c>
      <c r="G101" s="17" t="s">
        <v>3197</v>
      </c>
      <c r="H101" s="17" t="s">
        <v>3197</v>
      </c>
      <c r="I101" s="17" t="s">
        <v>3197</v>
      </c>
    </row>
    <row r="102" spans="6:9">
      <c r="F102" s="17" t="s">
        <v>3197</v>
      </c>
      <c r="G102" s="17" t="s">
        <v>3197</v>
      </c>
      <c r="H102" s="17" t="s">
        <v>3197</v>
      </c>
      <c r="I102" s="17" t="s">
        <v>3197</v>
      </c>
    </row>
    <row r="103" spans="6:9">
      <c r="F103" s="17" t="s">
        <v>3197</v>
      </c>
      <c r="G103" s="17" t="s">
        <v>3197</v>
      </c>
      <c r="H103" s="17" t="s">
        <v>3197</v>
      </c>
      <c r="I103" s="17" t="s">
        <v>3197</v>
      </c>
    </row>
    <row r="104" spans="6:9">
      <c r="F104" s="17" t="s">
        <v>3197</v>
      </c>
      <c r="G104" s="17" t="s">
        <v>3197</v>
      </c>
      <c r="H104" s="17" t="s">
        <v>3197</v>
      </c>
      <c r="I104" s="17" t="s">
        <v>3197</v>
      </c>
    </row>
    <row r="105" spans="6:9">
      <c r="F105" s="17" t="s">
        <v>3197</v>
      </c>
      <c r="G105" s="17" t="s">
        <v>3197</v>
      </c>
      <c r="H105" s="17" t="s">
        <v>3197</v>
      </c>
      <c r="I105" s="17" t="s">
        <v>3197</v>
      </c>
    </row>
    <row r="106" spans="6:9">
      <c r="F106" s="17" t="s">
        <v>3197</v>
      </c>
      <c r="G106" s="17" t="s">
        <v>3197</v>
      </c>
      <c r="H106" s="17" t="s">
        <v>3197</v>
      </c>
      <c r="I106" s="17" t="s">
        <v>3197</v>
      </c>
    </row>
    <row r="107" spans="6:9">
      <c r="F107" s="17" t="s">
        <v>3197</v>
      </c>
      <c r="G107" s="17" t="s">
        <v>3197</v>
      </c>
      <c r="H107" s="17" t="s">
        <v>3197</v>
      </c>
      <c r="I107" s="17" t="s">
        <v>3197</v>
      </c>
    </row>
    <row r="108" spans="6:9">
      <c r="F108" s="17" t="s">
        <v>3197</v>
      </c>
      <c r="G108" s="17" t="s">
        <v>3197</v>
      </c>
      <c r="H108" s="17" t="s">
        <v>3197</v>
      </c>
      <c r="I108" s="17" t="s">
        <v>3197</v>
      </c>
    </row>
    <row r="109" spans="6:9">
      <c r="F109" s="17" t="s">
        <v>3197</v>
      </c>
      <c r="G109" s="17" t="s">
        <v>3197</v>
      </c>
      <c r="H109" s="17" t="s">
        <v>3197</v>
      </c>
      <c r="I109" s="17" t="s">
        <v>3197</v>
      </c>
    </row>
    <row r="110" spans="6:9">
      <c r="F110" s="17" t="s">
        <v>3197</v>
      </c>
      <c r="G110" s="17" t="s">
        <v>3197</v>
      </c>
      <c r="H110" s="17" t="s">
        <v>3197</v>
      </c>
      <c r="I110" s="17" t="s">
        <v>3197</v>
      </c>
    </row>
    <row r="111" spans="6:9">
      <c r="F111" s="17" t="s">
        <v>3197</v>
      </c>
      <c r="G111" s="17" t="s">
        <v>3197</v>
      </c>
      <c r="H111" s="17" t="s">
        <v>3197</v>
      </c>
      <c r="I111" s="17" t="s">
        <v>3197</v>
      </c>
    </row>
    <row r="112" spans="6:9">
      <c r="F112" s="17" t="s">
        <v>3197</v>
      </c>
      <c r="G112" s="17" t="s">
        <v>3197</v>
      </c>
      <c r="H112" s="17" t="s">
        <v>3197</v>
      </c>
      <c r="I112" s="17" t="s">
        <v>3197</v>
      </c>
    </row>
    <row r="113" spans="6:9">
      <c r="F113" s="17" t="s">
        <v>3197</v>
      </c>
      <c r="G113" s="17" t="s">
        <v>3197</v>
      </c>
      <c r="H113" s="17" t="s">
        <v>3197</v>
      </c>
      <c r="I113" s="17" t="s">
        <v>3197</v>
      </c>
    </row>
    <row r="114" spans="6:9">
      <c r="F114" s="17" t="s">
        <v>3197</v>
      </c>
      <c r="G114" s="17" t="s">
        <v>3197</v>
      </c>
      <c r="H114" s="17" t="s">
        <v>3197</v>
      </c>
      <c r="I114" s="17" t="s">
        <v>3197</v>
      </c>
    </row>
    <row r="115" spans="6:9">
      <c r="F115" s="17" t="s">
        <v>3197</v>
      </c>
      <c r="G115" s="17" t="s">
        <v>3197</v>
      </c>
      <c r="H115" s="17" t="s">
        <v>3197</v>
      </c>
      <c r="I115" s="17" t="s">
        <v>3197</v>
      </c>
    </row>
    <row r="116" spans="6:9">
      <c r="F116" s="17" t="s">
        <v>3197</v>
      </c>
      <c r="G116" s="17" t="s">
        <v>3197</v>
      </c>
      <c r="H116" s="17" t="s">
        <v>3197</v>
      </c>
      <c r="I116" s="17" t="s">
        <v>3197</v>
      </c>
    </row>
    <row r="117" spans="6:9">
      <c r="F117" s="17" t="s">
        <v>3197</v>
      </c>
      <c r="G117" s="17" t="s">
        <v>3197</v>
      </c>
      <c r="H117" s="17" t="s">
        <v>3197</v>
      </c>
      <c r="I117" s="17" t="s">
        <v>3197</v>
      </c>
    </row>
    <row r="118" spans="6:9">
      <c r="F118" s="17" t="s">
        <v>3197</v>
      </c>
      <c r="G118" s="17" t="s">
        <v>3197</v>
      </c>
      <c r="H118" s="17" t="s">
        <v>3197</v>
      </c>
      <c r="I118" s="17" t="s">
        <v>3197</v>
      </c>
    </row>
    <row r="119" spans="6:9">
      <c r="F119" s="17" t="s">
        <v>3197</v>
      </c>
      <c r="G119" s="17" t="s">
        <v>3197</v>
      </c>
      <c r="H119" s="17" t="s">
        <v>3197</v>
      </c>
      <c r="I119" s="17" t="s">
        <v>3197</v>
      </c>
    </row>
    <row r="120" spans="6:9">
      <c r="F120" s="17" t="s">
        <v>3197</v>
      </c>
      <c r="G120" s="17" t="s">
        <v>3197</v>
      </c>
      <c r="H120" s="17" t="s">
        <v>3197</v>
      </c>
      <c r="I120" s="17" t="s">
        <v>3197</v>
      </c>
    </row>
    <row r="121" spans="6:9">
      <c r="F121" s="17" t="s">
        <v>3197</v>
      </c>
      <c r="G121" s="17" t="s">
        <v>3197</v>
      </c>
      <c r="H121" s="17" t="s">
        <v>3197</v>
      </c>
      <c r="I121" s="17" t="s">
        <v>3197</v>
      </c>
    </row>
    <row r="122" spans="6:9">
      <c r="F122" s="17" t="s">
        <v>3197</v>
      </c>
      <c r="G122" s="17" t="s">
        <v>3197</v>
      </c>
      <c r="H122" s="17" t="s">
        <v>3197</v>
      </c>
      <c r="I122" s="17" t="s">
        <v>3197</v>
      </c>
    </row>
    <row r="123" spans="6:9">
      <c r="F123" s="17" t="s">
        <v>3197</v>
      </c>
      <c r="G123" s="17" t="s">
        <v>3197</v>
      </c>
      <c r="H123" s="17" t="s">
        <v>3197</v>
      </c>
      <c r="I123" s="17" t="s">
        <v>3197</v>
      </c>
    </row>
    <row r="124" spans="6:9">
      <c r="F124" s="17" t="s">
        <v>3197</v>
      </c>
      <c r="G124" s="17" t="s">
        <v>3197</v>
      </c>
      <c r="H124" s="17" t="s">
        <v>3197</v>
      </c>
      <c r="I124" s="17" t="s">
        <v>3197</v>
      </c>
    </row>
    <row r="125" spans="6:9">
      <c r="F125" s="17" t="s">
        <v>3197</v>
      </c>
      <c r="G125" s="17" t="s">
        <v>3197</v>
      </c>
      <c r="H125" s="17" t="s">
        <v>3197</v>
      </c>
      <c r="I125" s="17" t="s">
        <v>3197</v>
      </c>
    </row>
    <row r="126" spans="6:9">
      <c r="F126" s="17" t="s">
        <v>3197</v>
      </c>
      <c r="G126" s="17" t="s">
        <v>3197</v>
      </c>
      <c r="H126" s="17" t="s">
        <v>3197</v>
      </c>
      <c r="I126" s="17" t="s">
        <v>3197</v>
      </c>
    </row>
    <row r="127" spans="6:9">
      <c r="F127" s="17" t="s">
        <v>3197</v>
      </c>
      <c r="G127" s="17" t="s">
        <v>3197</v>
      </c>
      <c r="H127" s="17" t="s">
        <v>3197</v>
      </c>
      <c r="I127" s="17" t="s">
        <v>3197</v>
      </c>
    </row>
    <row r="128" spans="6:9">
      <c r="F128" s="17" t="s">
        <v>3197</v>
      </c>
      <c r="G128" s="17" t="s">
        <v>3197</v>
      </c>
      <c r="H128" s="17" t="s">
        <v>3197</v>
      </c>
      <c r="I128" s="17" t="s">
        <v>3197</v>
      </c>
    </row>
    <row r="129" spans="6:9">
      <c r="F129" s="17" t="s">
        <v>3197</v>
      </c>
      <c r="G129" s="17" t="s">
        <v>3197</v>
      </c>
      <c r="H129" s="17" t="s">
        <v>3197</v>
      </c>
      <c r="I129" s="17" t="s">
        <v>3197</v>
      </c>
    </row>
    <row r="130" spans="6:9">
      <c r="F130" s="17" t="s">
        <v>3197</v>
      </c>
      <c r="G130" s="17" t="s">
        <v>3197</v>
      </c>
      <c r="H130" s="17" t="s">
        <v>3197</v>
      </c>
      <c r="I130" s="17" t="s">
        <v>3197</v>
      </c>
    </row>
    <row r="131" spans="6:9">
      <c r="F131" s="17" t="s">
        <v>3197</v>
      </c>
      <c r="G131" s="17" t="s">
        <v>3197</v>
      </c>
      <c r="H131" s="17" t="s">
        <v>3197</v>
      </c>
      <c r="I131" s="17" t="s">
        <v>3197</v>
      </c>
    </row>
    <row r="132" spans="6:9">
      <c r="F132" s="17" t="s">
        <v>3197</v>
      </c>
      <c r="G132" s="17" t="s">
        <v>3197</v>
      </c>
      <c r="H132" s="17" t="s">
        <v>3197</v>
      </c>
      <c r="I132" s="17" t="s">
        <v>3197</v>
      </c>
    </row>
    <row r="133" spans="6:9">
      <c r="F133" s="17" t="s">
        <v>3197</v>
      </c>
      <c r="G133" s="17" t="s">
        <v>3197</v>
      </c>
      <c r="H133" s="17" t="s">
        <v>3197</v>
      </c>
      <c r="I133" s="17" t="s">
        <v>3197</v>
      </c>
    </row>
    <row r="134" spans="6:9">
      <c r="F134" s="17" t="s">
        <v>3197</v>
      </c>
      <c r="G134" s="17" t="s">
        <v>3197</v>
      </c>
      <c r="H134" s="17" t="s">
        <v>3197</v>
      </c>
      <c r="I134" s="17" t="s">
        <v>3197</v>
      </c>
    </row>
    <row r="135" spans="6:9">
      <c r="F135" s="17" t="s">
        <v>3197</v>
      </c>
      <c r="G135" s="17" t="s">
        <v>3197</v>
      </c>
      <c r="H135" s="17" t="s">
        <v>3197</v>
      </c>
      <c r="I135" s="17" t="s">
        <v>3197</v>
      </c>
    </row>
    <row r="136" spans="6:9">
      <c r="F136" s="17" t="s">
        <v>3197</v>
      </c>
      <c r="G136" s="17" t="s">
        <v>3197</v>
      </c>
      <c r="H136" s="17" t="s">
        <v>3197</v>
      </c>
      <c r="I136" s="17" t="s">
        <v>3197</v>
      </c>
    </row>
    <row r="137" spans="6:9">
      <c r="F137" s="17" t="s">
        <v>3197</v>
      </c>
      <c r="G137" s="17" t="s">
        <v>3197</v>
      </c>
      <c r="H137" s="17" t="s">
        <v>3197</v>
      </c>
      <c r="I137" s="17" t="s">
        <v>3197</v>
      </c>
    </row>
    <row r="138" spans="6:9">
      <c r="F138" s="17" t="s">
        <v>3197</v>
      </c>
      <c r="G138" s="17" t="s">
        <v>3197</v>
      </c>
      <c r="H138" s="17" t="s">
        <v>3197</v>
      </c>
      <c r="I138" s="17" t="s">
        <v>3197</v>
      </c>
    </row>
    <row r="139" spans="6:9">
      <c r="F139" s="17" t="s">
        <v>3197</v>
      </c>
      <c r="G139" s="17" t="s">
        <v>3197</v>
      </c>
      <c r="H139" s="17" t="s">
        <v>3197</v>
      </c>
      <c r="I139" s="17" t="s">
        <v>3197</v>
      </c>
    </row>
    <row r="140" spans="6:9">
      <c r="F140" s="17" t="s">
        <v>3197</v>
      </c>
      <c r="G140" s="17" t="s">
        <v>3197</v>
      </c>
      <c r="H140" s="17" t="s">
        <v>3197</v>
      </c>
      <c r="I140" s="17" t="s">
        <v>3197</v>
      </c>
    </row>
    <row r="141" spans="6:9">
      <c r="F141" s="17" t="s">
        <v>3197</v>
      </c>
      <c r="G141" s="17" t="s">
        <v>3197</v>
      </c>
      <c r="H141" s="17" t="s">
        <v>3197</v>
      </c>
      <c r="I141" s="17" t="s">
        <v>3197</v>
      </c>
    </row>
    <row r="142" spans="6:9">
      <c r="F142" s="17" t="s">
        <v>3197</v>
      </c>
      <c r="G142" s="17" t="s">
        <v>3197</v>
      </c>
      <c r="H142" s="17" t="s">
        <v>3197</v>
      </c>
      <c r="I142" s="17" t="s">
        <v>3197</v>
      </c>
    </row>
    <row r="143" spans="6:9">
      <c r="F143" s="17" t="s">
        <v>3197</v>
      </c>
      <c r="G143" s="17" t="s">
        <v>3197</v>
      </c>
      <c r="H143" s="17" t="s">
        <v>3197</v>
      </c>
      <c r="I143" s="17" t="s">
        <v>3197</v>
      </c>
    </row>
    <row r="144" spans="6:9">
      <c r="F144" s="17" t="s">
        <v>3197</v>
      </c>
      <c r="G144" s="17" t="s">
        <v>3197</v>
      </c>
      <c r="H144" s="17" t="s">
        <v>3197</v>
      </c>
      <c r="I144" s="17" t="s">
        <v>3197</v>
      </c>
    </row>
    <row r="145" spans="6:9">
      <c r="F145" s="17" t="s">
        <v>3197</v>
      </c>
      <c r="G145" s="17" t="s">
        <v>3197</v>
      </c>
      <c r="H145" s="17" t="s">
        <v>3197</v>
      </c>
      <c r="I145" s="17" t="s">
        <v>3197</v>
      </c>
    </row>
    <row r="146" spans="6:9">
      <c r="F146" s="17" t="s">
        <v>3197</v>
      </c>
      <c r="G146" s="17" t="s">
        <v>3197</v>
      </c>
      <c r="H146" s="17" t="s">
        <v>3197</v>
      </c>
      <c r="I146" s="17" t="s">
        <v>3197</v>
      </c>
    </row>
    <row r="147" spans="6:9">
      <c r="F147" s="17" t="s">
        <v>3197</v>
      </c>
      <c r="G147" s="17" t="s">
        <v>3197</v>
      </c>
      <c r="H147" s="17" t="s">
        <v>3197</v>
      </c>
      <c r="I147" s="17" t="s">
        <v>3197</v>
      </c>
    </row>
    <row r="148" spans="6:9">
      <c r="F148" s="17" t="s">
        <v>3197</v>
      </c>
      <c r="G148" s="17" t="s">
        <v>3197</v>
      </c>
      <c r="H148" s="17" t="s">
        <v>3197</v>
      </c>
      <c r="I148" s="17" t="s">
        <v>3197</v>
      </c>
    </row>
    <row r="149" spans="6:9">
      <c r="F149" s="17" t="s">
        <v>3197</v>
      </c>
      <c r="G149" s="17" t="s">
        <v>3197</v>
      </c>
      <c r="H149" s="17" t="s">
        <v>3197</v>
      </c>
      <c r="I149" s="17" t="s">
        <v>3197</v>
      </c>
    </row>
    <row r="150" spans="6:9">
      <c r="F150" s="17" t="s">
        <v>3197</v>
      </c>
      <c r="G150" s="17" t="s">
        <v>3197</v>
      </c>
      <c r="H150" s="17" t="s">
        <v>3197</v>
      </c>
      <c r="I150" s="17" t="s">
        <v>3197</v>
      </c>
    </row>
    <row r="151" spans="6:9">
      <c r="F151" s="17" t="s">
        <v>3197</v>
      </c>
      <c r="G151" s="17" t="s">
        <v>3197</v>
      </c>
      <c r="H151" s="17" t="s">
        <v>3197</v>
      </c>
      <c r="I151" s="17" t="s">
        <v>3197</v>
      </c>
    </row>
    <row r="152" spans="6:9">
      <c r="F152" s="17" t="s">
        <v>3197</v>
      </c>
      <c r="G152" s="17" t="s">
        <v>3197</v>
      </c>
      <c r="H152" s="17" t="s">
        <v>3197</v>
      </c>
      <c r="I152" s="17" t="s">
        <v>3197</v>
      </c>
    </row>
    <row r="153" spans="6:9">
      <c r="F153" s="17" t="s">
        <v>3197</v>
      </c>
      <c r="G153" s="17" t="s">
        <v>3197</v>
      </c>
      <c r="H153" s="17" t="s">
        <v>3197</v>
      </c>
      <c r="I153" s="17" t="s">
        <v>3197</v>
      </c>
    </row>
    <row r="154" spans="6:9">
      <c r="F154" s="17" t="s">
        <v>3197</v>
      </c>
      <c r="G154" s="17" t="s">
        <v>3197</v>
      </c>
      <c r="H154" s="17" t="s">
        <v>3197</v>
      </c>
      <c r="I154" s="17" t="s">
        <v>3197</v>
      </c>
    </row>
    <row r="155" spans="6:9">
      <c r="F155" s="17" t="s">
        <v>3197</v>
      </c>
      <c r="G155" s="17" t="s">
        <v>3197</v>
      </c>
      <c r="H155" s="17" t="s">
        <v>3197</v>
      </c>
      <c r="I155" s="17" t="s">
        <v>3197</v>
      </c>
    </row>
    <row r="156" spans="6:9">
      <c r="F156" s="17" t="s">
        <v>3197</v>
      </c>
      <c r="G156" s="17" t="s">
        <v>3197</v>
      </c>
      <c r="H156" s="17" t="s">
        <v>3197</v>
      </c>
      <c r="I156" s="17" t="s">
        <v>3197</v>
      </c>
    </row>
    <row r="157" spans="6:9">
      <c r="F157" s="17" t="s">
        <v>3197</v>
      </c>
      <c r="G157" s="17" t="s">
        <v>3197</v>
      </c>
      <c r="H157" s="17" t="s">
        <v>3197</v>
      </c>
      <c r="I157" s="17" t="s">
        <v>3197</v>
      </c>
    </row>
    <row r="158" spans="6:9">
      <c r="F158" s="17" t="s">
        <v>3197</v>
      </c>
      <c r="G158" s="17" t="s">
        <v>3197</v>
      </c>
      <c r="H158" s="17" t="s">
        <v>3197</v>
      </c>
      <c r="I158" s="17" t="s">
        <v>3197</v>
      </c>
    </row>
    <row r="159" spans="6:9">
      <c r="F159" s="17" t="s">
        <v>3197</v>
      </c>
      <c r="G159" s="17" t="s">
        <v>3197</v>
      </c>
      <c r="H159" s="17" t="s">
        <v>3197</v>
      </c>
      <c r="I159" s="17" t="s">
        <v>3197</v>
      </c>
    </row>
    <row r="160" spans="6:9">
      <c r="F160" s="17" t="s">
        <v>3197</v>
      </c>
      <c r="G160" s="17" t="s">
        <v>3197</v>
      </c>
      <c r="H160" s="17" t="s">
        <v>3197</v>
      </c>
      <c r="I160" s="17" t="s">
        <v>3197</v>
      </c>
    </row>
    <row r="161" spans="6:9">
      <c r="F161" s="17" t="s">
        <v>3197</v>
      </c>
      <c r="G161" s="17" t="s">
        <v>3197</v>
      </c>
      <c r="H161" s="17" t="s">
        <v>3197</v>
      </c>
      <c r="I161" s="17" t="s">
        <v>3197</v>
      </c>
    </row>
    <row r="162" spans="6:9">
      <c r="F162" s="17" t="s">
        <v>3197</v>
      </c>
      <c r="G162" s="17" t="s">
        <v>3197</v>
      </c>
      <c r="H162" s="17" t="s">
        <v>3197</v>
      </c>
      <c r="I162" s="17" t="s">
        <v>3197</v>
      </c>
    </row>
    <row r="163" spans="6:9">
      <c r="F163" s="17" t="s">
        <v>3197</v>
      </c>
      <c r="G163" s="17" t="s">
        <v>3197</v>
      </c>
      <c r="H163" s="17" t="s">
        <v>3197</v>
      </c>
      <c r="I163" s="17" t="s">
        <v>3197</v>
      </c>
    </row>
    <row r="164" spans="6:9">
      <c r="F164" s="17" t="s">
        <v>3197</v>
      </c>
      <c r="G164" s="17" t="s">
        <v>3197</v>
      </c>
      <c r="H164" s="17" t="s">
        <v>3197</v>
      </c>
      <c r="I164" s="17" t="s">
        <v>3197</v>
      </c>
    </row>
    <row r="165" spans="6:9">
      <c r="F165" s="17" t="s">
        <v>3197</v>
      </c>
      <c r="G165" s="17" t="s">
        <v>3197</v>
      </c>
      <c r="H165" s="17" t="s">
        <v>3197</v>
      </c>
      <c r="I165" s="17" t="s">
        <v>3197</v>
      </c>
    </row>
    <row r="166" spans="6:9">
      <c r="F166" s="17" t="s">
        <v>3197</v>
      </c>
      <c r="G166" s="17" t="s">
        <v>3197</v>
      </c>
      <c r="H166" s="17" t="s">
        <v>3197</v>
      </c>
      <c r="I166" s="17" t="s">
        <v>3197</v>
      </c>
    </row>
    <row r="167" spans="6:9">
      <c r="F167" s="17" t="s">
        <v>3197</v>
      </c>
      <c r="G167" s="17" t="s">
        <v>3197</v>
      </c>
      <c r="H167" s="17" t="s">
        <v>3197</v>
      </c>
      <c r="I167" s="17" t="s">
        <v>3197</v>
      </c>
    </row>
    <row r="168" spans="6:9">
      <c r="F168" s="17" t="s">
        <v>3197</v>
      </c>
      <c r="G168" s="17" t="s">
        <v>3197</v>
      </c>
      <c r="H168" s="17" t="s">
        <v>3197</v>
      </c>
      <c r="I168" s="17" t="s">
        <v>3197</v>
      </c>
    </row>
    <row r="169" spans="6:9">
      <c r="F169" s="17" t="s">
        <v>3197</v>
      </c>
      <c r="G169" s="17" t="s">
        <v>3197</v>
      </c>
      <c r="H169" s="17" t="s">
        <v>3197</v>
      </c>
      <c r="I169" s="17" t="s">
        <v>3197</v>
      </c>
    </row>
    <row r="170" spans="6:9">
      <c r="F170" s="17" t="s">
        <v>3197</v>
      </c>
      <c r="G170" s="17" t="s">
        <v>3197</v>
      </c>
      <c r="H170" s="17" t="s">
        <v>3197</v>
      </c>
      <c r="I170" s="17" t="s">
        <v>3197</v>
      </c>
    </row>
    <row r="171" spans="6:9">
      <c r="F171" s="17" t="s">
        <v>3197</v>
      </c>
      <c r="G171" s="17" t="s">
        <v>3197</v>
      </c>
      <c r="H171" s="17" t="s">
        <v>3197</v>
      </c>
      <c r="I171" s="17" t="s">
        <v>3197</v>
      </c>
    </row>
    <row r="172" spans="6:9">
      <c r="F172" s="17" t="s">
        <v>3197</v>
      </c>
      <c r="G172" s="17" t="s">
        <v>3197</v>
      </c>
      <c r="H172" s="17" t="s">
        <v>3197</v>
      </c>
      <c r="I172" s="17" t="s">
        <v>3197</v>
      </c>
    </row>
    <row r="173" spans="6:9">
      <c r="F173" s="17" t="s">
        <v>3197</v>
      </c>
      <c r="G173" s="17" t="s">
        <v>3197</v>
      </c>
      <c r="H173" s="17" t="s">
        <v>3197</v>
      </c>
      <c r="I173" s="17" t="s">
        <v>3197</v>
      </c>
    </row>
    <row r="174" spans="6:9">
      <c r="F174" s="17" t="s">
        <v>3197</v>
      </c>
      <c r="G174" s="17" t="s">
        <v>3197</v>
      </c>
      <c r="H174" s="17" t="s">
        <v>3197</v>
      </c>
      <c r="I174" s="17" t="s">
        <v>3197</v>
      </c>
    </row>
    <row r="175" spans="6:9">
      <c r="F175" s="17" t="s">
        <v>3197</v>
      </c>
      <c r="G175" s="17" t="s">
        <v>3197</v>
      </c>
      <c r="H175" s="17" t="s">
        <v>3197</v>
      </c>
      <c r="I175" s="17" t="s">
        <v>3197</v>
      </c>
    </row>
    <row r="176" spans="6:9">
      <c r="F176" s="17" t="s">
        <v>3197</v>
      </c>
      <c r="G176" s="17" t="s">
        <v>3197</v>
      </c>
      <c r="H176" s="17" t="s">
        <v>3197</v>
      </c>
      <c r="I176" s="17" t="s">
        <v>3197</v>
      </c>
    </row>
    <row r="177" spans="6:9">
      <c r="F177" s="17" t="s">
        <v>3197</v>
      </c>
      <c r="G177" s="17" t="s">
        <v>3197</v>
      </c>
      <c r="H177" s="17" t="s">
        <v>3197</v>
      </c>
      <c r="I177" s="17" t="s">
        <v>3197</v>
      </c>
    </row>
    <row r="178" spans="6:9">
      <c r="F178" s="17" t="s">
        <v>3197</v>
      </c>
      <c r="G178" s="17" t="s">
        <v>3197</v>
      </c>
      <c r="H178" s="17" t="s">
        <v>3197</v>
      </c>
      <c r="I178" s="17" t="s">
        <v>3197</v>
      </c>
    </row>
    <row r="179" spans="6:9">
      <c r="F179" s="17" t="s">
        <v>3197</v>
      </c>
      <c r="G179" s="17" t="s">
        <v>3197</v>
      </c>
      <c r="H179" s="17" t="s">
        <v>3197</v>
      </c>
      <c r="I179" s="17" t="s">
        <v>3197</v>
      </c>
    </row>
    <row r="180" spans="6:9">
      <c r="F180" s="17" t="s">
        <v>3197</v>
      </c>
      <c r="G180" s="17" t="s">
        <v>3197</v>
      </c>
      <c r="H180" s="17" t="s">
        <v>3197</v>
      </c>
      <c r="I180" s="17" t="s">
        <v>3197</v>
      </c>
    </row>
    <row r="181" spans="6:9">
      <c r="F181" s="17" t="s">
        <v>3197</v>
      </c>
      <c r="G181" s="17" t="s">
        <v>3197</v>
      </c>
      <c r="H181" s="17" t="s">
        <v>3197</v>
      </c>
      <c r="I181" s="17" t="s">
        <v>3197</v>
      </c>
    </row>
    <row r="182" spans="6:9">
      <c r="F182" s="17" t="s">
        <v>3197</v>
      </c>
      <c r="G182" s="17" t="s">
        <v>3197</v>
      </c>
      <c r="H182" s="17" t="s">
        <v>3197</v>
      </c>
      <c r="I182" s="17" t="s">
        <v>3197</v>
      </c>
    </row>
    <row r="183" spans="6:9">
      <c r="F183" s="17" t="s">
        <v>3197</v>
      </c>
      <c r="G183" s="17" t="s">
        <v>3197</v>
      </c>
      <c r="H183" s="17" t="s">
        <v>3197</v>
      </c>
      <c r="I183" s="17" t="s">
        <v>3197</v>
      </c>
    </row>
    <row r="184" spans="6:9">
      <c r="F184" s="17" t="s">
        <v>3197</v>
      </c>
      <c r="G184" s="17" t="s">
        <v>3197</v>
      </c>
      <c r="H184" s="17" t="s">
        <v>3197</v>
      </c>
      <c r="I184" s="17" t="s">
        <v>3197</v>
      </c>
    </row>
    <row r="185" spans="6:9">
      <c r="F185" s="17" t="s">
        <v>3197</v>
      </c>
      <c r="G185" s="17" t="s">
        <v>3197</v>
      </c>
      <c r="H185" s="17" t="s">
        <v>3197</v>
      </c>
      <c r="I185" s="17" t="s">
        <v>3197</v>
      </c>
    </row>
    <row r="186" spans="6:9">
      <c r="F186" s="17" t="s">
        <v>3197</v>
      </c>
      <c r="G186" s="17" t="s">
        <v>3197</v>
      </c>
      <c r="H186" s="17" t="s">
        <v>3197</v>
      </c>
      <c r="I186" s="17" t="s">
        <v>3197</v>
      </c>
    </row>
    <row r="187" spans="6:9">
      <c r="F187" s="17" t="s">
        <v>3197</v>
      </c>
      <c r="G187" s="17" t="s">
        <v>3197</v>
      </c>
      <c r="H187" s="17" t="s">
        <v>3197</v>
      </c>
      <c r="I187" s="17" t="s">
        <v>3197</v>
      </c>
    </row>
    <row r="188" spans="6:9">
      <c r="F188" s="17" t="s">
        <v>3197</v>
      </c>
      <c r="G188" s="17" t="s">
        <v>3197</v>
      </c>
      <c r="H188" s="17" t="s">
        <v>3197</v>
      </c>
      <c r="I188" s="17" t="s">
        <v>3197</v>
      </c>
    </row>
    <row r="189" spans="6:9">
      <c r="F189" s="17" t="s">
        <v>3197</v>
      </c>
      <c r="G189" s="17" t="s">
        <v>3197</v>
      </c>
      <c r="H189" s="17" t="s">
        <v>3197</v>
      </c>
      <c r="I189" s="17" t="s">
        <v>3197</v>
      </c>
    </row>
    <row r="190" spans="6:9">
      <c r="F190" s="17" t="s">
        <v>3197</v>
      </c>
      <c r="G190" s="17" t="s">
        <v>3197</v>
      </c>
      <c r="H190" s="17" t="s">
        <v>3197</v>
      </c>
      <c r="I190" s="17" t="s">
        <v>3197</v>
      </c>
    </row>
    <row r="191" spans="6:9">
      <c r="F191" s="17" t="s">
        <v>3197</v>
      </c>
      <c r="G191" s="17" t="s">
        <v>3197</v>
      </c>
      <c r="H191" s="17" t="s">
        <v>3197</v>
      </c>
      <c r="I191" s="17" t="s">
        <v>3197</v>
      </c>
    </row>
    <row r="192" spans="6:9">
      <c r="F192" s="17" t="s">
        <v>3197</v>
      </c>
      <c r="G192" s="17" t="s">
        <v>3197</v>
      </c>
      <c r="H192" s="17" t="s">
        <v>3197</v>
      </c>
      <c r="I192" s="17" t="s">
        <v>3197</v>
      </c>
    </row>
    <row r="193" spans="6:9">
      <c r="F193" s="17" t="s">
        <v>3197</v>
      </c>
      <c r="G193" s="17" t="s">
        <v>3197</v>
      </c>
      <c r="H193" s="17" t="s">
        <v>3197</v>
      </c>
      <c r="I193" s="17" t="s">
        <v>3197</v>
      </c>
    </row>
    <row r="194" spans="6:9">
      <c r="F194" s="17" t="s">
        <v>3197</v>
      </c>
      <c r="G194" s="17" t="s">
        <v>3197</v>
      </c>
      <c r="H194" s="17" t="s">
        <v>3197</v>
      </c>
      <c r="I194" s="17" t="s">
        <v>3197</v>
      </c>
    </row>
    <row r="195" spans="6:9">
      <c r="F195" s="17" t="s">
        <v>3197</v>
      </c>
      <c r="G195" s="17" t="s">
        <v>3197</v>
      </c>
      <c r="H195" s="17" t="s">
        <v>3197</v>
      </c>
      <c r="I195" s="17" t="s">
        <v>3197</v>
      </c>
    </row>
    <row r="196" spans="6:9">
      <c r="F196" s="17" t="s">
        <v>3197</v>
      </c>
      <c r="G196" s="17" t="s">
        <v>3197</v>
      </c>
      <c r="H196" s="17" t="s">
        <v>3197</v>
      </c>
      <c r="I196" s="17" t="s">
        <v>3197</v>
      </c>
    </row>
    <row r="197" spans="6:9">
      <c r="F197" s="17" t="s">
        <v>3197</v>
      </c>
      <c r="G197" s="17" t="s">
        <v>3197</v>
      </c>
      <c r="H197" s="17" t="s">
        <v>3197</v>
      </c>
      <c r="I197" s="17" t="s">
        <v>3197</v>
      </c>
    </row>
    <row r="198" spans="6:9">
      <c r="F198" s="17" t="s">
        <v>3197</v>
      </c>
      <c r="G198" s="17" t="s">
        <v>3197</v>
      </c>
      <c r="H198" s="17" t="s">
        <v>3197</v>
      </c>
      <c r="I198" s="17" t="s">
        <v>3197</v>
      </c>
    </row>
    <row r="199" spans="6:9">
      <c r="F199" s="17" t="s">
        <v>3197</v>
      </c>
      <c r="G199" s="17" t="s">
        <v>3197</v>
      </c>
      <c r="H199" s="17" t="s">
        <v>3197</v>
      </c>
      <c r="I199" s="17" t="s">
        <v>3197</v>
      </c>
    </row>
    <row r="200" spans="6:9">
      <c r="F200" s="17" t="s">
        <v>3197</v>
      </c>
      <c r="G200" s="17" t="s">
        <v>3197</v>
      </c>
      <c r="H200" s="17" t="s">
        <v>3197</v>
      </c>
      <c r="I200" s="17" t="s">
        <v>3197</v>
      </c>
    </row>
    <row r="201" spans="6:9">
      <c r="F201" s="17" t="s">
        <v>3197</v>
      </c>
      <c r="G201" s="17" t="s">
        <v>3197</v>
      </c>
      <c r="H201" s="17" t="s">
        <v>3197</v>
      </c>
      <c r="I201" s="17" t="s">
        <v>3197</v>
      </c>
    </row>
    <row r="202" spans="6:9">
      <c r="F202" s="17" t="s">
        <v>3197</v>
      </c>
      <c r="G202" s="17" t="s">
        <v>3197</v>
      </c>
      <c r="H202" s="17" t="s">
        <v>3197</v>
      </c>
      <c r="I202" s="17" t="s">
        <v>3197</v>
      </c>
    </row>
    <row r="203" spans="6:9">
      <c r="F203" s="17" t="s">
        <v>3197</v>
      </c>
      <c r="G203" s="17" t="s">
        <v>3197</v>
      </c>
      <c r="H203" s="17" t="s">
        <v>3197</v>
      </c>
      <c r="I203" s="17" t="s">
        <v>3197</v>
      </c>
    </row>
    <row r="204" spans="6:9">
      <c r="F204" s="17" t="s">
        <v>3197</v>
      </c>
      <c r="G204" s="17" t="s">
        <v>3197</v>
      </c>
      <c r="H204" s="17" t="s">
        <v>3197</v>
      </c>
      <c r="I204" s="17" t="s">
        <v>3197</v>
      </c>
    </row>
    <row r="205" spans="6:9">
      <c r="F205" s="17" t="s">
        <v>3197</v>
      </c>
      <c r="G205" s="17" t="s">
        <v>3197</v>
      </c>
      <c r="H205" s="17" t="s">
        <v>3197</v>
      </c>
      <c r="I205" s="17" t="s">
        <v>3197</v>
      </c>
    </row>
    <row r="206" spans="6:9">
      <c r="F206" s="17" t="s">
        <v>3197</v>
      </c>
      <c r="G206" s="17" t="s">
        <v>3197</v>
      </c>
      <c r="H206" s="17" t="s">
        <v>3197</v>
      </c>
      <c r="I206" s="17" t="s">
        <v>3197</v>
      </c>
    </row>
    <row r="207" spans="6:9">
      <c r="F207" s="17" t="s">
        <v>3197</v>
      </c>
      <c r="G207" s="17" t="s">
        <v>3197</v>
      </c>
      <c r="H207" s="17" t="s">
        <v>3197</v>
      </c>
      <c r="I207" s="17" t="s">
        <v>3197</v>
      </c>
    </row>
    <row r="208" spans="6:9">
      <c r="F208" s="17" t="s">
        <v>3197</v>
      </c>
      <c r="G208" s="17" t="s">
        <v>3197</v>
      </c>
      <c r="H208" s="17" t="s">
        <v>3197</v>
      </c>
      <c r="I208" s="17" t="s">
        <v>3197</v>
      </c>
    </row>
    <row r="209" spans="6:9">
      <c r="F209" s="17" t="s">
        <v>3197</v>
      </c>
      <c r="G209" s="17" t="s">
        <v>3197</v>
      </c>
      <c r="H209" s="17" t="s">
        <v>3197</v>
      </c>
      <c r="I209" s="17" t="s">
        <v>3197</v>
      </c>
    </row>
    <row r="210" spans="6:9">
      <c r="F210" s="17" t="s">
        <v>3197</v>
      </c>
      <c r="G210" s="17" t="s">
        <v>3197</v>
      </c>
      <c r="H210" s="17" t="s">
        <v>3197</v>
      </c>
      <c r="I210" s="17" t="s">
        <v>3197</v>
      </c>
    </row>
    <row r="211" spans="6:9">
      <c r="F211" s="17" t="s">
        <v>3197</v>
      </c>
      <c r="G211" s="17" t="s">
        <v>3197</v>
      </c>
      <c r="H211" s="17" t="s">
        <v>3197</v>
      </c>
      <c r="I211" s="17" t="s">
        <v>3197</v>
      </c>
    </row>
    <row r="212" spans="6:9">
      <c r="F212" s="17" t="s">
        <v>3197</v>
      </c>
      <c r="G212" s="17" t="s">
        <v>3197</v>
      </c>
      <c r="H212" s="17" t="s">
        <v>3197</v>
      </c>
      <c r="I212" s="17" t="s">
        <v>3197</v>
      </c>
    </row>
    <row r="213" spans="6:9">
      <c r="F213" s="17" t="s">
        <v>3197</v>
      </c>
      <c r="G213" s="17" t="s">
        <v>3197</v>
      </c>
      <c r="H213" s="17" t="s">
        <v>3197</v>
      </c>
      <c r="I213" s="17" t="s">
        <v>3197</v>
      </c>
    </row>
    <row r="214" spans="6:9">
      <c r="F214" s="17" t="s">
        <v>3197</v>
      </c>
      <c r="G214" s="17" t="s">
        <v>3197</v>
      </c>
      <c r="H214" s="17" t="s">
        <v>3197</v>
      </c>
      <c r="I214" s="17" t="s">
        <v>3197</v>
      </c>
    </row>
    <row r="215" spans="6:9">
      <c r="F215" s="17" t="s">
        <v>3197</v>
      </c>
      <c r="G215" s="17" t="s">
        <v>3197</v>
      </c>
      <c r="H215" s="17" t="s">
        <v>3197</v>
      </c>
      <c r="I215" s="17" t="s">
        <v>3197</v>
      </c>
    </row>
    <row r="216" spans="6:9">
      <c r="F216" s="17" t="s">
        <v>3197</v>
      </c>
      <c r="G216" s="17" t="s">
        <v>3197</v>
      </c>
      <c r="H216" s="17" t="s">
        <v>3197</v>
      </c>
      <c r="I216" s="17" t="s">
        <v>3197</v>
      </c>
    </row>
    <row r="217" spans="6:9">
      <c r="F217" s="17" t="s">
        <v>3197</v>
      </c>
      <c r="G217" s="17" t="s">
        <v>3197</v>
      </c>
      <c r="H217" s="17" t="s">
        <v>3197</v>
      </c>
      <c r="I217" s="17" t="s">
        <v>3197</v>
      </c>
    </row>
    <row r="218" spans="6:9">
      <c r="F218" s="17" t="s">
        <v>3197</v>
      </c>
      <c r="G218" s="17" t="s">
        <v>3197</v>
      </c>
      <c r="H218" s="17" t="s">
        <v>3197</v>
      </c>
      <c r="I218" s="17" t="s">
        <v>3197</v>
      </c>
    </row>
    <row r="219" spans="6:9">
      <c r="F219" s="17" t="s">
        <v>3197</v>
      </c>
      <c r="G219" s="17" t="s">
        <v>3197</v>
      </c>
      <c r="H219" s="17" t="s">
        <v>3197</v>
      </c>
      <c r="I219" s="17" t="s">
        <v>3197</v>
      </c>
    </row>
    <row r="220" spans="6:9">
      <c r="F220" s="17" t="s">
        <v>3197</v>
      </c>
      <c r="G220" s="17" t="s">
        <v>3197</v>
      </c>
      <c r="H220" s="17" t="s">
        <v>3197</v>
      </c>
      <c r="I220" s="17" t="s">
        <v>3197</v>
      </c>
    </row>
    <row r="221" spans="6:9">
      <c r="F221" s="17" t="s">
        <v>3197</v>
      </c>
      <c r="G221" s="17" t="s">
        <v>3197</v>
      </c>
      <c r="H221" s="17" t="s">
        <v>3197</v>
      </c>
      <c r="I221" s="17" t="s">
        <v>3197</v>
      </c>
    </row>
    <row r="222" spans="6:9">
      <c r="F222" s="17" t="s">
        <v>3197</v>
      </c>
      <c r="G222" s="17" t="s">
        <v>3197</v>
      </c>
      <c r="H222" s="17" t="s">
        <v>3197</v>
      </c>
      <c r="I222" s="17" t="s">
        <v>3197</v>
      </c>
    </row>
    <row r="223" spans="6:9">
      <c r="F223" s="17" t="s">
        <v>3197</v>
      </c>
      <c r="G223" s="17" t="s">
        <v>3197</v>
      </c>
      <c r="H223" s="17" t="s">
        <v>3197</v>
      </c>
      <c r="I223" s="17" t="s">
        <v>3197</v>
      </c>
    </row>
    <row r="224" spans="6:9">
      <c r="F224" s="17" t="s">
        <v>3197</v>
      </c>
      <c r="G224" s="17" t="s">
        <v>3197</v>
      </c>
      <c r="H224" s="17" t="s">
        <v>3197</v>
      </c>
      <c r="I224" s="17" t="s">
        <v>3197</v>
      </c>
    </row>
    <row r="225" spans="6:9">
      <c r="F225" s="17" t="s">
        <v>3197</v>
      </c>
      <c r="G225" s="17" t="s">
        <v>3197</v>
      </c>
      <c r="H225" s="17" t="s">
        <v>3197</v>
      </c>
      <c r="I225" s="17" t="s">
        <v>3197</v>
      </c>
    </row>
    <row r="226" spans="6:9">
      <c r="F226" s="17" t="s">
        <v>3197</v>
      </c>
      <c r="G226" s="17" t="s">
        <v>3197</v>
      </c>
      <c r="H226" s="17" t="s">
        <v>3197</v>
      </c>
      <c r="I226" s="17" t="s">
        <v>3197</v>
      </c>
    </row>
    <row r="227" spans="6:9">
      <c r="F227" s="17" t="s">
        <v>3197</v>
      </c>
      <c r="G227" s="17" t="s">
        <v>3197</v>
      </c>
      <c r="H227" s="17" t="s">
        <v>3197</v>
      </c>
      <c r="I227" s="17" t="s">
        <v>3197</v>
      </c>
    </row>
    <row r="228" spans="6:9">
      <c r="F228" s="17" t="s">
        <v>3197</v>
      </c>
      <c r="G228" s="17" t="s">
        <v>3197</v>
      </c>
      <c r="H228" s="17" t="s">
        <v>3197</v>
      </c>
      <c r="I228" s="17" t="s">
        <v>3197</v>
      </c>
    </row>
    <row r="229" spans="6:9">
      <c r="F229" s="17" t="s">
        <v>3197</v>
      </c>
      <c r="G229" s="17" t="s">
        <v>3197</v>
      </c>
      <c r="H229" s="17" t="s">
        <v>3197</v>
      </c>
      <c r="I229" s="17" t="s">
        <v>3197</v>
      </c>
    </row>
    <row r="230" spans="6:9">
      <c r="F230" s="17" t="s">
        <v>3197</v>
      </c>
      <c r="G230" s="17" t="s">
        <v>3197</v>
      </c>
      <c r="H230" s="17" t="s">
        <v>3197</v>
      </c>
      <c r="I230" s="17" t="s">
        <v>3197</v>
      </c>
    </row>
    <row r="231" spans="6:9">
      <c r="F231" s="17" t="s">
        <v>3197</v>
      </c>
      <c r="G231" s="17" t="s">
        <v>3197</v>
      </c>
      <c r="H231" s="17" t="s">
        <v>3197</v>
      </c>
      <c r="I231" s="17" t="s">
        <v>3197</v>
      </c>
    </row>
    <row r="232" spans="6:9">
      <c r="F232" s="17" t="s">
        <v>3197</v>
      </c>
      <c r="G232" s="17" t="s">
        <v>3197</v>
      </c>
      <c r="H232" s="17" t="s">
        <v>3197</v>
      </c>
      <c r="I232" s="17" t="s">
        <v>3197</v>
      </c>
    </row>
    <row r="233" spans="6:9">
      <c r="F233" s="17" t="s">
        <v>3197</v>
      </c>
      <c r="G233" s="17" t="s">
        <v>3197</v>
      </c>
      <c r="H233" s="17" t="s">
        <v>3197</v>
      </c>
      <c r="I233" s="17" t="s">
        <v>3197</v>
      </c>
    </row>
    <row r="234" spans="6:9">
      <c r="F234" s="17" t="s">
        <v>3197</v>
      </c>
      <c r="G234" s="17" t="s">
        <v>3197</v>
      </c>
      <c r="H234" s="17" t="s">
        <v>3197</v>
      </c>
      <c r="I234" s="17" t="s">
        <v>3197</v>
      </c>
    </row>
    <row r="235" spans="6:9">
      <c r="F235" s="17" t="s">
        <v>3197</v>
      </c>
      <c r="G235" s="17" t="s">
        <v>3197</v>
      </c>
      <c r="H235" s="17" t="s">
        <v>3197</v>
      </c>
      <c r="I235" s="17" t="s">
        <v>3197</v>
      </c>
    </row>
    <row r="236" spans="6:9">
      <c r="F236" s="17" t="s">
        <v>3197</v>
      </c>
      <c r="G236" s="17" t="s">
        <v>3197</v>
      </c>
      <c r="H236" s="17" t="s">
        <v>3197</v>
      </c>
      <c r="I236" s="17" t="s">
        <v>3197</v>
      </c>
    </row>
    <row r="237" spans="6:9">
      <c r="F237" s="17" t="s">
        <v>3197</v>
      </c>
      <c r="G237" s="17" t="s">
        <v>3197</v>
      </c>
      <c r="H237" s="17" t="s">
        <v>3197</v>
      </c>
      <c r="I237" s="17" t="s">
        <v>3197</v>
      </c>
    </row>
  </sheetData>
  <autoFilter ref="A6:I74" xr:uid="{00000000-0009-0000-0000-000002000000}">
    <filterColumn colId="3" showButton="0"/>
  </autoFilter>
  <mergeCells count="8">
    <mergeCell ref="A3:I3"/>
    <mergeCell ref="A4:I4"/>
    <mergeCell ref="A5:I5"/>
    <mergeCell ref="F6:I6"/>
    <mergeCell ref="A6:A7"/>
    <mergeCell ref="B6:B7"/>
    <mergeCell ref="C6:C7"/>
    <mergeCell ref="D6:E6"/>
  </mergeCells>
  <printOptions horizontalCentered="1"/>
  <pageMargins left="0.2" right="0.2" top="0.5" bottom="0.5" header="0.2" footer="0.2"/>
  <pageSetup paperSize="9" scale="85" fitToHeight="0" orientation="landscape"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0A47-21CB-4780-BC1C-B762EF723FDD}">
  <sheetPr codeName="Sheet10"/>
  <dimension ref="A1:I237"/>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21875" defaultRowHeight="19.95" customHeight="1"/>
  <cols>
    <col min="1" max="1" width="11.77734375" style="223" customWidth="1"/>
    <col min="2" max="2" width="10.88671875" style="200" customWidth="1"/>
    <col min="3" max="3" width="53.109375" style="224" bestFit="1" customWidth="1"/>
    <col min="4" max="4" width="22.109375" style="224" customWidth="1"/>
    <col min="5" max="5" width="24" style="224" customWidth="1"/>
    <col min="6" max="9" width="18" style="224" customWidth="1"/>
    <col min="10" max="16384" width="9.21875" style="200"/>
  </cols>
  <sheetData>
    <row r="1" spans="1:9" ht="19.95" customHeight="1">
      <c r="A1" s="422" t="s">
        <v>3201</v>
      </c>
      <c r="B1" s="423"/>
      <c r="C1" s="261"/>
      <c r="D1" s="197"/>
      <c r="E1" s="197"/>
      <c r="F1" s="197"/>
      <c r="G1" s="197"/>
      <c r="H1" s="197"/>
      <c r="I1" s="197"/>
    </row>
    <row r="2" spans="1:9" ht="19.95" customHeight="1">
      <c r="A2" s="525" t="s">
        <v>3265</v>
      </c>
      <c r="B2" s="525"/>
      <c r="C2" s="525"/>
      <c r="D2" s="525"/>
      <c r="E2" s="525"/>
      <c r="F2" s="525"/>
      <c r="G2" s="525"/>
      <c r="H2" s="525"/>
      <c r="I2" s="525"/>
    </row>
    <row r="3" spans="1:9" ht="19.95" customHeight="1">
      <c r="A3" s="474" t="s">
        <v>6</v>
      </c>
      <c r="B3" s="474"/>
      <c r="C3" s="474"/>
      <c r="D3" s="474"/>
      <c r="E3" s="474"/>
      <c r="F3" s="474"/>
      <c r="G3" s="474"/>
      <c r="H3" s="474"/>
      <c r="I3" s="474"/>
    </row>
    <row r="4" spans="1:9" ht="19.95" customHeight="1">
      <c r="A4" s="526" t="s">
        <v>1089</v>
      </c>
      <c r="B4" s="526"/>
      <c r="C4" s="526"/>
      <c r="D4" s="526"/>
      <c r="E4" s="526"/>
      <c r="F4" s="526"/>
      <c r="G4" s="526"/>
      <c r="H4" s="526"/>
      <c r="I4" s="526"/>
    </row>
    <row r="5" spans="1:9" ht="19.95" customHeight="1">
      <c r="A5" s="406"/>
      <c r="B5" s="436"/>
      <c r="C5" s="406"/>
      <c r="D5" s="406"/>
      <c r="E5" s="406"/>
      <c r="F5" s="406"/>
      <c r="G5" s="406"/>
      <c r="H5" s="406"/>
      <c r="I5" s="406"/>
    </row>
    <row r="6" spans="1:9" s="199" customFormat="1" ht="15.6">
      <c r="A6" s="520" t="s">
        <v>10</v>
      </c>
      <c r="B6" s="527" t="s">
        <v>253</v>
      </c>
      <c r="C6" s="524" t="s">
        <v>12</v>
      </c>
      <c r="D6" s="518" t="s">
        <v>13</v>
      </c>
      <c r="E6" s="518"/>
      <c r="F6" s="518" t="s">
        <v>3239</v>
      </c>
      <c r="G6" s="518"/>
      <c r="H6" s="518"/>
      <c r="I6" s="518"/>
    </row>
    <row r="7" spans="1:9" ht="19.95" customHeight="1">
      <c r="A7" s="520"/>
      <c r="B7" s="528"/>
      <c r="C7" s="524"/>
      <c r="D7" s="203" t="s">
        <v>14</v>
      </c>
      <c r="E7" s="203" t="s">
        <v>15</v>
      </c>
      <c r="F7" s="205" t="s">
        <v>0</v>
      </c>
      <c r="G7" s="206" t="s">
        <v>1</v>
      </c>
      <c r="H7" s="206" t="s">
        <v>2</v>
      </c>
      <c r="I7" s="206" t="s">
        <v>16</v>
      </c>
    </row>
    <row r="8" spans="1:9" ht="19.95" customHeight="1">
      <c r="A8" s="521" t="s">
        <v>17</v>
      </c>
      <c r="B8" s="522"/>
      <c r="C8" s="522"/>
      <c r="D8" s="522"/>
      <c r="E8" s="523"/>
      <c r="F8" s="202"/>
      <c r="G8" s="207"/>
      <c r="H8" s="207"/>
      <c r="I8" s="207"/>
    </row>
    <row r="9" spans="1:9" ht="49.95" customHeight="1">
      <c r="A9" s="208">
        <v>1</v>
      </c>
      <c r="B9" s="209"/>
      <c r="C9" s="210" t="s">
        <v>500</v>
      </c>
      <c r="D9" s="210" t="s">
        <v>146</v>
      </c>
      <c r="E9" s="210" t="s">
        <v>501</v>
      </c>
      <c r="F9" s="460">
        <v>5340000</v>
      </c>
      <c r="G9" s="460">
        <v>2700000</v>
      </c>
      <c r="H9" s="460">
        <v>1620000</v>
      </c>
      <c r="I9" s="460">
        <v>840000</v>
      </c>
    </row>
    <row r="10" spans="1:9" ht="34.950000000000003" customHeight="1">
      <c r="A10" s="208">
        <v>2</v>
      </c>
      <c r="B10" s="209"/>
      <c r="C10" s="210" t="s">
        <v>502</v>
      </c>
      <c r="D10" s="210" t="s">
        <v>141</v>
      </c>
      <c r="E10" s="210" t="s">
        <v>1090</v>
      </c>
      <c r="F10" s="460">
        <v>4920000</v>
      </c>
      <c r="G10" s="460">
        <v>2760000</v>
      </c>
      <c r="H10" s="460">
        <v>1800000</v>
      </c>
      <c r="I10" s="460">
        <v>1200000</v>
      </c>
    </row>
    <row r="11" spans="1:9" ht="34.950000000000003" customHeight="1">
      <c r="A11" s="208">
        <v>3</v>
      </c>
      <c r="B11" s="209"/>
      <c r="C11" s="210" t="s">
        <v>141</v>
      </c>
      <c r="D11" s="210" t="s">
        <v>146</v>
      </c>
      <c r="E11" s="210" t="s">
        <v>1091</v>
      </c>
      <c r="F11" s="460">
        <v>3840000</v>
      </c>
      <c r="G11" s="460">
        <v>2160000</v>
      </c>
      <c r="H11" s="460">
        <v>1440000</v>
      </c>
      <c r="I11" s="460">
        <v>900000</v>
      </c>
    </row>
    <row r="12" spans="1:9" ht="34.950000000000003" customHeight="1">
      <c r="A12" s="208">
        <v>4</v>
      </c>
      <c r="B12" s="209"/>
      <c r="C12" s="210" t="s">
        <v>503</v>
      </c>
      <c r="D12" s="210" t="s">
        <v>137</v>
      </c>
      <c r="E12" s="210" t="s">
        <v>150</v>
      </c>
      <c r="F12" s="460">
        <v>4140000</v>
      </c>
      <c r="G12" s="460">
        <v>2100000</v>
      </c>
      <c r="H12" s="460">
        <v>1320000</v>
      </c>
      <c r="I12" s="460">
        <v>660000</v>
      </c>
    </row>
    <row r="13" spans="1:9" ht="34.950000000000003" customHeight="1">
      <c r="A13" s="208">
        <v>5</v>
      </c>
      <c r="B13" s="209"/>
      <c r="C13" s="210" t="s">
        <v>504</v>
      </c>
      <c r="D13" s="210" t="s">
        <v>505</v>
      </c>
      <c r="E13" s="210" t="s">
        <v>137</v>
      </c>
      <c r="F13" s="460">
        <v>4140000</v>
      </c>
      <c r="G13" s="460">
        <v>2100000</v>
      </c>
      <c r="H13" s="460">
        <v>1320000</v>
      </c>
      <c r="I13" s="460">
        <v>660000</v>
      </c>
    </row>
    <row r="14" spans="1:9" ht="44.4" customHeight="1">
      <c r="A14" s="208">
        <v>6</v>
      </c>
      <c r="B14" s="209"/>
      <c r="C14" s="210" t="s">
        <v>506</v>
      </c>
      <c r="D14" s="210" t="s">
        <v>507</v>
      </c>
      <c r="E14" s="210" t="s">
        <v>137</v>
      </c>
      <c r="F14" s="460">
        <v>3300000</v>
      </c>
      <c r="G14" s="460">
        <v>1680000</v>
      </c>
      <c r="H14" s="460">
        <v>1020000</v>
      </c>
      <c r="I14" s="460">
        <v>528000</v>
      </c>
    </row>
    <row r="15" spans="1:9" ht="34.950000000000003" customHeight="1">
      <c r="A15" s="208">
        <v>7</v>
      </c>
      <c r="B15" s="209"/>
      <c r="C15" s="210" t="s">
        <v>137</v>
      </c>
      <c r="D15" s="210" t="s">
        <v>198</v>
      </c>
      <c r="E15" s="210" t="s">
        <v>508</v>
      </c>
      <c r="F15" s="460">
        <v>4920000</v>
      </c>
      <c r="G15" s="460">
        <v>2760000</v>
      </c>
      <c r="H15" s="460">
        <v>1800000</v>
      </c>
      <c r="I15" s="460">
        <v>1200000</v>
      </c>
    </row>
    <row r="16" spans="1:9" ht="49.5" customHeight="1">
      <c r="A16" s="208">
        <v>8</v>
      </c>
      <c r="B16" s="209"/>
      <c r="C16" s="210" t="s">
        <v>154</v>
      </c>
      <c r="D16" s="210" t="s">
        <v>509</v>
      </c>
      <c r="E16" s="210" t="s">
        <v>1090</v>
      </c>
      <c r="F16" s="460">
        <v>6060000</v>
      </c>
      <c r="G16" s="460">
        <v>3420000</v>
      </c>
      <c r="H16" s="460">
        <v>2220000</v>
      </c>
      <c r="I16" s="460">
        <v>1440000</v>
      </c>
    </row>
    <row r="17" spans="1:9" ht="49.95" customHeight="1">
      <c r="A17" s="208">
        <v>9</v>
      </c>
      <c r="B17" s="209"/>
      <c r="C17" s="210" t="s">
        <v>505</v>
      </c>
      <c r="D17" s="210" t="s">
        <v>500</v>
      </c>
      <c r="E17" s="210" t="s">
        <v>1092</v>
      </c>
      <c r="F17" s="460">
        <v>4140000</v>
      </c>
      <c r="G17" s="460">
        <v>2100000</v>
      </c>
      <c r="H17" s="460">
        <v>1320000</v>
      </c>
      <c r="I17" s="460">
        <v>660000</v>
      </c>
    </row>
    <row r="18" spans="1:9" ht="34.950000000000003" customHeight="1">
      <c r="A18" s="208">
        <v>10</v>
      </c>
      <c r="B18" s="209"/>
      <c r="C18" s="210" t="s">
        <v>508</v>
      </c>
      <c r="D18" s="210" t="s">
        <v>505</v>
      </c>
      <c r="E18" s="210" t="s">
        <v>510</v>
      </c>
      <c r="F18" s="460">
        <v>3300000</v>
      </c>
      <c r="G18" s="460">
        <v>1680000</v>
      </c>
      <c r="H18" s="460">
        <v>1020000</v>
      </c>
      <c r="I18" s="460">
        <v>528000</v>
      </c>
    </row>
    <row r="19" spans="1:9" ht="15.6">
      <c r="A19" s="208"/>
      <c r="B19" s="201"/>
      <c r="C19" s="524" t="s">
        <v>1093</v>
      </c>
      <c r="D19" s="524"/>
      <c r="E19" s="524"/>
      <c r="F19" s="460" t="s">
        <v>3197</v>
      </c>
      <c r="G19" s="460" t="s">
        <v>3197</v>
      </c>
      <c r="H19" s="460" t="s">
        <v>3197</v>
      </c>
      <c r="I19" s="460" t="s">
        <v>3197</v>
      </c>
    </row>
    <row r="20" spans="1:9" ht="15.6">
      <c r="A20" s="208">
        <v>1</v>
      </c>
      <c r="B20" s="208" t="s">
        <v>47</v>
      </c>
      <c r="C20" s="210" t="s">
        <v>1094</v>
      </c>
      <c r="D20" s="210" t="s">
        <v>151</v>
      </c>
      <c r="E20" s="210" t="s">
        <v>1095</v>
      </c>
      <c r="F20" s="460">
        <v>3840000</v>
      </c>
      <c r="G20" s="460">
        <v>2160000</v>
      </c>
      <c r="H20" s="460">
        <v>1440000</v>
      </c>
      <c r="I20" s="460">
        <v>900000</v>
      </c>
    </row>
    <row r="21" spans="1:9" ht="15.6">
      <c r="A21" s="208">
        <v>2</v>
      </c>
      <c r="B21" s="208" t="s">
        <v>47</v>
      </c>
      <c r="C21" s="210" t="s">
        <v>1096</v>
      </c>
      <c r="D21" s="210" t="s">
        <v>157</v>
      </c>
      <c r="E21" s="210" t="s">
        <v>1097</v>
      </c>
      <c r="F21" s="460">
        <v>3840000</v>
      </c>
      <c r="G21" s="460">
        <v>2160000</v>
      </c>
      <c r="H21" s="460">
        <v>1440000</v>
      </c>
      <c r="I21" s="460">
        <v>900000</v>
      </c>
    </row>
    <row r="22" spans="1:9" ht="19.95" customHeight="1">
      <c r="A22" s="208">
        <v>3</v>
      </c>
      <c r="B22" s="208" t="s">
        <v>47</v>
      </c>
      <c r="C22" s="210" t="s">
        <v>1098</v>
      </c>
      <c r="D22" s="210" t="s">
        <v>1096</v>
      </c>
      <c r="E22" s="210" t="s">
        <v>156</v>
      </c>
      <c r="F22" s="460">
        <v>3840000</v>
      </c>
      <c r="G22" s="460">
        <v>2160000</v>
      </c>
      <c r="H22" s="460">
        <v>1440000</v>
      </c>
      <c r="I22" s="460">
        <v>900000</v>
      </c>
    </row>
    <row r="23" spans="1:9" ht="19.95" customHeight="1">
      <c r="A23" s="208">
        <v>4</v>
      </c>
      <c r="B23" s="208" t="s">
        <v>47</v>
      </c>
      <c r="C23" s="210" t="s">
        <v>1099</v>
      </c>
      <c r="D23" s="210" t="s">
        <v>1096</v>
      </c>
      <c r="E23" s="210" t="s">
        <v>156</v>
      </c>
      <c r="F23" s="460">
        <v>3840000</v>
      </c>
      <c r="G23" s="460">
        <v>2160000</v>
      </c>
      <c r="H23" s="460">
        <v>1440000</v>
      </c>
      <c r="I23" s="460">
        <v>900000</v>
      </c>
    </row>
    <row r="24" spans="1:9" ht="19.95" customHeight="1">
      <c r="A24" s="208">
        <v>5</v>
      </c>
      <c r="B24" s="208" t="s">
        <v>47</v>
      </c>
      <c r="C24" s="210" t="s">
        <v>1100</v>
      </c>
      <c r="D24" s="210" t="s">
        <v>1096</v>
      </c>
      <c r="E24" s="210" t="s">
        <v>156</v>
      </c>
      <c r="F24" s="460">
        <v>3840000</v>
      </c>
      <c r="G24" s="460">
        <v>2160000</v>
      </c>
      <c r="H24" s="460">
        <v>1440000</v>
      </c>
      <c r="I24" s="460">
        <v>900000</v>
      </c>
    </row>
    <row r="25" spans="1:9" ht="19.95" customHeight="1">
      <c r="A25" s="519" t="s">
        <v>1021</v>
      </c>
      <c r="B25" s="520"/>
      <c r="C25" s="520"/>
      <c r="D25" s="520"/>
      <c r="E25" s="520"/>
      <c r="F25" s="460" t="s">
        <v>3197</v>
      </c>
      <c r="G25" s="460" t="s">
        <v>3197</v>
      </c>
      <c r="H25" s="460" t="s">
        <v>3197</v>
      </c>
      <c r="I25" s="460" t="s">
        <v>3197</v>
      </c>
    </row>
    <row r="26" spans="1:9" ht="19.95" customHeight="1">
      <c r="A26" s="208"/>
      <c r="B26" s="209"/>
      <c r="C26" s="203" t="s">
        <v>1105</v>
      </c>
      <c r="D26" s="210"/>
      <c r="E26" s="210"/>
      <c r="F26" s="460" t="s">
        <v>3197</v>
      </c>
      <c r="G26" s="460" t="s">
        <v>3197</v>
      </c>
      <c r="H26" s="460" t="s">
        <v>3197</v>
      </c>
      <c r="I26" s="460" t="s">
        <v>3197</v>
      </c>
    </row>
    <row r="27" spans="1:9" ht="30.6" customHeight="1">
      <c r="A27" s="208">
        <v>1</v>
      </c>
      <c r="B27" s="209"/>
      <c r="C27" s="210" t="s">
        <v>1106</v>
      </c>
      <c r="D27" s="210"/>
      <c r="E27" s="210"/>
      <c r="F27" s="460">
        <v>594000</v>
      </c>
      <c r="G27" s="460">
        <v>474000</v>
      </c>
      <c r="H27" s="460">
        <v>354000</v>
      </c>
      <c r="I27" s="460" t="s">
        <v>3197</v>
      </c>
    </row>
    <row r="28" spans="1:9" ht="37.200000000000003" customHeight="1">
      <c r="A28" s="208">
        <v>2</v>
      </c>
      <c r="B28" s="209"/>
      <c r="C28" s="210" t="s">
        <v>1107</v>
      </c>
      <c r="D28" s="210"/>
      <c r="E28" s="210"/>
      <c r="F28" s="460">
        <v>594000</v>
      </c>
      <c r="G28" s="460">
        <v>474000</v>
      </c>
      <c r="H28" s="460">
        <v>354000</v>
      </c>
      <c r="I28" s="460" t="s">
        <v>3197</v>
      </c>
    </row>
    <row r="29" spans="1:9" ht="36" customHeight="1">
      <c r="A29" s="208">
        <v>3</v>
      </c>
      <c r="B29" s="209"/>
      <c r="C29" s="210" t="s">
        <v>1108</v>
      </c>
      <c r="D29" s="210"/>
      <c r="E29" s="210"/>
      <c r="F29" s="460">
        <v>594000</v>
      </c>
      <c r="G29" s="460">
        <v>474000</v>
      </c>
      <c r="H29" s="460">
        <v>354000</v>
      </c>
      <c r="I29" s="460" t="s">
        <v>3197</v>
      </c>
    </row>
    <row r="30" spans="1:9" ht="19.95" customHeight="1">
      <c r="A30" s="208"/>
      <c r="B30" s="209"/>
      <c r="C30" s="203" t="s">
        <v>1109</v>
      </c>
      <c r="D30" s="210"/>
      <c r="E30" s="210"/>
      <c r="F30" s="460" t="s">
        <v>3197</v>
      </c>
      <c r="G30" s="460" t="s">
        <v>3197</v>
      </c>
      <c r="H30" s="460" t="s">
        <v>3197</v>
      </c>
      <c r="I30" s="460" t="s">
        <v>3197</v>
      </c>
    </row>
    <row r="31" spans="1:9" ht="69.599999999999994" customHeight="1">
      <c r="A31" s="208">
        <v>4</v>
      </c>
      <c r="B31" s="209"/>
      <c r="C31" s="210" t="s">
        <v>1110</v>
      </c>
      <c r="D31" s="210"/>
      <c r="E31" s="210"/>
      <c r="F31" s="460">
        <v>1560000</v>
      </c>
      <c r="G31" s="460">
        <v>840000</v>
      </c>
      <c r="H31" s="460">
        <v>522000</v>
      </c>
      <c r="I31" s="460" t="s">
        <v>3197</v>
      </c>
    </row>
    <row r="32" spans="1:9" ht="91.95" customHeight="1">
      <c r="A32" s="208">
        <v>5</v>
      </c>
      <c r="B32" s="209"/>
      <c r="C32" s="210" t="s">
        <v>1111</v>
      </c>
      <c r="D32" s="210"/>
      <c r="E32" s="210"/>
      <c r="F32" s="460">
        <v>780000</v>
      </c>
      <c r="G32" s="460">
        <v>480000</v>
      </c>
      <c r="H32" s="460">
        <v>384000</v>
      </c>
      <c r="I32" s="460" t="s">
        <v>3197</v>
      </c>
    </row>
    <row r="33" spans="1:9" ht="64.2" customHeight="1">
      <c r="A33" s="208">
        <v>6</v>
      </c>
      <c r="B33" s="209"/>
      <c r="C33" s="210" t="s">
        <v>1112</v>
      </c>
      <c r="D33" s="210"/>
      <c r="E33" s="210"/>
      <c r="F33" s="460">
        <v>720000</v>
      </c>
      <c r="G33" s="460">
        <v>456000</v>
      </c>
      <c r="H33" s="460">
        <v>360000</v>
      </c>
      <c r="I33" s="460" t="s">
        <v>3197</v>
      </c>
    </row>
    <row r="34" spans="1:9" ht="78" customHeight="1">
      <c r="A34" s="208">
        <v>7</v>
      </c>
      <c r="B34" s="209"/>
      <c r="C34" s="210" t="s">
        <v>1113</v>
      </c>
      <c r="D34" s="210"/>
      <c r="E34" s="210"/>
      <c r="F34" s="460">
        <v>600000</v>
      </c>
      <c r="G34" s="460">
        <v>372000</v>
      </c>
      <c r="H34" s="460">
        <v>306000</v>
      </c>
      <c r="I34" s="460" t="s">
        <v>3197</v>
      </c>
    </row>
    <row r="35" spans="1:9" ht="193.2" customHeight="1">
      <c r="A35" s="208">
        <v>8</v>
      </c>
      <c r="B35" s="209"/>
      <c r="C35" s="210" t="s">
        <v>1114</v>
      </c>
      <c r="D35" s="210"/>
      <c r="E35" s="210"/>
      <c r="F35" s="460">
        <v>576000</v>
      </c>
      <c r="G35" s="460">
        <v>360000</v>
      </c>
      <c r="H35" s="460">
        <v>288000</v>
      </c>
      <c r="I35" s="460" t="s">
        <v>3197</v>
      </c>
    </row>
    <row r="36" spans="1:9" ht="111.6" customHeight="1">
      <c r="A36" s="208">
        <v>9</v>
      </c>
      <c r="B36" s="209"/>
      <c r="C36" s="210" t="s">
        <v>1115</v>
      </c>
      <c r="D36" s="210"/>
      <c r="E36" s="210"/>
      <c r="F36" s="460">
        <v>720000</v>
      </c>
      <c r="G36" s="460">
        <v>456000</v>
      </c>
      <c r="H36" s="460">
        <v>360000</v>
      </c>
      <c r="I36" s="460" t="s">
        <v>3197</v>
      </c>
    </row>
    <row r="37" spans="1:9" ht="65.400000000000006" customHeight="1">
      <c r="A37" s="208">
        <v>10</v>
      </c>
      <c r="B37" s="209"/>
      <c r="C37" s="210" t="s">
        <v>1116</v>
      </c>
      <c r="D37" s="210"/>
      <c r="E37" s="210"/>
      <c r="F37" s="460">
        <v>600000</v>
      </c>
      <c r="G37" s="460">
        <v>372000</v>
      </c>
      <c r="H37" s="460">
        <v>306000</v>
      </c>
      <c r="I37" s="460" t="s">
        <v>3197</v>
      </c>
    </row>
    <row r="38" spans="1:9" ht="67.95" customHeight="1">
      <c r="A38" s="208">
        <v>11</v>
      </c>
      <c r="B38" s="209"/>
      <c r="C38" s="210" t="s">
        <v>1117</v>
      </c>
      <c r="D38" s="210"/>
      <c r="E38" s="210"/>
      <c r="F38" s="460">
        <v>568200</v>
      </c>
      <c r="G38" s="460">
        <v>348000</v>
      </c>
      <c r="H38" s="460">
        <v>282000</v>
      </c>
      <c r="I38" s="460" t="s">
        <v>3197</v>
      </c>
    </row>
    <row r="39" spans="1:9" ht="19.95" customHeight="1">
      <c r="A39" s="519" t="s">
        <v>3203</v>
      </c>
      <c r="B39" s="520"/>
      <c r="C39" s="520"/>
      <c r="D39" s="520"/>
      <c r="E39" s="520"/>
      <c r="F39" s="460" t="s">
        <v>3197</v>
      </c>
      <c r="G39" s="460" t="s">
        <v>3197</v>
      </c>
      <c r="H39" s="460" t="s">
        <v>3197</v>
      </c>
      <c r="I39" s="460" t="s">
        <v>3197</v>
      </c>
    </row>
    <row r="40" spans="1:9" ht="19.95" customHeight="1">
      <c r="A40" s="515" t="s">
        <v>1118</v>
      </c>
      <c r="B40" s="516"/>
      <c r="C40" s="516"/>
      <c r="D40" s="516"/>
      <c r="E40" s="517"/>
      <c r="F40" s="460" t="s">
        <v>3197</v>
      </c>
      <c r="G40" s="460" t="s">
        <v>3197</v>
      </c>
      <c r="H40" s="460" t="s">
        <v>3197</v>
      </c>
      <c r="I40" s="460" t="s">
        <v>3197</v>
      </c>
    </row>
    <row r="41" spans="1:9" ht="51.6" customHeight="1">
      <c r="A41" s="213"/>
      <c r="B41" s="209"/>
      <c r="C41" s="214" t="s">
        <v>1119</v>
      </c>
      <c r="D41" s="210"/>
      <c r="E41" s="210"/>
      <c r="F41" s="460">
        <v>156000</v>
      </c>
      <c r="G41" s="460">
        <v>144000</v>
      </c>
      <c r="H41" s="460" t="s">
        <v>3197</v>
      </c>
      <c r="I41" s="460" t="s">
        <v>3197</v>
      </c>
    </row>
    <row r="42" spans="1:9" ht="39" customHeight="1">
      <c r="A42" s="213"/>
      <c r="B42" s="209"/>
      <c r="C42" s="214" t="s">
        <v>1120</v>
      </c>
      <c r="D42" s="210"/>
      <c r="E42" s="210"/>
      <c r="F42" s="460">
        <v>138000</v>
      </c>
      <c r="G42" s="460">
        <v>126000</v>
      </c>
      <c r="H42" s="460" t="s">
        <v>3197</v>
      </c>
      <c r="I42" s="460" t="s">
        <v>3197</v>
      </c>
    </row>
    <row r="43" spans="1:9" ht="35.4" customHeight="1">
      <c r="A43" s="213"/>
      <c r="B43" s="209"/>
      <c r="C43" s="214" t="s">
        <v>1121</v>
      </c>
      <c r="D43" s="210"/>
      <c r="E43" s="210"/>
      <c r="F43" s="460">
        <v>114000</v>
      </c>
      <c r="G43" s="460" t="s">
        <v>3197</v>
      </c>
      <c r="H43" s="460" t="s">
        <v>3197</v>
      </c>
      <c r="I43" s="460" t="s">
        <v>3197</v>
      </c>
    </row>
    <row r="44" spans="1:9" ht="19.95" customHeight="1">
      <c r="A44" s="515" t="s">
        <v>1122</v>
      </c>
      <c r="B44" s="516"/>
      <c r="C44" s="516"/>
      <c r="D44" s="516"/>
      <c r="E44" s="517"/>
      <c r="F44" s="460" t="s">
        <v>3197</v>
      </c>
      <c r="G44" s="460" t="s">
        <v>3197</v>
      </c>
      <c r="H44" s="460" t="s">
        <v>3197</v>
      </c>
      <c r="I44" s="460" t="s">
        <v>3197</v>
      </c>
    </row>
    <row r="45" spans="1:9" ht="63.75" customHeight="1">
      <c r="A45" s="213"/>
      <c r="B45" s="209"/>
      <c r="C45" s="214" t="s">
        <v>1123</v>
      </c>
      <c r="D45" s="210"/>
      <c r="E45" s="210"/>
      <c r="F45" s="460">
        <v>288000</v>
      </c>
      <c r="G45" s="460">
        <v>222000</v>
      </c>
      <c r="H45" s="460" t="s">
        <v>3197</v>
      </c>
      <c r="I45" s="460" t="s">
        <v>3197</v>
      </c>
    </row>
    <row r="46" spans="1:9" ht="51" customHeight="1">
      <c r="A46" s="213"/>
      <c r="B46" s="209"/>
      <c r="C46" s="214" t="s">
        <v>1124</v>
      </c>
      <c r="D46" s="210"/>
      <c r="E46" s="210"/>
      <c r="F46" s="460">
        <v>222000</v>
      </c>
      <c r="G46" s="460">
        <v>168000</v>
      </c>
      <c r="H46" s="460" t="s">
        <v>3197</v>
      </c>
      <c r="I46" s="460" t="s">
        <v>3197</v>
      </c>
    </row>
    <row r="47" spans="1:9" ht="40.5" customHeight="1">
      <c r="A47" s="213"/>
      <c r="B47" s="209"/>
      <c r="C47" s="214" t="s">
        <v>1125</v>
      </c>
      <c r="D47" s="210"/>
      <c r="E47" s="210"/>
      <c r="F47" s="460">
        <v>168000</v>
      </c>
      <c r="G47" s="460" t="s">
        <v>3197</v>
      </c>
      <c r="H47" s="460" t="s">
        <v>3197</v>
      </c>
      <c r="I47" s="460" t="s">
        <v>3197</v>
      </c>
    </row>
    <row r="48" spans="1:9" ht="39.6" hidden="1" customHeight="1">
      <c r="A48" s="215"/>
      <c r="B48" s="216"/>
      <c r="C48" s="203" t="s">
        <v>1126</v>
      </c>
      <c r="D48" s="217"/>
      <c r="E48" s="217"/>
      <c r="F48" s="460" t="s">
        <v>3197</v>
      </c>
      <c r="G48" s="460" t="s">
        <v>3197</v>
      </c>
      <c r="H48" s="460" t="s">
        <v>3197</v>
      </c>
      <c r="I48" s="460" t="s">
        <v>3197</v>
      </c>
    </row>
    <row r="49" spans="1:9" ht="109.2" hidden="1" customHeight="1">
      <c r="A49" s="218">
        <v>1</v>
      </c>
      <c r="B49" s="216"/>
      <c r="C49" s="219" t="s">
        <v>1101</v>
      </c>
      <c r="D49" s="220"/>
      <c r="E49" s="217"/>
      <c r="F49" s="460" t="s">
        <v>3197</v>
      </c>
      <c r="G49" s="460" t="s">
        <v>3197</v>
      </c>
      <c r="H49" s="460" t="s">
        <v>3197</v>
      </c>
      <c r="I49" s="460" t="s">
        <v>3197</v>
      </c>
    </row>
    <row r="50" spans="1:9" ht="34.200000000000003" hidden="1" customHeight="1">
      <c r="A50" s="218">
        <v>2</v>
      </c>
      <c r="B50" s="216"/>
      <c r="C50" s="219" t="s">
        <v>1102</v>
      </c>
      <c r="D50" s="220"/>
      <c r="E50" s="217"/>
      <c r="F50" s="460" t="s">
        <v>3197</v>
      </c>
      <c r="G50" s="460" t="s">
        <v>3197</v>
      </c>
      <c r="H50" s="460" t="s">
        <v>3197</v>
      </c>
      <c r="I50" s="460" t="s">
        <v>3197</v>
      </c>
    </row>
    <row r="51" spans="1:9" ht="19.95" hidden="1" customHeight="1">
      <c r="A51" s="221"/>
      <c r="B51" s="216"/>
      <c r="C51" s="222" t="s">
        <v>1103</v>
      </c>
      <c r="D51" s="220"/>
      <c r="E51" s="217"/>
      <c r="F51" s="460" t="s">
        <v>3197</v>
      </c>
      <c r="G51" s="460" t="s">
        <v>3197</v>
      </c>
      <c r="H51" s="460" t="s">
        <v>3197</v>
      </c>
      <c r="I51" s="460" t="s">
        <v>3197</v>
      </c>
    </row>
    <row r="52" spans="1:9" ht="19.95" hidden="1" customHeight="1">
      <c r="A52" s="221"/>
      <c r="B52" s="216"/>
      <c r="C52" s="222" t="s">
        <v>1104</v>
      </c>
      <c r="D52" s="220"/>
      <c r="E52" s="217"/>
      <c r="F52" s="460" t="s">
        <v>3197</v>
      </c>
      <c r="G52" s="460" t="s">
        <v>3197</v>
      </c>
      <c r="H52" s="460" t="s">
        <v>3197</v>
      </c>
      <c r="I52" s="460" t="s">
        <v>3197</v>
      </c>
    </row>
    <row r="53" spans="1:9" ht="19.95" customHeight="1">
      <c r="F53" s="460" t="s">
        <v>3197</v>
      </c>
      <c r="G53" s="460" t="s">
        <v>3197</v>
      </c>
      <c r="H53" s="460" t="s">
        <v>3197</v>
      </c>
      <c r="I53" s="460" t="s">
        <v>3197</v>
      </c>
    </row>
    <row r="54" spans="1:9" ht="19.95" customHeight="1">
      <c r="F54" s="460" t="s">
        <v>3197</v>
      </c>
      <c r="G54" s="460" t="s">
        <v>3197</v>
      </c>
      <c r="H54" s="460" t="s">
        <v>3197</v>
      </c>
      <c r="I54" s="460" t="s">
        <v>3197</v>
      </c>
    </row>
    <row r="55" spans="1:9" ht="19.95" customHeight="1">
      <c r="F55" s="460" t="s">
        <v>3197</v>
      </c>
      <c r="G55" s="460" t="s">
        <v>3197</v>
      </c>
      <c r="H55" s="460" t="s">
        <v>3197</v>
      </c>
      <c r="I55" s="460" t="s">
        <v>3197</v>
      </c>
    </row>
    <row r="56" spans="1:9" ht="19.95" customHeight="1">
      <c r="F56" s="460" t="s">
        <v>3197</v>
      </c>
      <c r="G56" s="460" t="s">
        <v>3197</v>
      </c>
      <c r="H56" s="460" t="s">
        <v>3197</v>
      </c>
      <c r="I56" s="460" t="s">
        <v>3197</v>
      </c>
    </row>
    <row r="57" spans="1:9" ht="19.95" customHeight="1">
      <c r="F57" s="460" t="s">
        <v>3197</v>
      </c>
      <c r="G57" s="460" t="s">
        <v>3197</v>
      </c>
      <c r="H57" s="460" t="s">
        <v>3197</v>
      </c>
      <c r="I57" s="460" t="s">
        <v>3197</v>
      </c>
    </row>
    <row r="58" spans="1:9" ht="19.95" customHeight="1">
      <c r="F58" s="460" t="s">
        <v>3197</v>
      </c>
      <c r="G58" s="460" t="s">
        <v>3197</v>
      </c>
      <c r="H58" s="460" t="s">
        <v>3197</v>
      </c>
      <c r="I58" s="460" t="s">
        <v>3197</v>
      </c>
    </row>
    <row r="59" spans="1:9" ht="19.95" customHeight="1">
      <c r="F59" s="460" t="s">
        <v>3197</v>
      </c>
      <c r="G59" s="460" t="s">
        <v>3197</v>
      </c>
      <c r="H59" s="460" t="s">
        <v>3197</v>
      </c>
      <c r="I59" s="460" t="s">
        <v>3197</v>
      </c>
    </row>
    <row r="60" spans="1:9" ht="19.95" customHeight="1">
      <c r="F60" s="460" t="s">
        <v>3197</v>
      </c>
      <c r="G60" s="460" t="s">
        <v>3197</v>
      </c>
      <c r="H60" s="460" t="s">
        <v>3197</v>
      </c>
      <c r="I60" s="460" t="s">
        <v>3197</v>
      </c>
    </row>
    <row r="61" spans="1:9" ht="19.95" customHeight="1">
      <c r="F61" s="460" t="s">
        <v>3197</v>
      </c>
      <c r="G61" s="460" t="s">
        <v>3197</v>
      </c>
      <c r="H61" s="460" t="s">
        <v>3197</v>
      </c>
      <c r="I61" s="460" t="s">
        <v>3197</v>
      </c>
    </row>
    <row r="62" spans="1:9" ht="19.95" customHeight="1">
      <c r="F62" s="460" t="s">
        <v>3197</v>
      </c>
      <c r="G62" s="460" t="s">
        <v>3197</v>
      </c>
      <c r="H62" s="460" t="s">
        <v>3197</v>
      </c>
      <c r="I62" s="460" t="s">
        <v>3197</v>
      </c>
    </row>
    <row r="63" spans="1:9" ht="19.95" customHeight="1">
      <c r="F63" s="460" t="s">
        <v>3197</v>
      </c>
      <c r="G63" s="460" t="s">
        <v>3197</v>
      </c>
      <c r="H63" s="460" t="s">
        <v>3197</v>
      </c>
      <c r="I63" s="460" t="s">
        <v>3197</v>
      </c>
    </row>
    <row r="64" spans="1:9" ht="19.95" customHeight="1">
      <c r="F64" s="460" t="s">
        <v>3197</v>
      </c>
      <c r="G64" s="460" t="s">
        <v>3197</v>
      </c>
      <c r="H64" s="460" t="s">
        <v>3197</v>
      </c>
      <c r="I64" s="460" t="s">
        <v>3197</v>
      </c>
    </row>
    <row r="65" spans="6:9" ht="19.95" customHeight="1">
      <c r="F65" s="460" t="s">
        <v>3197</v>
      </c>
      <c r="G65" s="460" t="s">
        <v>3197</v>
      </c>
      <c r="H65" s="460" t="s">
        <v>3197</v>
      </c>
      <c r="I65" s="460" t="s">
        <v>3197</v>
      </c>
    </row>
    <row r="66" spans="6:9" ht="19.95" customHeight="1">
      <c r="F66" s="460" t="s">
        <v>3197</v>
      </c>
      <c r="G66" s="460" t="s">
        <v>3197</v>
      </c>
      <c r="H66" s="460" t="s">
        <v>3197</v>
      </c>
      <c r="I66" s="460" t="s">
        <v>3197</v>
      </c>
    </row>
    <row r="67" spans="6:9" ht="19.95" customHeight="1">
      <c r="F67" s="460" t="s">
        <v>3197</v>
      </c>
      <c r="G67" s="460" t="s">
        <v>3197</v>
      </c>
      <c r="H67" s="460" t="s">
        <v>3197</v>
      </c>
      <c r="I67" s="460" t="s">
        <v>3197</v>
      </c>
    </row>
    <row r="68" spans="6:9" ht="19.95" customHeight="1">
      <c r="F68" s="460" t="s">
        <v>3197</v>
      </c>
      <c r="G68" s="460" t="s">
        <v>3197</v>
      </c>
      <c r="H68" s="460" t="s">
        <v>3197</v>
      </c>
      <c r="I68" s="460" t="s">
        <v>3197</v>
      </c>
    </row>
    <row r="69" spans="6:9" ht="19.95" customHeight="1">
      <c r="F69" s="460" t="s">
        <v>3197</v>
      </c>
      <c r="G69" s="460" t="s">
        <v>3197</v>
      </c>
      <c r="H69" s="460" t="s">
        <v>3197</v>
      </c>
      <c r="I69" s="460" t="s">
        <v>3197</v>
      </c>
    </row>
    <row r="70" spans="6:9" ht="19.95" customHeight="1">
      <c r="F70" s="460" t="s">
        <v>3197</v>
      </c>
      <c r="G70" s="460" t="s">
        <v>3197</v>
      </c>
      <c r="H70" s="460" t="s">
        <v>3197</v>
      </c>
      <c r="I70" s="460" t="s">
        <v>3197</v>
      </c>
    </row>
    <row r="71" spans="6:9" ht="19.95" customHeight="1">
      <c r="F71" s="460" t="s">
        <v>3197</v>
      </c>
      <c r="G71" s="460" t="s">
        <v>3197</v>
      </c>
      <c r="H71" s="460" t="s">
        <v>3197</v>
      </c>
      <c r="I71" s="460" t="s">
        <v>3197</v>
      </c>
    </row>
    <row r="72" spans="6:9" ht="19.95" customHeight="1">
      <c r="F72" s="460" t="s">
        <v>3197</v>
      </c>
      <c r="G72" s="460" t="s">
        <v>3197</v>
      </c>
      <c r="H72" s="460" t="s">
        <v>3197</v>
      </c>
      <c r="I72" s="460" t="s">
        <v>3197</v>
      </c>
    </row>
    <row r="73" spans="6:9" ht="19.95" customHeight="1">
      <c r="F73" s="460" t="s">
        <v>3197</v>
      </c>
      <c r="G73" s="460" t="s">
        <v>3197</v>
      </c>
      <c r="H73" s="460" t="s">
        <v>3197</v>
      </c>
      <c r="I73" s="460" t="s">
        <v>3197</v>
      </c>
    </row>
    <row r="74" spans="6:9" ht="19.95" customHeight="1">
      <c r="F74" s="460" t="s">
        <v>3197</v>
      </c>
      <c r="G74" s="460" t="s">
        <v>3197</v>
      </c>
      <c r="H74" s="460" t="s">
        <v>3197</v>
      </c>
      <c r="I74" s="460" t="s">
        <v>3197</v>
      </c>
    </row>
    <row r="75" spans="6:9" ht="19.95" customHeight="1">
      <c r="F75" s="460" t="s">
        <v>3197</v>
      </c>
      <c r="G75" s="460" t="s">
        <v>3197</v>
      </c>
      <c r="H75" s="460" t="s">
        <v>3197</v>
      </c>
      <c r="I75" s="460" t="s">
        <v>3197</v>
      </c>
    </row>
    <row r="76" spans="6:9" ht="19.95" customHeight="1">
      <c r="F76" s="460" t="s">
        <v>3197</v>
      </c>
      <c r="G76" s="460" t="s">
        <v>3197</v>
      </c>
      <c r="H76" s="460" t="s">
        <v>3197</v>
      </c>
      <c r="I76" s="460" t="s">
        <v>3197</v>
      </c>
    </row>
    <row r="77" spans="6:9" ht="19.95" customHeight="1">
      <c r="F77" s="460" t="s">
        <v>3197</v>
      </c>
      <c r="G77" s="460" t="s">
        <v>3197</v>
      </c>
      <c r="H77" s="460" t="s">
        <v>3197</v>
      </c>
      <c r="I77" s="460" t="s">
        <v>3197</v>
      </c>
    </row>
    <row r="78" spans="6:9" ht="19.95" customHeight="1">
      <c r="F78" s="460" t="s">
        <v>3197</v>
      </c>
      <c r="G78" s="460" t="s">
        <v>3197</v>
      </c>
      <c r="H78" s="460" t="s">
        <v>3197</v>
      </c>
      <c r="I78" s="460" t="s">
        <v>3197</v>
      </c>
    </row>
    <row r="79" spans="6:9" ht="19.95" customHeight="1">
      <c r="F79" s="460" t="s">
        <v>3197</v>
      </c>
      <c r="G79" s="460" t="s">
        <v>3197</v>
      </c>
      <c r="H79" s="460" t="s">
        <v>3197</v>
      </c>
      <c r="I79" s="460" t="s">
        <v>3197</v>
      </c>
    </row>
    <row r="80" spans="6:9" ht="19.95" customHeight="1">
      <c r="F80" s="460" t="s">
        <v>3197</v>
      </c>
      <c r="G80" s="460" t="s">
        <v>3197</v>
      </c>
      <c r="H80" s="460" t="s">
        <v>3197</v>
      </c>
      <c r="I80" s="460" t="s">
        <v>3197</v>
      </c>
    </row>
    <row r="81" spans="6:9" ht="19.95" customHeight="1">
      <c r="F81" s="460" t="s">
        <v>3197</v>
      </c>
      <c r="G81" s="460" t="s">
        <v>3197</v>
      </c>
      <c r="H81" s="460" t="s">
        <v>3197</v>
      </c>
      <c r="I81" s="460" t="s">
        <v>3197</v>
      </c>
    </row>
    <row r="82" spans="6:9" ht="19.95" customHeight="1">
      <c r="F82" s="460" t="s">
        <v>3197</v>
      </c>
      <c r="G82" s="460" t="s">
        <v>3197</v>
      </c>
      <c r="H82" s="460" t="s">
        <v>3197</v>
      </c>
      <c r="I82" s="460" t="s">
        <v>3197</v>
      </c>
    </row>
    <row r="83" spans="6:9" ht="19.95" customHeight="1">
      <c r="F83" s="460" t="s">
        <v>3197</v>
      </c>
      <c r="G83" s="460" t="s">
        <v>3197</v>
      </c>
      <c r="H83" s="460" t="s">
        <v>3197</v>
      </c>
      <c r="I83" s="460" t="s">
        <v>3197</v>
      </c>
    </row>
    <row r="84" spans="6:9" ht="19.95" customHeight="1">
      <c r="F84" s="460" t="s">
        <v>3197</v>
      </c>
      <c r="G84" s="460" t="s">
        <v>3197</v>
      </c>
      <c r="H84" s="460" t="s">
        <v>3197</v>
      </c>
      <c r="I84" s="460" t="s">
        <v>3197</v>
      </c>
    </row>
    <row r="85" spans="6:9" ht="19.95" customHeight="1">
      <c r="F85" s="460" t="s">
        <v>3197</v>
      </c>
      <c r="G85" s="460" t="s">
        <v>3197</v>
      </c>
      <c r="H85" s="460" t="s">
        <v>3197</v>
      </c>
      <c r="I85" s="460" t="s">
        <v>3197</v>
      </c>
    </row>
    <row r="86" spans="6:9" ht="19.95" customHeight="1">
      <c r="F86" s="460" t="s">
        <v>3197</v>
      </c>
      <c r="G86" s="460" t="s">
        <v>3197</v>
      </c>
      <c r="H86" s="460" t="s">
        <v>3197</v>
      </c>
      <c r="I86" s="460" t="s">
        <v>3197</v>
      </c>
    </row>
    <row r="87" spans="6:9" ht="19.95" customHeight="1">
      <c r="F87" s="460" t="s">
        <v>3197</v>
      </c>
      <c r="G87" s="460" t="s">
        <v>3197</v>
      </c>
      <c r="H87" s="460" t="s">
        <v>3197</v>
      </c>
      <c r="I87" s="460" t="s">
        <v>3197</v>
      </c>
    </row>
    <row r="88" spans="6:9" ht="19.95" customHeight="1">
      <c r="F88" s="460" t="s">
        <v>3197</v>
      </c>
      <c r="G88" s="460" t="s">
        <v>3197</v>
      </c>
      <c r="H88" s="460" t="s">
        <v>3197</v>
      </c>
      <c r="I88" s="460" t="s">
        <v>3197</v>
      </c>
    </row>
    <row r="89" spans="6:9" ht="19.95" customHeight="1">
      <c r="F89" s="460" t="s">
        <v>3197</v>
      </c>
      <c r="G89" s="460" t="s">
        <v>3197</v>
      </c>
      <c r="H89" s="460" t="s">
        <v>3197</v>
      </c>
      <c r="I89" s="460" t="s">
        <v>3197</v>
      </c>
    </row>
    <row r="90" spans="6:9" ht="19.95" customHeight="1">
      <c r="F90" s="460" t="s">
        <v>3197</v>
      </c>
      <c r="G90" s="460" t="s">
        <v>3197</v>
      </c>
      <c r="H90" s="460" t="s">
        <v>3197</v>
      </c>
      <c r="I90" s="460" t="s">
        <v>3197</v>
      </c>
    </row>
    <row r="91" spans="6:9" ht="19.95" customHeight="1">
      <c r="F91" s="460" t="s">
        <v>3197</v>
      </c>
      <c r="G91" s="460" t="s">
        <v>3197</v>
      </c>
      <c r="H91" s="460" t="s">
        <v>3197</v>
      </c>
      <c r="I91" s="460" t="s">
        <v>3197</v>
      </c>
    </row>
    <row r="92" spans="6:9" ht="19.95" customHeight="1">
      <c r="F92" s="460" t="s">
        <v>3197</v>
      </c>
      <c r="G92" s="460" t="s">
        <v>3197</v>
      </c>
      <c r="H92" s="460" t="s">
        <v>3197</v>
      </c>
      <c r="I92" s="460" t="s">
        <v>3197</v>
      </c>
    </row>
    <row r="93" spans="6:9" ht="19.95" customHeight="1">
      <c r="F93" s="460" t="s">
        <v>3197</v>
      </c>
      <c r="G93" s="460" t="s">
        <v>3197</v>
      </c>
      <c r="H93" s="460" t="s">
        <v>3197</v>
      </c>
      <c r="I93" s="460" t="s">
        <v>3197</v>
      </c>
    </row>
    <row r="94" spans="6:9" ht="19.95" customHeight="1">
      <c r="F94" s="460" t="s">
        <v>3197</v>
      </c>
      <c r="G94" s="460" t="s">
        <v>3197</v>
      </c>
      <c r="H94" s="460" t="s">
        <v>3197</v>
      </c>
      <c r="I94" s="460" t="s">
        <v>3197</v>
      </c>
    </row>
    <row r="95" spans="6:9" ht="19.95" customHeight="1">
      <c r="F95" s="460" t="s">
        <v>3197</v>
      </c>
      <c r="G95" s="460" t="s">
        <v>3197</v>
      </c>
      <c r="H95" s="460" t="s">
        <v>3197</v>
      </c>
      <c r="I95" s="460" t="s">
        <v>3197</v>
      </c>
    </row>
    <row r="96" spans="6:9" ht="19.95" customHeight="1">
      <c r="F96" s="460" t="s">
        <v>3197</v>
      </c>
      <c r="G96" s="460" t="s">
        <v>3197</v>
      </c>
      <c r="H96" s="460" t="s">
        <v>3197</v>
      </c>
      <c r="I96" s="460" t="s">
        <v>3197</v>
      </c>
    </row>
    <row r="97" spans="6:9" ht="19.95" customHeight="1">
      <c r="F97" s="460" t="s">
        <v>3197</v>
      </c>
      <c r="G97" s="460" t="s">
        <v>3197</v>
      </c>
      <c r="H97" s="460" t="s">
        <v>3197</v>
      </c>
      <c r="I97" s="460" t="s">
        <v>3197</v>
      </c>
    </row>
    <row r="98" spans="6:9" ht="19.95" customHeight="1">
      <c r="F98" s="460" t="s">
        <v>3197</v>
      </c>
      <c r="G98" s="460" t="s">
        <v>3197</v>
      </c>
      <c r="H98" s="460" t="s">
        <v>3197</v>
      </c>
      <c r="I98" s="460" t="s">
        <v>3197</v>
      </c>
    </row>
    <row r="99" spans="6:9" ht="19.95" customHeight="1">
      <c r="F99" s="460" t="s">
        <v>3197</v>
      </c>
      <c r="G99" s="460" t="s">
        <v>3197</v>
      </c>
      <c r="H99" s="460" t="s">
        <v>3197</v>
      </c>
      <c r="I99" s="460" t="s">
        <v>3197</v>
      </c>
    </row>
    <row r="100" spans="6:9" ht="19.95" customHeight="1">
      <c r="F100" s="460" t="s">
        <v>3197</v>
      </c>
      <c r="G100" s="460" t="s">
        <v>3197</v>
      </c>
      <c r="H100" s="460" t="s">
        <v>3197</v>
      </c>
      <c r="I100" s="460" t="s">
        <v>3197</v>
      </c>
    </row>
    <row r="101" spans="6:9" ht="19.95" customHeight="1">
      <c r="F101" s="460" t="s">
        <v>3197</v>
      </c>
      <c r="G101" s="460" t="s">
        <v>3197</v>
      </c>
      <c r="H101" s="460" t="s">
        <v>3197</v>
      </c>
      <c r="I101" s="460" t="s">
        <v>3197</v>
      </c>
    </row>
    <row r="102" spans="6:9" ht="19.95" customHeight="1">
      <c r="F102" s="460" t="s">
        <v>3197</v>
      </c>
      <c r="G102" s="460" t="s">
        <v>3197</v>
      </c>
      <c r="H102" s="460" t="s">
        <v>3197</v>
      </c>
      <c r="I102" s="460" t="s">
        <v>3197</v>
      </c>
    </row>
    <row r="103" spans="6:9" ht="19.95" customHeight="1">
      <c r="F103" s="460" t="s">
        <v>3197</v>
      </c>
      <c r="G103" s="460" t="s">
        <v>3197</v>
      </c>
      <c r="H103" s="460" t="s">
        <v>3197</v>
      </c>
      <c r="I103" s="460" t="s">
        <v>3197</v>
      </c>
    </row>
    <row r="104" spans="6:9" ht="19.95" customHeight="1">
      <c r="F104" s="460" t="s">
        <v>3197</v>
      </c>
      <c r="G104" s="460" t="s">
        <v>3197</v>
      </c>
      <c r="H104" s="460" t="s">
        <v>3197</v>
      </c>
      <c r="I104" s="460" t="s">
        <v>3197</v>
      </c>
    </row>
    <row r="105" spans="6:9" ht="19.95" customHeight="1">
      <c r="F105" s="460" t="s">
        <v>3197</v>
      </c>
      <c r="G105" s="460" t="s">
        <v>3197</v>
      </c>
      <c r="H105" s="460" t="s">
        <v>3197</v>
      </c>
      <c r="I105" s="460" t="s">
        <v>3197</v>
      </c>
    </row>
    <row r="106" spans="6:9" ht="19.95" customHeight="1">
      <c r="F106" s="460" t="s">
        <v>3197</v>
      </c>
      <c r="G106" s="460" t="s">
        <v>3197</v>
      </c>
      <c r="H106" s="460" t="s">
        <v>3197</v>
      </c>
      <c r="I106" s="460" t="s">
        <v>3197</v>
      </c>
    </row>
    <row r="107" spans="6:9" ht="19.95" customHeight="1">
      <c r="F107" s="460" t="s">
        <v>3197</v>
      </c>
      <c r="G107" s="460" t="s">
        <v>3197</v>
      </c>
      <c r="H107" s="460" t="s">
        <v>3197</v>
      </c>
      <c r="I107" s="460" t="s">
        <v>3197</v>
      </c>
    </row>
    <row r="108" spans="6:9" ht="19.95" customHeight="1">
      <c r="F108" s="460" t="s">
        <v>3197</v>
      </c>
      <c r="G108" s="460" t="s">
        <v>3197</v>
      </c>
      <c r="H108" s="460" t="s">
        <v>3197</v>
      </c>
      <c r="I108" s="460" t="s">
        <v>3197</v>
      </c>
    </row>
    <row r="109" spans="6:9" ht="19.95" customHeight="1">
      <c r="F109" s="460" t="s">
        <v>3197</v>
      </c>
      <c r="G109" s="460" t="s">
        <v>3197</v>
      </c>
      <c r="H109" s="460" t="s">
        <v>3197</v>
      </c>
      <c r="I109" s="460" t="s">
        <v>3197</v>
      </c>
    </row>
    <row r="110" spans="6:9" ht="19.95" customHeight="1">
      <c r="F110" s="460" t="s">
        <v>3197</v>
      </c>
      <c r="G110" s="460" t="s">
        <v>3197</v>
      </c>
      <c r="H110" s="460" t="s">
        <v>3197</v>
      </c>
      <c r="I110" s="460" t="s">
        <v>3197</v>
      </c>
    </row>
    <row r="111" spans="6:9" ht="19.95" customHeight="1">
      <c r="F111" s="460" t="s">
        <v>3197</v>
      </c>
      <c r="G111" s="460" t="s">
        <v>3197</v>
      </c>
      <c r="H111" s="460" t="s">
        <v>3197</v>
      </c>
      <c r="I111" s="460" t="s">
        <v>3197</v>
      </c>
    </row>
    <row r="112" spans="6:9" ht="19.95" customHeight="1">
      <c r="F112" s="460" t="s">
        <v>3197</v>
      </c>
      <c r="G112" s="460" t="s">
        <v>3197</v>
      </c>
      <c r="H112" s="460" t="s">
        <v>3197</v>
      </c>
      <c r="I112" s="460" t="s">
        <v>3197</v>
      </c>
    </row>
    <row r="113" spans="6:9" ht="19.95" customHeight="1">
      <c r="F113" s="460" t="s">
        <v>3197</v>
      </c>
      <c r="G113" s="460" t="s">
        <v>3197</v>
      </c>
      <c r="H113" s="460" t="s">
        <v>3197</v>
      </c>
      <c r="I113" s="460" t="s">
        <v>3197</v>
      </c>
    </row>
    <row r="114" spans="6:9" ht="19.95" customHeight="1">
      <c r="F114" s="460" t="s">
        <v>3197</v>
      </c>
      <c r="G114" s="460" t="s">
        <v>3197</v>
      </c>
      <c r="H114" s="460" t="s">
        <v>3197</v>
      </c>
      <c r="I114" s="460" t="s">
        <v>3197</v>
      </c>
    </row>
    <row r="115" spans="6:9" ht="19.95" customHeight="1">
      <c r="F115" s="460" t="s">
        <v>3197</v>
      </c>
      <c r="G115" s="460" t="s">
        <v>3197</v>
      </c>
      <c r="H115" s="460" t="s">
        <v>3197</v>
      </c>
      <c r="I115" s="460" t="s">
        <v>3197</v>
      </c>
    </row>
    <row r="116" spans="6:9" ht="19.95" customHeight="1">
      <c r="F116" s="460" t="s">
        <v>3197</v>
      </c>
      <c r="G116" s="460" t="s">
        <v>3197</v>
      </c>
      <c r="H116" s="460" t="s">
        <v>3197</v>
      </c>
      <c r="I116" s="460" t="s">
        <v>3197</v>
      </c>
    </row>
    <row r="117" spans="6:9" ht="19.95" customHeight="1">
      <c r="F117" s="460" t="s">
        <v>3197</v>
      </c>
      <c r="G117" s="460" t="s">
        <v>3197</v>
      </c>
      <c r="H117" s="460" t="s">
        <v>3197</v>
      </c>
      <c r="I117" s="460" t="s">
        <v>3197</v>
      </c>
    </row>
    <row r="118" spans="6:9" ht="19.95" customHeight="1">
      <c r="F118" s="460" t="s">
        <v>3197</v>
      </c>
      <c r="G118" s="460" t="s">
        <v>3197</v>
      </c>
      <c r="H118" s="460" t="s">
        <v>3197</v>
      </c>
      <c r="I118" s="460" t="s">
        <v>3197</v>
      </c>
    </row>
    <row r="119" spans="6:9" ht="19.95" customHeight="1">
      <c r="F119" s="460" t="s">
        <v>3197</v>
      </c>
      <c r="G119" s="460" t="s">
        <v>3197</v>
      </c>
      <c r="H119" s="460" t="s">
        <v>3197</v>
      </c>
      <c r="I119" s="460" t="s">
        <v>3197</v>
      </c>
    </row>
    <row r="120" spans="6:9" ht="19.95" customHeight="1">
      <c r="F120" s="460" t="s">
        <v>3197</v>
      </c>
      <c r="G120" s="460" t="s">
        <v>3197</v>
      </c>
      <c r="H120" s="460" t="s">
        <v>3197</v>
      </c>
      <c r="I120" s="460" t="s">
        <v>3197</v>
      </c>
    </row>
    <row r="121" spans="6:9" ht="19.95" customHeight="1">
      <c r="F121" s="224" t="s">
        <v>3197</v>
      </c>
      <c r="G121" s="224" t="s">
        <v>3197</v>
      </c>
      <c r="H121" s="224" t="s">
        <v>3197</v>
      </c>
      <c r="I121" s="224" t="s">
        <v>3197</v>
      </c>
    </row>
    <row r="122" spans="6:9" ht="19.95" customHeight="1">
      <c r="F122" s="224" t="s">
        <v>3197</v>
      </c>
      <c r="G122" s="224" t="s">
        <v>3197</v>
      </c>
      <c r="H122" s="224" t="s">
        <v>3197</v>
      </c>
      <c r="I122" s="224" t="s">
        <v>3197</v>
      </c>
    </row>
    <row r="123" spans="6:9" ht="19.95" customHeight="1">
      <c r="F123" s="224" t="s">
        <v>3197</v>
      </c>
      <c r="G123" s="224" t="s">
        <v>3197</v>
      </c>
      <c r="H123" s="224" t="s">
        <v>3197</v>
      </c>
      <c r="I123" s="224" t="s">
        <v>3197</v>
      </c>
    </row>
    <row r="124" spans="6:9" ht="19.95" customHeight="1">
      <c r="F124" s="224" t="s">
        <v>3197</v>
      </c>
      <c r="G124" s="224" t="s">
        <v>3197</v>
      </c>
      <c r="H124" s="224" t="s">
        <v>3197</v>
      </c>
      <c r="I124" s="224" t="s">
        <v>3197</v>
      </c>
    </row>
    <row r="125" spans="6:9" ht="19.95" customHeight="1">
      <c r="F125" s="224" t="s">
        <v>3197</v>
      </c>
      <c r="G125" s="224" t="s">
        <v>3197</v>
      </c>
      <c r="H125" s="224" t="s">
        <v>3197</v>
      </c>
      <c r="I125" s="224" t="s">
        <v>3197</v>
      </c>
    </row>
    <row r="126" spans="6:9" ht="19.95" customHeight="1">
      <c r="F126" s="224" t="s">
        <v>3197</v>
      </c>
      <c r="G126" s="224" t="s">
        <v>3197</v>
      </c>
      <c r="H126" s="224" t="s">
        <v>3197</v>
      </c>
      <c r="I126" s="224" t="s">
        <v>3197</v>
      </c>
    </row>
    <row r="127" spans="6:9" ht="19.95" customHeight="1">
      <c r="F127" s="224" t="s">
        <v>3197</v>
      </c>
      <c r="G127" s="224" t="s">
        <v>3197</v>
      </c>
      <c r="H127" s="224" t="s">
        <v>3197</v>
      </c>
      <c r="I127" s="224" t="s">
        <v>3197</v>
      </c>
    </row>
    <row r="128" spans="6:9" ht="19.95" customHeight="1">
      <c r="F128" s="224" t="s">
        <v>3197</v>
      </c>
      <c r="G128" s="224" t="s">
        <v>3197</v>
      </c>
      <c r="H128" s="224" t="s">
        <v>3197</v>
      </c>
      <c r="I128" s="224" t="s">
        <v>3197</v>
      </c>
    </row>
    <row r="129" spans="6:9" ht="19.95" customHeight="1">
      <c r="F129" s="224" t="s">
        <v>3197</v>
      </c>
      <c r="G129" s="224" t="s">
        <v>3197</v>
      </c>
      <c r="H129" s="224" t="s">
        <v>3197</v>
      </c>
      <c r="I129" s="224" t="s">
        <v>3197</v>
      </c>
    </row>
    <row r="130" spans="6:9" ht="19.95" customHeight="1">
      <c r="F130" s="224" t="s">
        <v>3197</v>
      </c>
      <c r="G130" s="224" t="s">
        <v>3197</v>
      </c>
      <c r="H130" s="224" t="s">
        <v>3197</v>
      </c>
      <c r="I130" s="224" t="s">
        <v>3197</v>
      </c>
    </row>
    <row r="131" spans="6:9" ht="19.95" customHeight="1">
      <c r="F131" s="224" t="s">
        <v>3197</v>
      </c>
      <c r="G131" s="224" t="s">
        <v>3197</v>
      </c>
      <c r="H131" s="224" t="s">
        <v>3197</v>
      </c>
      <c r="I131" s="224" t="s">
        <v>3197</v>
      </c>
    </row>
    <row r="132" spans="6:9" ht="19.95" customHeight="1">
      <c r="F132" s="224" t="s">
        <v>3197</v>
      </c>
      <c r="G132" s="224" t="s">
        <v>3197</v>
      </c>
      <c r="H132" s="224" t="s">
        <v>3197</v>
      </c>
      <c r="I132" s="224" t="s">
        <v>3197</v>
      </c>
    </row>
    <row r="133" spans="6:9" ht="19.95" customHeight="1">
      <c r="F133" s="224" t="s">
        <v>3197</v>
      </c>
      <c r="G133" s="224" t="s">
        <v>3197</v>
      </c>
      <c r="H133" s="224" t="s">
        <v>3197</v>
      </c>
      <c r="I133" s="224" t="s">
        <v>3197</v>
      </c>
    </row>
    <row r="134" spans="6:9" ht="19.95" customHeight="1">
      <c r="F134" s="224" t="s">
        <v>3197</v>
      </c>
      <c r="G134" s="224" t="s">
        <v>3197</v>
      </c>
      <c r="H134" s="224" t="s">
        <v>3197</v>
      </c>
      <c r="I134" s="224" t="s">
        <v>3197</v>
      </c>
    </row>
    <row r="135" spans="6:9" ht="19.95" customHeight="1">
      <c r="F135" s="224" t="s">
        <v>3197</v>
      </c>
      <c r="G135" s="224" t="s">
        <v>3197</v>
      </c>
      <c r="H135" s="224" t="s">
        <v>3197</v>
      </c>
      <c r="I135" s="224" t="s">
        <v>3197</v>
      </c>
    </row>
    <row r="136" spans="6:9" ht="19.95" customHeight="1">
      <c r="F136" s="224" t="s">
        <v>3197</v>
      </c>
      <c r="G136" s="224" t="s">
        <v>3197</v>
      </c>
      <c r="H136" s="224" t="s">
        <v>3197</v>
      </c>
      <c r="I136" s="224" t="s">
        <v>3197</v>
      </c>
    </row>
    <row r="137" spans="6:9" ht="19.95" customHeight="1">
      <c r="F137" s="224" t="s">
        <v>3197</v>
      </c>
      <c r="G137" s="224" t="s">
        <v>3197</v>
      </c>
      <c r="H137" s="224" t="s">
        <v>3197</v>
      </c>
      <c r="I137" s="224" t="s">
        <v>3197</v>
      </c>
    </row>
    <row r="138" spans="6:9" ht="19.95" customHeight="1">
      <c r="F138" s="224" t="s">
        <v>3197</v>
      </c>
      <c r="G138" s="224" t="s">
        <v>3197</v>
      </c>
      <c r="H138" s="224" t="s">
        <v>3197</v>
      </c>
      <c r="I138" s="224" t="s">
        <v>3197</v>
      </c>
    </row>
    <row r="139" spans="6:9" ht="19.95" customHeight="1">
      <c r="F139" s="224" t="s">
        <v>3197</v>
      </c>
      <c r="G139" s="224" t="s">
        <v>3197</v>
      </c>
      <c r="H139" s="224" t="s">
        <v>3197</v>
      </c>
      <c r="I139" s="224" t="s">
        <v>3197</v>
      </c>
    </row>
    <row r="140" spans="6:9" ht="19.95" customHeight="1">
      <c r="F140" s="224" t="s">
        <v>3197</v>
      </c>
      <c r="G140" s="224" t="s">
        <v>3197</v>
      </c>
      <c r="H140" s="224" t="s">
        <v>3197</v>
      </c>
      <c r="I140" s="224" t="s">
        <v>3197</v>
      </c>
    </row>
    <row r="141" spans="6:9" ht="19.95" customHeight="1">
      <c r="F141" s="224" t="s">
        <v>3197</v>
      </c>
      <c r="G141" s="224" t="s">
        <v>3197</v>
      </c>
      <c r="H141" s="224" t="s">
        <v>3197</v>
      </c>
      <c r="I141" s="224" t="s">
        <v>3197</v>
      </c>
    </row>
    <row r="142" spans="6:9" ht="19.95" customHeight="1">
      <c r="F142" s="224" t="s">
        <v>3197</v>
      </c>
      <c r="G142" s="224" t="s">
        <v>3197</v>
      </c>
      <c r="H142" s="224" t="s">
        <v>3197</v>
      </c>
      <c r="I142" s="224" t="s">
        <v>3197</v>
      </c>
    </row>
    <row r="143" spans="6:9" ht="19.95" customHeight="1">
      <c r="F143" s="224" t="s">
        <v>3197</v>
      </c>
      <c r="G143" s="224" t="s">
        <v>3197</v>
      </c>
      <c r="H143" s="224" t="s">
        <v>3197</v>
      </c>
      <c r="I143" s="224" t="s">
        <v>3197</v>
      </c>
    </row>
    <row r="144" spans="6:9" ht="19.95" customHeight="1">
      <c r="F144" s="224" t="s">
        <v>3197</v>
      </c>
      <c r="G144" s="224" t="s">
        <v>3197</v>
      </c>
      <c r="H144" s="224" t="s">
        <v>3197</v>
      </c>
      <c r="I144" s="224" t="s">
        <v>3197</v>
      </c>
    </row>
    <row r="145" spans="6:9" ht="19.95" customHeight="1">
      <c r="F145" s="224" t="s">
        <v>3197</v>
      </c>
      <c r="G145" s="224" t="s">
        <v>3197</v>
      </c>
      <c r="H145" s="224" t="s">
        <v>3197</v>
      </c>
      <c r="I145" s="224" t="s">
        <v>3197</v>
      </c>
    </row>
    <row r="146" spans="6:9" ht="19.95" customHeight="1">
      <c r="F146" s="224" t="s">
        <v>3197</v>
      </c>
      <c r="G146" s="224" t="s">
        <v>3197</v>
      </c>
      <c r="H146" s="224" t="s">
        <v>3197</v>
      </c>
      <c r="I146" s="224" t="s">
        <v>3197</v>
      </c>
    </row>
    <row r="147" spans="6:9" ht="19.95" customHeight="1">
      <c r="F147" s="224" t="s">
        <v>3197</v>
      </c>
      <c r="G147" s="224" t="s">
        <v>3197</v>
      </c>
      <c r="H147" s="224" t="s">
        <v>3197</v>
      </c>
      <c r="I147" s="224" t="s">
        <v>3197</v>
      </c>
    </row>
    <row r="148" spans="6:9" ht="19.95" customHeight="1">
      <c r="F148" s="224" t="s">
        <v>3197</v>
      </c>
      <c r="G148" s="224" t="s">
        <v>3197</v>
      </c>
      <c r="H148" s="224" t="s">
        <v>3197</v>
      </c>
      <c r="I148" s="224" t="s">
        <v>3197</v>
      </c>
    </row>
    <row r="149" spans="6:9" ht="19.95" customHeight="1">
      <c r="F149" s="224" t="s">
        <v>3197</v>
      </c>
      <c r="G149" s="224" t="s">
        <v>3197</v>
      </c>
      <c r="H149" s="224" t="s">
        <v>3197</v>
      </c>
      <c r="I149" s="224" t="s">
        <v>3197</v>
      </c>
    </row>
    <row r="150" spans="6:9" ht="19.95" customHeight="1">
      <c r="F150" s="224" t="s">
        <v>3197</v>
      </c>
      <c r="G150" s="224" t="s">
        <v>3197</v>
      </c>
      <c r="H150" s="224" t="s">
        <v>3197</v>
      </c>
      <c r="I150" s="224" t="s">
        <v>3197</v>
      </c>
    </row>
    <row r="151" spans="6:9" ht="19.95" customHeight="1">
      <c r="F151" s="224" t="s">
        <v>3197</v>
      </c>
      <c r="G151" s="224" t="s">
        <v>3197</v>
      </c>
      <c r="H151" s="224" t="s">
        <v>3197</v>
      </c>
      <c r="I151" s="224" t="s">
        <v>3197</v>
      </c>
    </row>
    <row r="152" spans="6:9" ht="19.95" customHeight="1">
      <c r="F152" s="224" t="s">
        <v>3197</v>
      </c>
      <c r="G152" s="224" t="s">
        <v>3197</v>
      </c>
      <c r="H152" s="224" t="s">
        <v>3197</v>
      </c>
      <c r="I152" s="224" t="s">
        <v>3197</v>
      </c>
    </row>
    <row r="153" spans="6:9" ht="19.95" customHeight="1">
      <c r="F153" s="224" t="s">
        <v>3197</v>
      </c>
      <c r="G153" s="224" t="s">
        <v>3197</v>
      </c>
      <c r="H153" s="224" t="s">
        <v>3197</v>
      </c>
      <c r="I153" s="224" t="s">
        <v>3197</v>
      </c>
    </row>
    <row r="154" spans="6:9" ht="19.95" customHeight="1">
      <c r="F154" s="224" t="s">
        <v>3197</v>
      </c>
      <c r="G154" s="224" t="s">
        <v>3197</v>
      </c>
      <c r="H154" s="224" t="s">
        <v>3197</v>
      </c>
      <c r="I154" s="224" t="s">
        <v>3197</v>
      </c>
    </row>
    <row r="155" spans="6:9" ht="19.95" customHeight="1">
      <c r="F155" s="224" t="s">
        <v>3197</v>
      </c>
      <c r="G155" s="224" t="s">
        <v>3197</v>
      </c>
      <c r="H155" s="224" t="s">
        <v>3197</v>
      </c>
      <c r="I155" s="224" t="s">
        <v>3197</v>
      </c>
    </row>
    <row r="156" spans="6:9" ht="19.95" customHeight="1">
      <c r="F156" s="224" t="s">
        <v>3197</v>
      </c>
      <c r="G156" s="224" t="s">
        <v>3197</v>
      </c>
      <c r="H156" s="224" t="s">
        <v>3197</v>
      </c>
      <c r="I156" s="224" t="s">
        <v>3197</v>
      </c>
    </row>
    <row r="157" spans="6:9" ht="19.95" customHeight="1">
      <c r="F157" s="224" t="s">
        <v>3197</v>
      </c>
      <c r="G157" s="224" t="s">
        <v>3197</v>
      </c>
      <c r="H157" s="224" t="s">
        <v>3197</v>
      </c>
      <c r="I157" s="224" t="s">
        <v>3197</v>
      </c>
    </row>
    <row r="158" spans="6:9" ht="19.95" customHeight="1">
      <c r="F158" s="224" t="s">
        <v>3197</v>
      </c>
      <c r="G158" s="224" t="s">
        <v>3197</v>
      </c>
      <c r="H158" s="224" t="s">
        <v>3197</v>
      </c>
      <c r="I158" s="224" t="s">
        <v>3197</v>
      </c>
    </row>
    <row r="159" spans="6:9" ht="19.95" customHeight="1">
      <c r="F159" s="224" t="s">
        <v>3197</v>
      </c>
      <c r="G159" s="224" t="s">
        <v>3197</v>
      </c>
      <c r="H159" s="224" t="s">
        <v>3197</v>
      </c>
      <c r="I159" s="224" t="s">
        <v>3197</v>
      </c>
    </row>
    <row r="160" spans="6:9" ht="19.95" customHeight="1">
      <c r="F160" s="224" t="s">
        <v>3197</v>
      </c>
      <c r="G160" s="224" t="s">
        <v>3197</v>
      </c>
      <c r="H160" s="224" t="s">
        <v>3197</v>
      </c>
      <c r="I160" s="224" t="s">
        <v>3197</v>
      </c>
    </row>
    <row r="161" spans="6:9" ht="19.95" customHeight="1">
      <c r="F161" s="224" t="s">
        <v>3197</v>
      </c>
      <c r="G161" s="224" t="s">
        <v>3197</v>
      </c>
      <c r="H161" s="224" t="s">
        <v>3197</v>
      </c>
      <c r="I161" s="224" t="s">
        <v>3197</v>
      </c>
    </row>
    <row r="162" spans="6:9" ht="19.95" customHeight="1">
      <c r="F162" s="224" t="s">
        <v>3197</v>
      </c>
      <c r="G162" s="224" t="s">
        <v>3197</v>
      </c>
      <c r="H162" s="224" t="s">
        <v>3197</v>
      </c>
      <c r="I162" s="224" t="s">
        <v>3197</v>
      </c>
    </row>
    <row r="163" spans="6:9" ht="19.95" customHeight="1">
      <c r="F163" s="224" t="s">
        <v>3197</v>
      </c>
      <c r="G163" s="224" t="s">
        <v>3197</v>
      </c>
      <c r="H163" s="224" t="s">
        <v>3197</v>
      </c>
      <c r="I163" s="224" t="s">
        <v>3197</v>
      </c>
    </row>
    <row r="164" spans="6:9" ht="19.95" customHeight="1">
      <c r="F164" s="224" t="s">
        <v>3197</v>
      </c>
      <c r="G164" s="224" t="s">
        <v>3197</v>
      </c>
      <c r="H164" s="224" t="s">
        <v>3197</v>
      </c>
      <c r="I164" s="224" t="s">
        <v>3197</v>
      </c>
    </row>
    <row r="165" spans="6:9" ht="19.95" customHeight="1">
      <c r="F165" s="224" t="s">
        <v>3197</v>
      </c>
      <c r="G165" s="224" t="s">
        <v>3197</v>
      </c>
      <c r="H165" s="224" t="s">
        <v>3197</v>
      </c>
      <c r="I165" s="224" t="s">
        <v>3197</v>
      </c>
    </row>
    <row r="166" spans="6:9" ht="19.95" customHeight="1">
      <c r="F166" s="224" t="s">
        <v>3197</v>
      </c>
      <c r="G166" s="224" t="s">
        <v>3197</v>
      </c>
      <c r="H166" s="224" t="s">
        <v>3197</v>
      </c>
      <c r="I166" s="224" t="s">
        <v>3197</v>
      </c>
    </row>
    <row r="167" spans="6:9" ht="19.95" customHeight="1">
      <c r="F167" s="224" t="s">
        <v>3197</v>
      </c>
      <c r="G167" s="224" t="s">
        <v>3197</v>
      </c>
      <c r="H167" s="224" t="s">
        <v>3197</v>
      </c>
      <c r="I167" s="224" t="s">
        <v>3197</v>
      </c>
    </row>
    <row r="168" spans="6:9" ht="19.95" customHeight="1">
      <c r="F168" s="224" t="s">
        <v>3197</v>
      </c>
      <c r="G168" s="224" t="s">
        <v>3197</v>
      </c>
      <c r="H168" s="224" t="s">
        <v>3197</v>
      </c>
      <c r="I168" s="224" t="s">
        <v>3197</v>
      </c>
    </row>
    <row r="169" spans="6:9" ht="19.95" customHeight="1">
      <c r="F169" s="224" t="s">
        <v>3197</v>
      </c>
      <c r="G169" s="224" t="s">
        <v>3197</v>
      </c>
      <c r="H169" s="224" t="s">
        <v>3197</v>
      </c>
      <c r="I169" s="224" t="s">
        <v>3197</v>
      </c>
    </row>
    <row r="170" spans="6:9" ht="19.95" customHeight="1">
      <c r="F170" s="224" t="s">
        <v>3197</v>
      </c>
      <c r="G170" s="224" t="s">
        <v>3197</v>
      </c>
      <c r="H170" s="224" t="s">
        <v>3197</v>
      </c>
      <c r="I170" s="224" t="s">
        <v>3197</v>
      </c>
    </row>
    <row r="171" spans="6:9" ht="19.95" customHeight="1">
      <c r="F171" s="224" t="s">
        <v>3197</v>
      </c>
      <c r="G171" s="224" t="s">
        <v>3197</v>
      </c>
      <c r="H171" s="224" t="s">
        <v>3197</v>
      </c>
      <c r="I171" s="224" t="s">
        <v>3197</v>
      </c>
    </row>
    <row r="172" spans="6:9" ht="19.95" customHeight="1">
      <c r="F172" s="224" t="s">
        <v>3197</v>
      </c>
      <c r="G172" s="224" t="s">
        <v>3197</v>
      </c>
      <c r="H172" s="224" t="s">
        <v>3197</v>
      </c>
      <c r="I172" s="224" t="s">
        <v>3197</v>
      </c>
    </row>
    <row r="173" spans="6:9" ht="19.95" customHeight="1">
      <c r="F173" s="224" t="s">
        <v>3197</v>
      </c>
      <c r="G173" s="224" t="s">
        <v>3197</v>
      </c>
      <c r="H173" s="224" t="s">
        <v>3197</v>
      </c>
      <c r="I173" s="224" t="s">
        <v>3197</v>
      </c>
    </row>
    <row r="174" spans="6:9" ht="19.95" customHeight="1">
      <c r="F174" s="224" t="s">
        <v>3197</v>
      </c>
      <c r="G174" s="224" t="s">
        <v>3197</v>
      </c>
      <c r="H174" s="224" t="s">
        <v>3197</v>
      </c>
      <c r="I174" s="224" t="s">
        <v>3197</v>
      </c>
    </row>
    <row r="175" spans="6:9" ht="19.95" customHeight="1">
      <c r="F175" s="224" t="s">
        <v>3197</v>
      </c>
      <c r="G175" s="224" t="s">
        <v>3197</v>
      </c>
      <c r="H175" s="224" t="s">
        <v>3197</v>
      </c>
      <c r="I175" s="224" t="s">
        <v>3197</v>
      </c>
    </row>
    <row r="176" spans="6:9" ht="19.95" customHeight="1">
      <c r="F176" s="224" t="s">
        <v>3197</v>
      </c>
      <c r="G176" s="224" t="s">
        <v>3197</v>
      </c>
      <c r="H176" s="224" t="s">
        <v>3197</v>
      </c>
      <c r="I176" s="224" t="s">
        <v>3197</v>
      </c>
    </row>
    <row r="177" spans="6:9" ht="19.95" customHeight="1">
      <c r="F177" s="224" t="s">
        <v>3197</v>
      </c>
      <c r="G177" s="224" t="s">
        <v>3197</v>
      </c>
      <c r="H177" s="224" t="s">
        <v>3197</v>
      </c>
      <c r="I177" s="224" t="s">
        <v>3197</v>
      </c>
    </row>
    <row r="178" spans="6:9" ht="19.95" customHeight="1">
      <c r="F178" s="224" t="s">
        <v>3197</v>
      </c>
      <c r="G178" s="224" t="s">
        <v>3197</v>
      </c>
      <c r="H178" s="224" t="s">
        <v>3197</v>
      </c>
      <c r="I178" s="224" t="s">
        <v>3197</v>
      </c>
    </row>
    <row r="179" spans="6:9" ht="19.95" customHeight="1">
      <c r="F179" s="224" t="s">
        <v>3197</v>
      </c>
      <c r="G179" s="224" t="s">
        <v>3197</v>
      </c>
      <c r="H179" s="224" t="s">
        <v>3197</v>
      </c>
      <c r="I179" s="224" t="s">
        <v>3197</v>
      </c>
    </row>
    <row r="180" spans="6:9" ht="19.95" customHeight="1">
      <c r="F180" s="224" t="s">
        <v>3197</v>
      </c>
      <c r="G180" s="224" t="s">
        <v>3197</v>
      </c>
      <c r="H180" s="224" t="s">
        <v>3197</v>
      </c>
      <c r="I180" s="224" t="s">
        <v>3197</v>
      </c>
    </row>
    <row r="181" spans="6:9" ht="19.95" customHeight="1">
      <c r="F181" s="224" t="s">
        <v>3197</v>
      </c>
      <c r="G181" s="224" t="s">
        <v>3197</v>
      </c>
      <c r="H181" s="224" t="s">
        <v>3197</v>
      </c>
      <c r="I181" s="224" t="s">
        <v>3197</v>
      </c>
    </row>
    <row r="182" spans="6:9" ht="19.95" customHeight="1">
      <c r="F182" s="224" t="s">
        <v>3197</v>
      </c>
      <c r="G182" s="224" t="s">
        <v>3197</v>
      </c>
      <c r="H182" s="224" t="s">
        <v>3197</v>
      </c>
      <c r="I182" s="224" t="s">
        <v>3197</v>
      </c>
    </row>
    <row r="183" spans="6:9" ht="19.95" customHeight="1">
      <c r="F183" s="224" t="s">
        <v>3197</v>
      </c>
      <c r="G183" s="224" t="s">
        <v>3197</v>
      </c>
      <c r="H183" s="224" t="s">
        <v>3197</v>
      </c>
      <c r="I183" s="224" t="s">
        <v>3197</v>
      </c>
    </row>
    <row r="184" spans="6:9" ht="19.95" customHeight="1">
      <c r="F184" s="224" t="s">
        <v>3197</v>
      </c>
      <c r="G184" s="224" t="s">
        <v>3197</v>
      </c>
      <c r="H184" s="224" t="s">
        <v>3197</v>
      </c>
      <c r="I184" s="224" t="s">
        <v>3197</v>
      </c>
    </row>
    <row r="185" spans="6:9" ht="19.95" customHeight="1">
      <c r="F185" s="224" t="s">
        <v>3197</v>
      </c>
      <c r="G185" s="224" t="s">
        <v>3197</v>
      </c>
      <c r="H185" s="224" t="s">
        <v>3197</v>
      </c>
      <c r="I185" s="224" t="s">
        <v>3197</v>
      </c>
    </row>
    <row r="186" spans="6:9" ht="19.95" customHeight="1">
      <c r="F186" s="224" t="s">
        <v>3197</v>
      </c>
      <c r="G186" s="224" t="s">
        <v>3197</v>
      </c>
      <c r="H186" s="224" t="s">
        <v>3197</v>
      </c>
      <c r="I186" s="224" t="s">
        <v>3197</v>
      </c>
    </row>
    <row r="187" spans="6:9" ht="19.95" customHeight="1">
      <c r="F187" s="224" t="s">
        <v>3197</v>
      </c>
      <c r="G187" s="224" t="s">
        <v>3197</v>
      </c>
      <c r="H187" s="224" t="s">
        <v>3197</v>
      </c>
      <c r="I187" s="224" t="s">
        <v>3197</v>
      </c>
    </row>
    <row r="188" spans="6:9" ht="19.95" customHeight="1">
      <c r="F188" s="224" t="s">
        <v>3197</v>
      </c>
      <c r="G188" s="224" t="s">
        <v>3197</v>
      </c>
      <c r="H188" s="224" t="s">
        <v>3197</v>
      </c>
      <c r="I188" s="224" t="s">
        <v>3197</v>
      </c>
    </row>
    <row r="189" spans="6:9" ht="19.95" customHeight="1">
      <c r="F189" s="224" t="s">
        <v>3197</v>
      </c>
      <c r="G189" s="224" t="s">
        <v>3197</v>
      </c>
      <c r="H189" s="224" t="s">
        <v>3197</v>
      </c>
      <c r="I189" s="224" t="s">
        <v>3197</v>
      </c>
    </row>
    <row r="190" spans="6:9" ht="19.95" customHeight="1">
      <c r="F190" s="224" t="s">
        <v>3197</v>
      </c>
      <c r="G190" s="224" t="s">
        <v>3197</v>
      </c>
      <c r="H190" s="224" t="s">
        <v>3197</v>
      </c>
      <c r="I190" s="224" t="s">
        <v>3197</v>
      </c>
    </row>
    <row r="191" spans="6:9" ht="19.95" customHeight="1">
      <c r="F191" s="224" t="s">
        <v>3197</v>
      </c>
      <c r="G191" s="224" t="s">
        <v>3197</v>
      </c>
      <c r="H191" s="224" t="s">
        <v>3197</v>
      </c>
      <c r="I191" s="224" t="s">
        <v>3197</v>
      </c>
    </row>
    <row r="192" spans="6:9" ht="19.95" customHeight="1">
      <c r="F192" s="224" t="s">
        <v>3197</v>
      </c>
      <c r="G192" s="224" t="s">
        <v>3197</v>
      </c>
      <c r="H192" s="224" t="s">
        <v>3197</v>
      </c>
      <c r="I192" s="224" t="s">
        <v>3197</v>
      </c>
    </row>
    <row r="193" spans="6:9" ht="19.95" customHeight="1">
      <c r="F193" s="224" t="s">
        <v>3197</v>
      </c>
      <c r="G193" s="224" t="s">
        <v>3197</v>
      </c>
      <c r="H193" s="224" t="s">
        <v>3197</v>
      </c>
      <c r="I193" s="224" t="s">
        <v>3197</v>
      </c>
    </row>
    <row r="194" spans="6:9" ht="19.95" customHeight="1">
      <c r="F194" s="224" t="s">
        <v>3197</v>
      </c>
      <c r="G194" s="224" t="s">
        <v>3197</v>
      </c>
      <c r="H194" s="224" t="s">
        <v>3197</v>
      </c>
      <c r="I194" s="224" t="s">
        <v>3197</v>
      </c>
    </row>
    <row r="195" spans="6:9" ht="19.95" customHeight="1">
      <c r="F195" s="224" t="s">
        <v>3197</v>
      </c>
      <c r="G195" s="224" t="s">
        <v>3197</v>
      </c>
      <c r="H195" s="224" t="s">
        <v>3197</v>
      </c>
      <c r="I195" s="224" t="s">
        <v>3197</v>
      </c>
    </row>
    <row r="196" spans="6:9" ht="19.95" customHeight="1">
      <c r="F196" s="224" t="s">
        <v>3197</v>
      </c>
      <c r="G196" s="224" t="s">
        <v>3197</v>
      </c>
      <c r="H196" s="224" t="s">
        <v>3197</v>
      </c>
      <c r="I196" s="224" t="s">
        <v>3197</v>
      </c>
    </row>
    <row r="197" spans="6:9" ht="19.95" customHeight="1">
      <c r="F197" s="224" t="s">
        <v>3197</v>
      </c>
      <c r="G197" s="224" t="s">
        <v>3197</v>
      </c>
      <c r="H197" s="224" t="s">
        <v>3197</v>
      </c>
      <c r="I197" s="224" t="s">
        <v>3197</v>
      </c>
    </row>
    <row r="198" spans="6:9" ht="19.95" customHeight="1">
      <c r="F198" s="224" t="s">
        <v>3197</v>
      </c>
      <c r="G198" s="224" t="s">
        <v>3197</v>
      </c>
      <c r="H198" s="224" t="s">
        <v>3197</v>
      </c>
      <c r="I198" s="224" t="s">
        <v>3197</v>
      </c>
    </row>
    <row r="199" spans="6:9" ht="19.95" customHeight="1">
      <c r="F199" s="224" t="s">
        <v>3197</v>
      </c>
      <c r="G199" s="224" t="s">
        <v>3197</v>
      </c>
      <c r="H199" s="224" t="s">
        <v>3197</v>
      </c>
      <c r="I199" s="224" t="s">
        <v>3197</v>
      </c>
    </row>
    <row r="200" spans="6:9" ht="19.95" customHeight="1">
      <c r="F200" s="224" t="s">
        <v>3197</v>
      </c>
      <c r="G200" s="224" t="s">
        <v>3197</v>
      </c>
      <c r="H200" s="224" t="s">
        <v>3197</v>
      </c>
      <c r="I200" s="224" t="s">
        <v>3197</v>
      </c>
    </row>
    <row r="201" spans="6:9" ht="19.95" customHeight="1">
      <c r="F201" s="224" t="s">
        <v>3197</v>
      </c>
      <c r="G201" s="224" t="s">
        <v>3197</v>
      </c>
      <c r="H201" s="224" t="s">
        <v>3197</v>
      </c>
      <c r="I201" s="224" t="s">
        <v>3197</v>
      </c>
    </row>
    <row r="202" spans="6:9" ht="19.95" customHeight="1">
      <c r="F202" s="224" t="s">
        <v>3197</v>
      </c>
      <c r="G202" s="224" t="s">
        <v>3197</v>
      </c>
      <c r="H202" s="224" t="s">
        <v>3197</v>
      </c>
      <c r="I202" s="224" t="s">
        <v>3197</v>
      </c>
    </row>
    <row r="203" spans="6:9" ht="19.95" customHeight="1">
      <c r="F203" s="224" t="s">
        <v>3197</v>
      </c>
      <c r="G203" s="224" t="s">
        <v>3197</v>
      </c>
      <c r="H203" s="224" t="s">
        <v>3197</v>
      </c>
      <c r="I203" s="224" t="s">
        <v>3197</v>
      </c>
    </row>
    <row r="204" spans="6:9" ht="19.95" customHeight="1">
      <c r="F204" s="224" t="s">
        <v>3197</v>
      </c>
      <c r="G204" s="224" t="s">
        <v>3197</v>
      </c>
      <c r="H204" s="224" t="s">
        <v>3197</v>
      </c>
      <c r="I204" s="224" t="s">
        <v>3197</v>
      </c>
    </row>
    <row r="205" spans="6:9" ht="19.95" customHeight="1">
      <c r="F205" s="224" t="s">
        <v>3197</v>
      </c>
      <c r="G205" s="224" t="s">
        <v>3197</v>
      </c>
      <c r="H205" s="224" t="s">
        <v>3197</v>
      </c>
      <c r="I205" s="224" t="s">
        <v>3197</v>
      </c>
    </row>
    <row r="206" spans="6:9" ht="19.95" customHeight="1">
      <c r="F206" s="224" t="s">
        <v>3197</v>
      </c>
      <c r="G206" s="224" t="s">
        <v>3197</v>
      </c>
      <c r="H206" s="224" t="s">
        <v>3197</v>
      </c>
      <c r="I206" s="224" t="s">
        <v>3197</v>
      </c>
    </row>
    <row r="207" spans="6:9" ht="19.95" customHeight="1">
      <c r="F207" s="224" t="s">
        <v>3197</v>
      </c>
      <c r="G207" s="224" t="s">
        <v>3197</v>
      </c>
      <c r="H207" s="224" t="s">
        <v>3197</v>
      </c>
      <c r="I207" s="224" t="s">
        <v>3197</v>
      </c>
    </row>
    <row r="208" spans="6:9" ht="19.95" customHeight="1">
      <c r="F208" s="224" t="s">
        <v>3197</v>
      </c>
      <c r="G208" s="224" t="s">
        <v>3197</v>
      </c>
      <c r="H208" s="224" t="s">
        <v>3197</v>
      </c>
      <c r="I208" s="224" t="s">
        <v>3197</v>
      </c>
    </row>
    <row r="209" spans="6:9" ht="19.95" customHeight="1">
      <c r="F209" s="224" t="s">
        <v>3197</v>
      </c>
      <c r="G209" s="224" t="s">
        <v>3197</v>
      </c>
      <c r="H209" s="224" t="s">
        <v>3197</v>
      </c>
      <c r="I209" s="224" t="s">
        <v>3197</v>
      </c>
    </row>
    <row r="210" spans="6:9" ht="19.95" customHeight="1">
      <c r="F210" s="224" t="s">
        <v>3197</v>
      </c>
      <c r="G210" s="224" t="s">
        <v>3197</v>
      </c>
      <c r="H210" s="224" t="s">
        <v>3197</v>
      </c>
      <c r="I210" s="224" t="s">
        <v>3197</v>
      </c>
    </row>
    <row r="211" spans="6:9" ht="19.95" customHeight="1">
      <c r="F211" s="224" t="s">
        <v>3197</v>
      </c>
      <c r="G211" s="224" t="s">
        <v>3197</v>
      </c>
      <c r="H211" s="224" t="s">
        <v>3197</v>
      </c>
      <c r="I211" s="224" t="s">
        <v>3197</v>
      </c>
    </row>
    <row r="212" spans="6:9" ht="19.95" customHeight="1">
      <c r="F212" s="224" t="s">
        <v>3197</v>
      </c>
      <c r="G212" s="224" t="s">
        <v>3197</v>
      </c>
      <c r="H212" s="224" t="s">
        <v>3197</v>
      </c>
      <c r="I212" s="224" t="s">
        <v>3197</v>
      </c>
    </row>
    <row r="213" spans="6:9" ht="19.95" customHeight="1">
      <c r="F213" s="224" t="s">
        <v>3197</v>
      </c>
      <c r="G213" s="224" t="s">
        <v>3197</v>
      </c>
      <c r="H213" s="224" t="s">
        <v>3197</v>
      </c>
      <c r="I213" s="224" t="s">
        <v>3197</v>
      </c>
    </row>
    <row r="214" spans="6:9" ht="19.95" customHeight="1">
      <c r="F214" s="224" t="s">
        <v>3197</v>
      </c>
      <c r="G214" s="224" t="s">
        <v>3197</v>
      </c>
      <c r="H214" s="224" t="s">
        <v>3197</v>
      </c>
      <c r="I214" s="224" t="s">
        <v>3197</v>
      </c>
    </row>
    <row r="215" spans="6:9" ht="19.95" customHeight="1">
      <c r="F215" s="224" t="s">
        <v>3197</v>
      </c>
      <c r="G215" s="224" t="s">
        <v>3197</v>
      </c>
      <c r="H215" s="224" t="s">
        <v>3197</v>
      </c>
      <c r="I215" s="224" t="s">
        <v>3197</v>
      </c>
    </row>
    <row r="216" spans="6:9" ht="19.95" customHeight="1">
      <c r="F216" s="224" t="s">
        <v>3197</v>
      </c>
      <c r="G216" s="224" t="s">
        <v>3197</v>
      </c>
      <c r="H216" s="224" t="s">
        <v>3197</v>
      </c>
      <c r="I216" s="224" t="s">
        <v>3197</v>
      </c>
    </row>
    <row r="217" spans="6:9" ht="19.95" customHeight="1">
      <c r="F217" s="224" t="s">
        <v>3197</v>
      </c>
      <c r="G217" s="224" t="s">
        <v>3197</v>
      </c>
      <c r="H217" s="224" t="s">
        <v>3197</v>
      </c>
      <c r="I217" s="224" t="s">
        <v>3197</v>
      </c>
    </row>
    <row r="218" spans="6:9" ht="19.95" customHeight="1">
      <c r="F218" s="224" t="s">
        <v>3197</v>
      </c>
      <c r="G218" s="224" t="s">
        <v>3197</v>
      </c>
      <c r="H218" s="224" t="s">
        <v>3197</v>
      </c>
      <c r="I218" s="224" t="s">
        <v>3197</v>
      </c>
    </row>
    <row r="219" spans="6:9" ht="19.95" customHeight="1">
      <c r="F219" s="224" t="s">
        <v>3197</v>
      </c>
      <c r="G219" s="224" t="s">
        <v>3197</v>
      </c>
      <c r="H219" s="224" t="s">
        <v>3197</v>
      </c>
      <c r="I219" s="224" t="s">
        <v>3197</v>
      </c>
    </row>
    <row r="220" spans="6:9" ht="19.95" customHeight="1">
      <c r="F220" s="224" t="s">
        <v>3197</v>
      </c>
      <c r="G220" s="224" t="s">
        <v>3197</v>
      </c>
      <c r="H220" s="224" t="s">
        <v>3197</v>
      </c>
      <c r="I220" s="224" t="s">
        <v>3197</v>
      </c>
    </row>
    <row r="221" spans="6:9" ht="19.95" customHeight="1">
      <c r="F221" s="224" t="s">
        <v>3197</v>
      </c>
      <c r="G221" s="224" t="s">
        <v>3197</v>
      </c>
      <c r="H221" s="224" t="s">
        <v>3197</v>
      </c>
      <c r="I221" s="224" t="s">
        <v>3197</v>
      </c>
    </row>
    <row r="222" spans="6:9" ht="19.95" customHeight="1">
      <c r="F222" s="224" t="s">
        <v>3197</v>
      </c>
      <c r="G222" s="224" t="s">
        <v>3197</v>
      </c>
      <c r="H222" s="224" t="s">
        <v>3197</v>
      </c>
      <c r="I222" s="224" t="s">
        <v>3197</v>
      </c>
    </row>
    <row r="223" spans="6:9" ht="19.95" customHeight="1">
      <c r="F223" s="224" t="s">
        <v>3197</v>
      </c>
      <c r="G223" s="224" t="s">
        <v>3197</v>
      </c>
      <c r="H223" s="224" t="s">
        <v>3197</v>
      </c>
      <c r="I223" s="224" t="s">
        <v>3197</v>
      </c>
    </row>
    <row r="224" spans="6:9" ht="19.95" customHeight="1">
      <c r="F224" s="224" t="s">
        <v>3197</v>
      </c>
      <c r="G224" s="224" t="s">
        <v>3197</v>
      </c>
      <c r="H224" s="224" t="s">
        <v>3197</v>
      </c>
      <c r="I224" s="224" t="s">
        <v>3197</v>
      </c>
    </row>
    <row r="225" spans="6:9" ht="19.95" customHeight="1">
      <c r="F225" s="224" t="s">
        <v>3197</v>
      </c>
      <c r="G225" s="224" t="s">
        <v>3197</v>
      </c>
      <c r="H225" s="224" t="s">
        <v>3197</v>
      </c>
      <c r="I225" s="224" t="s">
        <v>3197</v>
      </c>
    </row>
    <row r="226" spans="6:9" ht="19.95" customHeight="1">
      <c r="F226" s="224" t="s">
        <v>3197</v>
      </c>
      <c r="G226" s="224" t="s">
        <v>3197</v>
      </c>
      <c r="H226" s="224" t="s">
        <v>3197</v>
      </c>
      <c r="I226" s="224" t="s">
        <v>3197</v>
      </c>
    </row>
    <row r="227" spans="6:9" ht="19.95" customHeight="1">
      <c r="F227" s="224" t="s">
        <v>3197</v>
      </c>
      <c r="G227" s="224" t="s">
        <v>3197</v>
      </c>
      <c r="H227" s="224" t="s">
        <v>3197</v>
      </c>
      <c r="I227" s="224" t="s">
        <v>3197</v>
      </c>
    </row>
    <row r="228" spans="6:9" ht="19.95" customHeight="1">
      <c r="F228" s="224" t="s">
        <v>3197</v>
      </c>
      <c r="G228" s="224" t="s">
        <v>3197</v>
      </c>
      <c r="H228" s="224" t="s">
        <v>3197</v>
      </c>
      <c r="I228" s="224" t="s">
        <v>3197</v>
      </c>
    </row>
    <row r="229" spans="6:9" ht="19.95" customHeight="1">
      <c r="F229" s="224" t="s">
        <v>3197</v>
      </c>
      <c r="G229" s="224" t="s">
        <v>3197</v>
      </c>
      <c r="H229" s="224" t="s">
        <v>3197</v>
      </c>
      <c r="I229" s="224" t="s">
        <v>3197</v>
      </c>
    </row>
    <row r="230" spans="6:9" ht="19.95" customHeight="1">
      <c r="F230" s="224" t="s">
        <v>3197</v>
      </c>
      <c r="G230" s="224" t="s">
        <v>3197</v>
      </c>
      <c r="H230" s="224" t="s">
        <v>3197</v>
      </c>
      <c r="I230" s="224" t="s">
        <v>3197</v>
      </c>
    </row>
    <row r="231" spans="6:9" ht="19.95" customHeight="1">
      <c r="F231" s="224" t="s">
        <v>3197</v>
      </c>
      <c r="G231" s="224" t="s">
        <v>3197</v>
      </c>
      <c r="H231" s="224" t="s">
        <v>3197</v>
      </c>
      <c r="I231" s="224" t="s">
        <v>3197</v>
      </c>
    </row>
    <row r="232" spans="6:9" ht="19.95" customHeight="1">
      <c r="F232" s="224" t="s">
        <v>3197</v>
      </c>
      <c r="G232" s="224" t="s">
        <v>3197</v>
      </c>
      <c r="H232" s="224" t="s">
        <v>3197</v>
      </c>
      <c r="I232" s="224" t="s">
        <v>3197</v>
      </c>
    </row>
    <row r="233" spans="6:9" ht="19.95" customHeight="1">
      <c r="F233" s="224" t="s">
        <v>3197</v>
      </c>
      <c r="G233" s="224" t="s">
        <v>3197</v>
      </c>
      <c r="H233" s="224" t="s">
        <v>3197</v>
      </c>
      <c r="I233" s="224" t="s">
        <v>3197</v>
      </c>
    </row>
    <row r="234" spans="6:9" ht="19.95" customHeight="1">
      <c r="F234" s="224" t="s">
        <v>3197</v>
      </c>
      <c r="G234" s="224" t="s">
        <v>3197</v>
      </c>
      <c r="H234" s="224" t="s">
        <v>3197</v>
      </c>
      <c r="I234" s="224" t="s">
        <v>3197</v>
      </c>
    </row>
    <row r="235" spans="6:9" ht="19.95" customHeight="1">
      <c r="F235" s="224" t="s">
        <v>3197</v>
      </c>
      <c r="G235" s="224" t="s">
        <v>3197</v>
      </c>
      <c r="H235" s="224" t="s">
        <v>3197</v>
      </c>
      <c r="I235" s="224" t="s">
        <v>3197</v>
      </c>
    </row>
    <row r="236" spans="6:9" ht="19.95" customHeight="1">
      <c r="F236" s="224" t="s">
        <v>3197</v>
      </c>
      <c r="G236" s="224" t="s">
        <v>3197</v>
      </c>
      <c r="H236" s="224" t="s">
        <v>3197</v>
      </c>
      <c r="I236" s="224" t="s">
        <v>3197</v>
      </c>
    </row>
    <row r="237" spans="6:9" ht="19.95" customHeight="1">
      <c r="F237" s="224" t="s">
        <v>3197</v>
      </c>
      <c r="G237" s="224" t="s">
        <v>3197</v>
      </c>
      <c r="H237" s="224" t="s">
        <v>3197</v>
      </c>
      <c r="I237" s="224" t="s">
        <v>3197</v>
      </c>
    </row>
  </sheetData>
  <autoFilter ref="A8:I52" xr:uid="{00000000-0009-0000-0000-000000000000}"/>
  <mergeCells count="14">
    <mergeCell ref="A2:I2"/>
    <mergeCell ref="A3:I3"/>
    <mergeCell ref="A4:I4"/>
    <mergeCell ref="A6:A7"/>
    <mergeCell ref="B6:B7"/>
    <mergeCell ref="C6:C7"/>
    <mergeCell ref="D6:E6"/>
    <mergeCell ref="A40:E40"/>
    <mergeCell ref="A44:E44"/>
    <mergeCell ref="F6:I6"/>
    <mergeCell ref="A39:E39"/>
    <mergeCell ref="A8:E8"/>
    <mergeCell ref="C19:E19"/>
    <mergeCell ref="A25:E25"/>
  </mergeCells>
  <printOptions horizontalCentered="1"/>
  <pageMargins left="0.25" right="0.25" top="0.75" bottom="0.75" header="0.3" footer="0.3"/>
  <pageSetup paperSize="9" scale="60" orientation="landscape"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8FB13-9BF6-4EA4-BD7A-160DF04CD262}">
  <sheetPr codeName="Sheet11"/>
  <dimension ref="A1:N1037"/>
  <sheetViews>
    <sheetView showGridLines="0" view="pageBreakPreview" zoomScale="85" zoomScaleNormal="100" zoomScaleSheetLayoutView="85" workbookViewId="0">
      <selection activeCell="A2" sqref="A2:I2"/>
    </sheetView>
  </sheetViews>
  <sheetFormatPr defaultColWidth="9.109375" defaultRowHeight="15.6"/>
  <cols>
    <col min="1" max="1" width="9" style="17" bestFit="1" customWidth="1"/>
    <col min="2" max="2" width="10.88671875" style="17" customWidth="1"/>
    <col min="3" max="3" width="74.44140625" style="54" bestFit="1" customWidth="1"/>
    <col min="4" max="5" width="25.77734375" style="17" customWidth="1"/>
    <col min="6" max="9" width="18" style="17" customWidth="1"/>
    <col min="10" max="10" width="9.109375" style="17"/>
    <col min="11" max="11" width="12.77734375" style="17" customWidth="1"/>
    <col min="12" max="12" width="19.109375" style="17" customWidth="1"/>
    <col min="13" max="13" width="12.77734375" style="17" bestFit="1" customWidth="1"/>
    <col min="14" max="14" width="11.77734375" style="17" bestFit="1" customWidth="1"/>
    <col min="15" max="18" width="9.109375" style="17"/>
    <col min="19" max="21" width="10.44140625" style="17" bestFit="1" customWidth="1"/>
    <col min="22" max="16384" width="9.109375" style="17"/>
  </cols>
  <sheetData>
    <row r="1" spans="1:14" ht="16.2">
      <c r="A1" s="14" t="s">
        <v>1127</v>
      </c>
      <c r="B1" s="14"/>
      <c r="C1" s="14"/>
      <c r="D1" s="15"/>
      <c r="E1" s="15"/>
      <c r="F1" s="15"/>
      <c r="G1" s="15"/>
      <c r="H1" s="15"/>
      <c r="I1" s="15"/>
    </row>
    <row r="2" spans="1:14" customFormat="1">
      <c r="C2" s="18"/>
      <c r="D2" s="19"/>
      <c r="E2" s="19"/>
      <c r="F2" s="19"/>
      <c r="G2" s="19"/>
      <c r="H2" s="19"/>
      <c r="I2" s="19"/>
      <c r="K2" s="127"/>
      <c r="L2" s="225"/>
      <c r="M2" s="225"/>
      <c r="N2" s="225"/>
    </row>
    <row r="3" spans="1:14" ht="15.6" customHeight="1">
      <c r="A3" s="473" t="s">
        <v>3283</v>
      </c>
      <c r="B3" s="473"/>
      <c r="C3" s="473"/>
      <c r="D3" s="473"/>
      <c r="E3" s="473"/>
      <c r="F3" s="473"/>
      <c r="G3" s="473"/>
      <c r="H3" s="473"/>
      <c r="I3" s="473"/>
      <c r="K3" s="3"/>
      <c r="L3" s="225"/>
      <c r="M3" s="225"/>
      <c r="N3" s="225"/>
    </row>
    <row r="4" spans="1:14">
      <c r="A4" s="474" t="s">
        <v>6</v>
      </c>
      <c r="B4" s="474"/>
      <c r="C4" s="474"/>
      <c r="D4" s="474"/>
      <c r="E4" s="474"/>
      <c r="F4" s="474"/>
      <c r="G4" s="474"/>
      <c r="H4" s="474"/>
      <c r="I4" s="474"/>
      <c r="K4" s="3"/>
      <c r="L4" s="225"/>
      <c r="M4" s="225"/>
      <c r="N4" s="225"/>
    </row>
    <row r="5" spans="1:14">
      <c r="A5" s="475" t="s">
        <v>7</v>
      </c>
      <c r="B5" s="475"/>
      <c r="C5" s="475"/>
      <c r="D5" s="475"/>
      <c r="E5" s="475"/>
      <c r="F5" s="475"/>
      <c r="G5" s="475"/>
      <c r="H5" s="475"/>
      <c r="I5" s="475"/>
      <c r="K5" s="3"/>
      <c r="L5" s="225"/>
      <c r="M5" s="225"/>
      <c r="N5" s="225"/>
    </row>
    <row r="6" spans="1:14">
      <c r="A6" s="476" t="s">
        <v>10</v>
      </c>
      <c r="B6" s="476" t="s">
        <v>11</v>
      </c>
      <c r="C6" s="476" t="s">
        <v>12</v>
      </c>
      <c r="D6" s="476" t="s">
        <v>13</v>
      </c>
      <c r="E6" s="476"/>
      <c r="F6" s="476" t="s">
        <v>3239</v>
      </c>
      <c r="G6" s="476"/>
      <c r="H6" s="476"/>
      <c r="I6" s="476"/>
      <c r="K6" s="3"/>
      <c r="L6" s="225"/>
      <c r="M6" s="225"/>
      <c r="N6" s="225"/>
    </row>
    <row r="7" spans="1:14">
      <c r="A7" s="476"/>
      <c r="B7" s="476"/>
      <c r="C7" s="476"/>
      <c r="D7" s="23" t="s">
        <v>14</v>
      </c>
      <c r="E7" s="23" t="s">
        <v>15</v>
      </c>
      <c r="F7" s="26" t="s">
        <v>0</v>
      </c>
      <c r="G7" s="26" t="s">
        <v>0</v>
      </c>
      <c r="H7" s="26" t="s">
        <v>1</v>
      </c>
      <c r="I7" s="26" t="s">
        <v>2</v>
      </c>
      <c r="K7" s="3"/>
      <c r="L7" s="225"/>
      <c r="M7" s="225"/>
      <c r="N7" s="225"/>
    </row>
    <row r="8" spans="1:14">
      <c r="A8" s="479" t="s">
        <v>17</v>
      </c>
      <c r="B8" s="504"/>
      <c r="C8" s="504"/>
      <c r="D8" s="504"/>
      <c r="E8" s="505"/>
      <c r="F8" s="466"/>
      <c r="G8" s="466"/>
      <c r="H8" s="466"/>
      <c r="I8" s="466"/>
      <c r="K8" s="3"/>
      <c r="L8" s="225"/>
      <c r="M8" s="225"/>
      <c r="N8" s="225"/>
    </row>
    <row r="9" spans="1:14">
      <c r="A9" s="479" t="s">
        <v>1128</v>
      </c>
      <c r="B9" s="480"/>
      <c r="C9" s="504"/>
      <c r="D9" s="504"/>
      <c r="E9" s="505"/>
      <c r="F9" s="467" t="s">
        <v>3197</v>
      </c>
      <c r="G9" s="467" t="s">
        <v>3197</v>
      </c>
      <c r="H9" s="467" t="s">
        <v>3197</v>
      </c>
      <c r="I9" s="467" t="s">
        <v>3197</v>
      </c>
      <c r="K9" s="3"/>
      <c r="L9" s="225"/>
      <c r="M9" s="225"/>
      <c r="N9" s="225"/>
    </row>
    <row r="10" spans="1:14">
      <c r="A10" s="30">
        <v>1</v>
      </c>
      <c r="B10" s="60" t="s">
        <v>33</v>
      </c>
      <c r="C10" s="45" t="s">
        <v>1129</v>
      </c>
      <c r="D10" s="45" t="s">
        <v>1130</v>
      </c>
      <c r="E10" s="45" t="s">
        <v>1131</v>
      </c>
      <c r="F10" s="467">
        <v>1140000</v>
      </c>
      <c r="G10" s="467">
        <v>1140000</v>
      </c>
      <c r="H10" s="467">
        <v>660000</v>
      </c>
      <c r="I10" s="467">
        <v>420000</v>
      </c>
      <c r="K10" s="3"/>
      <c r="L10" s="225"/>
      <c r="M10" s="225"/>
      <c r="N10" s="225"/>
    </row>
    <row r="11" spans="1:14" ht="46.8">
      <c r="A11" s="30">
        <v>2</v>
      </c>
      <c r="B11" s="60" t="s">
        <v>33</v>
      </c>
      <c r="C11" s="482" t="s">
        <v>1132</v>
      </c>
      <c r="D11" s="45" t="s">
        <v>1133</v>
      </c>
      <c r="E11" s="45" t="s">
        <v>1134</v>
      </c>
      <c r="F11" s="467">
        <v>1140000</v>
      </c>
      <c r="G11" s="467">
        <v>1140000</v>
      </c>
      <c r="H11" s="467">
        <v>660000</v>
      </c>
      <c r="I11" s="467">
        <v>420000</v>
      </c>
      <c r="K11" s="3"/>
      <c r="L11" s="225"/>
      <c r="M11" s="225"/>
      <c r="N11" s="225"/>
    </row>
    <row r="12" spans="1:14" ht="46.8">
      <c r="A12" s="30">
        <v>3</v>
      </c>
      <c r="B12" s="60" t="s">
        <v>95</v>
      </c>
      <c r="C12" s="482"/>
      <c r="D12" s="45" t="s">
        <v>1134</v>
      </c>
      <c r="E12" s="45" t="s">
        <v>1135</v>
      </c>
      <c r="F12" s="467">
        <v>840000</v>
      </c>
      <c r="G12" s="467">
        <v>840000</v>
      </c>
      <c r="H12" s="467">
        <v>480000</v>
      </c>
      <c r="I12" s="467">
        <v>312000</v>
      </c>
      <c r="K12" s="3"/>
      <c r="L12" s="225"/>
      <c r="M12" s="225"/>
      <c r="N12" s="225"/>
    </row>
    <row r="13" spans="1:14" ht="31.2">
      <c r="A13" s="30">
        <v>4</v>
      </c>
      <c r="B13" s="60" t="s">
        <v>37</v>
      </c>
      <c r="C13" s="45" t="s">
        <v>1136</v>
      </c>
      <c r="D13" s="45" t="s">
        <v>1133</v>
      </c>
      <c r="E13" s="45" t="s">
        <v>1137</v>
      </c>
      <c r="F13" s="467">
        <v>1560000</v>
      </c>
      <c r="G13" s="467">
        <v>1560000</v>
      </c>
      <c r="H13" s="467">
        <v>900000</v>
      </c>
      <c r="I13" s="467">
        <v>576000</v>
      </c>
      <c r="K13" s="3"/>
      <c r="L13" s="225"/>
      <c r="M13" s="225"/>
      <c r="N13" s="225"/>
    </row>
    <row r="14" spans="1:14">
      <c r="A14" s="30">
        <v>5</v>
      </c>
      <c r="B14" s="60" t="s">
        <v>37</v>
      </c>
      <c r="C14" s="45" t="s">
        <v>1138</v>
      </c>
      <c r="D14" s="45" t="s">
        <v>1130</v>
      </c>
      <c r="E14" s="45" t="s">
        <v>1139</v>
      </c>
      <c r="F14" s="467">
        <v>1560000</v>
      </c>
      <c r="G14" s="467">
        <v>1560000</v>
      </c>
      <c r="H14" s="467">
        <v>900000</v>
      </c>
      <c r="I14" s="467">
        <v>576000</v>
      </c>
      <c r="K14" s="3"/>
      <c r="L14" s="225"/>
      <c r="M14" s="225"/>
      <c r="N14" s="225"/>
    </row>
    <row r="15" spans="1:14">
      <c r="A15" s="30">
        <v>6</v>
      </c>
      <c r="B15" s="60" t="s">
        <v>37</v>
      </c>
      <c r="C15" s="45" t="s">
        <v>1140</v>
      </c>
      <c r="D15" s="45" t="s">
        <v>1141</v>
      </c>
      <c r="E15" s="45" t="s">
        <v>1135</v>
      </c>
      <c r="F15" s="467">
        <v>1560000</v>
      </c>
      <c r="G15" s="467">
        <v>1560000</v>
      </c>
      <c r="H15" s="467">
        <v>900000</v>
      </c>
      <c r="I15" s="467">
        <v>576000</v>
      </c>
      <c r="K15" s="3"/>
      <c r="L15" s="225"/>
      <c r="M15" s="225"/>
      <c r="N15" s="225"/>
    </row>
    <row r="16" spans="1:14">
      <c r="A16" s="30">
        <v>7</v>
      </c>
      <c r="B16" s="60" t="s">
        <v>60</v>
      </c>
      <c r="C16" s="45" t="s">
        <v>1142</v>
      </c>
      <c r="D16" s="45" t="s">
        <v>1143</v>
      </c>
      <c r="E16" s="45" t="s">
        <v>1144</v>
      </c>
      <c r="F16" s="467">
        <v>1680000</v>
      </c>
      <c r="G16" s="467">
        <v>1680000</v>
      </c>
      <c r="H16" s="467">
        <v>960000</v>
      </c>
      <c r="I16" s="467">
        <v>600000</v>
      </c>
      <c r="K16" s="3"/>
      <c r="L16" s="225"/>
      <c r="M16" s="225"/>
      <c r="N16" s="225"/>
    </row>
    <row r="17" spans="1:14" ht="62.4">
      <c r="A17" s="30">
        <v>8</v>
      </c>
      <c r="B17" s="60" t="s">
        <v>95</v>
      </c>
      <c r="C17" s="482" t="s">
        <v>1142</v>
      </c>
      <c r="D17" s="45" t="s">
        <v>1144</v>
      </c>
      <c r="E17" s="45" t="s">
        <v>1145</v>
      </c>
      <c r="F17" s="467">
        <v>840000</v>
      </c>
      <c r="G17" s="467">
        <v>840000</v>
      </c>
      <c r="H17" s="467">
        <v>480000</v>
      </c>
      <c r="I17" s="467">
        <v>312000</v>
      </c>
      <c r="K17" s="3"/>
      <c r="L17" s="225"/>
      <c r="M17" s="225"/>
      <c r="N17" s="225"/>
    </row>
    <row r="18" spans="1:14" ht="62.4">
      <c r="A18" s="30">
        <v>9</v>
      </c>
      <c r="B18" s="60" t="s">
        <v>47</v>
      </c>
      <c r="C18" s="482"/>
      <c r="D18" s="45" t="s">
        <v>1145</v>
      </c>
      <c r="E18" s="45" t="s">
        <v>1146</v>
      </c>
      <c r="F18" s="467">
        <v>660000</v>
      </c>
      <c r="G18" s="467">
        <v>660000</v>
      </c>
      <c r="H18" s="467">
        <v>378000</v>
      </c>
      <c r="I18" s="467">
        <v>246000</v>
      </c>
      <c r="K18" s="3"/>
      <c r="L18" s="225"/>
      <c r="M18" s="225"/>
      <c r="N18" s="225"/>
    </row>
    <row r="19" spans="1:14">
      <c r="A19" s="30">
        <v>10</v>
      </c>
      <c r="B19" s="60" t="s">
        <v>60</v>
      </c>
      <c r="C19" s="45" t="s">
        <v>1131</v>
      </c>
      <c r="D19" s="45" t="s">
        <v>1147</v>
      </c>
      <c r="E19" s="45" t="s">
        <v>1135</v>
      </c>
      <c r="F19" s="467">
        <v>1680000</v>
      </c>
      <c r="G19" s="467">
        <v>1680000</v>
      </c>
      <c r="H19" s="467">
        <v>960000</v>
      </c>
      <c r="I19" s="467">
        <v>600000</v>
      </c>
      <c r="K19" s="3"/>
      <c r="L19" s="225"/>
      <c r="M19" s="225"/>
      <c r="N19" s="225"/>
    </row>
    <row r="20" spans="1:14">
      <c r="A20" s="30">
        <v>11</v>
      </c>
      <c r="B20" s="60" t="s">
        <v>60</v>
      </c>
      <c r="C20" s="45" t="s">
        <v>1148</v>
      </c>
      <c r="D20" s="45" t="s">
        <v>1141</v>
      </c>
      <c r="E20" s="45" t="s">
        <v>1135</v>
      </c>
      <c r="F20" s="467">
        <v>1680000</v>
      </c>
      <c r="G20" s="467">
        <v>1680000</v>
      </c>
      <c r="H20" s="467">
        <v>960000</v>
      </c>
      <c r="I20" s="467">
        <v>600000</v>
      </c>
      <c r="K20" s="3"/>
      <c r="L20" s="225"/>
      <c r="M20" s="225"/>
      <c r="N20" s="225"/>
    </row>
    <row r="21" spans="1:14" ht="31.2">
      <c r="A21" s="30">
        <v>12</v>
      </c>
      <c r="B21" s="60" t="s">
        <v>305</v>
      </c>
      <c r="C21" s="45" t="s">
        <v>1141</v>
      </c>
      <c r="D21" s="45" t="s">
        <v>1133</v>
      </c>
      <c r="E21" s="45" t="s">
        <v>1137</v>
      </c>
      <c r="F21" s="467">
        <v>6840000</v>
      </c>
      <c r="G21" s="467">
        <v>6840000</v>
      </c>
      <c r="H21" s="467">
        <v>3900000</v>
      </c>
      <c r="I21" s="467">
        <v>2520000</v>
      </c>
      <c r="K21" s="3"/>
      <c r="L21" s="225"/>
      <c r="M21" s="225"/>
      <c r="N21" s="225"/>
    </row>
    <row r="22" spans="1:14">
      <c r="A22" s="30">
        <v>13</v>
      </c>
      <c r="B22" s="60" t="s">
        <v>33</v>
      </c>
      <c r="C22" s="45" t="s">
        <v>1149</v>
      </c>
      <c r="D22" s="45" t="s">
        <v>1135</v>
      </c>
      <c r="E22" s="45" t="s">
        <v>1133</v>
      </c>
      <c r="F22" s="467">
        <v>1140000</v>
      </c>
      <c r="G22" s="467">
        <v>1140000</v>
      </c>
      <c r="H22" s="467">
        <v>660000</v>
      </c>
      <c r="I22" s="467">
        <v>420000</v>
      </c>
      <c r="K22" s="3"/>
      <c r="L22" s="225"/>
      <c r="M22" s="225"/>
      <c r="N22" s="225"/>
    </row>
    <row r="23" spans="1:14">
      <c r="A23" s="30">
        <v>14</v>
      </c>
      <c r="B23" s="60" t="s">
        <v>22</v>
      </c>
      <c r="C23" s="45" t="s">
        <v>1147</v>
      </c>
      <c r="D23" s="45" t="s">
        <v>1135</v>
      </c>
      <c r="E23" s="45" t="s">
        <v>1133</v>
      </c>
      <c r="F23" s="467">
        <v>3060000</v>
      </c>
      <c r="G23" s="467">
        <v>3060000</v>
      </c>
      <c r="H23" s="467">
        <v>1740000</v>
      </c>
      <c r="I23" s="467">
        <v>1140000</v>
      </c>
      <c r="K23" s="3"/>
      <c r="L23" s="225"/>
      <c r="M23" s="225"/>
      <c r="N23" s="225"/>
    </row>
    <row r="24" spans="1:14">
      <c r="A24" s="30">
        <v>15</v>
      </c>
      <c r="B24" s="60" t="s">
        <v>22</v>
      </c>
      <c r="C24" s="45" t="s">
        <v>1130</v>
      </c>
      <c r="D24" s="45" t="s">
        <v>1133</v>
      </c>
      <c r="E24" s="45" t="s">
        <v>1135</v>
      </c>
      <c r="F24" s="467">
        <v>3060000</v>
      </c>
      <c r="G24" s="467">
        <v>3060000</v>
      </c>
      <c r="H24" s="467">
        <v>1740000</v>
      </c>
      <c r="I24" s="467">
        <v>1140000</v>
      </c>
      <c r="K24" s="3"/>
      <c r="L24" s="225"/>
      <c r="M24" s="225"/>
      <c r="N24" s="225"/>
    </row>
    <row r="25" spans="1:14">
      <c r="A25" s="30">
        <v>16</v>
      </c>
      <c r="B25" s="60" t="s">
        <v>95</v>
      </c>
      <c r="C25" s="45" t="s">
        <v>1150</v>
      </c>
      <c r="D25" s="45" t="s">
        <v>1135</v>
      </c>
      <c r="E25" s="45" t="s">
        <v>1138</v>
      </c>
      <c r="F25" s="467">
        <v>840000</v>
      </c>
      <c r="G25" s="467">
        <v>840000</v>
      </c>
      <c r="H25" s="467">
        <v>480000</v>
      </c>
      <c r="I25" s="467">
        <v>312000</v>
      </c>
      <c r="K25" s="3"/>
      <c r="L25" s="225"/>
      <c r="M25" s="225"/>
      <c r="N25" s="225"/>
    </row>
    <row r="26" spans="1:14">
      <c r="A26" s="30">
        <v>17</v>
      </c>
      <c r="B26" s="60" t="s">
        <v>95</v>
      </c>
      <c r="C26" s="45" t="s">
        <v>1151</v>
      </c>
      <c r="D26" s="45" t="s">
        <v>1129</v>
      </c>
      <c r="E26" s="45" t="s">
        <v>1149</v>
      </c>
      <c r="F26" s="467">
        <v>840000</v>
      </c>
      <c r="G26" s="467">
        <v>840000</v>
      </c>
      <c r="H26" s="467">
        <v>480000</v>
      </c>
      <c r="I26" s="467">
        <v>312000</v>
      </c>
      <c r="K26" s="3"/>
      <c r="L26" s="225"/>
      <c r="M26" s="225"/>
      <c r="N26" s="225"/>
    </row>
    <row r="27" spans="1:14" ht="31.2">
      <c r="A27" s="30">
        <v>18</v>
      </c>
      <c r="B27" s="60" t="s">
        <v>60</v>
      </c>
      <c r="C27" s="45" t="s">
        <v>1144</v>
      </c>
      <c r="D27" s="45" t="s">
        <v>1133</v>
      </c>
      <c r="E27" s="45" t="s">
        <v>1137</v>
      </c>
      <c r="F27" s="467">
        <v>1680000</v>
      </c>
      <c r="G27" s="467">
        <v>1680000</v>
      </c>
      <c r="H27" s="467">
        <v>960000</v>
      </c>
      <c r="I27" s="467">
        <v>600000</v>
      </c>
      <c r="K27" s="3"/>
      <c r="L27" s="225"/>
      <c r="M27" s="225"/>
      <c r="N27" s="225"/>
    </row>
    <row r="28" spans="1:14">
      <c r="A28" s="30">
        <v>19</v>
      </c>
      <c r="B28" s="60" t="s">
        <v>37</v>
      </c>
      <c r="C28" s="45" t="s">
        <v>1152</v>
      </c>
      <c r="D28" s="45" t="s">
        <v>1133</v>
      </c>
      <c r="E28" s="45" t="s">
        <v>1135</v>
      </c>
      <c r="F28" s="467">
        <v>1560000</v>
      </c>
      <c r="G28" s="467">
        <v>1560000</v>
      </c>
      <c r="H28" s="467">
        <v>900000</v>
      </c>
      <c r="I28" s="467">
        <v>576000</v>
      </c>
      <c r="K28" s="3"/>
      <c r="L28" s="225"/>
      <c r="M28" s="225"/>
      <c r="N28" s="225"/>
    </row>
    <row r="29" spans="1:14">
      <c r="A29" s="30">
        <v>20</v>
      </c>
      <c r="B29" s="60" t="s">
        <v>37</v>
      </c>
      <c r="C29" s="45" t="s">
        <v>1135</v>
      </c>
      <c r="D29" s="45" t="s">
        <v>1141</v>
      </c>
      <c r="E29" s="45" t="s">
        <v>1130</v>
      </c>
      <c r="F29" s="467">
        <v>1560000</v>
      </c>
      <c r="G29" s="467">
        <v>1560000</v>
      </c>
      <c r="H29" s="467">
        <v>900000</v>
      </c>
      <c r="I29" s="467">
        <v>576000</v>
      </c>
      <c r="K29" s="3"/>
      <c r="L29" s="225"/>
      <c r="M29" s="225"/>
      <c r="N29" s="225"/>
    </row>
    <row r="30" spans="1:14" ht="31.2">
      <c r="A30" s="30">
        <v>21</v>
      </c>
      <c r="B30" s="60" t="s">
        <v>33</v>
      </c>
      <c r="C30" s="45" t="s">
        <v>1135</v>
      </c>
      <c r="D30" s="45" t="s">
        <v>1130</v>
      </c>
      <c r="E30" s="45" t="s">
        <v>1153</v>
      </c>
      <c r="F30" s="467">
        <v>1140000</v>
      </c>
      <c r="G30" s="467">
        <v>1140000</v>
      </c>
      <c r="H30" s="467">
        <v>660000</v>
      </c>
      <c r="I30" s="467">
        <v>420000</v>
      </c>
      <c r="K30" s="3"/>
      <c r="L30" s="225"/>
      <c r="M30" s="225"/>
      <c r="N30" s="225"/>
    </row>
    <row r="31" spans="1:14" ht="31.2">
      <c r="A31" s="30">
        <v>22</v>
      </c>
      <c r="B31" s="60" t="s">
        <v>47</v>
      </c>
      <c r="C31" s="45" t="s">
        <v>1154</v>
      </c>
      <c r="D31" s="45" t="s">
        <v>1155</v>
      </c>
      <c r="E31" s="45" t="s">
        <v>1156</v>
      </c>
      <c r="F31" s="467">
        <v>660000</v>
      </c>
      <c r="G31" s="467">
        <v>660000</v>
      </c>
      <c r="H31" s="467">
        <v>378000</v>
      </c>
      <c r="I31" s="467">
        <v>246000</v>
      </c>
      <c r="K31" s="3"/>
      <c r="L31" s="225"/>
      <c r="M31" s="225"/>
      <c r="N31" s="225"/>
    </row>
    <row r="32" spans="1:14">
      <c r="A32" s="30">
        <v>23</v>
      </c>
      <c r="B32" s="60" t="s">
        <v>95</v>
      </c>
      <c r="C32" s="45" t="s">
        <v>1157</v>
      </c>
      <c r="D32" s="45" t="s">
        <v>1141</v>
      </c>
      <c r="E32" s="45" t="s">
        <v>1158</v>
      </c>
      <c r="F32" s="467">
        <v>840000</v>
      </c>
      <c r="G32" s="467">
        <v>840000</v>
      </c>
      <c r="H32" s="467">
        <v>480000</v>
      </c>
      <c r="I32" s="467">
        <v>312000</v>
      </c>
      <c r="K32" s="3"/>
      <c r="L32" s="225"/>
      <c r="M32" s="225"/>
      <c r="N32" s="225"/>
    </row>
    <row r="33" spans="1:14">
      <c r="A33" s="30">
        <v>24</v>
      </c>
      <c r="B33" s="60" t="s">
        <v>47</v>
      </c>
      <c r="C33" s="45" t="s">
        <v>1157</v>
      </c>
      <c r="D33" s="45" t="s">
        <v>1158</v>
      </c>
      <c r="E33" s="45" t="s">
        <v>1159</v>
      </c>
      <c r="F33" s="467">
        <v>660000</v>
      </c>
      <c r="G33" s="467">
        <v>660000</v>
      </c>
      <c r="H33" s="467">
        <v>378000</v>
      </c>
      <c r="I33" s="467">
        <v>246000</v>
      </c>
      <c r="K33" s="3"/>
      <c r="L33" s="225"/>
      <c r="M33" s="225"/>
      <c r="N33" s="225"/>
    </row>
    <row r="34" spans="1:14">
      <c r="A34" s="30">
        <v>25</v>
      </c>
      <c r="B34" s="60" t="s">
        <v>47</v>
      </c>
      <c r="C34" s="45" t="s">
        <v>1160</v>
      </c>
      <c r="D34" s="45" t="s">
        <v>1161</v>
      </c>
      <c r="E34" s="45" t="s">
        <v>1155</v>
      </c>
      <c r="F34" s="467">
        <v>660000</v>
      </c>
      <c r="G34" s="467">
        <v>660000</v>
      </c>
      <c r="H34" s="467">
        <v>378000</v>
      </c>
      <c r="I34" s="467">
        <v>246000</v>
      </c>
      <c r="K34" s="3"/>
      <c r="L34" s="225"/>
      <c r="M34" s="225"/>
      <c r="N34" s="225"/>
    </row>
    <row r="35" spans="1:14">
      <c r="A35" s="30">
        <v>26</v>
      </c>
      <c r="B35" s="60" t="s">
        <v>47</v>
      </c>
      <c r="C35" s="45" t="s">
        <v>1162</v>
      </c>
      <c r="D35" s="45" t="s">
        <v>1161</v>
      </c>
      <c r="E35" s="45" t="s">
        <v>1155</v>
      </c>
      <c r="F35" s="467">
        <v>660000</v>
      </c>
      <c r="G35" s="467">
        <v>660000</v>
      </c>
      <c r="H35" s="467">
        <v>378000</v>
      </c>
      <c r="I35" s="467">
        <v>246000</v>
      </c>
      <c r="K35" s="3"/>
      <c r="L35" s="225"/>
      <c r="M35" s="225"/>
      <c r="N35" s="225"/>
    </row>
    <row r="36" spans="1:14">
      <c r="A36" s="30">
        <v>27</v>
      </c>
      <c r="B36" s="60" t="s">
        <v>47</v>
      </c>
      <c r="C36" s="45" t="s">
        <v>1143</v>
      </c>
      <c r="D36" s="45" t="s">
        <v>1157</v>
      </c>
      <c r="E36" s="45" t="s">
        <v>1142</v>
      </c>
      <c r="F36" s="467">
        <v>660000</v>
      </c>
      <c r="G36" s="467">
        <v>660000</v>
      </c>
      <c r="H36" s="467">
        <v>378000</v>
      </c>
      <c r="I36" s="467">
        <v>246000</v>
      </c>
      <c r="K36" s="3"/>
      <c r="L36" s="225"/>
      <c r="M36" s="225"/>
      <c r="N36" s="225"/>
    </row>
    <row r="37" spans="1:14">
      <c r="A37" s="30">
        <v>28</v>
      </c>
      <c r="B37" s="60" t="s">
        <v>95</v>
      </c>
      <c r="C37" s="45" t="s">
        <v>1163</v>
      </c>
      <c r="D37" s="45" t="s">
        <v>1141</v>
      </c>
      <c r="E37" s="45" t="s">
        <v>1164</v>
      </c>
      <c r="F37" s="467">
        <v>840000</v>
      </c>
      <c r="G37" s="467">
        <v>840000</v>
      </c>
      <c r="H37" s="467">
        <v>480000</v>
      </c>
      <c r="I37" s="467">
        <v>312000</v>
      </c>
      <c r="K37" s="3"/>
      <c r="L37" s="225"/>
      <c r="M37" s="225"/>
      <c r="N37" s="225"/>
    </row>
    <row r="38" spans="1:14">
      <c r="A38" s="30">
        <v>29</v>
      </c>
      <c r="B38" s="60" t="s">
        <v>33</v>
      </c>
      <c r="C38" s="45" t="s">
        <v>1165</v>
      </c>
      <c r="D38" s="45" t="s">
        <v>1141</v>
      </c>
      <c r="E38" s="45" t="s">
        <v>1166</v>
      </c>
      <c r="F38" s="467">
        <v>1140000</v>
      </c>
      <c r="G38" s="467">
        <v>1140000</v>
      </c>
      <c r="H38" s="467">
        <v>660000</v>
      </c>
      <c r="I38" s="467">
        <v>420000</v>
      </c>
      <c r="K38" s="3"/>
      <c r="L38" s="225"/>
      <c r="M38" s="225"/>
      <c r="N38" s="225"/>
    </row>
    <row r="39" spans="1:14" ht="31.2">
      <c r="A39" s="30">
        <v>30</v>
      </c>
      <c r="B39" s="60" t="s">
        <v>95</v>
      </c>
      <c r="C39" s="45" t="s">
        <v>1167</v>
      </c>
      <c r="D39" s="45" t="s">
        <v>1141</v>
      </c>
      <c r="E39" s="45" t="s">
        <v>1168</v>
      </c>
      <c r="F39" s="467">
        <v>840000</v>
      </c>
      <c r="G39" s="467">
        <v>840000</v>
      </c>
      <c r="H39" s="467">
        <v>480000</v>
      </c>
      <c r="I39" s="467">
        <v>312000</v>
      </c>
      <c r="K39" s="3"/>
      <c r="L39" s="225"/>
      <c r="M39" s="225"/>
      <c r="N39" s="225"/>
    </row>
    <row r="40" spans="1:14" ht="31.2">
      <c r="A40" s="30">
        <v>31</v>
      </c>
      <c r="B40" s="60" t="s">
        <v>95</v>
      </c>
      <c r="C40" s="45" t="s">
        <v>1169</v>
      </c>
      <c r="D40" s="45" t="s">
        <v>1141</v>
      </c>
      <c r="E40" s="45" t="s">
        <v>1170</v>
      </c>
      <c r="F40" s="467">
        <v>840000</v>
      </c>
      <c r="G40" s="467">
        <v>840000</v>
      </c>
      <c r="H40" s="467">
        <v>480000</v>
      </c>
      <c r="I40" s="467">
        <v>312000</v>
      </c>
      <c r="K40" s="3"/>
      <c r="L40" s="225"/>
      <c r="M40" s="225"/>
      <c r="N40" s="225"/>
    </row>
    <row r="41" spans="1:14" ht="31.2">
      <c r="A41" s="30">
        <v>32</v>
      </c>
      <c r="B41" s="60" t="s">
        <v>95</v>
      </c>
      <c r="C41" s="45" t="s">
        <v>1171</v>
      </c>
      <c r="D41" s="45" t="s">
        <v>1141</v>
      </c>
      <c r="E41" s="45" t="s">
        <v>1172</v>
      </c>
      <c r="F41" s="467">
        <v>840000</v>
      </c>
      <c r="G41" s="467">
        <v>840000</v>
      </c>
      <c r="H41" s="467">
        <v>480000</v>
      </c>
      <c r="I41" s="467">
        <v>312000</v>
      </c>
      <c r="K41" s="3"/>
      <c r="L41" s="225"/>
      <c r="M41" s="225"/>
      <c r="N41" s="225"/>
    </row>
    <row r="42" spans="1:14">
      <c r="A42" s="30">
        <v>33</v>
      </c>
      <c r="B42" s="60" t="s">
        <v>95</v>
      </c>
      <c r="C42" s="45" t="s">
        <v>1173</v>
      </c>
      <c r="D42" s="45" t="s">
        <v>1141</v>
      </c>
      <c r="E42" s="45" t="s">
        <v>1174</v>
      </c>
      <c r="F42" s="467">
        <v>840000</v>
      </c>
      <c r="G42" s="467">
        <v>840000</v>
      </c>
      <c r="H42" s="467">
        <v>480000</v>
      </c>
      <c r="I42" s="467">
        <v>312000</v>
      </c>
      <c r="K42" s="3"/>
      <c r="L42" s="225"/>
      <c r="M42" s="225"/>
      <c r="N42" s="225"/>
    </row>
    <row r="43" spans="1:14" ht="31.2">
      <c r="A43" s="30">
        <v>34</v>
      </c>
      <c r="B43" s="60" t="s">
        <v>95</v>
      </c>
      <c r="C43" s="45" t="s">
        <v>1175</v>
      </c>
      <c r="D43" s="45" t="s">
        <v>1141</v>
      </c>
      <c r="E43" s="45" t="s">
        <v>1176</v>
      </c>
      <c r="F43" s="467">
        <v>840000</v>
      </c>
      <c r="G43" s="467">
        <v>840000</v>
      </c>
      <c r="H43" s="467">
        <v>480000</v>
      </c>
      <c r="I43" s="467">
        <v>312000</v>
      </c>
      <c r="K43" s="3"/>
      <c r="L43" s="225"/>
      <c r="M43" s="225"/>
      <c r="N43" s="225"/>
    </row>
    <row r="44" spans="1:14" ht="31.2">
      <c r="A44" s="30">
        <v>35</v>
      </c>
      <c r="B44" s="60" t="s">
        <v>95</v>
      </c>
      <c r="C44" s="45" t="s">
        <v>1177</v>
      </c>
      <c r="D44" s="45" t="s">
        <v>1141</v>
      </c>
      <c r="E44" s="45" t="s">
        <v>1178</v>
      </c>
      <c r="F44" s="467">
        <v>840000</v>
      </c>
      <c r="G44" s="467">
        <v>840000</v>
      </c>
      <c r="H44" s="467">
        <v>480000</v>
      </c>
      <c r="I44" s="467">
        <v>312000</v>
      </c>
      <c r="K44" s="3"/>
      <c r="L44" s="225"/>
      <c r="M44" s="225"/>
      <c r="N44" s="225"/>
    </row>
    <row r="45" spans="1:14" ht="31.2">
      <c r="A45" s="30">
        <v>36</v>
      </c>
      <c r="B45" s="60" t="s">
        <v>95</v>
      </c>
      <c r="C45" s="45" t="s">
        <v>1179</v>
      </c>
      <c r="D45" s="45" t="s">
        <v>1141</v>
      </c>
      <c r="E45" s="45" t="s">
        <v>1180</v>
      </c>
      <c r="F45" s="467">
        <v>840000</v>
      </c>
      <c r="G45" s="467">
        <v>840000</v>
      </c>
      <c r="H45" s="467">
        <v>480000</v>
      </c>
      <c r="I45" s="467">
        <v>312000</v>
      </c>
      <c r="K45" s="3"/>
      <c r="L45" s="225"/>
      <c r="M45" s="225"/>
      <c r="N45" s="225"/>
    </row>
    <row r="46" spans="1:14" ht="31.2">
      <c r="A46" s="30">
        <v>37</v>
      </c>
      <c r="B46" s="60" t="s">
        <v>95</v>
      </c>
      <c r="C46" s="45" t="s">
        <v>1181</v>
      </c>
      <c r="D46" s="45" t="s">
        <v>1141</v>
      </c>
      <c r="E46" s="45" t="s">
        <v>1182</v>
      </c>
      <c r="F46" s="467">
        <v>840000</v>
      </c>
      <c r="G46" s="467">
        <v>840000</v>
      </c>
      <c r="H46" s="467">
        <v>480000</v>
      </c>
      <c r="I46" s="467">
        <v>312000</v>
      </c>
      <c r="K46" s="3"/>
      <c r="L46" s="225"/>
      <c r="M46" s="225"/>
      <c r="N46" s="225"/>
    </row>
    <row r="47" spans="1:14">
      <c r="A47" s="30">
        <v>38</v>
      </c>
      <c r="B47" s="60" t="s">
        <v>95</v>
      </c>
      <c r="C47" s="45" t="s">
        <v>1183</v>
      </c>
      <c r="D47" s="45" t="s">
        <v>1141</v>
      </c>
      <c r="E47" s="45" t="s">
        <v>1184</v>
      </c>
      <c r="F47" s="467">
        <v>840000</v>
      </c>
      <c r="G47" s="467">
        <v>840000</v>
      </c>
      <c r="H47" s="467">
        <v>480000</v>
      </c>
      <c r="I47" s="467">
        <v>312000</v>
      </c>
      <c r="K47" s="3"/>
      <c r="L47" s="225"/>
      <c r="M47" s="225"/>
      <c r="N47" s="225"/>
    </row>
    <row r="48" spans="1:14">
      <c r="A48" s="30">
        <v>39</v>
      </c>
      <c r="B48" s="60" t="s">
        <v>95</v>
      </c>
      <c r="C48" s="45" t="s">
        <v>1185</v>
      </c>
      <c r="D48" s="45" t="s">
        <v>1141</v>
      </c>
      <c r="E48" s="45" t="s">
        <v>1184</v>
      </c>
      <c r="F48" s="467">
        <v>840000</v>
      </c>
      <c r="G48" s="467">
        <v>840000</v>
      </c>
      <c r="H48" s="467">
        <v>480000</v>
      </c>
      <c r="I48" s="467">
        <v>312000</v>
      </c>
      <c r="K48" s="3"/>
      <c r="L48" s="225"/>
      <c r="M48" s="225"/>
      <c r="N48" s="225"/>
    </row>
    <row r="49" spans="1:14" ht="31.2">
      <c r="A49" s="30">
        <v>40</v>
      </c>
      <c r="B49" s="60" t="s">
        <v>95</v>
      </c>
      <c r="C49" s="45" t="s">
        <v>1186</v>
      </c>
      <c r="D49" s="45" t="s">
        <v>1141</v>
      </c>
      <c r="E49" s="45" t="s">
        <v>1187</v>
      </c>
      <c r="F49" s="467">
        <v>840000</v>
      </c>
      <c r="G49" s="467">
        <v>840000</v>
      </c>
      <c r="H49" s="467">
        <v>480000</v>
      </c>
      <c r="I49" s="467">
        <v>312000</v>
      </c>
      <c r="K49" s="3"/>
      <c r="L49" s="225"/>
      <c r="M49" s="225"/>
      <c r="N49" s="225"/>
    </row>
    <row r="50" spans="1:14" ht="31.2">
      <c r="A50" s="30">
        <v>41</v>
      </c>
      <c r="B50" s="60" t="s">
        <v>95</v>
      </c>
      <c r="C50" s="45" t="s">
        <v>1188</v>
      </c>
      <c r="D50" s="45" t="s">
        <v>1141</v>
      </c>
      <c r="E50" s="45" t="s">
        <v>1189</v>
      </c>
      <c r="F50" s="467">
        <v>840000</v>
      </c>
      <c r="G50" s="467">
        <v>840000</v>
      </c>
      <c r="H50" s="467">
        <v>480000</v>
      </c>
      <c r="I50" s="467">
        <v>312000</v>
      </c>
      <c r="K50" s="3"/>
      <c r="L50" s="225"/>
      <c r="M50" s="225"/>
      <c r="N50" s="225"/>
    </row>
    <row r="51" spans="1:14" ht="31.2">
      <c r="A51" s="30">
        <v>42</v>
      </c>
      <c r="B51" s="60" t="s">
        <v>95</v>
      </c>
      <c r="C51" s="482" t="s">
        <v>1190</v>
      </c>
      <c r="D51" s="45" t="s">
        <v>1191</v>
      </c>
      <c r="E51" s="45" t="s">
        <v>1192</v>
      </c>
      <c r="F51" s="467">
        <v>840000</v>
      </c>
      <c r="G51" s="467">
        <v>840000</v>
      </c>
      <c r="H51" s="467">
        <v>480000</v>
      </c>
      <c r="I51" s="467">
        <v>312000</v>
      </c>
      <c r="K51" s="3"/>
      <c r="L51" s="225"/>
      <c r="M51" s="225"/>
      <c r="N51" s="225"/>
    </row>
    <row r="52" spans="1:14" ht="31.2">
      <c r="A52" s="30">
        <v>43</v>
      </c>
      <c r="B52" s="60" t="s">
        <v>95</v>
      </c>
      <c r="C52" s="482"/>
      <c r="D52" s="45" t="s">
        <v>1193</v>
      </c>
      <c r="E52" s="45" t="s">
        <v>1194</v>
      </c>
      <c r="F52" s="467">
        <v>840000</v>
      </c>
      <c r="G52" s="467">
        <v>840000</v>
      </c>
      <c r="H52" s="467">
        <v>480000</v>
      </c>
      <c r="I52" s="467">
        <v>312000</v>
      </c>
      <c r="K52" s="3"/>
      <c r="L52" s="225"/>
      <c r="M52" s="225"/>
      <c r="N52" s="225"/>
    </row>
    <row r="53" spans="1:14" ht="31.2">
      <c r="A53" s="30">
        <v>44</v>
      </c>
      <c r="B53" s="60" t="s">
        <v>95</v>
      </c>
      <c r="C53" s="482"/>
      <c r="D53" s="45" t="s">
        <v>1195</v>
      </c>
      <c r="E53" s="45" t="s">
        <v>1196</v>
      </c>
      <c r="F53" s="467">
        <v>840000</v>
      </c>
      <c r="G53" s="467">
        <v>840000</v>
      </c>
      <c r="H53" s="467">
        <v>480000</v>
      </c>
      <c r="I53" s="467">
        <v>312000</v>
      </c>
      <c r="K53" s="3"/>
      <c r="L53" s="225"/>
      <c r="M53" s="225"/>
      <c r="N53" s="225"/>
    </row>
    <row r="54" spans="1:14" ht="31.2">
      <c r="A54" s="30">
        <v>45</v>
      </c>
      <c r="B54" s="60" t="s">
        <v>95</v>
      </c>
      <c r="C54" s="482"/>
      <c r="D54" s="45" t="s">
        <v>1197</v>
      </c>
      <c r="E54" s="45" t="s">
        <v>1198</v>
      </c>
      <c r="F54" s="467">
        <v>840000</v>
      </c>
      <c r="G54" s="467">
        <v>840000</v>
      </c>
      <c r="H54" s="467">
        <v>480000</v>
      </c>
      <c r="I54" s="467">
        <v>312000</v>
      </c>
      <c r="K54" s="3"/>
      <c r="L54" s="225"/>
      <c r="M54" s="225"/>
      <c r="N54" s="225"/>
    </row>
    <row r="55" spans="1:14" ht="31.2">
      <c r="A55" s="30">
        <v>46</v>
      </c>
      <c r="B55" s="60" t="s">
        <v>95</v>
      </c>
      <c r="C55" s="45" t="s">
        <v>1199</v>
      </c>
      <c r="D55" s="45" t="s">
        <v>1200</v>
      </c>
      <c r="E55" s="45" t="s">
        <v>1201</v>
      </c>
      <c r="F55" s="467">
        <v>840000</v>
      </c>
      <c r="G55" s="467">
        <v>840000</v>
      </c>
      <c r="H55" s="467">
        <v>480000</v>
      </c>
      <c r="I55" s="467">
        <v>312000</v>
      </c>
      <c r="K55" s="3"/>
      <c r="L55" s="225"/>
      <c r="M55" s="225"/>
      <c r="N55" s="225"/>
    </row>
    <row r="56" spans="1:14" ht="31.2">
      <c r="A56" s="30">
        <v>47</v>
      </c>
      <c r="B56" s="60" t="s">
        <v>95</v>
      </c>
      <c r="C56" s="45" t="s">
        <v>1202</v>
      </c>
      <c r="D56" s="45" t="s">
        <v>1203</v>
      </c>
      <c r="E56" s="45" t="s">
        <v>1204</v>
      </c>
      <c r="F56" s="467">
        <v>840000</v>
      </c>
      <c r="G56" s="467">
        <v>840000</v>
      </c>
      <c r="H56" s="467">
        <v>480000</v>
      </c>
      <c r="I56" s="467">
        <v>312000</v>
      </c>
      <c r="K56" s="3"/>
      <c r="L56" s="225"/>
      <c r="M56" s="225"/>
      <c r="N56" s="225"/>
    </row>
    <row r="57" spans="1:14">
      <c r="A57" s="30">
        <v>48</v>
      </c>
      <c r="B57" s="60" t="s">
        <v>95</v>
      </c>
      <c r="C57" s="45" t="s">
        <v>1205</v>
      </c>
      <c r="D57" s="45" t="s">
        <v>1165</v>
      </c>
      <c r="E57" s="45" t="s">
        <v>1135</v>
      </c>
      <c r="F57" s="467">
        <v>840000</v>
      </c>
      <c r="G57" s="467">
        <v>840000</v>
      </c>
      <c r="H57" s="467">
        <v>480000</v>
      </c>
      <c r="I57" s="467">
        <v>312000</v>
      </c>
      <c r="K57" s="3"/>
      <c r="L57" s="225"/>
      <c r="M57" s="225"/>
      <c r="N57" s="225"/>
    </row>
    <row r="58" spans="1:14" ht="46.8">
      <c r="A58" s="30">
        <v>49</v>
      </c>
      <c r="B58" s="60" t="s">
        <v>33</v>
      </c>
      <c r="C58" s="482" t="s">
        <v>1206</v>
      </c>
      <c r="D58" s="45" t="s">
        <v>1133</v>
      </c>
      <c r="E58" s="45" t="s">
        <v>1207</v>
      </c>
      <c r="F58" s="467">
        <v>1140000</v>
      </c>
      <c r="G58" s="467">
        <v>1140000</v>
      </c>
      <c r="H58" s="467">
        <v>660000</v>
      </c>
      <c r="I58" s="467">
        <v>420000</v>
      </c>
      <c r="K58" s="3"/>
      <c r="L58" s="225"/>
      <c r="M58" s="225"/>
      <c r="N58" s="225"/>
    </row>
    <row r="59" spans="1:14" ht="46.8">
      <c r="A59" s="30">
        <v>50</v>
      </c>
      <c r="B59" s="60" t="s">
        <v>27</v>
      </c>
      <c r="C59" s="482"/>
      <c r="D59" s="45" t="s">
        <v>1208</v>
      </c>
      <c r="E59" s="45" t="s">
        <v>1138</v>
      </c>
      <c r="F59" s="467">
        <v>2100000</v>
      </c>
      <c r="G59" s="467">
        <v>2100000</v>
      </c>
      <c r="H59" s="467">
        <v>1200000</v>
      </c>
      <c r="I59" s="467">
        <v>780000</v>
      </c>
      <c r="K59" s="3"/>
      <c r="L59" s="225"/>
      <c r="M59" s="225"/>
      <c r="N59" s="225"/>
    </row>
    <row r="60" spans="1:14">
      <c r="A60" s="30">
        <v>51</v>
      </c>
      <c r="B60" s="60" t="s">
        <v>33</v>
      </c>
      <c r="C60" s="45" t="s">
        <v>1209</v>
      </c>
      <c r="D60" s="45" t="s">
        <v>1130</v>
      </c>
      <c r="E60" s="45" t="s">
        <v>1210</v>
      </c>
      <c r="F60" s="467">
        <v>1140000</v>
      </c>
      <c r="G60" s="467">
        <v>1140000</v>
      </c>
      <c r="H60" s="467">
        <v>660000</v>
      </c>
      <c r="I60" s="467">
        <v>420000</v>
      </c>
      <c r="K60" s="3"/>
      <c r="L60" s="225"/>
      <c r="M60" s="225"/>
      <c r="N60" s="225"/>
    </row>
    <row r="61" spans="1:14">
      <c r="A61" s="530" t="s">
        <v>1211</v>
      </c>
      <c r="B61" s="530"/>
      <c r="C61" s="530"/>
      <c r="D61" s="530"/>
      <c r="E61" s="530"/>
      <c r="F61" s="467" t="s">
        <v>3197</v>
      </c>
      <c r="G61" s="467" t="s">
        <v>3197</v>
      </c>
      <c r="H61" s="467" t="s">
        <v>3197</v>
      </c>
      <c r="I61" s="467" t="s">
        <v>3197</v>
      </c>
      <c r="K61" s="3"/>
      <c r="L61" s="225"/>
      <c r="M61" s="225"/>
      <c r="N61" s="225"/>
    </row>
    <row r="62" spans="1:14">
      <c r="A62" s="30">
        <v>52</v>
      </c>
      <c r="B62" s="60" t="s">
        <v>47</v>
      </c>
      <c r="C62" s="45" t="s">
        <v>1212</v>
      </c>
      <c r="D62" s="45" t="s">
        <v>1213</v>
      </c>
      <c r="E62" s="45" t="s">
        <v>1135</v>
      </c>
      <c r="F62" s="467">
        <v>660000</v>
      </c>
      <c r="G62" s="467">
        <v>660000</v>
      </c>
      <c r="H62" s="467">
        <v>378000</v>
      </c>
      <c r="I62" s="467">
        <v>246000</v>
      </c>
      <c r="L62" s="225"/>
      <c r="M62" s="225"/>
      <c r="N62" s="225"/>
    </row>
    <row r="63" spans="1:14">
      <c r="A63" s="30">
        <v>53</v>
      </c>
      <c r="B63" s="60" t="s">
        <v>60</v>
      </c>
      <c r="C63" s="45" t="s">
        <v>1214</v>
      </c>
      <c r="D63" s="45" t="s">
        <v>1133</v>
      </c>
      <c r="E63" s="45" t="s">
        <v>1215</v>
      </c>
      <c r="F63" s="467">
        <v>1680000</v>
      </c>
      <c r="G63" s="467">
        <v>1680000</v>
      </c>
      <c r="H63" s="467">
        <v>960000</v>
      </c>
      <c r="I63" s="467">
        <v>600000</v>
      </c>
      <c r="K63" s="3"/>
      <c r="L63" s="225"/>
      <c r="M63" s="225"/>
      <c r="N63" s="225"/>
    </row>
    <row r="64" spans="1:14">
      <c r="A64" s="30">
        <v>54</v>
      </c>
      <c r="B64" s="60" t="s">
        <v>33</v>
      </c>
      <c r="C64" s="45" t="s">
        <v>1215</v>
      </c>
      <c r="D64" s="45" t="s">
        <v>1216</v>
      </c>
      <c r="E64" s="45" t="s">
        <v>1214</v>
      </c>
      <c r="F64" s="467">
        <v>1140000</v>
      </c>
      <c r="G64" s="467">
        <v>1140000</v>
      </c>
      <c r="H64" s="467">
        <v>660000</v>
      </c>
      <c r="I64" s="467">
        <v>420000</v>
      </c>
      <c r="K64" s="3"/>
      <c r="L64" s="225"/>
      <c r="M64" s="225"/>
      <c r="N64" s="225"/>
    </row>
    <row r="65" spans="1:14">
      <c r="A65" s="30">
        <v>55</v>
      </c>
      <c r="B65" s="60" t="s">
        <v>95</v>
      </c>
      <c r="C65" s="45" t="s">
        <v>1215</v>
      </c>
      <c r="D65" s="45" t="s">
        <v>1214</v>
      </c>
      <c r="E65" s="45" t="s">
        <v>1217</v>
      </c>
      <c r="F65" s="467">
        <v>840000</v>
      </c>
      <c r="G65" s="467">
        <v>840000</v>
      </c>
      <c r="H65" s="467">
        <v>480000</v>
      </c>
      <c r="I65" s="467">
        <v>312000</v>
      </c>
      <c r="K65" s="3"/>
      <c r="L65" s="225"/>
      <c r="M65" s="225"/>
      <c r="N65" s="225"/>
    </row>
    <row r="66" spans="1:14">
      <c r="A66" s="30">
        <v>56</v>
      </c>
      <c r="B66" s="60" t="s">
        <v>27</v>
      </c>
      <c r="C66" s="45" t="s">
        <v>1218</v>
      </c>
      <c r="D66" s="45" t="s">
        <v>1215</v>
      </c>
      <c r="E66" s="45" t="s">
        <v>1219</v>
      </c>
      <c r="F66" s="467">
        <v>2100000</v>
      </c>
      <c r="G66" s="467">
        <v>2100000</v>
      </c>
      <c r="H66" s="467">
        <v>1200000</v>
      </c>
      <c r="I66" s="467">
        <v>780000</v>
      </c>
      <c r="K66" s="3"/>
      <c r="L66" s="225"/>
      <c r="M66" s="225"/>
      <c r="N66" s="225"/>
    </row>
    <row r="67" spans="1:14">
      <c r="A67" s="30">
        <v>57</v>
      </c>
      <c r="B67" s="60" t="s">
        <v>37</v>
      </c>
      <c r="C67" s="45" t="s">
        <v>1218</v>
      </c>
      <c r="D67" s="45" t="s">
        <v>1219</v>
      </c>
      <c r="E67" s="45" t="s">
        <v>1220</v>
      </c>
      <c r="F67" s="467">
        <v>1560000</v>
      </c>
      <c r="G67" s="467">
        <v>1560000</v>
      </c>
      <c r="H67" s="467">
        <v>900000</v>
      </c>
      <c r="I67" s="467">
        <v>576000</v>
      </c>
      <c r="K67" s="3"/>
      <c r="L67" s="225"/>
      <c r="M67" s="225"/>
      <c r="N67" s="225"/>
    </row>
    <row r="68" spans="1:14">
      <c r="A68" s="30">
        <v>58</v>
      </c>
      <c r="B68" s="60" t="s">
        <v>27</v>
      </c>
      <c r="C68" s="45" t="s">
        <v>1221</v>
      </c>
      <c r="D68" s="45" t="s">
        <v>1214</v>
      </c>
      <c r="E68" s="45" t="s">
        <v>1220</v>
      </c>
      <c r="F68" s="467">
        <v>2100000</v>
      </c>
      <c r="G68" s="467">
        <v>2100000</v>
      </c>
      <c r="H68" s="467">
        <v>1200000</v>
      </c>
      <c r="I68" s="467">
        <v>780000</v>
      </c>
      <c r="K68" s="3"/>
      <c r="L68" s="225"/>
      <c r="M68" s="225"/>
      <c r="N68" s="225"/>
    </row>
    <row r="69" spans="1:14">
      <c r="A69" s="30">
        <v>59</v>
      </c>
      <c r="B69" s="60" t="s">
        <v>33</v>
      </c>
      <c r="C69" s="45" t="s">
        <v>1222</v>
      </c>
      <c r="D69" s="45" t="s">
        <v>1215</v>
      </c>
      <c r="E69" s="45" t="s">
        <v>1223</v>
      </c>
      <c r="F69" s="467">
        <v>1140000</v>
      </c>
      <c r="G69" s="467">
        <v>1140000</v>
      </c>
      <c r="H69" s="467">
        <v>660000</v>
      </c>
      <c r="I69" s="467">
        <v>420000</v>
      </c>
      <c r="K69" s="3"/>
      <c r="L69" s="225"/>
      <c r="M69" s="225"/>
      <c r="N69" s="225"/>
    </row>
    <row r="70" spans="1:14">
      <c r="A70" s="30">
        <v>60</v>
      </c>
      <c r="B70" s="60" t="s">
        <v>95</v>
      </c>
      <c r="C70" s="45" t="s">
        <v>1224</v>
      </c>
      <c r="D70" s="45" t="s">
        <v>1220</v>
      </c>
      <c r="E70" s="45" t="s">
        <v>1216</v>
      </c>
      <c r="F70" s="467">
        <v>840000</v>
      </c>
      <c r="G70" s="467">
        <v>840000</v>
      </c>
      <c r="H70" s="467">
        <v>480000</v>
      </c>
      <c r="I70" s="467">
        <v>312000</v>
      </c>
      <c r="K70" s="3"/>
      <c r="L70" s="225"/>
      <c r="M70" s="225"/>
      <c r="N70" s="225"/>
    </row>
    <row r="71" spans="1:14">
      <c r="A71" s="30">
        <v>61</v>
      </c>
      <c r="B71" s="60" t="s">
        <v>47</v>
      </c>
      <c r="C71" s="45" t="s">
        <v>1225</v>
      </c>
      <c r="D71" s="45" t="s">
        <v>1216</v>
      </c>
      <c r="E71" s="45" t="s">
        <v>1224</v>
      </c>
      <c r="F71" s="467">
        <v>660000</v>
      </c>
      <c r="G71" s="467">
        <v>660000</v>
      </c>
      <c r="H71" s="467">
        <v>378000</v>
      </c>
      <c r="I71" s="467">
        <v>246000</v>
      </c>
      <c r="K71" s="3"/>
      <c r="L71" s="225"/>
      <c r="M71" s="225"/>
      <c r="N71" s="225"/>
    </row>
    <row r="72" spans="1:14">
      <c r="A72" s="30">
        <v>62</v>
      </c>
      <c r="B72" s="60" t="s">
        <v>95</v>
      </c>
      <c r="C72" s="45" t="s">
        <v>1213</v>
      </c>
      <c r="D72" s="45" t="s">
        <v>1214</v>
      </c>
      <c r="E72" s="45" t="s">
        <v>1135</v>
      </c>
      <c r="F72" s="467">
        <v>840000</v>
      </c>
      <c r="G72" s="467">
        <v>840000</v>
      </c>
      <c r="H72" s="467">
        <v>480000</v>
      </c>
      <c r="I72" s="467">
        <v>312000</v>
      </c>
      <c r="K72" s="3"/>
      <c r="L72" s="225"/>
      <c r="M72" s="225"/>
      <c r="N72" s="225"/>
    </row>
    <row r="73" spans="1:14">
      <c r="A73" s="30">
        <v>63</v>
      </c>
      <c r="B73" s="60" t="s">
        <v>22</v>
      </c>
      <c r="C73" s="45" t="s">
        <v>1216</v>
      </c>
      <c r="D73" s="45" t="s">
        <v>1133</v>
      </c>
      <c r="E73" s="45" t="s">
        <v>1220</v>
      </c>
      <c r="F73" s="467">
        <v>3060000</v>
      </c>
      <c r="G73" s="467">
        <v>3060000</v>
      </c>
      <c r="H73" s="467">
        <v>1740000</v>
      </c>
      <c r="I73" s="467">
        <v>1140000</v>
      </c>
      <c r="K73" s="3"/>
      <c r="L73" s="225"/>
      <c r="M73" s="225"/>
      <c r="N73" s="225"/>
    </row>
    <row r="74" spans="1:14">
      <c r="A74" s="30">
        <v>64</v>
      </c>
      <c r="B74" s="60" t="s">
        <v>27</v>
      </c>
      <c r="C74" s="45" t="s">
        <v>1216</v>
      </c>
      <c r="D74" s="45" t="s">
        <v>1220</v>
      </c>
      <c r="E74" s="45" t="s">
        <v>1225</v>
      </c>
      <c r="F74" s="467">
        <v>2100000</v>
      </c>
      <c r="G74" s="467">
        <v>2100000</v>
      </c>
      <c r="H74" s="467">
        <v>1200000</v>
      </c>
      <c r="I74" s="467">
        <v>780000</v>
      </c>
      <c r="K74" s="3"/>
      <c r="L74" s="225"/>
      <c r="M74" s="225"/>
      <c r="N74" s="225"/>
    </row>
    <row r="75" spans="1:14" ht="31.2">
      <c r="A75" s="30">
        <v>65</v>
      </c>
      <c r="B75" s="60" t="s">
        <v>37</v>
      </c>
      <c r="C75" s="45" t="s">
        <v>1216</v>
      </c>
      <c r="D75" s="45" t="s">
        <v>1225</v>
      </c>
      <c r="E75" s="45" t="s">
        <v>1226</v>
      </c>
      <c r="F75" s="467">
        <v>1560000</v>
      </c>
      <c r="G75" s="467">
        <v>1560000</v>
      </c>
      <c r="H75" s="467">
        <v>900000</v>
      </c>
      <c r="I75" s="467">
        <v>576000</v>
      </c>
      <c r="K75" s="3"/>
      <c r="L75" s="225"/>
      <c r="M75" s="225"/>
      <c r="N75" s="225"/>
    </row>
    <row r="76" spans="1:14">
      <c r="A76" s="30">
        <v>66</v>
      </c>
      <c r="B76" s="60" t="s">
        <v>33</v>
      </c>
      <c r="C76" s="45" t="s">
        <v>1220</v>
      </c>
      <c r="D76" s="45" t="s">
        <v>1135</v>
      </c>
      <c r="E76" s="45" t="s">
        <v>1216</v>
      </c>
      <c r="F76" s="467">
        <v>1140000</v>
      </c>
      <c r="G76" s="467">
        <v>1140000</v>
      </c>
      <c r="H76" s="467">
        <v>660000</v>
      </c>
      <c r="I76" s="467">
        <v>420000</v>
      </c>
      <c r="K76" s="3"/>
      <c r="L76" s="225"/>
      <c r="M76" s="225"/>
      <c r="N76" s="225"/>
    </row>
    <row r="77" spans="1:14">
      <c r="A77" s="30">
        <v>67</v>
      </c>
      <c r="B77" s="60" t="s">
        <v>37</v>
      </c>
      <c r="C77" s="45" t="s">
        <v>1220</v>
      </c>
      <c r="D77" s="45" t="s">
        <v>1216</v>
      </c>
      <c r="E77" s="45" t="s">
        <v>1227</v>
      </c>
      <c r="F77" s="467">
        <v>1560000</v>
      </c>
      <c r="G77" s="467">
        <v>1560000</v>
      </c>
      <c r="H77" s="467">
        <v>900000</v>
      </c>
      <c r="I77" s="467">
        <v>576000</v>
      </c>
      <c r="K77" s="3"/>
      <c r="L77" s="225"/>
      <c r="M77" s="225"/>
      <c r="N77" s="225"/>
    </row>
    <row r="78" spans="1:14">
      <c r="A78" s="30">
        <v>68</v>
      </c>
      <c r="B78" s="60" t="s">
        <v>33</v>
      </c>
      <c r="C78" s="45" t="s">
        <v>1220</v>
      </c>
      <c r="D78" s="45" t="s">
        <v>1227</v>
      </c>
      <c r="E78" s="45" t="s">
        <v>1228</v>
      </c>
      <c r="F78" s="467">
        <v>1140000</v>
      </c>
      <c r="G78" s="467">
        <v>1140000</v>
      </c>
      <c r="H78" s="467">
        <v>660000</v>
      </c>
      <c r="I78" s="467">
        <v>420000</v>
      </c>
      <c r="K78" s="3"/>
      <c r="L78" s="225"/>
      <c r="M78" s="225"/>
      <c r="N78" s="225"/>
    </row>
    <row r="79" spans="1:14">
      <c r="A79" s="30">
        <v>69</v>
      </c>
      <c r="B79" s="60" t="s">
        <v>33</v>
      </c>
      <c r="C79" s="45" t="s">
        <v>1152</v>
      </c>
      <c r="D79" s="45" t="s">
        <v>1133</v>
      </c>
      <c r="E79" s="45" t="s">
        <v>1135</v>
      </c>
      <c r="F79" s="467">
        <v>1140000</v>
      </c>
      <c r="G79" s="467">
        <v>1140000</v>
      </c>
      <c r="H79" s="467">
        <v>660000</v>
      </c>
      <c r="I79" s="467">
        <v>420000</v>
      </c>
      <c r="K79" s="3"/>
      <c r="L79" s="225"/>
      <c r="M79" s="225"/>
      <c r="N79" s="225"/>
    </row>
    <row r="80" spans="1:14" ht="31.2">
      <c r="A80" s="30">
        <v>70</v>
      </c>
      <c r="B80" s="60" t="s">
        <v>33</v>
      </c>
      <c r="C80" s="45" t="s">
        <v>1135</v>
      </c>
      <c r="D80" s="45" t="s">
        <v>1229</v>
      </c>
      <c r="E80" s="45" t="s">
        <v>1230</v>
      </c>
      <c r="F80" s="467">
        <v>1140000</v>
      </c>
      <c r="G80" s="467">
        <v>1140000</v>
      </c>
      <c r="H80" s="467">
        <v>660000</v>
      </c>
      <c r="I80" s="467">
        <v>420000</v>
      </c>
      <c r="K80" s="3"/>
      <c r="L80" s="225"/>
      <c r="M80" s="225"/>
      <c r="N80" s="225"/>
    </row>
    <row r="81" spans="1:14" ht="31.2">
      <c r="A81" s="30">
        <v>71</v>
      </c>
      <c r="B81" s="60" t="s">
        <v>95</v>
      </c>
      <c r="C81" s="45" t="s">
        <v>1135</v>
      </c>
      <c r="D81" s="45" t="s">
        <v>1230</v>
      </c>
      <c r="E81" s="45" t="s">
        <v>1216</v>
      </c>
      <c r="F81" s="467">
        <v>840000</v>
      </c>
      <c r="G81" s="467">
        <v>840000</v>
      </c>
      <c r="H81" s="467">
        <v>480000</v>
      </c>
      <c r="I81" s="467">
        <v>312000</v>
      </c>
      <c r="K81" s="3"/>
      <c r="L81" s="225"/>
      <c r="M81" s="225"/>
      <c r="N81" s="225"/>
    </row>
    <row r="82" spans="1:14" ht="46.8">
      <c r="A82" s="30">
        <v>72</v>
      </c>
      <c r="B82" s="60" t="s">
        <v>27</v>
      </c>
      <c r="C82" s="45" t="s">
        <v>1217</v>
      </c>
      <c r="D82" s="45" t="s">
        <v>1231</v>
      </c>
      <c r="E82" s="45" t="s">
        <v>1232</v>
      </c>
      <c r="F82" s="467">
        <v>2100000</v>
      </c>
      <c r="G82" s="467">
        <v>2100000</v>
      </c>
      <c r="H82" s="467">
        <v>1200000</v>
      </c>
      <c r="I82" s="467">
        <v>780000</v>
      </c>
      <c r="K82" s="3"/>
      <c r="L82" s="225"/>
      <c r="M82" s="225"/>
      <c r="N82" s="225"/>
    </row>
    <row r="83" spans="1:14" ht="46.8">
      <c r="A83" s="30">
        <v>73</v>
      </c>
      <c r="B83" s="60" t="s">
        <v>33</v>
      </c>
      <c r="C83" s="45" t="s">
        <v>1217</v>
      </c>
      <c r="D83" s="45" t="s">
        <v>1233</v>
      </c>
      <c r="E83" s="45" t="s">
        <v>1220</v>
      </c>
      <c r="F83" s="467">
        <v>1140000</v>
      </c>
      <c r="G83" s="467">
        <v>1140000</v>
      </c>
      <c r="H83" s="467">
        <v>660000</v>
      </c>
      <c r="I83" s="467">
        <v>420000</v>
      </c>
      <c r="K83" s="3"/>
      <c r="L83" s="225"/>
      <c r="M83" s="225"/>
      <c r="N83" s="225"/>
    </row>
    <row r="84" spans="1:14">
      <c r="A84" s="30">
        <v>74</v>
      </c>
      <c r="B84" s="60" t="s">
        <v>22</v>
      </c>
      <c r="C84" s="45" t="s">
        <v>1234</v>
      </c>
      <c r="D84" s="45" t="s">
        <v>1216</v>
      </c>
      <c r="E84" s="45" t="s">
        <v>1214</v>
      </c>
      <c r="F84" s="467">
        <v>3060000</v>
      </c>
      <c r="G84" s="467">
        <v>3060000</v>
      </c>
      <c r="H84" s="467">
        <v>1740000</v>
      </c>
      <c r="I84" s="467">
        <v>1140000</v>
      </c>
      <c r="K84" s="3"/>
      <c r="L84" s="225"/>
      <c r="M84" s="225"/>
      <c r="N84" s="225"/>
    </row>
    <row r="85" spans="1:14" ht="31.2">
      <c r="A85" s="30">
        <v>75</v>
      </c>
      <c r="B85" s="60" t="s">
        <v>95</v>
      </c>
      <c r="C85" s="45" t="s">
        <v>1235</v>
      </c>
      <c r="D85" s="45" t="s">
        <v>1217</v>
      </c>
      <c r="E85" s="45" t="s">
        <v>1236</v>
      </c>
      <c r="F85" s="467">
        <v>840000</v>
      </c>
      <c r="G85" s="467">
        <v>840000</v>
      </c>
      <c r="H85" s="467">
        <v>480000</v>
      </c>
      <c r="I85" s="467">
        <v>312000</v>
      </c>
      <c r="K85" s="3"/>
      <c r="L85" s="225"/>
      <c r="M85" s="225"/>
      <c r="N85" s="225"/>
    </row>
    <row r="86" spans="1:14">
      <c r="A86" s="30">
        <v>76</v>
      </c>
      <c r="B86" s="60" t="s">
        <v>33</v>
      </c>
      <c r="C86" s="45" t="s">
        <v>1237</v>
      </c>
      <c r="D86" s="45" t="s">
        <v>1220</v>
      </c>
      <c r="E86" s="45" t="s">
        <v>1238</v>
      </c>
      <c r="F86" s="467">
        <v>1140000</v>
      </c>
      <c r="G86" s="467">
        <v>1140000</v>
      </c>
      <c r="H86" s="467">
        <v>660000</v>
      </c>
      <c r="I86" s="467">
        <v>420000</v>
      </c>
      <c r="K86" s="3"/>
      <c r="L86" s="225"/>
      <c r="M86" s="225"/>
      <c r="N86" s="225"/>
    </row>
    <row r="87" spans="1:14" ht="78">
      <c r="A87" s="30">
        <v>77</v>
      </c>
      <c r="B87" s="60" t="s">
        <v>22</v>
      </c>
      <c r="C87" s="482" t="s">
        <v>1239</v>
      </c>
      <c r="D87" s="45" t="s">
        <v>1216</v>
      </c>
      <c r="E87" s="45" t="s">
        <v>1240</v>
      </c>
      <c r="F87" s="467">
        <v>3060000</v>
      </c>
      <c r="G87" s="467">
        <v>3060000</v>
      </c>
      <c r="H87" s="467">
        <v>1740000</v>
      </c>
      <c r="I87" s="467">
        <v>1140000</v>
      </c>
      <c r="K87" s="3"/>
      <c r="L87" s="225"/>
      <c r="M87" s="225"/>
      <c r="N87" s="225"/>
    </row>
    <row r="88" spans="1:14" ht="62.4">
      <c r="A88" s="30">
        <v>78</v>
      </c>
      <c r="B88" s="60" t="s">
        <v>33</v>
      </c>
      <c r="C88" s="482"/>
      <c r="D88" s="45" t="s">
        <v>1241</v>
      </c>
      <c r="E88" s="45" t="s">
        <v>1152</v>
      </c>
      <c r="F88" s="467">
        <v>1140000</v>
      </c>
      <c r="G88" s="467">
        <v>1140000</v>
      </c>
      <c r="H88" s="467">
        <v>660000</v>
      </c>
      <c r="I88" s="467">
        <v>420000</v>
      </c>
      <c r="K88" s="3"/>
      <c r="L88" s="225"/>
      <c r="M88" s="225"/>
      <c r="N88" s="225"/>
    </row>
    <row r="89" spans="1:14">
      <c r="A89" s="30">
        <v>79</v>
      </c>
      <c r="B89" s="60" t="s">
        <v>33</v>
      </c>
      <c r="C89" s="45" t="s">
        <v>1242</v>
      </c>
      <c r="D89" s="45" t="s">
        <v>1220</v>
      </c>
      <c r="E89" s="45" t="s">
        <v>1215</v>
      </c>
      <c r="F89" s="467">
        <v>1140000</v>
      </c>
      <c r="G89" s="467">
        <v>1140000</v>
      </c>
      <c r="H89" s="467">
        <v>660000</v>
      </c>
      <c r="I89" s="467">
        <v>420000</v>
      </c>
      <c r="K89" s="3"/>
      <c r="L89" s="225"/>
      <c r="M89" s="225"/>
      <c r="N89" s="225"/>
    </row>
    <row r="90" spans="1:14" ht="67.2" customHeight="1">
      <c r="A90" s="30">
        <v>80</v>
      </c>
      <c r="B90" s="60" t="s">
        <v>33</v>
      </c>
      <c r="C90" s="45" t="s">
        <v>1243</v>
      </c>
      <c r="D90" s="45" t="s">
        <v>1220</v>
      </c>
      <c r="E90" s="45" t="s">
        <v>1215</v>
      </c>
      <c r="F90" s="467">
        <v>1140000</v>
      </c>
      <c r="G90" s="467">
        <v>1140000</v>
      </c>
      <c r="H90" s="467">
        <v>660000</v>
      </c>
      <c r="I90" s="467">
        <v>420000</v>
      </c>
      <c r="K90" s="3"/>
      <c r="L90" s="225"/>
      <c r="M90" s="225"/>
      <c r="N90" s="225"/>
    </row>
    <row r="91" spans="1:14">
      <c r="A91" s="30">
        <v>81</v>
      </c>
      <c r="B91" s="60" t="s">
        <v>27</v>
      </c>
      <c r="C91" s="45" t="s">
        <v>1244</v>
      </c>
      <c r="D91" s="45" t="s">
        <v>1214</v>
      </c>
      <c r="E91" s="45" t="s">
        <v>1245</v>
      </c>
      <c r="F91" s="467">
        <v>2100000</v>
      </c>
      <c r="G91" s="467">
        <v>2100000</v>
      </c>
      <c r="H91" s="467">
        <v>1200000</v>
      </c>
      <c r="I91" s="467">
        <v>780000</v>
      </c>
      <c r="K91" s="3"/>
      <c r="L91" s="225"/>
      <c r="M91" s="225"/>
      <c r="N91" s="225"/>
    </row>
    <row r="92" spans="1:14">
      <c r="A92" s="30">
        <v>82</v>
      </c>
      <c r="B92" s="60" t="s">
        <v>27</v>
      </c>
      <c r="C92" s="45" t="s">
        <v>1246</v>
      </c>
      <c r="D92" s="45" t="s">
        <v>1214</v>
      </c>
      <c r="E92" s="45" t="s">
        <v>1245</v>
      </c>
      <c r="F92" s="467">
        <v>2100000</v>
      </c>
      <c r="G92" s="467">
        <v>2100000</v>
      </c>
      <c r="H92" s="467">
        <v>1200000</v>
      </c>
      <c r="I92" s="467">
        <v>780000</v>
      </c>
      <c r="K92" s="3"/>
      <c r="L92" s="225"/>
      <c r="M92" s="225"/>
      <c r="N92" s="225"/>
    </row>
    <row r="93" spans="1:14" ht="31.2">
      <c r="A93" s="30">
        <v>83</v>
      </c>
      <c r="B93" s="9" t="s">
        <v>22</v>
      </c>
      <c r="C93" s="45" t="s">
        <v>1247</v>
      </c>
      <c r="D93" s="45" t="s">
        <v>1248</v>
      </c>
      <c r="E93" s="45" t="s">
        <v>1249</v>
      </c>
      <c r="F93" s="467">
        <v>3060000</v>
      </c>
      <c r="G93" s="467">
        <v>3060000</v>
      </c>
      <c r="H93" s="467">
        <v>1740000</v>
      </c>
      <c r="I93" s="467">
        <v>1140000</v>
      </c>
      <c r="K93" s="3"/>
      <c r="L93" s="225"/>
      <c r="M93" s="225"/>
      <c r="N93" s="225"/>
    </row>
    <row r="94" spans="1:14">
      <c r="A94" s="530" t="s">
        <v>463</v>
      </c>
      <c r="B94" s="530"/>
      <c r="C94" s="530"/>
      <c r="D94" s="530"/>
      <c r="E94" s="530"/>
      <c r="F94" s="467" t="s">
        <v>3197</v>
      </c>
      <c r="G94" s="467" t="s">
        <v>3197</v>
      </c>
      <c r="H94" s="467" t="s">
        <v>3197</v>
      </c>
      <c r="I94" s="467" t="s">
        <v>3197</v>
      </c>
    </row>
    <row r="95" spans="1:14">
      <c r="A95" s="479" t="s">
        <v>1250</v>
      </c>
      <c r="B95" s="480"/>
      <c r="C95" s="504"/>
      <c r="D95" s="504"/>
      <c r="E95" s="505"/>
      <c r="F95" s="467" t="s">
        <v>3197</v>
      </c>
      <c r="G95" s="467" t="s">
        <v>3197</v>
      </c>
      <c r="H95" s="467" t="s">
        <v>3197</v>
      </c>
      <c r="I95" s="467" t="s">
        <v>3197</v>
      </c>
    </row>
    <row r="96" spans="1:14" ht="15.6" customHeight="1">
      <c r="A96" s="30">
        <v>122</v>
      </c>
      <c r="B96" s="60" t="s">
        <v>47</v>
      </c>
      <c r="C96" s="45" t="s">
        <v>1251</v>
      </c>
      <c r="D96" s="231"/>
      <c r="E96" s="45"/>
      <c r="F96" s="467">
        <v>660000</v>
      </c>
      <c r="G96" s="467">
        <v>660000</v>
      </c>
      <c r="H96" s="467">
        <v>378000</v>
      </c>
      <c r="I96" s="467">
        <v>246000</v>
      </c>
    </row>
    <row r="97" spans="1:12">
      <c r="A97" s="479" t="s">
        <v>1252</v>
      </c>
      <c r="B97" s="480"/>
      <c r="C97" s="504"/>
      <c r="D97" s="504"/>
      <c r="E97" s="505"/>
      <c r="F97" s="467" t="s">
        <v>3197</v>
      </c>
      <c r="G97" s="467" t="s">
        <v>3197</v>
      </c>
      <c r="H97" s="467" t="s">
        <v>3197</v>
      </c>
      <c r="I97" s="467" t="s">
        <v>3197</v>
      </c>
      <c r="L97" s="35"/>
    </row>
    <row r="98" spans="1:12">
      <c r="A98" s="30">
        <v>123</v>
      </c>
      <c r="B98" s="226"/>
      <c r="C98" s="529" t="s">
        <v>1253</v>
      </c>
      <c r="D98" s="529"/>
      <c r="E98" s="529"/>
      <c r="F98" s="467">
        <v>288000</v>
      </c>
      <c r="G98" s="467">
        <v>288000</v>
      </c>
      <c r="H98" s="467">
        <v>228000</v>
      </c>
      <c r="I98" s="467" t="s">
        <v>3197</v>
      </c>
      <c r="L98" s="35"/>
    </row>
    <row r="99" spans="1:12">
      <c r="A99" s="30">
        <v>124</v>
      </c>
      <c r="B99" s="226"/>
      <c r="C99" s="529" t="s">
        <v>1254</v>
      </c>
      <c r="D99" s="529"/>
      <c r="E99" s="529"/>
      <c r="F99" s="467">
        <v>156000</v>
      </c>
      <c r="G99" s="467">
        <v>156000</v>
      </c>
      <c r="H99" s="467" t="s">
        <v>3197</v>
      </c>
      <c r="I99" s="467" t="s">
        <v>3197</v>
      </c>
      <c r="L99" s="35"/>
    </row>
    <row r="100" spans="1:12">
      <c r="A100" s="57"/>
      <c r="B100" s="57"/>
      <c r="C100" s="57"/>
      <c r="D100" s="232"/>
      <c r="E100" s="232"/>
      <c r="F100" s="467" t="s">
        <v>3197</v>
      </c>
      <c r="G100" s="467" t="s">
        <v>3197</v>
      </c>
      <c r="H100" s="467" t="s">
        <v>3197</v>
      </c>
      <c r="I100" s="467" t="s">
        <v>3197</v>
      </c>
      <c r="L100" s="35"/>
    </row>
    <row r="101" spans="1:12">
      <c r="A101" s="15"/>
      <c r="B101" s="15"/>
      <c r="C101" s="15"/>
      <c r="D101" s="15"/>
      <c r="E101" s="15"/>
      <c r="F101" s="467" t="s">
        <v>3197</v>
      </c>
      <c r="G101" s="467" t="s">
        <v>3197</v>
      </c>
      <c r="H101" s="467" t="s">
        <v>3197</v>
      </c>
      <c r="I101" s="467" t="s">
        <v>3197</v>
      </c>
      <c r="L101" s="35"/>
    </row>
    <row r="102" spans="1:12">
      <c r="A102" s="15"/>
      <c r="B102" s="15"/>
      <c r="C102" s="15"/>
      <c r="D102" s="15"/>
      <c r="E102" s="15"/>
      <c r="F102" s="467" t="s">
        <v>3197</v>
      </c>
      <c r="G102" s="467" t="s">
        <v>3197</v>
      </c>
      <c r="H102" s="467" t="s">
        <v>3197</v>
      </c>
      <c r="I102" s="467" t="s">
        <v>3197</v>
      </c>
      <c r="L102" s="35"/>
    </row>
    <row r="103" spans="1:12">
      <c r="A103" s="15"/>
      <c r="B103" s="15"/>
      <c r="C103" s="15"/>
      <c r="D103" s="15"/>
      <c r="E103" s="15"/>
      <c r="F103" s="467" t="s">
        <v>3197</v>
      </c>
      <c r="G103" s="467" t="s">
        <v>3197</v>
      </c>
      <c r="H103" s="467" t="s">
        <v>3197</v>
      </c>
      <c r="I103" s="467" t="s">
        <v>3197</v>
      </c>
      <c r="L103" s="35"/>
    </row>
    <row r="104" spans="1:12">
      <c r="A104" s="15"/>
      <c r="B104" s="15"/>
      <c r="C104" s="15"/>
      <c r="D104" s="15"/>
      <c r="E104" s="15"/>
      <c r="F104" s="467" t="s">
        <v>3197</v>
      </c>
      <c r="G104" s="467" t="s">
        <v>3197</v>
      </c>
      <c r="H104" s="467" t="s">
        <v>3197</v>
      </c>
      <c r="I104" s="467" t="s">
        <v>3197</v>
      </c>
      <c r="L104" s="35"/>
    </row>
    <row r="105" spans="1:12">
      <c r="A105" s="15"/>
      <c r="B105" s="15"/>
      <c r="C105" s="15"/>
      <c r="D105" s="15"/>
      <c r="E105" s="15"/>
      <c r="F105" s="467" t="s">
        <v>3197</v>
      </c>
      <c r="G105" s="467" t="s">
        <v>3197</v>
      </c>
      <c r="H105" s="467" t="s">
        <v>3197</v>
      </c>
      <c r="I105" s="467" t="s">
        <v>3197</v>
      </c>
    </row>
    <row r="106" spans="1:12">
      <c r="A106" s="15"/>
      <c r="B106" s="15"/>
      <c r="C106" s="15"/>
      <c r="D106" s="15"/>
      <c r="E106" s="15"/>
      <c r="F106" s="467" t="s">
        <v>3197</v>
      </c>
      <c r="G106" s="467" t="s">
        <v>3197</v>
      </c>
      <c r="H106" s="467" t="s">
        <v>3197</v>
      </c>
      <c r="I106" s="467" t="s">
        <v>3197</v>
      </c>
    </row>
    <row r="107" spans="1:12">
      <c r="A107" s="15"/>
      <c r="B107" s="15"/>
      <c r="C107" s="15"/>
      <c r="D107" s="15"/>
      <c r="E107" s="15"/>
      <c r="F107" s="467" t="s">
        <v>3197</v>
      </c>
      <c r="G107" s="467" t="s">
        <v>3197</v>
      </c>
      <c r="H107" s="467" t="s">
        <v>3197</v>
      </c>
      <c r="I107" s="467" t="s">
        <v>3197</v>
      </c>
    </row>
    <row r="108" spans="1:12">
      <c r="A108" s="15"/>
      <c r="B108" s="15"/>
      <c r="C108" s="15"/>
      <c r="D108" s="15"/>
      <c r="E108" s="15"/>
      <c r="F108" s="467" t="s">
        <v>3197</v>
      </c>
      <c r="G108" s="467" t="s">
        <v>3197</v>
      </c>
      <c r="H108" s="467" t="s">
        <v>3197</v>
      </c>
      <c r="I108" s="467" t="s">
        <v>3197</v>
      </c>
    </row>
    <row r="109" spans="1:12">
      <c r="A109" s="15"/>
      <c r="B109" s="15"/>
      <c r="C109" s="15"/>
      <c r="D109" s="15"/>
      <c r="E109" s="15"/>
      <c r="F109" s="467" t="s">
        <v>3197</v>
      </c>
      <c r="G109" s="467" t="s">
        <v>3197</v>
      </c>
      <c r="H109" s="467" t="s">
        <v>3197</v>
      </c>
      <c r="I109" s="467" t="s">
        <v>3197</v>
      </c>
    </row>
    <row r="110" spans="1:12">
      <c r="A110" s="15"/>
      <c r="B110" s="15"/>
      <c r="C110" s="15"/>
      <c r="D110" s="15"/>
      <c r="E110" s="15"/>
      <c r="F110" s="467" t="s">
        <v>3197</v>
      </c>
      <c r="G110" s="467" t="s">
        <v>3197</v>
      </c>
      <c r="H110" s="467" t="s">
        <v>3197</v>
      </c>
      <c r="I110" s="467" t="s">
        <v>3197</v>
      </c>
    </row>
    <row r="111" spans="1:12">
      <c r="A111" s="15"/>
      <c r="B111" s="15"/>
      <c r="C111" s="15"/>
      <c r="D111" s="15"/>
      <c r="E111" s="15"/>
      <c r="F111" s="467" t="s">
        <v>3197</v>
      </c>
      <c r="G111" s="467" t="s">
        <v>3197</v>
      </c>
      <c r="H111" s="467" t="s">
        <v>3197</v>
      </c>
      <c r="I111" s="467" t="s">
        <v>3197</v>
      </c>
    </row>
    <row r="112" spans="1:12">
      <c r="A112" s="15"/>
      <c r="B112" s="15"/>
      <c r="C112" s="15"/>
      <c r="D112" s="15"/>
      <c r="E112" s="15"/>
      <c r="F112" s="467" t="s">
        <v>3197</v>
      </c>
      <c r="G112" s="467" t="s">
        <v>3197</v>
      </c>
      <c r="H112" s="467" t="s">
        <v>3197</v>
      </c>
      <c r="I112" s="467" t="s">
        <v>3197</v>
      </c>
    </row>
    <row r="113" spans="1:9">
      <c r="A113" s="15"/>
      <c r="B113" s="15"/>
      <c r="C113" s="15"/>
      <c r="D113" s="15"/>
      <c r="E113" s="15"/>
      <c r="F113" s="467" t="s">
        <v>3197</v>
      </c>
      <c r="G113" s="467" t="s">
        <v>3197</v>
      </c>
      <c r="H113" s="467" t="s">
        <v>3197</v>
      </c>
      <c r="I113" s="467" t="s">
        <v>3197</v>
      </c>
    </row>
    <row r="114" spans="1:9">
      <c r="A114" s="15"/>
      <c r="B114" s="15"/>
      <c r="C114" s="15"/>
      <c r="D114" s="15"/>
      <c r="E114" s="15"/>
      <c r="F114" s="467" t="s">
        <v>3197</v>
      </c>
      <c r="G114" s="467" t="s">
        <v>3197</v>
      </c>
      <c r="H114" s="467" t="s">
        <v>3197</v>
      </c>
      <c r="I114" s="467" t="s">
        <v>3197</v>
      </c>
    </row>
    <row r="115" spans="1:9">
      <c r="A115" s="15"/>
      <c r="B115" s="15"/>
      <c r="C115" s="15"/>
      <c r="D115" s="15"/>
      <c r="E115" s="15"/>
      <c r="F115" s="467" t="s">
        <v>3197</v>
      </c>
      <c r="G115" s="467" t="s">
        <v>3197</v>
      </c>
      <c r="H115" s="467" t="s">
        <v>3197</v>
      </c>
      <c r="I115" s="467" t="s">
        <v>3197</v>
      </c>
    </row>
    <row r="116" spans="1:9">
      <c r="A116" s="15"/>
      <c r="B116" s="15"/>
      <c r="C116" s="15"/>
      <c r="D116" s="15"/>
      <c r="E116" s="15"/>
      <c r="F116" s="467" t="s">
        <v>3197</v>
      </c>
      <c r="G116" s="467" t="s">
        <v>3197</v>
      </c>
      <c r="H116" s="467" t="s">
        <v>3197</v>
      </c>
      <c r="I116" s="467" t="s">
        <v>3197</v>
      </c>
    </row>
    <row r="117" spans="1:9">
      <c r="A117" s="15"/>
      <c r="B117" s="15"/>
      <c r="C117" s="15"/>
      <c r="D117" s="15"/>
      <c r="E117" s="15"/>
      <c r="F117" s="467" t="s">
        <v>3197</v>
      </c>
      <c r="G117" s="467" t="s">
        <v>3197</v>
      </c>
      <c r="H117" s="467" t="s">
        <v>3197</v>
      </c>
      <c r="I117" s="467" t="s">
        <v>3197</v>
      </c>
    </row>
    <row r="118" spans="1:9">
      <c r="A118" s="15"/>
      <c r="B118" s="15"/>
      <c r="C118" s="15"/>
      <c r="D118" s="15"/>
      <c r="E118" s="15"/>
      <c r="F118" s="467" t="s">
        <v>3197</v>
      </c>
      <c r="G118" s="467" t="s">
        <v>3197</v>
      </c>
      <c r="H118" s="467" t="s">
        <v>3197</v>
      </c>
      <c r="I118" s="467" t="s">
        <v>3197</v>
      </c>
    </row>
    <row r="119" spans="1:9">
      <c r="A119" s="15"/>
      <c r="B119" s="15"/>
      <c r="C119" s="15"/>
      <c r="D119" s="15"/>
      <c r="E119" s="15"/>
      <c r="F119" s="467" t="s">
        <v>3197</v>
      </c>
      <c r="G119" s="467" t="s">
        <v>3197</v>
      </c>
      <c r="H119" s="467" t="s">
        <v>3197</v>
      </c>
      <c r="I119" s="467" t="s">
        <v>3197</v>
      </c>
    </row>
    <row r="120" spans="1:9">
      <c r="A120" s="15"/>
      <c r="B120" s="15"/>
      <c r="C120" s="15"/>
      <c r="D120" s="15"/>
      <c r="E120" s="15"/>
      <c r="F120" s="467" t="s">
        <v>3197</v>
      </c>
      <c r="G120" s="467" t="s">
        <v>3197</v>
      </c>
      <c r="H120" s="467" t="s">
        <v>3197</v>
      </c>
      <c r="I120" s="467" t="s">
        <v>3197</v>
      </c>
    </row>
    <row r="121" spans="1:9">
      <c r="A121" s="15"/>
      <c r="B121" s="15"/>
      <c r="C121" s="15"/>
      <c r="D121" s="15"/>
      <c r="E121" s="15"/>
      <c r="F121" s="467" t="s">
        <v>3197</v>
      </c>
      <c r="G121" s="467" t="s">
        <v>3197</v>
      </c>
      <c r="H121" s="467" t="s">
        <v>3197</v>
      </c>
      <c r="I121" s="467" t="s">
        <v>3197</v>
      </c>
    </row>
    <row r="122" spans="1:9">
      <c r="A122" s="15"/>
      <c r="B122" s="15"/>
      <c r="C122" s="15"/>
      <c r="D122" s="15"/>
      <c r="E122" s="15"/>
      <c r="F122" s="467" t="s">
        <v>3197</v>
      </c>
      <c r="G122" s="467" t="s">
        <v>3197</v>
      </c>
      <c r="H122" s="467" t="s">
        <v>3197</v>
      </c>
      <c r="I122" s="467" t="s">
        <v>3197</v>
      </c>
    </row>
    <row r="123" spans="1:9">
      <c r="A123" s="15"/>
      <c r="B123" s="15"/>
      <c r="C123" s="15"/>
      <c r="D123" s="15"/>
      <c r="E123" s="15"/>
      <c r="F123" s="467" t="s">
        <v>3197</v>
      </c>
      <c r="G123" s="467" t="s">
        <v>3197</v>
      </c>
      <c r="H123" s="467" t="s">
        <v>3197</v>
      </c>
      <c r="I123" s="467" t="s">
        <v>3197</v>
      </c>
    </row>
    <row r="124" spans="1:9">
      <c r="A124" s="15"/>
      <c r="B124" s="15"/>
      <c r="C124" s="15"/>
      <c r="D124" s="15"/>
      <c r="E124" s="15"/>
      <c r="F124" s="467" t="s">
        <v>3197</v>
      </c>
      <c r="G124" s="467" t="s">
        <v>3197</v>
      </c>
      <c r="H124" s="467" t="s">
        <v>3197</v>
      </c>
      <c r="I124" s="467" t="s">
        <v>3197</v>
      </c>
    </row>
    <row r="125" spans="1:9">
      <c r="A125" s="15"/>
      <c r="B125" s="15"/>
      <c r="C125" s="15"/>
      <c r="D125" s="15"/>
      <c r="E125" s="15"/>
      <c r="F125" s="467" t="s">
        <v>3197</v>
      </c>
      <c r="G125" s="467" t="s">
        <v>3197</v>
      </c>
      <c r="H125" s="467" t="s">
        <v>3197</v>
      </c>
      <c r="I125" s="467" t="s">
        <v>3197</v>
      </c>
    </row>
    <row r="126" spans="1:9">
      <c r="A126" s="15"/>
      <c r="B126" s="15"/>
      <c r="C126" s="15"/>
      <c r="D126" s="15"/>
      <c r="E126" s="15"/>
      <c r="F126" s="467" t="s">
        <v>3197</v>
      </c>
      <c r="G126" s="467" t="s">
        <v>3197</v>
      </c>
      <c r="H126" s="467" t="s">
        <v>3197</v>
      </c>
      <c r="I126" s="467" t="s">
        <v>3197</v>
      </c>
    </row>
    <row r="127" spans="1:9">
      <c r="A127" s="15"/>
      <c r="B127" s="15"/>
      <c r="C127" s="15"/>
      <c r="D127" s="15"/>
      <c r="E127" s="15"/>
      <c r="F127" s="467" t="s">
        <v>3197</v>
      </c>
      <c r="G127" s="467" t="s">
        <v>3197</v>
      </c>
      <c r="H127" s="467" t="s">
        <v>3197</v>
      </c>
      <c r="I127" s="467" t="s">
        <v>3197</v>
      </c>
    </row>
    <row r="128" spans="1:9">
      <c r="A128" s="15"/>
      <c r="B128" s="15"/>
      <c r="C128" s="15"/>
      <c r="D128" s="15"/>
      <c r="E128" s="15"/>
      <c r="F128" s="467" t="s">
        <v>3197</v>
      </c>
      <c r="G128" s="467" t="s">
        <v>3197</v>
      </c>
      <c r="H128" s="467" t="s">
        <v>3197</v>
      </c>
      <c r="I128" s="467" t="s">
        <v>3197</v>
      </c>
    </row>
    <row r="129" spans="1:9">
      <c r="A129" s="15"/>
      <c r="B129" s="15"/>
      <c r="C129" s="15"/>
      <c r="D129" s="15"/>
      <c r="E129" s="15"/>
      <c r="F129" s="467" t="s">
        <v>3197</v>
      </c>
      <c r="G129" s="467" t="s">
        <v>3197</v>
      </c>
      <c r="H129" s="467" t="s">
        <v>3197</v>
      </c>
      <c r="I129" s="467" t="s">
        <v>3197</v>
      </c>
    </row>
    <row r="130" spans="1:9">
      <c r="A130" s="15"/>
      <c r="B130" s="15"/>
      <c r="C130" s="15"/>
      <c r="D130" s="15"/>
      <c r="E130" s="15"/>
      <c r="F130" s="467" t="s">
        <v>3197</v>
      </c>
      <c r="G130" s="467" t="s">
        <v>3197</v>
      </c>
      <c r="H130" s="467" t="s">
        <v>3197</v>
      </c>
      <c r="I130" s="467" t="s">
        <v>3197</v>
      </c>
    </row>
    <row r="131" spans="1:9">
      <c r="A131" s="15"/>
      <c r="B131" s="15"/>
      <c r="C131" s="15"/>
      <c r="D131" s="15"/>
      <c r="E131" s="15"/>
      <c r="F131" s="467" t="s">
        <v>3197</v>
      </c>
      <c r="G131" s="467" t="s">
        <v>3197</v>
      </c>
      <c r="H131" s="467" t="s">
        <v>3197</v>
      </c>
      <c r="I131" s="467" t="s">
        <v>3197</v>
      </c>
    </row>
    <row r="132" spans="1:9">
      <c r="A132" s="15"/>
      <c r="B132" s="15"/>
      <c r="C132" s="15"/>
      <c r="D132" s="15"/>
      <c r="E132" s="15"/>
      <c r="F132" s="467" t="s">
        <v>3197</v>
      </c>
      <c r="G132" s="467" t="s">
        <v>3197</v>
      </c>
      <c r="H132" s="467" t="s">
        <v>3197</v>
      </c>
      <c r="I132" s="467" t="s">
        <v>3197</v>
      </c>
    </row>
    <row r="133" spans="1:9">
      <c r="A133" s="15"/>
      <c r="B133" s="15"/>
      <c r="C133" s="15"/>
      <c r="D133" s="15"/>
      <c r="E133" s="15"/>
      <c r="F133" s="467" t="s">
        <v>3197</v>
      </c>
      <c r="G133" s="467" t="s">
        <v>3197</v>
      </c>
      <c r="H133" s="467" t="s">
        <v>3197</v>
      </c>
      <c r="I133" s="467" t="s">
        <v>3197</v>
      </c>
    </row>
    <row r="134" spans="1:9">
      <c r="A134" s="15"/>
      <c r="B134" s="15"/>
      <c r="C134" s="15"/>
      <c r="D134" s="15"/>
      <c r="E134" s="15"/>
      <c r="F134" s="467" t="s">
        <v>3197</v>
      </c>
      <c r="G134" s="467" t="s">
        <v>3197</v>
      </c>
      <c r="H134" s="467" t="s">
        <v>3197</v>
      </c>
      <c r="I134" s="467" t="s">
        <v>3197</v>
      </c>
    </row>
    <row r="135" spans="1:9">
      <c r="A135" s="15"/>
      <c r="B135" s="15"/>
      <c r="C135" s="15"/>
      <c r="D135" s="15"/>
      <c r="E135" s="15"/>
      <c r="F135" s="467" t="s">
        <v>3197</v>
      </c>
      <c r="G135" s="467" t="s">
        <v>3197</v>
      </c>
      <c r="H135" s="467" t="s">
        <v>3197</v>
      </c>
      <c r="I135" s="467" t="s">
        <v>3197</v>
      </c>
    </row>
    <row r="136" spans="1:9">
      <c r="A136" s="15"/>
      <c r="B136" s="15"/>
      <c r="C136" s="15"/>
      <c r="D136" s="15"/>
      <c r="E136" s="15"/>
      <c r="F136" s="467" t="s">
        <v>3197</v>
      </c>
      <c r="G136" s="467" t="s">
        <v>3197</v>
      </c>
      <c r="H136" s="467" t="s">
        <v>3197</v>
      </c>
      <c r="I136" s="467" t="s">
        <v>3197</v>
      </c>
    </row>
    <row r="137" spans="1:9">
      <c r="A137" s="15"/>
      <c r="B137" s="15"/>
      <c r="C137" s="15"/>
      <c r="D137" s="15"/>
      <c r="E137" s="15"/>
      <c r="F137" s="467" t="s">
        <v>3197</v>
      </c>
      <c r="G137" s="467" t="s">
        <v>3197</v>
      </c>
      <c r="H137" s="467" t="s">
        <v>3197</v>
      </c>
      <c r="I137" s="467" t="s">
        <v>3197</v>
      </c>
    </row>
    <row r="138" spans="1:9">
      <c r="A138" s="15"/>
      <c r="B138" s="15"/>
      <c r="C138" s="15"/>
      <c r="D138" s="15"/>
      <c r="E138" s="15"/>
      <c r="F138" s="467" t="s">
        <v>3197</v>
      </c>
      <c r="G138" s="467" t="s">
        <v>3197</v>
      </c>
      <c r="H138" s="467" t="s">
        <v>3197</v>
      </c>
      <c r="I138" s="467" t="s">
        <v>3197</v>
      </c>
    </row>
    <row r="139" spans="1:9">
      <c r="A139" s="15"/>
      <c r="B139" s="15"/>
      <c r="C139" s="15"/>
      <c r="D139" s="15"/>
      <c r="E139" s="15"/>
      <c r="F139" s="467" t="s">
        <v>3197</v>
      </c>
      <c r="G139" s="467" t="s">
        <v>3197</v>
      </c>
      <c r="H139" s="467" t="s">
        <v>3197</v>
      </c>
      <c r="I139" s="467" t="s">
        <v>3197</v>
      </c>
    </row>
    <row r="140" spans="1:9">
      <c r="A140" s="15"/>
      <c r="B140" s="15"/>
      <c r="C140" s="15"/>
      <c r="D140" s="15"/>
      <c r="E140" s="15"/>
      <c r="F140" s="467" t="s">
        <v>3197</v>
      </c>
      <c r="G140" s="467" t="s">
        <v>3197</v>
      </c>
      <c r="H140" s="467" t="s">
        <v>3197</v>
      </c>
      <c r="I140" s="467" t="s">
        <v>3197</v>
      </c>
    </row>
    <row r="141" spans="1:9">
      <c r="A141" s="15"/>
      <c r="B141" s="15"/>
      <c r="C141" s="15"/>
      <c r="D141" s="15"/>
      <c r="E141" s="15"/>
      <c r="F141" s="467" t="s">
        <v>3197</v>
      </c>
      <c r="G141" s="467" t="s">
        <v>3197</v>
      </c>
      <c r="H141" s="467" t="s">
        <v>3197</v>
      </c>
      <c r="I141" s="467" t="s">
        <v>3197</v>
      </c>
    </row>
    <row r="142" spans="1:9">
      <c r="A142" s="15"/>
      <c r="B142" s="15"/>
      <c r="C142" s="15"/>
      <c r="D142" s="15"/>
      <c r="E142" s="15"/>
      <c r="F142" s="467" t="s">
        <v>3197</v>
      </c>
      <c r="G142" s="467" t="s">
        <v>3197</v>
      </c>
      <c r="H142" s="467" t="s">
        <v>3197</v>
      </c>
      <c r="I142" s="467" t="s">
        <v>3197</v>
      </c>
    </row>
    <row r="143" spans="1:9">
      <c r="A143" s="15"/>
      <c r="B143" s="15"/>
      <c r="C143" s="15"/>
      <c r="D143" s="15"/>
      <c r="E143" s="15"/>
      <c r="F143" s="467" t="s">
        <v>3197</v>
      </c>
      <c r="G143" s="467" t="s">
        <v>3197</v>
      </c>
      <c r="H143" s="467" t="s">
        <v>3197</v>
      </c>
      <c r="I143" s="467" t="s">
        <v>3197</v>
      </c>
    </row>
    <row r="144" spans="1:9">
      <c r="A144" s="15"/>
      <c r="B144" s="15"/>
      <c r="C144" s="15"/>
      <c r="D144" s="15"/>
      <c r="E144" s="15"/>
      <c r="F144" s="467" t="s">
        <v>3197</v>
      </c>
      <c r="G144" s="467" t="s">
        <v>3197</v>
      </c>
      <c r="H144" s="467" t="s">
        <v>3197</v>
      </c>
      <c r="I144" s="467" t="s">
        <v>3197</v>
      </c>
    </row>
    <row r="145" spans="1:9">
      <c r="A145" s="15"/>
      <c r="B145" s="15"/>
      <c r="C145" s="15"/>
      <c r="D145" s="15"/>
      <c r="E145" s="15"/>
      <c r="F145" s="467" t="s">
        <v>3197</v>
      </c>
      <c r="G145" s="467" t="s">
        <v>3197</v>
      </c>
      <c r="H145" s="467" t="s">
        <v>3197</v>
      </c>
      <c r="I145" s="467" t="s">
        <v>3197</v>
      </c>
    </row>
    <row r="146" spans="1:9">
      <c r="A146" s="15"/>
      <c r="B146" s="15"/>
      <c r="C146" s="15"/>
      <c r="D146" s="15"/>
      <c r="E146" s="15"/>
      <c r="F146" s="467" t="s">
        <v>3197</v>
      </c>
      <c r="G146" s="467" t="s">
        <v>3197</v>
      </c>
      <c r="H146" s="467" t="s">
        <v>3197</v>
      </c>
      <c r="I146" s="467" t="s">
        <v>3197</v>
      </c>
    </row>
    <row r="147" spans="1:9">
      <c r="A147" s="15"/>
      <c r="B147" s="15"/>
      <c r="C147" s="15"/>
      <c r="D147" s="15"/>
      <c r="E147" s="15"/>
      <c r="F147" s="467" t="s">
        <v>3197</v>
      </c>
      <c r="G147" s="467" t="s">
        <v>3197</v>
      </c>
      <c r="H147" s="467" t="s">
        <v>3197</v>
      </c>
      <c r="I147" s="467" t="s">
        <v>3197</v>
      </c>
    </row>
    <row r="148" spans="1:9">
      <c r="A148" s="15"/>
      <c r="B148" s="15"/>
      <c r="C148" s="15"/>
      <c r="D148" s="15"/>
      <c r="E148" s="15"/>
      <c r="F148" s="467" t="s">
        <v>3197</v>
      </c>
      <c r="G148" s="467" t="s">
        <v>3197</v>
      </c>
      <c r="H148" s="467" t="s">
        <v>3197</v>
      </c>
      <c r="I148" s="467" t="s">
        <v>3197</v>
      </c>
    </row>
    <row r="149" spans="1:9">
      <c r="A149" s="15"/>
      <c r="B149" s="15"/>
      <c r="C149" s="15"/>
      <c r="D149" s="15"/>
      <c r="E149" s="15"/>
      <c r="F149" s="467" t="s">
        <v>3197</v>
      </c>
      <c r="G149" s="467" t="s">
        <v>3197</v>
      </c>
      <c r="H149" s="467" t="s">
        <v>3197</v>
      </c>
      <c r="I149" s="467" t="s">
        <v>3197</v>
      </c>
    </row>
    <row r="150" spans="1:9">
      <c r="A150" s="15"/>
      <c r="B150" s="15"/>
      <c r="C150" s="15"/>
      <c r="D150" s="15"/>
      <c r="E150" s="15"/>
      <c r="F150" s="467" t="s">
        <v>3197</v>
      </c>
      <c r="G150" s="467" t="s">
        <v>3197</v>
      </c>
      <c r="H150" s="467" t="s">
        <v>3197</v>
      </c>
      <c r="I150" s="467" t="s">
        <v>3197</v>
      </c>
    </row>
    <row r="151" spans="1:9">
      <c r="A151" s="15"/>
      <c r="B151" s="15"/>
      <c r="C151" s="15"/>
      <c r="D151" s="15"/>
      <c r="E151" s="15"/>
      <c r="F151" s="467" t="s">
        <v>3197</v>
      </c>
      <c r="G151" s="467" t="s">
        <v>3197</v>
      </c>
      <c r="H151" s="467" t="s">
        <v>3197</v>
      </c>
      <c r="I151" s="467" t="s">
        <v>3197</v>
      </c>
    </row>
    <row r="152" spans="1:9">
      <c r="A152" s="15"/>
      <c r="B152" s="15"/>
      <c r="C152" s="15"/>
      <c r="D152" s="15"/>
      <c r="E152" s="15"/>
      <c r="F152" s="467" t="s">
        <v>3197</v>
      </c>
      <c r="G152" s="467" t="s">
        <v>3197</v>
      </c>
      <c r="H152" s="467" t="s">
        <v>3197</v>
      </c>
      <c r="I152" s="467" t="s">
        <v>3197</v>
      </c>
    </row>
    <row r="153" spans="1:9">
      <c r="A153" s="15"/>
      <c r="B153" s="15"/>
      <c r="C153" s="15"/>
      <c r="D153" s="15"/>
      <c r="E153" s="15"/>
      <c r="F153" s="467" t="s">
        <v>3197</v>
      </c>
      <c r="G153" s="467" t="s">
        <v>3197</v>
      </c>
      <c r="H153" s="467" t="s">
        <v>3197</v>
      </c>
      <c r="I153" s="467" t="s">
        <v>3197</v>
      </c>
    </row>
    <row r="154" spans="1:9">
      <c r="A154" s="15"/>
      <c r="B154" s="15"/>
      <c r="C154" s="15"/>
      <c r="D154" s="15"/>
      <c r="E154" s="15"/>
      <c r="F154" s="467" t="s">
        <v>3197</v>
      </c>
      <c r="G154" s="467" t="s">
        <v>3197</v>
      </c>
      <c r="H154" s="467" t="s">
        <v>3197</v>
      </c>
      <c r="I154" s="467" t="s">
        <v>3197</v>
      </c>
    </row>
    <row r="155" spans="1:9">
      <c r="A155" s="15"/>
      <c r="B155" s="15"/>
      <c r="C155" s="15"/>
      <c r="D155" s="15"/>
      <c r="E155" s="15"/>
      <c r="F155" s="467" t="s">
        <v>3197</v>
      </c>
      <c r="G155" s="467" t="s">
        <v>3197</v>
      </c>
      <c r="H155" s="467" t="s">
        <v>3197</v>
      </c>
      <c r="I155" s="467" t="s">
        <v>3197</v>
      </c>
    </row>
    <row r="156" spans="1:9">
      <c r="A156" s="15"/>
      <c r="B156" s="15"/>
      <c r="C156" s="15"/>
      <c r="D156" s="15"/>
      <c r="E156" s="15"/>
      <c r="F156" s="467" t="s">
        <v>3197</v>
      </c>
      <c r="G156" s="467" t="s">
        <v>3197</v>
      </c>
      <c r="H156" s="467" t="s">
        <v>3197</v>
      </c>
      <c r="I156" s="467" t="s">
        <v>3197</v>
      </c>
    </row>
    <row r="157" spans="1:9">
      <c r="A157" s="15"/>
      <c r="B157" s="15"/>
      <c r="C157" s="15"/>
      <c r="D157" s="15"/>
      <c r="E157" s="15"/>
      <c r="F157" s="467" t="s">
        <v>3197</v>
      </c>
      <c r="G157" s="467" t="s">
        <v>3197</v>
      </c>
      <c r="H157" s="467" t="s">
        <v>3197</v>
      </c>
      <c r="I157" s="467" t="s">
        <v>3197</v>
      </c>
    </row>
    <row r="158" spans="1:9">
      <c r="A158" s="15"/>
      <c r="B158" s="15"/>
      <c r="C158" s="15"/>
      <c r="D158" s="15"/>
      <c r="E158" s="15"/>
      <c r="F158" s="467" t="s">
        <v>3197</v>
      </c>
      <c r="G158" s="467" t="s">
        <v>3197</v>
      </c>
      <c r="H158" s="467" t="s">
        <v>3197</v>
      </c>
      <c r="I158" s="467" t="s">
        <v>3197</v>
      </c>
    </row>
    <row r="159" spans="1:9">
      <c r="A159" s="15"/>
      <c r="B159" s="15"/>
      <c r="C159" s="15"/>
      <c r="D159" s="15"/>
      <c r="E159" s="15"/>
      <c r="F159" s="467" t="s">
        <v>3197</v>
      </c>
      <c r="G159" s="467" t="s">
        <v>3197</v>
      </c>
      <c r="H159" s="467" t="s">
        <v>3197</v>
      </c>
      <c r="I159" s="467" t="s">
        <v>3197</v>
      </c>
    </row>
    <row r="160" spans="1:9">
      <c r="A160" s="15"/>
      <c r="B160" s="15"/>
      <c r="C160" s="15"/>
      <c r="D160" s="15"/>
      <c r="E160" s="15"/>
      <c r="F160" s="467" t="s">
        <v>3197</v>
      </c>
      <c r="G160" s="467" t="s">
        <v>3197</v>
      </c>
      <c r="H160" s="467" t="s">
        <v>3197</v>
      </c>
      <c r="I160" s="467" t="s">
        <v>3197</v>
      </c>
    </row>
    <row r="161" spans="1:9">
      <c r="A161" s="15"/>
      <c r="B161" s="15"/>
      <c r="C161" s="15"/>
      <c r="D161" s="15"/>
      <c r="E161" s="15"/>
      <c r="F161" s="467" t="s">
        <v>3197</v>
      </c>
      <c r="G161" s="467" t="s">
        <v>3197</v>
      </c>
      <c r="H161" s="467" t="s">
        <v>3197</v>
      </c>
      <c r="I161" s="467" t="s">
        <v>3197</v>
      </c>
    </row>
    <row r="162" spans="1:9">
      <c r="A162" s="15"/>
      <c r="B162" s="15"/>
      <c r="C162" s="15"/>
      <c r="D162" s="15"/>
      <c r="E162" s="15"/>
      <c r="F162" s="467" t="s">
        <v>3197</v>
      </c>
      <c r="G162" s="467" t="s">
        <v>3197</v>
      </c>
      <c r="H162" s="467" t="s">
        <v>3197</v>
      </c>
      <c r="I162" s="467" t="s">
        <v>3197</v>
      </c>
    </row>
    <row r="163" spans="1:9">
      <c r="A163" s="15"/>
      <c r="B163" s="15"/>
      <c r="C163" s="15"/>
      <c r="D163" s="15"/>
      <c r="E163" s="15"/>
      <c r="F163" s="467" t="s">
        <v>3197</v>
      </c>
      <c r="G163" s="467" t="s">
        <v>3197</v>
      </c>
      <c r="H163" s="467" t="s">
        <v>3197</v>
      </c>
      <c r="I163" s="467" t="s">
        <v>3197</v>
      </c>
    </row>
    <row r="164" spans="1:9">
      <c r="A164" s="15"/>
      <c r="B164" s="15"/>
      <c r="C164" s="15"/>
      <c r="D164" s="15"/>
      <c r="E164" s="15"/>
      <c r="F164" s="467" t="s">
        <v>3197</v>
      </c>
      <c r="G164" s="467" t="s">
        <v>3197</v>
      </c>
      <c r="H164" s="467" t="s">
        <v>3197</v>
      </c>
      <c r="I164" s="467" t="s">
        <v>3197</v>
      </c>
    </row>
    <row r="165" spans="1:9">
      <c r="A165" s="15"/>
      <c r="B165" s="15"/>
      <c r="C165" s="15"/>
      <c r="D165" s="15"/>
      <c r="E165" s="15"/>
      <c r="F165" s="467" t="s">
        <v>3197</v>
      </c>
      <c r="G165" s="467" t="s">
        <v>3197</v>
      </c>
      <c r="H165" s="467" t="s">
        <v>3197</v>
      </c>
      <c r="I165" s="467" t="s">
        <v>3197</v>
      </c>
    </row>
    <row r="166" spans="1:9">
      <c r="A166" s="15"/>
      <c r="B166" s="15"/>
      <c r="C166" s="15"/>
      <c r="D166" s="15"/>
      <c r="E166" s="15"/>
      <c r="F166" s="467" t="s">
        <v>3197</v>
      </c>
      <c r="G166" s="467" t="s">
        <v>3197</v>
      </c>
      <c r="H166" s="467" t="s">
        <v>3197</v>
      </c>
      <c r="I166" s="467" t="s">
        <v>3197</v>
      </c>
    </row>
    <row r="167" spans="1:9">
      <c r="A167" s="15"/>
      <c r="B167" s="15"/>
      <c r="C167" s="15"/>
      <c r="D167" s="15"/>
      <c r="E167" s="15"/>
      <c r="F167" s="467" t="s">
        <v>3197</v>
      </c>
      <c r="G167" s="467" t="s">
        <v>3197</v>
      </c>
      <c r="H167" s="467" t="s">
        <v>3197</v>
      </c>
      <c r="I167" s="467" t="s">
        <v>3197</v>
      </c>
    </row>
    <row r="168" spans="1:9">
      <c r="A168" s="15"/>
      <c r="B168" s="15"/>
      <c r="C168" s="15"/>
      <c r="D168" s="15"/>
      <c r="E168" s="15"/>
      <c r="F168" s="467" t="s">
        <v>3197</v>
      </c>
      <c r="G168" s="467" t="s">
        <v>3197</v>
      </c>
      <c r="H168" s="467" t="s">
        <v>3197</v>
      </c>
      <c r="I168" s="467" t="s">
        <v>3197</v>
      </c>
    </row>
    <row r="169" spans="1:9">
      <c r="A169" s="15"/>
      <c r="B169" s="15"/>
      <c r="C169" s="15"/>
      <c r="D169" s="15"/>
      <c r="E169" s="15"/>
      <c r="F169" s="467" t="s">
        <v>3197</v>
      </c>
      <c r="G169" s="467" t="s">
        <v>3197</v>
      </c>
      <c r="H169" s="467" t="s">
        <v>3197</v>
      </c>
      <c r="I169" s="467" t="s">
        <v>3197</v>
      </c>
    </row>
    <row r="170" spans="1:9">
      <c r="A170" s="15"/>
      <c r="B170" s="15"/>
      <c r="C170" s="15"/>
      <c r="D170" s="15"/>
      <c r="E170" s="15"/>
      <c r="F170" s="467" t="s">
        <v>3197</v>
      </c>
      <c r="G170" s="467" t="s">
        <v>3197</v>
      </c>
      <c r="H170" s="467" t="s">
        <v>3197</v>
      </c>
      <c r="I170" s="467" t="s">
        <v>3197</v>
      </c>
    </row>
    <row r="171" spans="1:9">
      <c r="A171" s="15"/>
      <c r="B171" s="15"/>
      <c r="C171" s="15"/>
      <c r="D171" s="15"/>
      <c r="E171" s="15"/>
      <c r="F171" s="467" t="s">
        <v>3197</v>
      </c>
      <c r="G171" s="467" t="s">
        <v>3197</v>
      </c>
      <c r="H171" s="467" t="s">
        <v>3197</v>
      </c>
      <c r="I171" s="467" t="s">
        <v>3197</v>
      </c>
    </row>
    <row r="172" spans="1:9">
      <c r="A172" s="15"/>
      <c r="B172" s="15"/>
      <c r="C172" s="15"/>
      <c r="D172" s="15"/>
      <c r="E172" s="15"/>
      <c r="F172" s="467" t="s">
        <v>3197</v>
      </c>
      <c r="G172" s="467" t="s">
        <v>3197</v>
      </c>
      <c r="H172" s="467" t="s">
        <v>3197</v>
      </c>
      <c r="I172" s="467" t="s">
        <v>3197</v>
      </c>
    </row>
    <row r="173" spans="1:9">
      <c r="A173" s="15"/>
      <c r="B173" s="15"/>
      <c r="C173" s="15"/>
      <c r="D173" s="15"/>
      <c r="E173" s="15"/>
      <c r="F173" s="467" t="s">
        <v>3197</v>
      </c>
      <c r="G173" s="467" t="s">
        <v>3197</v>
      </c>
      <c r="H173" s="467" t="s">
        <v>3197</v>
      </c>
      <c r="I173" s="467" t="s">
        <v>3197</v>
      </c>
    </row>
    <row r="174" spans="1:9">
      <c r="A174" s="15"/>
      <c r="B174" s="15"/>
      <c r="C174" s="15"/>
      <c r="D174" s="15"/>
      <c r="E174" s="15"/>
      <c r="F174" s="467" t="s">
        <v>3197</v>
      </c>
      <c r="G174" s="467" t="s">
        <v>3197</v>
      </c>
      <c r="H174" s="467" t="s">
        <v>3197</v>
      </c>
      <c r="I174" s="467" t="s">
        <v>3197</v>
      </c>
    </row>
    <row r="175" spans="1:9">
      <c r="A175" s="15"/>
      <c r="B175" s="15"/>
      <c r="C175" s="15"/>
      <c r="D175" s="15"/>
      <c r="E175" s="15"/>
      <c r="F175" s="467" t="s">
        <v>3197</v>
      </c>
      <c r="G175" s="467" t="s">
        <v>3197</v>
      </c>
      <c r="H175" s="467" t="s">
        <v>3197</v>
      </c>
      <c r="I175" s="467" t="s">
        <v>3197</v>
      </c>
    </row>
    <row r="176" spans="1:9">
      <c r="A176" s="15"/>
      <c r="B176" s="15"/>
      <c r="C176" s="15"/>
      <c r="D176" s="15"/>
      <c r="E176" s="15"/>
      <c r="F176" s="467" t="s">
        <v>3197</v>
      </c>
      <c r="G176" s="467" t="s">
        <v>3197</v>
      </c>
      <c r="H176" s="467" t="s">
        <v>3197</v>
      </c>
      <c r="I176" s="467" t="s">
        <v>3197</v>
      </c>
    </row>
    <row r="177" spans="1:9">
      <c r="A177" s="15"/>
      <c r="B177" s="15"/>
      <c r="C177" s="15"/>
      <c r="D177" s="15"/>
      <c r="E177" s="15"/>
      <c r="F177" s="467" t="s">
        <v>3197</v>
      </c>
      <c r="G177" s="467" t="s">
        <v>3197</v>
      </c>
      <c r="H177" s="467" t="s">
        <v>3197</v>
      </c>
      <c r="I177" s="467" t="s">
        <v>3197</v>
      </c>
    </row>
    <row r="178" spans="1:9">
      <c r="A178" s="15"/>
      <c r="B178" s="15"/>
      <c r="C178" s="15"/>
      <c r="D178" s="15"/>
      <c r="E178" s="15"/>
      <c r="F178" s="467" t="s">
        <v>3197</v>
      </c>
      <c r="G178" s="467" t="s">
        <v>3197</v>
      </c>
      <c r="H178" s="467" t="s">
        <v>3197</v>
      </c>
      <c r="I178" s="467" t="s">
        <v>3197</v>
      </c>
    </row>
    <row r="179" spans="1:9">
      <c r="A179" s="15"/>
      <c r="B179" s="15"/>
      <c r="C179" s="15"/>
      <c r="D179" s="15"/>
      <c r="E179" s="15"/>
      <c r="F179" s="467" t="s">
        <v>3197</v>
      </c>
      <c r="G179" s="467" t="s">
        <v>3197</v>
      </c>
      <c r="H179" s="467" t="s">
        <v>3197</v>
      </c>
      <c r="I179" s="467" t="s">
        <v>3197</v>
      </c>
    </row>
    <row r="180" spans="1:9">
      <c r="A180" s="15"/>
      <c r="B180" s="15"/>
      <c r="C180" s="15"/>
      <c r="D180" s="15"/>
      <c r="E180" s="15"/>
      <c r="F180" s="467" t="s">
        <v>3197</v>
      </c>
      <c r="G180" s="467" t="s">
        <v>3197</v>
      </c>
      <c r="H180" s="467" t="s">
        <v>3197</v>
      </c>
      <c r="I180" s="467" t="s">
        <v>3197</v>
      </c>
    </row>
    <row r="181" spans="1:9">
      <c r="A181" s="15"/>
      <c r="B181" s="15"/>
      <c r="C181" s="15"/>
      <c r="D181" s="15"/>
      <c r="E181" s="15"/>
      <c r="F181" s="467" t="s">
        <v>3197</v>
      </c>
      <c r="G181" s="467" t="s">
        <v>3197</v>
      </c>
      <c r="H181" s="467" t="s">
        <v>3197</v>
      </c>
      <c r="I181" s="467" t="s">
        <v>3197</v>
      </c>
    </row>
    <row r="182" spans="1:9">
      <c r="A182" s="15"/>
      <c r="B182" s="15"/>
      <c r="C182" s="15"/>
      <c r="D182" s="15"/>
      <c r="E182" s="15"/>
      <c r="F182" s="467" t="s">
        <v>3197</v>
      </c>
      <c r="G182" s="467" t="s">
        <v>3197</v>
      </c>
      <c r="H182" s="467" t="s">
        <v>3197</v>
      </c>
      <c r="I182" s="467" t="s">
        <v>3197</v>
      </c>
    </row>
    <row r="183" spans="1:9">
      <c r="A183" s="15"/>
      <c r="B183" s="15"/>
      <c r="C183" s="15"/>
      <c r="D183" s="15"/>
      <c r="E183" s="15"/>
      <c r="F183" s="467" t="s">
        <v>3197</v>
      </c>
      <c r="G183" s="467" t="s">
        <v>3197</v>
      </c>
      <c r="H183" s="467" t="s">
        <v>3197</v>
      </c>
      <c r="I183" s="467" t="s">
        <v>3197</v>
      </c>
    </row>
    <row r="184" spans="1:9">
      <c r="A184" s="15"/>
      <c r="B184" s="15"/>
      <c r="C184" s="15"/>
      <c r="D184" s="15"/>
      <c r="E184" s="15"/>
      <c r="F184" s="467" t="s">
        <v>3197</v>
      </c>
      <c r="G184" s="467" t="s">
        <v>3197</v>
      </c>
      <c r="H184" s="467" t="s">
        <v>3197</v>
      </c>
      <c r="I184" s="467" t="s">
        <v>3197</v>
      </c>
    </row>
    <row r="185" spans="1:9">
      <c r="A185" s="15"/>
      <c r="B185" s="15"/>
      <c r="C185" s="15"/>
      <c r="D185" s="15"/>
      <c r="E185" s="15"/>
      <c r="F185" s="467" t="s">
        <v>3197</v>
      </c>
      <c r="G185" s="467" t="s">
        <v>3197</v>
      </c>
      <c r="H185" s="467" t="s">
        <v>3197</v>
      </c>
      <c r="I185" s="467" t="s">
        <v>3197</v>
      </c>
    </row>
    <row r="186" spans="1:9">
      <c r="A186" s="15"/>
      <c r="B186" s="15"/>
      <c r="C186" s="15"/>
      <c r="D186" s="15"/>
      <c r="E186" s="15"/>
      <c r="F186" s="467" t="s">
        <v>3197</v>
      </c>
      <c r="G186" s="467" t="s">
        <v>3197</v>
      </c>
      <c r="H186" s="467" t="s">
        <v>3197</v>
      </c>
      <c r="I186" s="467" t="s">
        <v>3197</v>
      </c>
    </row>
    <row r="187" spans="1:9">
      <c r="A187" s="15"/>
      <c r="B187" s="15"/>
      <c r="C187" s="15"/>
      <c r="D187" s="15"/>
      <c r="E187" s="15"/>
      <c r="F187" s="467" t="s">
        <v>3197</v>
      </c>
      <c r="G187" s="467" t="s">
        <v>3197</v>
      </c>
      <c r="H187" s="467" t="s">
        <v>3197</v>
      </c>
      <c r="I187" s="467" t="s">
        <v>3197</v>
      </c>
    </row>
    <row r="188" spans="1:9">
      <c r="A188" s="15"/>
      <c r="B188" s="15"/>
      <c r="C188" s="15"/>
      <c r="D188" s="15"/>
      <c r="E188" s="15"/>
      <c r="F188" s="467" t="s">
        <v>3197</v>
      </c>
      <c r="G188" s="467" t="s">
        <v>3197</v>
      </c>
      <c r="H188" s="467" t="s">
        <v>3197</v>
      </c>
      <c r="I188" s="467" t="s">
        <v>3197</v>
      </c>
    </row>
    <row r="189" spans="1:9">
      <c r="A189" s="15"/>
      <c r="B189" s="15"/>
      <c r="C189" s="15"/>
      <c r="D189" s="15"/>
      <c r="E189" s="15"/>
      <c r="F189" s="467" t="s">
        <v>3197</v>
      </c>
      <c r="G189" s="467" t="s">
        <v>3197</v>
      </c>
      <c r="H189" s="467" t="s">
        <v>3197</v>
      </c>
      <c r="I189" s="467" t="s">
        <v>3197</v>
      </c>
    </row>
    <row r="190" spans="1:9">
      <c r="A190" s="15"/>
      <c r="B190" s="15"/>
      <c r="C190" s="15"/>
      <c r="D190" s="15"/>
      <c r="E190" s="15"/>
      <c r="F190" s="467" t="s">
        <v>3197</v>
      </c>
      <c r="G190" s="467" t="s">
        <v>3197</v>
      </c>
      <c r="H190" s="467" t="s">
        <v>3197</v>
      </c>
      <c r="I190" s="467" t="s">
        <v>3197</v>
      </c>
    </row>
    <row r="191" spans="1:9">
      <c r="A191" s="15"/>
      <c r="B191" s="15"/>
      <c r="C191" s="15"/>
      <c r="D191" s="15"/>
      <c r="E191" s="15"/>
      <c r="F191" s="467" t="s">
        <v>3197</v>
      </c>
      <c r="G191" s="467" t="s">
        <v>3197</v>
      </c>
      <c r="H191" s="467" t="s">
        <v>3197</v>
      </c>
      <c r="I191" s="467" t="s">
        <v>3197</v>
      </c>
    </row>
    <row r="192" spans="1:9">
      <c r="A192" s="15"/>
      <c r="B192" s="15"/>
      <c r="C192" s="15"/>
      <c r="D192" s="15"/>
      <c r="E192" s="15"/>
      <c r="F192" s="467" t="s">
        <v>3197</v>
      </c>
      <c r="G192" s="467" t="s">
        <v>3197</v>
      </c>
      <c r="H192" s="467" t="s">
        <v>3197</v>
      </c>
      <c r="I192" s="467" t="s">
        <v>3197</v>
      </c>
    </row>
    <row r="193" spans="1:9">
      <c r="A193" s="15"/>
      <c r="B193" s="15"/>
      <c r="C193" s="15"/>
      <c r="D193" s="15"/>
      <c r="E193" s="15"/>
      <c r="F193" s="467" t="s">
        <v>3197</v>
      </c>
      <c r="G193" s="467" t="s">
        <v>3197</v>
      </c>
      <c r="H193" s="467" t="s">
        <v>3197</v>
      </c>
      <c r="I193" s="467" t="s">
        <v>3197</v>
      </c>
    </row>
    <row r="194" spans="1:9">
      <c r="A194" s="15"/>
      <c r="B194" s="15"/>
      <c r="C194" s="15"/>
      <c r="D194" s="15"/>
      <c r="E194" s="15"/>
      <c r="F194" s="467" t="s">
        <v>3197</v>
      </c>
      <c r="G194" s="467" t="s">
        <v>3197</v>
      </c>
      <c r="H194" s="467" t="s">
        <v>3197</v>
      </c>
      <c r="I194" s="467" t="s">
        <v>3197</v>
      </c>
    </row>
    <row r="195" spans="1:9">
      <c r="A195" s="15"/>
      <c r="B195" s="15"/>
      <c r="C195" s="15"/>
      <c r="D195" s="15"/>
      <c r="E195" s="15"/>
      <c r="F195" s="467" t="s">
        <v>3197</v>
      </c>
      <c r="G195" s="467" t="s">
        <v>3197</v>
      </c>
      <c r="H195" s="467" t="s">
        <v>3197</v>
      </c>
      <c r="I195" s="467" t="s">
        <v>3197</v>
      </c>
    </row>
    <row r="196" spans="1:9">
      <c r="A196" s="15"/>
      <c r="B196" s="15"/>
      <c r="C196" s="15"/>
      <c r="D196" s="15"/>
      <c r="E196" s="15"/>
      <c r="F196" s="467" t="s">
        <v>3197</v>
      </c>
      <c r="G196" s="467" t="s">
        <v>3197</v>
      </c>
      <c r="H196" s="467" t="s">
        <v>3197</v>
      </c>
      <c r="I196" s="467" t="s">
        <v>3197</v>
      </c>
    </row>
    <row r="197" spans="1:9">
      <c r="A197" s="15"/>
      <c r="B197" s="15"/>
      <c r="C197" s="15"/>
      <c r="D197" s="15"/>
      <c r="E197" s="15"/>
      <c r="F197" s="467" t="s">
        <v>3197</v>
      </c>
      <c r="G197" s="467" t="s">
        <v>3197</v>
      </c>
      <c r="H197" s="467" t="s">
        <v>3197</v>
      </c>
      <c r="I197" s="467" t="s">
        <v>3197</v>
      </c>
    </row>
    <row r="198" spans="1:9">
      <c r="A198" s="15"/>
      <c r="B198" s="15"/>
      <c r="C198" s="15"/>
      <c r="D198" s="15"/>
      <c r="E198" s="15"/>
      <c r="F198" s="467" t="s">
        <v>3197</v>
      </c>
      <c r="G198" s="467" t="s">
        <v>3197</v>
      </c>
      <c r="H198" s="467" t="s">
        <v>3197</v>
      </c>
      <c r="I198" s="467" t="s">
        <v>3197</v>
      </c>
    </row>
    <row r="199" spans="1:9">
      <c r="A199" s="15"/>
      <c r="B199" s="15"/>
      <c r="C199" s="15"/>
      <c r="D199" s="15"/>
      <c r="E199" s="15"/>
      <c r="F199" s="467" t="s">
        <v>3197</v>
      </c>
      <c r="G199" s="467" t="s">
        <v>3197</v>
      </c>
      <c r="H199" s="467" t="s">
        <v>3197</v>
      </c>
      <c r="I199" s="467" t="s">
        <v>3197</v>
      </c>
    </row>
    <row r="200" spans="1:9">
      <c r="A200" s="15"/>
      <c r="B200" s="15"/>
      <c r="C200" s="15"/>
      <c r="D200" s="15"/>
      <c r="E200" s="15"/>
      <c r="F200" s="467" t="s">
        <v>3197</v>
      </c>
      <c r="G200" s="467" t="s">
        <v>3197</v>
      </c>
      <c r="H200" s="467" t="s">
        <v>3197</v>
      </c>
      <c r="I200" s="467" t="s">
        <v>3197</v>
      </c>
    </row>
    <row r="201" spans="1:9">
      <c r="A201" s="15"/>
      <c r="B201" s="15"/>
      <c r="C201" s="15"/>
      <c r="D201" s="15"/>
      <c r="E201" s="15"/>
      <c r="F201" s="467" t="s">
        <v>3197</v>
      </c>
      <c r="G201" s="467" t="s">
        <v>3197</v>
      </c>
      <c r="H201" s="467" t="s">
        <v>3197</v>
      </c>
      <c r="I201" s="467" t="s">
        <v>3197</v>
      </c>
    </row>
    <row r="202" spans="1:9">
      <c r="A202" s="15"/>
      <c r="B202" s="15"/>
      <c r="C202" s="15"/>
      <c r="D202" s="15"/>
      <c r="E202" s="15"/>
      <c r="F202" s="467" t="s">
        <v>3197</v>
      </c>
      <c r="G202" s="467" t="s">
        <v>3197</v>
      </c>
      <c r="H202" s="467" t="s">
        <v>3197</v>
      </c>
      <c r="I202" s="467" t="s">
        <v>3197</v>
      </c>
    </row>
    <row r="203" spans="1:9">
      <c r="A203" s="15"/>
      <c r="B203" s="15"/>
      <c r="C203" s="15"/>
      <c r="D203" s="15"/>
      <c r="E203" s="15"/>
      <c r="F203" s="467" t="s">
        <v>3197</v>
      </c>
      <c r="G203" s="467" t="s">
        <v>3197</v>
      </c>
      <c r="H203" s="467" t="s">
        <v>3197</v>
      </c>
      <c r="I203" s="467" t="s">
        <v>3197</v>
      </c>
    </row>
    <row r="204" spans="1:9">
      <c r="A204" s="15"/>
      <c r="B204" s="15"/>
      <c r="C204" s="15"/>
      <c r="D204" s="15"/>
      <c r="E204" s="15"/>
      <c r="F204" s="467" t="s">
        <v>3197</v>
      </c>
      <c r="G204" s="467" t="s">
        <v>3197</v>
      </c>
      <c r="H204" s="467" t="s">
        <v>3197</v>
      </c>
      <c r="I204" s="467" t="s">
        <v>3197</v>
      </c>
    </row>
    <row r="205" spans="1:9">
      <c r="A205" s="15"/>
      <c r="B205" s="15"/>
      <c r="C205" s="15"/>
      <c r="D205" s="15"/>
      <c r="E205" s="15"/>
      <c r="F205" s="467" t="s">
        <v>3197</v>
      </c>
      <c r="G205" s="467" t="s">
        <v>3197</v>
      </c>
      <c r="H205" s="467" t="s">
        <v>3197</v>
      </c>
      <c r="I205" s="467" t="s">
        <v>3197</v>
      </c>
    </row>
    <row r="206" spans="1:9">
      <c r="A206" s="15"/>
      <c r="B206" s="15"/>
      <c r="C206" s="15"/>
      <c r="D206" s="15"/>
      <c r="E206" s="15"/>
      <c r="F206" s="467" t="s">
        <v>3197</v>
      </c>
      <c r="G206" s="467" t="s">
        <v>3197</v>
      </c>
      <c r="H206" s="467" t="s">
        <v>3197</v>
      </c>
      <c r="I206" s="467" t="s">
        <v>3197</v>
      </c>
    </row>
    <row r="207" spans="1:9">
      <c r="A207" s="15"/>
      <c r="B207" s="15"/>
      <c r="C207" s="15"/>
      <c r="D207" s="15"/>
      <c r="E207" s="15"/>
      <c r="F207" s="467" t="s">
        <v>3197</v>
      </c>
      <c r="G207" s="467" t="s">
        <v>3197</v>
      </c>
      <c r="H207" s="467" t="s">
        <v>3197</v>
      </c>
      <c r="I207" s="467" t="s">
        <v>3197</v>
      </c>
    </row>
    <row r="208" spans="1:9">
      <c r="A208" s="15"/>
      <c r="B208" s="15"/>
      <c r="C208" s="15"/>
      <c r="D208" s="15"/>
      <c r="E208" s="15"/>
      <c r="F208" s="467" t="s">
        <v>3197</v>
      </c>
      <c r="G208" s="467" t="s">
        <v>3197</v>
      </c>
      <c r="H208" s="467" t="s">
        <v>3197</v>
      </c>
      <c r="I208" s="467" t="s">
        <v>3197</v>
      </c>
    </row>
    <row r="209" spans="1:9">
      <c r="A209" s="15"/>
      <c r="B209" s="15"/>
      <c r="C209" s="15"/>
      <c r="D209" s="15"/>
      <c r="E209" s="15"/>
      <c r="F209" s="467" t="s">
        <v>3197</v>
      </c>
      <c r="G209" s="467" t="s">
        <v>3197</v>
      </c>
      <c r="H209" s="467" t="s">
        <v>3197</v>
      </c>
      <c r="I209" s="467" t="s">
        <v>3197</v>
      </c>
    </row>
    <row r="210" spans="1:9">
      <c r="A210" s="15"/>
      <c r="B210" s="15"/>
      <c r="C210" s="15"/>
      <c r="D210" s="15"/>
      <c r="E210" s="15"/>
      <c r="F210" s="467" t="s">
        <v>3197</v>
      </c>
      <c r="G210" s="467" t="s">
        <v>3197</v>
      </c>
      <c r="H210" s="467" t="s">
        <v>3197</v>
      </c>
      <c r="I210" s="467" t="s">
        <v>3197</v>
      </c>
    </row>
    <row r="211" spans="1:9">
      <c r="A211" s="15"/>
      <c r="B211" s="15"/>
      <c r="C211" s="15"/>
      <c r="D211" s="15"/>
      <c r="E211" s="15"/>
      <c r="F211" s="467" t="s">
        <v>3197</v>
      </c>
      <c r="G211" s="467" t="s">
        <v>3197</v>
      </c>
      <c r="H211" s="467" t="s">
        <v>3197</v>
      </c>
      <c r="I211" s="467" t="s">
        <v>3197</v>
      </c>
    </row>
    <row r="212" spans="1:9">
      <c r="A212" s="15"/>
      <c r="B212" s="15"/>
      <c r="C212" s="15"/>
      <c r="D212" s="15"/>
      <c r="E212" s="15"/>
      <c r="F212" s="467" t="s">
        <v>3197</v>
      </c>
      <c r="G212" s="467" t="s">
        <v>3197</v>
      </c>
      <c r="H212" s="467" t="s">
        <v>3197</v>
      </c>
      <c r="I212" s="467" t="s">
        <v>3197</v>
      </c>
    </row>
    <row r="213" spans="1:9">
      <c r="A213" s="15"/>
      <c r="B213" s="15"/>
      <c r="C213" s="15"/>
      <c r="D213" s="15"/>
      <c r="E213" s="15"/>
      <c r="F213" s="467" t="s">
        <v>3197</v>
      </c>
      <c r="G213" s="467" t="s">
        <v>3197</v>
      </c>
      <c r="H213" s="467" t="s">
        <v>3197</v>
      </c>
      <c r="I213" s="467" t="s">
        <v>3197</v>
      </c>
    </row>
    <row r="214" spans="1:9">
      <c r="A214" s="15"/>
      <c r="B214" s="15"/>
      <c r="C214" s="15"/>
      <c r="D214" s="15"/>
      <c r="E214" s="15"/>
      <c r="F214" s="467" t="s">
        <v>3197</v>
      </c>
      <c r="G214" s="467" t="s">
        <v>3197</v>
      </c>
      <c r="H214" s="467" t="s">
        <v>3197</v>
      </c>
      <c r="I214" s="467" t="s">
        <v>3197</v>
      </c>
    </row>
    <row r="215" spans="1:9">
      <c r="A215" s="15"/>
      <c r="B215" s="15"/>
      <c r="C215" s="15"/>
      <c r="D215" s="15"/>
      <c r="E215" s="15"/>
      <c r="F215" s="467" t="s">
        <v>3197</v>
      </c>
      <c r="G215" s="467" t="s">
        <v>3197</v>
      </c>
      <c r="H215" s="467" t="s">
        <v>3197</v>
      </c>
      <c r="I215" s="467" t="s">
        <v>3197</v>
      </c>
    </row>
    <row r="216" spans="1:9">
      <c r="A216" s="15"/>
      <c r="B216" s="15"/>
      <c r="C216" s="15"/>
      <c r="D216" s="15"/>
      <c r="E216" s="15"/>
      <c r="F216" s="467" t="s">
        <v>3197</v>
      </c>
      <c r="G216" s="467" t="s">
        <v>3197</v>
      </c>
      <c r="H216" s="467" t="s">
        <v>3197</v>
      </c>
      <c r="I216" s="467" t="s">
        <v>3197</v>
      </c>
    </row>
    <row r="217" spans="1:9">
      <c r="A217" s="15"/>
      <c r="B217" s="15"/>
      <c r="C217" s="15"/>
      <c r="D217" s="15"/>
      <c r="E217" s="15"/>
      <c r="F217" s="467" t="s">
        <v>3197</v>
      </c>
      <c r="G217" s="467" t="s">
        <v>3197</v>
      </c>
      <c r="H217" s="467" t="s">
        <v>3197</v>
      </c>
      <c r="I217" s="467" t="s">
        <v>3197</v>
      </c>
    </row>
    <row r="218" spans="1:9">
      <c r="A218" s="15"/>
      <c r="B218" s="15"/>
      <c r="C218" s="15"/>
      <c r="D218" s="15"/>
      <c r="E218" s="15"/>
      <c r="F218" s="467" t="s">
        <v>3197</v>
      </c>
      <c r="G218" s="467" t="s">
        <v>3197</v>
      </c>
      <c r="H218" s="467" t="s">
        <v>3197</v>
      </c>
      <c r="I218" s="467" t="s">
        <v>3197</v>
      </c>
    </row>
    <row r="219" spans="1:9">
      <c r="A219" s="15"/>
      <c r="B219" s="15"/>
      <c r="C219" s="15"/>
      <c r="D219" s="15"/>
      <c r="E219" s="15"/>
      <c r="F219" s="467" t="s">
        <v>3197</v>
      </c>
      <c r="G219" s="467" t="s">
        <v>3197</v>
      </c>
      <c r="H219" s="467" t="s">
        <v>3197</v>
      </c>
      <c r="I219" s="467" t="s">
        <v>3197</v>
      </c>
    </row>
    <row r="220" spans="1:9">
      <c r="A220" s="15"/>
      <c r="B220" s="15"/>
      <c r="C220" s="15"/>
      <c r="D220" s="15"/>
      <c r="E220" s="15"/>
      <c r="F220" s="467" t="s">
        <v>3197</v>
      </c>
      <c r="G220" s="467" t="s">
        <v>3197</v>
      </c>
      <c r="H220" s="467" t="s">
        <v>3197</v>
      </c>
      <c r="I220" s="467" t="s">
        <v>3197</v>
      </c>
    </row>
    <row r="221" spans="1:9">
      <c r="A221" s="15"/>
      <c r="B221" s="15"/>
      <c r="C221" s="15"/>
      <c r="D221" s="15"/>
      <c r="E221" s="15"/>
      <c r="F221" s="467" t="s">
        <v>3197</v>
      </c>
      <c r="G221" s="467" t="s">
        <v>3197</v>
      </c>
      <c r="H221" s="467" t="s">
        <v>3197</v>
      </c>
      <c r="I221" s="467" t="s">
        <v>3197</v>
      </c>
    </row>
    <row r="222" spans="1:9">
      <c r="A222" s="15"/>
      <c r="B222" s="15"/>
      <c r="C222" s="15"/>
      <c r="D222" s="15"/>
      <c r="E222" s="15"/>
      <c r="F222" s="467" t="s">
        <v>3197</v>
      </c>
      <c r="G222" s="467" t="s">
        <v>3197</v>
      </c>
      <c r="H222" s="467" t="s">
        <v>3197</v>
      </c>
      <c r="I222" s="467" t="s">
        <v>3197</v>
      </c>
    </row>
    <row r="223" spans="1:9">
      <c r="A223" s="15"/>
      <c r="B223" s="15"/>
      <c r="C223" s="15"/>
      <c r="D223" s="15"/>
      <c r="E223" s="15"/>
      <c r="F223" s="467" t="s">
        <v>3197</v>
      </c>
      <c r="G223" s="467" t="s">
        <v>3197</v>
      </c>
      <c r="H223" s="467" t="s">
        <v>3197</v>
      </c>
      <c r="I223" s="467" t="s">
        <v>3197</v>
      </c>
    </row>
    <row r="224" spans="1:9">
      <c r="A224" s="15"/>
      <c r="B224" s="15"/>
      <c r="C224" s="15"/>
      <c r="D224" s="15"/>
      <c r="E224" s="15"/>
      <c r="F224" s="467" t="s">
        <v>3197</v>
      </c>
      <c r="G224" s="467" t="s">
        <v>3197</v>
      </c>
      <c r="H224" s="467" t="s">
        <v>3197</v>
      </c>
      <c r="I224" s="467"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row r="760" spans="1:9">
      <c r="A760" s="15"/>
      <c r="B760" s="15"/>
      <c r="C760" s="15"/>
      <c r="D760" s="15"/>
      <c r="E760" s="15"/>
      <c r="F760" s="15"/>
      <c r="G760" s="15"/>
      <c r="H760" s="15"/>
      <c r="I760" s="15"/>
    </row>
    <row r="761" spans="1:9">
      <c r="A761" s="15"/>
      <c r="B761" s="15"/>
      <c r="C761" s="15"/>
      <c r="D761" s="15"/>
      <c r="E761" s="15"/>
      <c r="F761" s="15"/>
      <c r="G761" s="15"/>
      <c r="H761" s="15"/>
      <c r="I761" s="15"/>
    </row>
    <row r="762" spans="1:9">
      <c r="A762" s="15"/>
      <c r="B762" s="15"/>
      <c r="C762" s="15"/>
      <c r="D762" s="15"/>
      <c r="E762" s="15"/>
      <c r="F762" s="15"/>
      <c r="G762" s="15"/>
      <c r="H762" s="15"/>
      <c r="I762" s="15"/>
    </row>
    <row r="763" spans="1:9">
      <c r="A763" s="15"/>
      <c r="B763" s="15"/>
      <c r="C763" s="15"/>
      <c r="D763" s="15"/>
      <c r="E763" s="15"/>
      <c r="F763" s="15"/>
      <c r="G763" s="15"/>
      <c r="H763" s="15"/>
      <c r="I763" s="15"/>
    </row>
    <row r="764" spans="1:9">
      <c r="A764" s="15"/>
      <c r="B764" s="15"/>
      <c r="C764" s="15"/>
      <c r="D764" s="15"/>
      <c r="E764" s="15"/>
      <c r="F764" s="15"/>
      <c r="G764" s="15"/>
      <c r="H764" s="15"/>
      <c r="I764" s="15"/>
    </row>
    <row r="765" spans="1:9">
      <c r="A765" s="15"/>
      <c r="B765" s="15"/>
      <c r="C765" s="15"/>
      <c r="D765" s="15"/>
      <c r="E765" s="15"/>
      <c r="F765" s="15"/>
      <c r="G765" s="15"/>
      <c r="H765" s="15"/>
      <c r="I765" s="15"/>
    </row>
    <row r="766" spans="1:9">
      <c r="A766" s="15"/>
      <c r="B766" s="15"/>
      <c r="C766" s="15"/>
      <c r="D766" s="15"/>
      <c r="E766" s="15"/>
      <c r="F766" s="15"/>
      <c r="G766" s="15"/>
      <c r="H766" s="15"/>
      <c r="I766" s="15"/>
    </row>
    <row r="767" spans="1:9">
      <c r="A767" s="15"/>
      <c r="B767" s="15"/>
      <c r="C767" s="15"/>
      <c r="D767" s="15"/>
      <c r="E767" s="15"/>
      <c r="F767" s="15"/>
      <c r="G767" s="15"/>
      <c r="H767" s="15"/>
      <c r="I767" s="15"/>
    </row>
    <row r="768" spans="1:9">
      <c r="A768" s="15"/>
      <c r="B768" s="15"/>
      <c r="C768" s="15"/>
      <c r="D768" s="15"/>
      <c r="E768" s="15"/>
      <c r="F768" s="15"/>
      <c r="G768" s="15"/>
      <c r="H768" s="15"/>
      <c r="I768" s="15"/>
    </row>
    <row r="769" spans="1:9">
      <c r="A769" s="15"/>
      <c r="B769" s="15"/>
      <c r="C769" s="15"/>
      <c r="D769" s="15"/>
      <c r="E769" s="15"/>
      <c r="F769" s="15"/>
      <c r="G769" s="15"/>
      <c r="H769" s="15"/>
      <c r="I769" s="15"/>
    </row>
    <row r="770" spans="1:9">
      <c r="A770" s="15"/>
      <c r="B770" s="15"/>
      <c r="C770" s="15"/>
      <c r="D770" s="15"/>
      <c r="E770" s="15"/>
      <c r="F770" s="15"/>
      <c r="G770" s="15"/>
      <c r="H770" s="15"/>
      <c r="I770" s="15"/>
    </row>
    <row r="771" spans="1:9">
      <c r="A771" s="15"/>
      <c r="B771" s="15"/>
      <c r="C771" s="15"/>
      <c r="D771" s="15"/>
      <c r="E771" s="15"/>
      <c r="F771" s="15"/>
      <c r="G771" s="15"/>
      <c r="H771" s="15"/>
      <c r="I771" s="15"/>
    </row>
    <row r="772" spans="1:9">
      <c r="A772" s="15"/>
      <c r="B772" s="15"/>
      <c r="C772" s="15"/>
      <c r="D772" s="15"/>
      <c r="E772" s="15"/>
      <c r="F772" s="15"/>
      <c r="G772" s="15"/>
      <c r="H772" s="15"/>
      <c r="I772" s="15"/>
    </row>
    <row r="773" spans="1:9">
      <c r="A773" s="15"/>
      <c r="B773" s="15"/>
      <c r="C773" s="15"/>
      <c r="D773" s="15"/>
      <c r="E773" s="15"/>
      <c r="F773" s="15"/>
      <c r="G773" s="15"/>
      <c r="H773" s="15"/>
      <c r="I773" s="15"/>
    </row>
    <row r="774" spans="1:9">
      <c r="A774" s="15"/>
      <c r="B774" s="15"/>
      <c r="C774" s="15"/>
      <c r="D774" s="15"/>
      <c r="E774" s="15"/>
      <c r="F774" s="15"/>
      <c r="G774" s="15"/>
      <c r="H774" s="15"/>
      <c r="I774" s="15"/>
    </row>
    <row r="775" spans="1:9">
      <c r="A775" s="15"/>
      <c r="B775" s="15"/>
      <c r="C775" s="15"/>
      <c r="D775" s="15"/>
      <c r="E775" s="15"/>
      <c r="F775" s="15"/>
      <c r="G775" s="15"/>
      <c r="H775" s="15"/>
      <c r="I775" s="15"/>
    </row>
    <row r="776" spans="1:9">
      <c r="A776" s="15"/>
      <c r="B776" s="15"/>
      <c r="C776" s="15"/>
      <c r="D776" s="15"/>
      <c r="E776" s="15"/>
      <c r="F776" s="15"/>
      <c r="G776" s="15"/>
      <c r="H776" s="15"/>
      <c r="I776" s="15"/>
    </row>
    <row r="777" spans="1:9">
      <c r="A777" s="15"/>
      <c r="B777" s="15"/>
      <c r="C777" s="15"/>
      <c r="D777" s="15"/>
      <c r="E777" s="15"/>
      <c r="F777" s="15"/>
      <c r="G777" s="15"/>
      <c r="H777" s="15"/>
      <c r="I777" s="15"/>
    </row>
    <row r="778" spans="1:9">
      <c r="A778" s="15"/>
      <c r="B778" s="15"/>
      <c r="C778" s="15"/>
      <c r="D778" s="15"/>
      <c r="E778" s="15"/>
      <c r="F778" s="15"/>
      <c r="G778" s="15"/>
      <c r="H778" s="15"/>
      <c r="I778" s="15"/>
    </row>
    <row r="779" spans="1:9">
      <c r="A779" s="15"/>
      <c r="B779" s="15"/>
      <c r="C779" s="15"/>
      <c r="D779" s="15"/>
      <c r="E779" s="15"/>
      <c r="F779" s="15"/>
      <c r="G779" s="15"/>
      <c r="H779" s="15"/>
      <c r="I779" s="15"/>
    </row>
    <row r="780" spans="1:9">
      <c r="A780" s="15"/>
      <c r="B780" s="15"/>
      <c r="C780" s="15"/>
      <c r="D780" s="15"/>
      <c r="E780" s="15"/>
      <c r="F780" s="15"/>
      <c r="G780" s="15"/>
      <c r="H780" s="15"/>
      <c r="I780" s="15"/>
    </row>
    <row r="781" spans="1:9">
      <c r="A781" s="15"/>
      <c r="B781" s="15"/>
      <c r="C781" s="15"/>
      <c r="D781" s="15"/>
      <c r="E781" s="15"/>
      <c r="F781" s="15"/>
      <c r="G781" s="15"/>
      <c r="H781" s="15"/>
      <c r="I781" s="15"/>
    </row>
    <row r="782" spans="1:9">
      <c r="A782" s="15"/>
      <c r="B782" s="15"/>
      <c r="C782" s="15"/>
      <c r="D782" s="15"/>
      <c r="E782" s="15"/>
      <c r="F782" s="15"/>
      <c r="G782" s="15"/>
      <c r="H782" s="15"/>
      <c r="I782" s="15"/>
    </row>
    <row r="783" spans="1:9">
      <c r="A783" s="15"/>
      <c r="B783" s="15"/>
      <c r="C783" s="15"/>
      <c r="D783" s="15"/>
      <c r="E783" s="15"/>
      <c r="F783" s="15"/>
      <c r="G783" s="15"/>
      <c r="H783" s="15"/>
      <c r="I783" s="15"/>
    </row>
    <row r="784" spans="1:9">
      <c r="A784" s="15"/>
      <c r="B784" s="15"/>
      <c r="C784" s="15"/>
      <c r="D784" s="15"/>
      <c r="E784" s="15"/>
      <c r="F784" s="15"/>
      <c r="G784" s="15"/>
      <c r="H784" s="15"/>
      <c r="I784" s="15"/>
    </row>
    <row r="785" spans="1:9">
      <c r="A785" s="15"/>
      <c r="B785" s="15"/>
      <c r="C785" s="15"/>
      <c r="D785" s="15"/>
      <c r="E785" s="15"/>
      <c r="F785" s="15"/>
      <c r="G785" s="15"/>
      <c r="H785" s="15"/>
      <c r="I785" s="15"/>
    </row>
    <row r="786" spans="1:9">
      <c r="A786" s="15"/>
      <c r="B786" s="15"/>
      <c r="C786" s="15"/>
      <c r="D786" s="15"/>
      <c r="E786" s="15"/>
      <c r="F786" s="15"/>
      <c r="G786" s="15"/>
      <c r="H786" s="15"/>
      <c r="I786" s="15"/>
    </row>
    <row r="787" spans="1:9">
      <c r="A787" s="15"/>
      <c r="B787" s="15"/>
      <c r="C787" s="15"/>
      <c r="D787" s="15"/>
      <c r="E787" s="15"/>
      <c r="F787" s="15"/>
      <c r="G787" s="15"/>
      <c r="H787" s="15"/>
      <c r="I787" s="15"/>
    </row>
    <row r="788" spans="1:9">
      <c r="A788" s="15"/>
      <c r="B788" s="15"/>
      <c r="C788" s="15"/>
      <c r="D788" s="15"/>
      <c r="E788" s="15"/>
      <c r="F788" s="15"/>
      <c r="G788" s="15"/>
      <c r="H788" s="15"/>
      <c r="I788" s="15"/>
    </row>
    <row r="789" spans="1:9">
      <c r="A789" s="15"/>
      <c r="B789" s="15"/>
      <c r="C789" s="15"/>
      <c r="D789" s="15"/>
      <c r="E789" s="15"/>
      <c r="F789" s="15"/>
      <c r="G789" s="15"/>
      <c r="H789" s="15"/>
      <c r="I789" s="15"/>
    </row>
    <row r="790" spans="1:9">
      <c r="A790" s="15"/>
      <c r="B790" s="15"/>
      <c r="C790" s="15"/>
      <c r="D790" s="15"/>
      <c r="E790" s="15"/>
      <c r="F790" s="15"/>
      <c r="G790" s="15"/>
      <c r="H790" s="15"/>
      <c r="I790" s="15"/>
    </row>
    <row r="791" spans="1:9">
      <c r="A791" s="15"/>
      <c r="B791" s="15"/>
      <c r="C791" s="15"/>
      <c r="D791" s="15"/>
      <c r="E791" s="15"/>
      <c r="F791" s="15"/>
      <c r="G791" s="15"/>
      <c r="H791" s="15"/>
      <c r="I791" s="15"/>
    </row>
    <row r="792" spans="1:9">
      <c r="A792" s="15"/>
      <c r="B792" s="15"/>
      <c r="C792" s="15"/>
      <c r="D792" s="15"/>
      <c r="E792" s="15"/>
      <c r="F792" s="15"/>
      <c r="G792" s="15"/>
      <c r="H792" s="15"/>
      <c r="I792" s="15"/>
    </row>
    <row r="793" spans="1:9">
      <c r="A793" s="15"/>
      <c r="B793" s="15"/>
      <c r="C793" s="15"/>
      <c r="D793" s="15"/>
      <c r="E793" s="15"/>
      <c r="F793" s="15"/>
      <c r="G793" s="15"/>
      <c r="H793" s="15"/>
      <c r="I793" s="15"/>
    </row>
    <row r="794" spans="1:9">
      <c r="A794" s="15"/>
      <c r="B794" s="15"/>
      <c r="C794" s="15"/>
      <c r="D794" s="15"/>
      <c r="E794" s="15"/>
      <c r="F794" s="15"/>
      <c r="G794" s="15"/>
      <c r="H794" s="15"/>
      <c r="I794" s="15"/>
    </row>
    <row r="795" spans="1:9">
      <c r="A795" s="15"/>
      <c r="B795" s="15"/>
      <c r="C795" s="15"/>
      <c r="D795" s="15"/>
      <c r="E795" s="15"/>
      <c r="F795" s="15"/>
      <c r="G795" s="15"/>
      <c r="H795" s="15"/>
      <c r="I795" s="15"/>
    </row>
    <row r="796" spans="1:9">
      <c r="A796" s="15"/>
      <c r="B796" s="15"/>
      <c r="C796" s="15"/>
      <c r="D796" s="15"/>
      <c r="E796" s="15"/>
      <c r="F796" s="15"/>
      <c r="G796" s="15"/>
      <c r="H796" s="15"/>
      <c r="I796" s="15"/>
    </row>
    <row r="797" spans="1:9">
      <c r="A797" s="15"/>
      <c r="B797" s="15"/>
      <c r="C797" s="15"/>
      <c r="D797" s="15"/>
      <c r="E797" s="15"/>
      <c r="F797" s="15"/>
      <c r="G797" s="15"/>
      <c r="H797" s="15"/>
      <c r="I797" s="15"/>
    </row>
    <row r="798" spans="1:9">
      <c r="A798" s="15"/>
      <c r="B798" s="15"/>
      <c r="C798" s="15"/>
      <c r="D798" s="15"/>
      <c r="E798" s="15"/>
      <c r="F798" s="15"/>
      <c r="G798" s="15"/>
      <c r="H798" s="15"/>
      <c r="I798" s="15"/>
    </row>
    <row r="799" spans="1:9">
      <c r="A799" s="15"/>
      <c r="B799" s="15"/>
      <c r="C799" s="15"/>
      <c r="D799" s="15"/>
      <c r="E799" s="15"/>
      <c r="F799" s="15"/>
      <c r="G799" s="15"/>
      <c r="H799" s="15"/>
      <c r="I799" s="15"/>
    </row>
    <row r="800" spans="1:9">
      <c r="A800" s="15"/>
      <c r="B800" s="15"/>
      <c r="C800" s="15"/>
      <c r="D800" s="15"/>
      <c r="E800" s="15"/>
      <c r="F800" s="15"/>
      <c r="G800" s="15"/>
      <c r="H800" s="15"/>
      <c r="I800" s="15"/>
    </row>
    <row r="801" spans="1:9">
      <c r="A801" s="15"/>
      <c r="B801" s="15"/>
      <c r="C801" s="15"/>
      <c r="D801" s="15"/>
      <c r="E801" s="15"/>
      <c r="F801" s="15"/>
      <c r="G801" s="15"/>
      <c r="H801" s="15"/>
      <c r="I801" s="15"/>
    </row>
    <row r="802" spans="1:9">
      <c r="A802" s="15"/>
      <c r="B802" s="15"/>
      <c r="C802" s="15"/>
      <c r="D802" s="15"/>
      <c r="E802" s="15"/>
      <c r="F802" s="15"/>
      <c r="G802" s="15"/>
      <c r="H802" s="15"/>
      <c r="I802" s="15"/>
    </row>
    <row r="803" spans="1:9">
      <c r="A803" s="15"/>
      <c r="B803" s="15"/>
      <c r="C803" s="15"/>
      <c r="D803" s="15"/>
      <c r="E803" s="15"/>
      <c r="F803" s="15"/>
      <c r="G803" s="15"/>
      <c r="H803" s="15"/>
      <c r="I803" s="15"/>
    </row>
    <row r="804" spans="1:9">
      <c r="A804" s="15"/>
      <c r="B804" s="15"/>
      <c r="C804" s="15"/>
      <c r="D804" s="15"/>
      <c r="E804" s="15"/>
      <c r="F804" s="15"/>
      <c r="G804" s="15"/>
      <c r="H804" s="15"/>
      <c r="I804" s="15"/>
    </row>
    <row r="805" spans="1:9">
      <c r="A805" s="15"/>
      <c r="B805" s="15"/>
      <c r="C805" s="15"/>
      <c r="D805" s="15"/>
      <c r="E805" s="15"/>
      <c r="F805" s="15"/>
      <c r="G805" s="15"/>
      <c r="H805" s="15"/>
      <c r="I805" s="15"/>
    </row>
    <row r="806" spans="1:9">
      <c r="A806" s="15"/>
      <c r="B806" s="15"/>
      <c r="C806" s="15"/>
      <c r="D806" s="15"/>
      <c r="E806" s="15"/>
      <c r="F806" s="15"/>
      <c r="G806" s="15"/>
      <c r="H806" s="15"/>
      <c r="I806" s="15"/>
    </row>
    <row r="807" spans="1:9">
      <c r="A807" s="15"/>
      <c r="B807" s="15"/>
      <c r="C807" s="15"/>
      <c r="D807" s="15"/>
      <c r="E807" s="15"/>
      <c r="F807" s="15"/>
      <c r="G807" s="15"/>
      <c r="H807" s="15"/>
      <c r="I807" s="15"/>
    </row>
    <row r="808" spans="1:9">
      <c r="A808" s="15"/>
      <c r="B808" s="15"/>
      <c r="C808" s="15"/>
      <c r="D808" s="15"/>
      <c r="E808" s="15"/>
      <c r="F808" s="15"/>
      <c r="G808" s="15"/>
      <c r="H808" s="15"/>
      <c r="I808" s="15"/>
    </row>
    <row r="809" spans="1:9">
      <c r="A809" s="15"/>
      <c r="B809" s="15"/>
      <c r="C809" s="15"/>
      <c r="D809" s="15"/>
      <c r="E809" s="15"/>
      <c r="F809" s="15"/>
      <c r="G809" s="15"/>
      <c r="H809" s="15"/>
      <c r="I809" s="15"/>
    </row>
    <row r="810" spans="1:9">
      <c r="A810" s="15"/>
      <c r="B810" s="15"/>
      <c r="C810" s="15"/>
      <c r="D810" s="15"/>
      <c r="E810" s="15"/>
      <c r="F810" s="15"/>
      <c r="G810" s="15"/>
      <c r="H810" s="15"/>
      <c r="I810" s="15"/>
    </row>
    <row r="811" spans="1:9">
      <c r="A811" s="15"/>
      <c r="B811" s="15"/>
      <c r="C811" s="15"/>
      <c r="D811" s="15"/>
      <c r="E811" s="15"/>
      <c r="F811" s="15"/>
      <c r="G811" s="15"/>
      <c r="H811" s="15"/>
      <c r="I811" s="15"/>
    </row>
    <row r="812" spans="1:9">
      <c r="A812" s="15"/>
      <c r="B812" s="15"/>
      <c r="C812" s="15"/>
      <c r="D812" s="15"/>
      <c r="E812" s="15"/>
      <c r="F812" s="15"/>
      <c r="G812" s="15"/>
      <c r="H812" s="15"/>
      <c r="I812" s="15"/>
    </row>
    <row r="813" spans="1:9">
      <c r="A813" s="15"/>
      <c r="B813" s="15"/>
      <c r="C813" s="15"/>
      <c r="D813" s="15"/>
      <c r="E813" s="15"/>
      <c r="F813" s="15"/>
      <c r="G813" s="15"/>
      <c r="H813" s="15"/>
      <c r="I813" s="15"/>
    </row>
    <row r="814" spans="1:9">
      <c r="A814" s="15"/>
      <c r="B814" s="15"/>
      <c r="C814" s="15"/>
      <c r="D814" s="15"/>
      <c r="E814" s="15"/>
      <c r="F814" s="15"/>
      <c r="G814" s="15"/>
      <c r="H814" s="15"/>
      <c r="I814" s="15"/>
    </row>
    <row r="815" spans="1:9">
      <c r="A815" s="15"/>
      <c r="B815" s="15"/>
      <c r="C815" s="15"/>
      <c r="D815" s="15"/>
      <c r="E815" s="15"/>
      <c r="F815" s="15"/>
      <c r="G815" s="15"/>
      <c r="H815" s="15"/>
      <c r="I815" s="15"/>
    </row>
    <row r="816" spans="1:9">
      <c r="A816" s="15"/>
      <c r="B816" s="15"/>
      <c r="C816" s="15"/>
      <c r="D816" s="15"/>
      <c r="E816" s="15"/>
      <c r="F816" s="15"/>
      <c r="G816" s="15"/>
      <c r="H816" s="15"/>
      <c r="I816" s="15"/>
    </row>
    <row r="817" spans="1:9">
      <c r="A817" s="15"/>
      <c r="B817" s="15"/>
      <c r="C817" s="15"/>
      <c r="D817" s="15"/>
      <c r="E817" s="15"/>
      <c r="F817" s="15"/>
      <c r="G817" s="15"/>
      <c r="H817" s="15"/>
      <c r="I817" s="15"/>
    </row>
    <row r="818" spans="1:9">
      <c r="A818" s="15"/>
      <c r="B818" s="15"/>
      <c r="C818" s="15"/>
      <c r="D818" s="15"/>
      <c r="E818" s="15"/>
      <c r="F818" s="15"/>
      <c r="G818" s="15"/>
      <c r="H818" s="15"/>
      <c r="I818" s="15"/>
    </row>
    <row r="819" spans="1:9">
      <c r="A819" s="15"/>
      <c r="B819" s="15"/>
      <c r="C819" s="15"/>
      <c r="D819" s="15"/>
      <c r="E819" s="15"/>
      <c r="F819" s="15"/>
      <c r="G819" s="15"/>
      <c r="H819" s="15"/>
      <c r="I819" s="15"/>
    </row>
    <row r="820" spans="1:9">
      <c r="A820" s="15"/>
      <c r="B820" s="15"/>
      <c r="C820" s="15"/>
      <c r="D820" s="15"/>
      <c r="E820" s="15"/>
      <c r="F820" s="15"/>
      <c r="G820" s="15"/>
      <c r="H820" s="15"/>
      <c r="I820" s="15"/>
    </row>
    <row r="821" spans="1:9">
      <c r="A821" s="15"/>
      <c r="B821" s="15"/>
      <c r="C821" s="15"/>
      <c r="D821" s="15"/>
      <c r="E821" s="15"/>
      <c r="F821" s="15"/>
      <c r="G821" s="15"/>
      <c r="H821" s="15"/>
      <c r="I821" s="15"/>
    </row>
    <row r="822" spans="1:9">
      <c r="A822" s="15"/>
      <c r="B822" s="15"/>
      <c r="C822" s="15"/>
      <c r="D822" s="15"/>
      <c r="E822" s="15"/>
      <c r="F822" s="15"/>
      <c r="G822" s="15"/>
      <c r="H822" s="15"/>
      <c r="I822" s="15"/>
    </row>
    <row r="823" spans="1:9">
      <c r="A823" s="15"/>
      <c r="B823" s="15"/>
      <c r="C823" s="15"/>
      <c r="D823" s="15"/>
      <c r="E823" s="15"/>
      <c r="F823" s="15"/>
      <c r="G823" s="15"/>
      <c r="H823" s="15"/>
      <c r="I823" s="15"/>
    </row>
    <row r="824" spans="1:9">
      <c r="A824" s="15"/>
      <c r="B824" s="15"/>
      <c r="C824" s="15"/>
      <c r="D824" s="15"/>
      <c r="E824" s="15"/>
      <c r="F824" s="15"/>
      <c r="G824" s="15"/>
      <c r="H824" s="15"/>
      <c r="I824" s="15"/>
    </row>
    <row r="825" spans="1:9">
      <c r="A825" s="15"/>
      <c r="B825" s="15"/>
      <c r="C825" s="15"/>
      <c r="D825" s="15"/>
      <c r="E825" s="15"/>
      <c r="F825" s="15"/>
      <c r="G825" s="15"/>
      <c r="H825" s="15"/>
      <c r="I825" s="15"/>
    </row>
    <row r="826" spans="1:9">
      <c r="A826" s="15"/>
      <c r="B826" s="15"/>
      <c r="C826" s="15"/>
      <c r="D826" s="15"/>
      <c r="E826" s="15"/>
      <c r="F826" s="15"/>
      <c r="G826" s="15"/>
      <c r="H826" s="15"/>
      <c r="I826" s="15"/>
    </row>
    <row r="827" spans="1:9">
      <c r="A827" s="15"/>
      <c r="B827" s="15"/>
      <c r="C827" s="15"/>
      <c r="D827" s="15"/>
      <c r="E827" s="15"/>
      <c r="F827" s="15"/>
      <c r="G827" s="15"/>
      <c r="H827" s="15"/>
      <c r="I827" s="15"/>
    </row>
    <row r="828" spans="1:9">
      <c r="A828" s="15"/>
      <c r="B828" s="15"/>
      <c r="C828" s="15"/>
      <c r="D828" s="15"/>
      <c r="E828" s="15"/>
      <c r="F828" s="15"/>
      <c r="G828" s="15"/>
      <c r="H828" s="15"/>
      <c r="I828" s="15"/>
    </row>
    <row r="829" spans="1:9">
      <c r="A829" s="15"/>
      <c r="B829" s="15"/>
      <c r="C829" s="15"/>
      <c r="D829" s="15"/>
      <c r="E829" s="15"/>
      <c r="F829" s="15"/>
      <c r="G829" s="15"/>
      <c r="H829" s="15"/>
      <c r="I829" s="15"/>
    </row>
    <row r="830" spans="1:9">
      <c r="A830" s="15"/>
      <c r="B830" s="15"/>
      <c r="C830" s="15"/>
      <c r="D830" s="15"/>
      <c r="E830" s="15"/>
      <c r="F830" s="15"/>
      <c r="G830" s="15"/>
      <c r="H830" s="15"/>
      <c r="I830" s="15"/>
    </row>
    <row r="831" spans="1:9">
      <c r="A831" s="15"/>
      <c r="B831" s="15"/>
      <c r="C831" s="15"/>
      <c r="D831" s="15"/>
      <c r="E831" s="15"/>
      <c r="F831" s="15"/>
      <c r="G831" s="15"/>
      <c r="H831" s="15"/>
      <c r="I831" s="15"/>
    </row>
    <row r="832" spans="1:9">
      <c r="A832" s="15"/>
      <c r="B832" s="15"/>
      <c r="C832" s="15"/>
      <c r="D832" s="15"/>
      <c r="E832" s="15"/>
      <c r="F832" s="15"/>
      <c r="G832" s="15"/>
      <c r="H832" s="15"/>
      <c r="I832" s="15"/>
    </row>
    <row r="833" spans="1:9">
      <c r="A833" s="15"/>
      <c r="B833" s="15"/>
      <c r="C833" s="15"/>
      <c r="D833" s="15"/>
      <c r="E833" s="15"/>
      <c r="F833" s="15"/>
      <c r="G833" s="15"/>
      <c r="H833" s="15"/>
      <c r="I833" s="15"/>
    </row>
    <row r="834" spans="1:9">
      <c r="A834" s="15"/>
      <c r="B834" s="15"/>
      <c r="C834" s="15"/>
      <c r="D834" s="15"/>
      <c r="E834" s="15"/>
      <c r="F834" s="15"/>
      <c r="G834" s="15"/>
      <c r="H834" s="15"/>
      <c r="I834" s="15"/>
    </row>
    <row r="835" spans="1:9">
      <c r="A835" s="15"/>
      <c r="B835" s="15"/>
      <c r="C835" s="15"/>
      <c r="D835" s="15"/>
      <c r="E835" s="15"/>
      <c r="F835" s="15"/>
      <c r="G835" s="15"/>
      <c r="H835" s="15"/>
      <c r="I835" s="15"/>
    </row>
    <row r="836" spans="1:9">
      <c r="A836" s="15"/>
      <c r="B836" s="15"/>
      <c r="C836" s="15"/>
      <c r="D836" s="15"/>
      <c r="E836" s="15"/>
      <c r="F836" s="15"/>
      <c r="G836" s="15"/>
      <c r="H836" s="15"/>
      <c r="I836" s="15"/>
    </row>
    <row r="837" spans="1:9">
      <c r="A837" s="15"/>
      <c r="B837" s="15"/>
      <c r="C837" s="15"/>
      <c r="D837" s="15"/>
      <c r="E837" s="15"/>
      <c r="F837" s="15"/>
      <c r="G837" s="15"/>
      <c r="H837" s="15"/>
      <c r="I837" s="15"/>
    </row>
    <row r="838" spans="1:9">
      <c r="A838" s="15"/>
      <c r="B838" s="15"/>
      <c r="C838" s="15"/>
      <c r="D838" s="15"/>
      <c r="E838" s="15"/>
      <c r="F838" s="15"/>
      <c r="G838" s="15"/>
      <c r="H838" s="15"/>
      <c r="I838" s="15"/>
    </row>
    <row r="839" spans="1:9">
      <c r="A839" s="15"/>
      <c r="B839" s="15"/>
      <c r="C839" s="15"/>
      <c r="D839" s="15"/>
      <c r="E839" s="15"/>
      <c r="F839" s="15"/>
      <c r="G839" s="15"/>
      <c r="H839" s="15"/>
      <c r="I839" s="15"/>
    </row>
    <row r="840" spans="1:9">
      <c r="A840" s="15"/>
      <c r="B840" s="15"/>
      <c r="C840" s="15"/>
      <c r="D840" s="15"/>
      <c r="E840" s="15"/>
      <c r="F840" s="15"/>
      <c r="G840" s="15"/>
      <c r="H840" s="15"/>
      <c r="I840" s="15"/>
    </row>
    <row r="841" spans="1:9">
      <c r="A841" s="15"/>
      <c r="B841" s="15"/>
      <c r="C841" s="15"/>
      <c r="D841" s="15"/>
      <c r="E841" s="15"/>
      <c r="F841" s="15"/>
      <c r="G841" s="15"/>
      <c r="H841" s="15"/>
      <c r="I841" s="15"/>
    </row>
    <row r="842" spans="1:9">
      <c r="A842" s="15"/>
      <c r="B842" s="15"/>
      <c r="C842" s="15"/>
      <c r="D842" s="15"/>
      <c r="E842" s="15"/>
      <c r="F842" s="15"/>
      <c r="G842" s="15"/>
      <c r="H842" s="15"/>
      <c r="I842" s="15"/>
    </row>
    <row r="843" spans="1:9">
      <c r="A843" s="15"/>
      <c r="B843" s="15"/>
      <c r="C843" s="15"/>
      <c r="D843" s="15"/>
      <c r="E843" s="15"/>
      <c r="F843" s="15"/>
      <c r="G843" s="15"/>
      <c r="H843" s="15"/>
      <c r="I843" s="15"/>
    </row>
    <row r="844" spans="1:9">
      <c r="A844" s="15"/>
      <c r="B844" s="15"/>
      <c r="C844" s="15"/>
      <c r="D844" s="15"/>
      <c r="E844" s="15"/>
      <c r="F844" s="15"/>
      <c r="G844" s="15"/>
      <c r="H844" s="15"/>
      <c r="I844" s="15"/>
    </row>
    <row r="845" spans="1:9">
      <c r="A845" s="15"/>
      <c r="B845" s="15"/>
      <c r="C845" s="15"/>
      <c r="D845" s="15"/>
      <c r="E845" s="15"/>
      <c r="F845" s="15"/>
      <c r="G845" s="15"/>
      <c r="H845" s="15"/>
      <c r="I845" s="15"/>
    </row>
    <row r="846" spans="1:9">
      <c r="A846" s="15"/>
      <c r="B846" s="15"/>
      <c r="C846" s="15"/>
      <c r="D846" s="15"/>
      <c r="E846" s="15"/>
      <c r="F846" s="15"/>
      <c r="G846" s="15"/>
      <c r="H846" s="15"/>
      <c r="I846" s="15"/>
    </row>
    <row r="847" spans="1:9">
      <c r="A847" s="15"/>
      <c r="B847" s="15"/>
      <c r="C847" s="15"/>
      <c r="D847" s="15"/>
      <c r="E847" s="15"/>
      <c r="F847" s="15"/>
      <c r="G847" s="15"/>
      <c r="H847" s="15"/>
      <c r="I847" s="15"/>
    </row>
    <row r="848" spans="1:9">
      <c r="A848" s="15"/>
      <c r="B848" s="15"/>
      <c r="C848" s="15"/>
      <c r="D848" s="15"/>
      <c r="E848" s="15"/>
      <c r="F848" s="15"/>
      <c r="G848" s="15"/>
      <c r="H848" s="15"/>
      <c r="I848" s="15"/>
    </row>
    <row r="849" spans="1:9">
      <c r="A849" s="15"/>
      <c r="B849" s="15"/>
      <c r="C849" s="15"/>
      <c r="D849" s="15"/>
      <c r="E849" s="15"/>
      <c r="F849" s="15"/>
      <c r="G849" s="15"/>
      <c r="H849" s="15"/>
      <c r="I849" s="15"/>
    </row>
    <row r="850" spans="1:9">
      <c r="A850" s="15"/>
      <c r="B850" s="15"/>
      <c r="C850" s="15"/>
      <c r="D850" s="15"/>
      <c r="E850" s="15"/>
      <c r="F850" s="15"/>
      <c r="G850" s="15"/>
      <c r="H850" s="15"/>
      <c r="I850" s="15"/>
    </row>
    <row r="851" spans="1:9">
      <c r="A851" s="15"/>
      <c r="B851" s="15"/>
      <c r="C851" s="15"/>
      <c r="D851" s="15"/>
      <c r="E851" s="15"/>
      <c r="F851" s="15"/>
      <c r="G851" s="15"/>
      <c r="H851" s="15"/>
      <c r="I851" s="15"/>
    </row>
    <row r="852" spans="1:9">
      <c r="A852" s="15"/>
      <c r="B852" s="15"/>
      <c r="C852" s="15"/>
      <c r="D852" s="15"/>
      <c r="E852" s="15"/>
      <c r="F852" s="15"/>
      <c r="G852" s="15"/>
      <c r="H852" s="15"/>
      <c r="I852" s="15"/>
    </row>
    <row r="853" spans="1:9">
      <c r="A853" s="15"/>
      <c r="B853" s="15"/>
      <c r="C853" s="15"/>
      <c r="D853" s="15"/>
      <c r="E853" s="15"/>
      <c r="F853" s="15"/>
      <c r="G853" s="15"/>
      <c r="H853" s="15"/>
      <c r="I853" s="15"/>
    </row>
    <row r="854" spans="1:9">
      <c r="A854" s="15"/>
      <c r="B854" s="15"/>
      <c r="C854" s="15"/>
      <c r="D854" s="15"/>
      <c r="E854" s="15"/>
      <c r="F854" s="15"/>
      <c r="G854" s="15"/>
      <c r="H854" s="15"/>
      <c r="I854" s="15"/>
    </row>
    <row r="855" spans="1:9">
      <c r="A855" s="15"/>
      <c r="B855" s="15"/>
      <c r="C855" s="15"/>
      <c r="D855" s="15"/>
      <c r="E855" s="15"/>
      <c r="F855" s="15"/>
      <c r="G855" s="15"/>
      <c r="H855" s="15"/>
      <c r="I855" s="15"/>
    </row>
    <row r="856" spans="1:9">
      <c r="A856" s="15"/>
      <c r="B856" s="15"/>
      <c r="C856" s="15"/>
      <c r="D856" s="15"/>
      <c r="E856" s="15"/>
      <c r="F856" s="15"/>
      <c r="G856" s="15"/>
      <c r="H856" s="15"/>
      <c r="I856" s="15"/>
    </row>
    <row r="857" spans="1:9">
      <c r="A857" s="15"/>
      <c r="B857" s="15"/>
      <c r="C857" s="15"/>
      <c r="D857" s="15"/>
      <c r="E857" s="15"/>
      <c r="F857" s="15"/>
      <c r="G857" s="15"/>
      <c r="H857" s="15"/>
      <c r="I857" s="15"/>
    </row>
    <row r="858" spans="1:9">
      <c r="A858" s="15"/>
      <c r="B858" s="15"/>
      <c r="C858" s="15"/>
      <c r="D858" s="15"/>
      <c r="E858" s="15"/>
      <c r="F858" s="15"/>
      <c r="G858" s="15"/>
      <c r="H858" s="15"/>
      <c r="I858" s="15"/>
    </row>
    <row r="859" spans="1:9">
      <c r="A859" s="15"/>
      <c r="B859" s="15"/>
      <c r="C859" s="15"/>
      <c r="D859" s="15"/>
      <c r="E859" s="15"/>
      <c r="F859" s="15"/>
      <c r="G859" s="15"/>
      <c r="H859" s="15"/>
      <c r="I859" s="15"/>
    </row>
    <row r="860" spans="1:9">
      <c r="A860" s="15"/>
      <c r="B860" s="15"/>
      <c r="C860" s="15"/>
      <c r="D860" s="15"/>
      <c r="E860" s="15"/>
      <c r="F860" s="15"/>
      <c r="G860" s="15"/>
      <c r="H860" s="15"/>
      <c r="I860" s="15"/>
    </row>
    <row r="861" spans="1:9">
      <c r="A861" s="15"/>
      <c r="B861" s="15"/>
      <c r="C861" s="15"/>
      <c r="D861" s="15"/>
      <c r="E861" s="15"/>
      <c r="F861" s="15"/>
      <c r="G861" s="15"/>
      <c r="H861" s="15"/>
      <c r="I861" s="15"/>
    </row>
    <row r="862" spans="1:9">
      <c r="A862" s="15"/>
      <c r="B862" s="15"/>
      <c r="C862" s="15"/>
      <c r="D862" s="15"/>
      <c r="E862" s="15"/>
      <c r="F862" s="15"/>
      <c r="G862" s="15"/>
      <c r="H862" s="15"/>
      <c r="I862" s="15"/>
    </row>
    <row r="863" spans="1:9">
      <c r="A863" s="15"/>
      <c r="B863" s="15"/>
      <c r="C863" s="15"/>
      <c r="D863" s="15"/>
      <c r="E863" s="15"/>
      <c r="F863" s="15"/>
      <c r="G863" s="15"/>
      <c r="H863" s="15"/>
      <c r="I863" s="15"/>
    </row>
    <row r="864" spans="1:9">
      <c r="A864" s="15"/>
      <c r="B864" s="15"/>
      <c r="C864" s="15"/>
      <c r="D864" s="15"/>
      <c r="E864" s="15"/>
      <c r="F864" s="15"/>
      <c r="G864" s="15"/>
      <c r="H864" s="15"/>
      <c r="I864" s="15"/>
    </row>
    <row r="865" spans="1:9">
      <c r="A865" s="15"/>
      <c r="B865" s="15"/>
      <c r="C865" s="15"/>
      <c r="D865" s="15"/>
      <c r="E865" s="15"/>
      <c r="F865" s="15"/>
      <c r="G865" s="15"/>
      <c r="H865" s="15"/>
      <c r="I865" s="15"/>
    </row>
    <row r="866" spans="1:9">
      <c r="A866" s="15"/>
      <c r="B866" s="15"/>
      <c r="C866" s="15"/>
      <c r="D866" s="15"/>
      <c r="E866" s="15"/>
      <c r="F866" s="15"/>
      <c r="G866" s="15"/>
      <c r="H866" s="15"/>
      <c r="I866" s="15"/>
    </row>
    <row r="867" spans="1:9">
      <c r="A867" s="15"/>
      <c r="B867" s="15"/>
      <c r="C867" s="15"/>
      <c r="D867" s="15"/>
      <c r="E867" s="15"/>
      <c r="F867" s="15"/>
      <c r="G867" s="15"/>
      <c r="H867" s="15"/>
      <c r="I867" s="15"/>
    </row>
    <row r="868" spans="1:9">
      <c r="A868" s="15"/>
      <c r="B868" s="15"/>
      <c r="C868" s="15"/>
      <c r="D868" s="15"/>
      <c r="E868" s="15"/>
      <c r="F868" s="15"/>
      <c r="G868" s="15"/>
      <c r="H868" s="15"/>
      <c r="I868" s="15"/>
    </row>
    <row r="869" spans="1:9">
      <c r="A869" s="15"/>
      <c r="B869" s="15"/>
      <c r="C869" s="15"/>
      <c r="D869" s="15"/>
      <c r="E869" s="15"/>
      <c r="F869" s="15"/>
      <c r="G869" s="15"/>
      <c r="H869" s="15"/>
      <c r="I869" s="15"/>
    </row>
    <row r="870" spans="1:9">
      <c r="A870" s="15"/>
      <c r="B870" s="15"/>
      <c r="C870" s="15"/>
      <c r="D870" s="15"/>
      <c r="E870" s="15"/>
      <c r="F870" s="15"/>
      <c r="G870" s="15"/>
      <c r="H870" s="15"/>
      <c r="I870" s="15"/>
    </row>
    <row r="871" spans="1:9">
      <c r="A871" s="15"/>
      <c r="B871" s="15"/>
      <c r="C871" s="15"/>
      <c r="D871" s="15"/>
      <c r="E871" s="15"/>
      <c r="F871" s="15"/>
      <c r="G871" s="15"/>
      <c r="H871" s="15"/>
      <c r="I871" s="15"/>
    </row>
    <row r="872" spans="1:9">
      <c r="A872" s="15"/>
      <c r="B872" s="15"/>
      <c r="C872" s="15"/>
      <c r="D872" s="15"/>
      <c r="E872" s="15"/>
      <c r="F872" s="15"/>
      <c r="G872" s="15"/>
      <c r="H872" s="15"/>
      <c r="I872" s="15"/>
    </row>
    <row r="873" spans="1:9">
      <c r="A873" s="15"/>
      <c r="B873" s="15"/>
      <c r="C873" s="15"/>
      <c r="D873" s="15"/>
      <c r="E873" s="15"/>
      <c r="F873" s="15"/>
      <c r="G873" s="15"/>
      <c r="H873" s="15"/>
      <c r="I873" s="15"/>
    </row>
    <row r="874" spans="1:9">
      <c r="A874" s="15"/>
      <c r="B874" s="15"/>
      <c r="C874" s="15"/>
      <c r="D874" s="15"/>
      <c r="E874" s="15"/>
      <c r="F874" s="15"/>
      <c r="G874" s="15"/>
      <c r="H874" s="15"/>
      <c r="I874" s="15"/>
    </row>
    <row r="875" spans="1:9">
      <c r="A875" s="15"/>
      <c r="B875" s="15"/>
      <c r="C875" s="15"/>
      <c r="D875" s="15"/>
      <c r="E875" s="15"/>
      <c r="F875" s="15"/>
      <c r="G875" s="15"/>
      <c r="H875" s="15"/>
      <c r="I875" s="15"/>
    </row>
    <row r="876" spans="1:9">
      <c r="A876" s="15"/>
      <c r="B876" s="15"/>
      <c r="C876" s="15"/>
      <c r="D876" s="15"/>
      <c r="E876" s="15"/>
      <c r="F876" s="15"/>
      <c r="G876" s="15"/>
      <c r="H876" s="15"/>
      <c r="I876" s="15"/>
    </row>
    <row r="877" spans="1:9">
      <c r="A877" s="15"/>
      <c r="B877" s="15"/>
      <c r="C877" s="15"/>
      <c r="D877" s="15"/>
      <c r="E877" s="15"/>
      <c r="F877" s="15"/>
      <c r="G877" s="15"/>
      <c r="H877" s="15"/>
      <c r="I877" s="15"/>
    </row>
    <row r="878" spans="1:9">
      <c r="A878" s="15"/>
      <c r="B878" s="15"/>
      <c r="C878" s="15"/>
      <c r="D878" s="15"/>
      <c r="E878" s="15"/>
      <c r="F878" s="15"/>
      <c r="G878" s="15"/>
      <c r="H878" s="15"/>
      <c r="I878" s="15"/>
    </row>
    <row r="879" spans="1:9">
      <c r="A879" s="15"/>
      <c r="B879" s="15"/>
      <c r="C879" s="15"/>
      <c r="D879" s="15"/>
      <c r="E879" s="15"/>
      <c r="F879" s="15"/>
      <c r="G879" s="15"/>
      <c r="H879" s="15"/>
      <c r="I879" s="15"/>
    </row>
    <row r="880" spans="1:9">
      <c r="A880" s="15"/>
      <c r="B880" s="15"/>
      <c r="C880" s="15"/>
      <c r="D880" s="15"/>
      <c r="E880" s="15"/>
      <c r="F880" s="15"/>
      <c r="G880" s="15"/>
      <c r="H880" s="15"/>
      <c r="I880" s="15"/>
    </row>
    <row r="881" spans="1:9">
      <c r="A881" s="15"/>
      <c r="B881" s="15"/>
      <c r="C881" s="15"/>
      <c r="D881" s="15"/>
      <c r="E881" s="15"/>
      <c r="F881" s="15"/>
      <c r="G881" s="15"/>
      <c r="H881" s="15"/>
      <c r="I881" s="15"/>
    </row>
    <row r="882" spans="1:9">
      <c r="A882" s="15"/>
      <c r="B882" s="15"/>
      <c r="C882" s="15"/>
      <c r="D882" s="15"/>
      <c r="E882" s="15"/>
      <c r="F882" s="15"/>
      <c r="G882" s="15"/>
      <c r="H882" s="15"/>
      <c r="I882" s="15"/>
    </row>
    <row r="883" spans="1:9">
      <c r="A883" s="15"/>
      <c r="B883" s="15"/>
      <c r="C883" s="15"/>
      <c r="D883" s="15"/>
      <c r="E883" s="15"/>
      <c r="F883" s="15"/>
      <c r="G883" s="15"/>
      <c r="H883" s="15"/>
      <c r="I883" s="15"/>
    </row>
    <row r="884" spans="1:9">
      <c r="A884" s="15"/>
      <c r="B884" s="15"/>
      <c r="C884" s="15"/>
      <c r="D884" s="15"/>
      <c r="E884" s="15"/>
      <c r="F884" s="15"/>
      <c r="G884" s="15"/>
      <c r="H884" s="15"/>
      <c r="I884" s="15"/>
    </row>
    <row r="885" spans="1:9">
      <c r="A885" s="15"/>
      <c r="B885" s="15"/>
      <c r="C885" s="15"/>
      <c r="D885" s="15"/>
      <c r="E885" s="15"/>
      <c r="F885" s="15"/>
      <c r="G885" s="15"/>
      <c r="H885" s="15"/>
      <c r="I885" s="15"/>
    </row>
    <row r="886" spans="1:9">
      <c r="A886" s="15"/>
      <c r="B886" s="15"/>
      <c r="C886" s="15"/>
      <c r="D886" s="15"/>
      <c r="E886" s="15"/>
      <c r="F886" s="15"/>
      <c r="G886" s="15"/>
      <c r="H886" s="15"/>
      <c r="I886" s="15"/>
    </row>
    <row r="887" spans="1:9">
      <c r="A887" s="15"/>
      <c r="B887" s="15"/>
      <c r="C887" s="15"/>
      <c r="D887" s="15"/>
      <c r="E887" s="15"/>
      <c r="F887" s="15"/>
      <c r="G887" s="15"/>
      <c r="H887" s="15"/>
      <c r="I887" s="15"/>
    </row>
    <row r="888" spans="1:9">
      <c r="A888" s="15"/>
      <c r="B888" s="15"/>
      <c r="C888" s="15"/>
      <c r="D888" s="15"/>
      <c r="E888" s="15"/>
      <c r="F888" s="15"/>
      <c r="G888" s="15"/>
      <c r="H888" s="15"/>
      <c r="I888" s="15"/>
    </row>
    <row r="889" spans="1:9">
      <c r="A889" s="15"/>
      <c r="B889" s="15"/>
      <c r="C889" s="15"/>
      <c r="D889" s="15"/>
      <c r="E889" s="15"/>
      <c r="F889" s="15"/>
      <c r="G889" s="15"/>
      <c r="H889" s="15"/>
      <c r="I889" s="15"/>
    </row>
    <row r="890" spans="1:9">
      <c r="A890" s="15"/>
      <c r="B890" s="15"/>
      <c r="C890" s="15"/>
      <c r="D890" s="15"/>
      <c r="E890" s="15"/>
      <c r="F890" s="15"/>
      <c r="G890" s="15"/>
      <c r="H890" s="15"/>
      <c r="I890" s="15"/>
    </row>
    <row r="891" spans="1:9">
      <c r="A891" s="15"/>
      <c r="B891" s="15"/>
      <c r="C891" s="15"/>
      <c r="D891" s="15"/>
      <c r="E891" s="15"/>
      <c r="F891" s="15"/>
      <c r="G891" s="15"/>
      <c r="H891" s="15"/>
      <c r="I891" s="15"/>
    </row>
    <row r="892" spans="1:9">
      <c r="A892" s="15"/>
      <c r="B892" s="15"/>
      <c r="C892" s="15"/>
      <c r="D892" s="15"/>
      <c r="E892" s="15"/>
      <c r="F892" s="15"/>
      <c r="G892" s="15"/>
      <c r="H892" s="15"/>
      <c r="I892" s="15"/>
    </row>
    <row r="893" spans="1:9">
      <c r="A893" s="15"/>
      <c r="B893" s="15"/>
      <c r="C893" s="15"/>
      <c r="D893" s="15"/>
      <c r="E893" s="15"/>
      <c r="F893" s="15"/>
      <c r="G893" s="15"/>
      <c r="H893" s="15"/>
      <c r="I893" s="15"/>
    </row>
    <row r="894" spans="1:9">
      <c r="A894" s="15"/>
      <c r="B894" s="15"/>
      <c r="C894" s="15"/>
      <c r="D894" s="15"/>
      <c r="E894" s="15"/>
      <c r="F894" s="15"/>
      <c r="G894" s="15"/>
      <c r="H894" s="15"/>
      <c r="I894" s="15"/>
    </row>
    <row r="895" spans="1:9">
      <c r="A895" s="15"/>
      <c r="B895" s="15"/>
      <c r="C895" s="15"/>
      <c r="D895" s="15"/>
      <c r="E895" s="15"/>
      <c r="F895" s="15"/>
      <c r="G895" s="15"/>
      <c r="H895" s="15"/>
      <c r="I895" s="15"/>
    </row>
    <row r="896" spans="1:9">
      <c r="A896" s="15"/>
      <c r="B896" s="15"/>
      <c r="C896" s="15"/>
      <c r="D896" s="15"/>
      <c r="E896" s="15"/>
      <c r="F896" s="15"/>
      <c r="G896" s="15"/>
      <c r="H896" s="15"/>
      <c r="I896" s="15"/>
    </row>
    <row r="897" spans="1:9">
      <c r="A897" s="15"/>
      <c r="B897" s="15"/>
      <c r="C897" s="15"/>
      <c r="D897" s="15"/>
      <c r="E897" s="15"/>
      <c r="F897" s="15"/>
      <c r="G897" s="15"/>
      <c r="H897" s="15"/>
      <c r="I897" s="15"/>
    </row>
    <row r="898" spans="1:9">
      <c r="A898" s="15"/>
      <c r="B898" s="15"/>
      <c r="C898" s="15"/>
      <c r="D898" s="15"/>
      <c r="E898" s="15"/>
      <c r="F898" s="15"/>
      <c r="G898" s="15"/>
      <c r="H898" s="15"/>
      <c r="I898" s="15"/>
    </row>
    <row r="899" spans="1:9">
      <c r="A899" s="15"/>
      <c r="B899" s="15"/>
      <c r="C899" s="15"/>
      <c r="D899" s="15"/>
      <c r="E899" s="15"/>
      <c r="F899" s="15"/>
      <c r="G899" s="15"/>
      <c r="H899" s="15"/>
      <c r="I899" s="15"/>
    </row>
    <row r="900" spans="1:9">
      <c r="A900" s="15"/>
      <c r="B900" s="15"/>
      <c r="C900" s="15"/>
      <c r="D900" s="15"/>
      <c r="E900" s="15"/>
      <c r="F900" s="15"/>
      <c r="G900" s="15"/>
      <c r="H900" s="15"/>
      <c r="I900" s="15"/>
    </row>
    <row r="901" spans="1:9">
      <c r="A901" s="15"/>
      <c r="B901" s="15"/>
      <c r="C901" s="15"/>
      <c r="D901" s="15"/>
      <c r="E901" s="15"/>
      <c r="F901" s="15"/>
      <c r="G901" s="15"/>
      <c r="H901" s="15"/>
      <c r="I901" s="15"/>
    </row>
    <row r="902" spans="1:9">
      <c r="A902" s="15"/>
      <c r="B902" s="15"/>
      <c r="C902" s="15"/>
      <c r="D902" s="15"/>
      <c r="E902" s="15"/>
      <c r="F902" s="15"/>
      <c r="G902" s="15"/>
      <c r="H902" s="15"/>
      <c r="I902" s="15"/>
    </row>
    <row r="903" spans="1:9">
      <c r="A903" s="15"/>
      <c r="B903" s="15"/>
      <c r="C903" s="15"/>
      <c r="D903" s="15"/>
      <c r="E903" s="15"/>
      <c r="F903" s="15"/>
      <c r="G903" s="15"/>
      <c r="H903" s="15"/>
      <c r="I903" s="15"/>
    </row>
    <row r="904" spans="1:9">
      <c r="A904" s="15"/>
      <c r="B904" s="15"/>
      <c r="C904" s="15"/>
      <c r="D904" s="15"/>
      <c r="E904" s="15"/>
      <c r="F904" s="15"/>
      <c r="G904" s="15"/>
      <c r="H904" s="15"/>
      <c r="I904" s="15"/>
    </row>
    <row r="905" spans="1:9">
      <c r="A905" s="15"/>
      <c r="B905" s="15"/>
      <c r="C905" s="15"/>
      <c r="D905" s="15"/>
      <c r="E905" s="15"/>
      <c r="F905" s="15"/>
      <c r="G905" s="15"/>
      <c r="H905" s="15"/>
      <c r="I905" s="15"/>
    </row>
    <row r="906" spans="1:9">
      <c r="A906" s="15"/>
      <c r="B906" s="15"/>
      <c r="C906" s="15"/>
      <c r="D906" s="15"/>
      <c r="E906" s="15"/>
      <c r="F906" s="15"/>
      <c r="G906" s="15"/>
      <c r="H906" s="15"/>
      <c r="I906" s="15"/>
    </row>
    <row r="907" spans="1:9">
      <c r="A907" s="15"/>
      <c r="B907" s="15"/>
      <c r="C907" s="15"/>
      <c r="D907" s="15"/>
      <c r="E907" s="15"/>
      <c r="F907" s="15"/>
      <c r="G907" s="15"/>
      <c r="H907" s="15"/>
      <c r="I907" s="15"/>
    </row>
    <row r="908" spans="1:9">
      <c r="A908" s="15"/>
      <c r="B908" s="15"/>
      <c r="C908" s="15"/>
      <c r="D908" s="15"/>
      <c r="E908" s="15"/>
      <c r="F908" s="15"/>
      <c r="G908" s="15"/>
      <c r="H908" s="15"/>
      <c r="I908" s="15"/>
    </row>
    <row r="909" spans="1:9">
      <c r="A909" s="15"/>
      <c r="B909" s="15"/>
      <c r="C909" s="15"/>
      <c r="D909" s="15"/>
      <c r="E909" s="15"/>
      <c r="F909" s="15"/>
      <c r="G909" s="15"/>
      <c r="H909" s="15"/>
      <c r="I909" s="15"/>
    </row>
    <row r="910" spans="1:9">
      <c r="A910" s="15"/>
      <c r="B910" s="15"/>
      <c r="C910" s="15"/>
      <c r="D910" s="15"/>
      <c r="E910" s="15"/>
      <c r="F910" s="15"/>
      <c r="G910" s="15"/>
      <c r="H910" s="15"/>
      <c r="I910" s="15"/>
    </row>
    <row r="911" spans="1:9">
      <c r="A911" s="15"/>
      <c r="B911" s="15"/>
      <c r="C911" s="15"/>
      <c r="D911" s="15"/>
      <c r="E911" s="15"/>
      <c r="F911" s="15"/>
      <c r="G911" s="15"/>
      <c r="H911" s="15"/>
      <c r="I911" s="15"/>
    </row>
    <row r="912" spans="1:9">
      <c r="A912" s="15"/>
      <c r="B912" s="15"/>
      <c r="C912" s="15"/>
      <c r="D912" s="15"/>
      <c r="E912" s="15"/>
      <c r="F912" s="15"/>
      <c r="G912" s="15"/>
      <c r="H912" s="15"/>
      <c r="I912" s="15"/>
    </row>
    <row r="913" spans="1:9">
      <c r="A913" s="15"/>
      <c r="B913" s="15"/>
      <c r="C913" s="15"/>
      <c r="D913" s="15"/>
      <c r="E913" s="15"/>
      <c r="F913" s="15"/>
      <c r="G913" s="15"/>
      <c r="H913" s="15"/>
      <c r="I913" s="15"/>
    </row>
    <row r="914" spans="1:9">
      <c r="A914" s="15"/>
      <c r="B914" s="15"/>
      <c r="C914" s="15"/>
      <c r="D914" s="15"/>
      <c r="E914" s="15"/>
      <c r="F914" s="15"/>
      <c r="G914" s="15"/>
      <c r="H914" s="15"/>
      <c r="I914" s="15"/>
    </row>
    <row r="915" spans="1:9">
      <c r="A915" s="15"/>
      <c r="B915" s="15"/>
      <c r="C915" s="15"/>
      <c r="D915" s="15"/>
      <c r="E915" s="15"/>
      <c r="F915" s="15"/>
      <c r="G915" s="15"/>
      <c r="H915" s="15"/>
      <c r="I915" s="15"/>
    </row>
    <row r="916" spans="1:9">
      <c r="A916" s="15"/>
      <c r="B916" s="15"/>
      <c r="C916" s="15"/>
      <c r="D916" s="15"/>
      <c r="E916" s="15"/>
      <c r="F916" s="15"/>
      <c r="G916" s="15"/>
      <c r="H916" s="15"/>
      <c r="I916" s="15"/>
    </row>
    <row r="917" spans="1:9">
      <c r="A917" s="15"/>
      <c r="B917" s="15"/>
      <c r="C917" s="15"/>
      <c r="D917" s="15"/>
      <c r="E917" s="15"/>
      <c r="F917" s="15"/>
      <c r="G917" s="15"/>
      <c r="H917" s="15"/>
      <c r="I917" s="15"/>
    </row>
    <row r="918" spans="1:9">
      <c r="A918" s="15"/>
      <c r="B918" s="15"/>
      <c r="C918" s="15"/>
      <c r="D918" s="15"/>
      <c r="E918" s="15"/>
      <c r="F918" s="15"/>
      <c r="G918" s="15"/>
      <c r="H918" s="15"/>
      <c r="I918" s="15"/>
    </row>
    <row r="919" spans="1:9">
      <c r="A919" s="15"/>
      <c r="B919" s="15"/>
      <c r="C919" s="15"/>
      <c r="D919" s="15"/>
      <c r="E919" s="15"/>
      <c r="F919" s="15"/>
      <c r="G919" s="15"/>
      <c r="H919" s="15"/>
      <c r="I919" s="15"/>
    </row>
    <row r="920" spans="1:9">
      <c r="A920" s="15"/>
      <c r="B920" s="15"/>
      <c r="C920" s="15"/>
      <c r="D920" s="15"/>
      <c r="E920" s="15"/>
      <c r="F920" s="15"/>
      <c r="G920" s="15"/>
      <c r="H920" s="15"/>
      <c r="I920" s="15"/>
    </row>
    <row r="921" spans="1:9">
      <c r="A921" s="15"/>
      <c r="B921" s="15"/>
      <c r="C921" s="15"/>
      <c r="D921" s="15"/>
      <c r="E921" s="15"/>
      <c r="F921" s="15"/>
      <c r="G921" s="15"/>
      <c r="H921" s="15"/>
      <c r="I921" s="15"/>
    </row>
    <row r="922" spans="1:9">
      <c r="A922" s="15"/>
      <c r="B922" s="15"/>
      <c r="C922" s="15"/>
      <c r="D922" s="15"/>
      <c r="E922" s="15"/>
      <c r="F922" s="15"/>
      <c r="G922" s="15"/>
      <c r="H922" s="15"/>
      <c r="I922" s="15"/>
    </row>
    <row r="923" spans="1:9">
      <c r="A923" s="15"/>
      <c r="B923" s="15"/>
      <c r="C923" s="15"/>
      <c r="D923" s="15"/>
      <c r="E923" s="15"/>
      <c r="F923" s="15"/>
      <c r="G923" s="15"/>
      <c r="H923" s="15"/>
      <c r="I923" s="15"/>
    </row>
    <row r="924" spans="1:9">
      <c r="A924" s="15"/>
      <c r="B924" s="15"/>
      <c r="C924" s="15"/>
      <c r="D924" s="15"/>
      <c r="E924" s="15"/>
      <c r="F924" s="15"/>
      <c r="G924" s="15"/>
      <c r="H924" s="15"/>
      <c r="I924" s="15"/>
    </row>
    <row r="925" spans="1:9">
      <c r="A925" s="15"/>
      <c r="B925" s="15"/>
      <c r="C925" s="15"/>
      <c r="D925" s="15"/>
      <c r="E925" s="15"/>
      <c r="F925" s="15"/>
      <c r="G925" s="15"/>
      <c r="H925" s="15"/>
      <c r="I925" s="15"/>
    </row>
    <row r="926" spans="1:9">
      <c r="A926" s="15"/>
      <c r="B926" s="15"/>
      <c r="C926" s="15"/>
      <c r="D926" s="15"/>
      <c r="E926" s="15"/>
      <c r="F926" s="15"/>
      <c r="G926" s="15"/>
      <c r="H926" s="15"/>
      <c r="I926" s="15"/>
    </row>
    <row r="927" spans="1:9">
      <c r="A927" s="15"/>
      <c r="B927" s="15"/>
      <c r="C927" s="15"/>
      <c r="D927" s="15"/>
      <c r="E927" s="15"/>
      <c r="F927" s="15"/>
      <c r="G927" s="15"/>
      <c r="H927" s="15"/>
      <c r="I927" s="15"/>
    </row>
    <row r="928" spans="1:9">
      <c r="A928" s="15"/>
      <c r="B928" s="15"/>
      <c r="C928" s="15"/>
      <c r="D928" s="15"/>
      <c r="E928" s="15"/>
      <c r="F928" s="15"/>
      <c r="G928" s="15"/>
      <c r="H928" s="15"/>
      <c r="I928" s="15"/>
    </row>
    <row r="929" spans="1:9">
      <c r="A929" s="15"/>
      <c r="B929" s="15"/>
      <c r="C929" s="15"/>
      <c r="D929" s="15"/>
      <c r="E929" s="15"/>
      <c r="F929" s="15"/>
      <c r="G929" s="15"/>
      <c r="H929" s="15"/>
      <c r="I929" s="15"/>
    </row>
    <row r="930" spans="1:9">
      <c r="A930" s="15"/>
      <c r="B930" s="15"/>
      <c r="C930" s="15"/>
      <c r="D930" s="15"/>
      <c r="E930" s="15"/>
      <c r="F930" s="15"/>
      <c r="G930" s="15"/>
      <c r="H930" s="15"/>
      <c r="I930" s="15"/>
    </row>
    <row r="931" spans="1:9">
      <c r="A931" s="15"/>
      <c r="B931" s="15"/>
      <c r="C931" s="15"/>
      <c r="D931" s="15"/>
      <c r="E931" s="15"/>
      <c r="F931" s="15"/>
      <c r="G931" s="15"/>
      <c r="H931" s="15"/>
      <c r="I931" s="15"/>
    </row>
    <row r="932" spans="1:9">
      <c r="A932" s="15"/>
      <c r="B932" s="15"/>
      <c r="C932" s="15"/>
      <c r="D932" s="15"/>
      <c r="E932" s="15"/>
      <c r="F932" s="15"/>
      <c r="G932" s="15"/>
      <c r="H932" s="15"/>
      <c r="I932" s="15"/>
    </row>
    <row r="933" spans="1:9">
      <c r="A933" s="15"/>
      <c r="B933" s="15"/>
      <c r="C933" s="15"/>
      <c r="D933" s="15"/>
      <c r="E933" s="15"/>
      <c r="F933" s="15"/>
      <c r="G933" s="15"/>
      <c r="H933" s="15"/>
      <c r="I933" s="15"/>
    </row>
    <row r="934" spans="1:9">
      <c r="A934" s="15"/>
      <c r="B934" s="15"/>
      <c r="C934" s="15"/>
      <c r="D934" s="15"/>
      <c r="E934" s="15"/>
      <c r="F934" s="15"/>
      <c r="G934" s="15"/>
      <c r="H934" s="15"/>
      <c r="I934" s="15"/>
    </row>
    <row r="935" spans="1:9">
      <c r="A935" s="15"/>
      <c r="B935" s="15"/>
      <c r="C935" s="15"/>
      <c r="D935" s="15"/>
      <c r="E935" s="15"/>
      <c r="F935" s="15"/>
      <c r="G935" s="15"/>
      <c r="H935" s="15"/>
      <c r="I935" s="15"/>
    </row>
    <row r="936" spans="1:9">
      <c r="A936" s="15"/>
      <c r="B936" s="15"/>
      <c r="C936" s="15"/>
      <c r="D936" s="15"/>
      <c r="E936" s="15"/>
      <c r="F936" s="15"/>
      <c r="G936" s="15"/>
      <c r="H936" s="15"/>
      <c r="I936" s="15"/>
    </row>
    <row r="937" spans="1:9">
      <c r="A937" s="15"/>
      <c r="B937" s="15"/>
      <c r="C937" s="15"/>
      <c r="D937" s="15"/>
      <c r="E937" s="15"/>
      <c r="F937" s="15"/>
      <c r="G937" s="15"/>
      <c r="H937" s="15"/>
      <c r="I937" s="15"/>
    </row>
    <row r="938" spans="1:9">
      <c r="A938" s="15"/>
      <c r="B938" s="15"/>
      <c r="C938" s="15"/>
      <c r="D938" s="15"/>
      <c r="E938" s="15"/>
      <c r="F938" s="15"/>
      <c r="G938" s="15"/>
      <c r="H938" s="15"/>
      <c r="I938" s="15"/>
    </row>
    <row r="939" spans="1:9">
      <c r="A939" s="15"/>
      <c r="B939" s="15"/>
      <c r="C939" s="15"/>
      <c r="D939" s="15"/>
      <c r="E939" s="15"/>
      <c r="F939" s="15"/>
      <c r="G939" s="15"/>
      <c r="H939" s="15"/>
      <c r="I939" s="15"/>
    </row>
    <row r="940" spans="1:9">
      <c r="A940" s="15"/>
      <c r="B940" s="15"/>
      <c r="C940" s="15"/>
      <c r="D940" s="15"/>
      <c r="E940" s="15"/>
      <c r="F940" s="15"/>
      <c r="G940" s="15"/>
      <c r="H940" s="15"/>
      <c r="I940" s="15"/>
    </row>
    <row r="941" spans="1:9">
      <c r="A941" s="15"/>
      <c r="B941" s="15"/>
      <c r="C941" s="15"/>
      <c r="D941" s="15"/>
      <c r="E941" s="15"/>
      <c r="F941" s="15"/>
      <c r="G941" s="15"/>
      <c r="H941" s="15"/>
      <c r="I941" s="15"/>
    </row>
    <row r="942" spans="1:9">
      <c r="A942" s="15"/>
      <c r="B942" s="15"/>
      <c r="C942" s="15"/>
      <c r="D942" s="15"/>
      <c r="E942" s="15"/>
      <c r="F942" s="15"/>
      <c r="G942" s="15"/>
      <c r="H942" s="15"/>
      <c r="I942" s="15"/>
    </row>
    <row r="943" spans="1:9">
      <c r="A943" s="15"/>
      <c r="B943" s="15"/>
      <c r="C943" s="15"/>
      <c r="D943" s="15"/>
      <c r="E943" s="15"/>
      <c r="F943" s="15"/>
      <c r="G943" s="15"/>
      <c r="H943" s="15"/>
      <c r="I943" s="15"/>
    </row>
    <row r="944" spans="1:9">
      <c r="A944" s="15"/>
      <c r="B944" s="15"/>
      <c r="C944" s="15"/>
      <c r="D944" s="15"/>
      <c r="E944" s="15"/>
      <c r="F944" s="15"/>
      <c r="G944" s="15"/>
      <c r="H944" s="15"/>
      <c r="I944" s="15"/>
    </row>
    <row r="945" spans="1:9">
      <c r="A945" s="15"/>
      <c r="B945" s="15"/>
      <c r="C945" s="15"/>
      <c r="D945" s="15"/>
      <c r="E945" s="15"/>
      <c r="F945" s="15"/>
      <c r="G945" s="15"/>
      <c r="H945" s="15"/>
      <c r="I945" s="15"/>
    </row>
    <row r="946" spans="1:9">
      <c r="A946" s="15"/>
      <c r="B946" s="15"/>
      <c r="C946" s="15"/>
      <c r="D946" s="15"/>
      <c r="E946" s="15"/>
      <c r="F946" s="15"/>
      <c r="G946" s="15"/>
      <c r="H946" s="15"/>
      <c r="I946" s="15"/>
    </row>
    <row r="947" spans="1:9">
      <c r="A947" s="15"/>
      <c r="B947" s="15"/>
      <c r="C947" s="15"/>
      <c r="D947" s="15"/>
      <c r="E947" s="15"/>
      <c r="F947" s="15"/>
      <c r="G947" s="15"/>
      <c r="H947" s="15"/>
      <c r="I947" s="15"/>
    </row>
    <row r="948" spans="1:9">
      <c r="A948" s="15"/>
      <c r="B948" s="15"/>
      <c r="C948" s="15"/>
      <c r="D948" s="15"/>
      <c r="E948" s="15"/>
      <c r="F948" s="15"/>
      <c r="G948" s="15"/>
      <c r="H948" s="15"/>
      <c r="I948" s="15"/>
    </row>
    <row r="949" spans="1:9">
      <c r="A949" s="15"/>
      <c r="B949" s="15"/>
      <c r="C949" s="15"/>
      <c r="D949" s="15"/>
      <c r="E949" s="15"/>
      <c r="F949" s="15"/>
      <c r="G949" s="15"/>
      <c r="H949" s="15"/>
      <c r="I949" s="15"/>
    </row>
    <row r="950" spans="1:9">
      <c r="A950" s="15"/>
      <c r="B950" s="15"/>
      <c r="C950" s="15"/>
      <c r="D950" s="15"/>
      <c r="E950" s="15"/>
      <c r="F950" s="15"/>
      <c r="G950" s="15"/>
      <c r="H950" s="15"/>
      <c r="I950" s="15"/>
    </row>
    <row r="951" spans="1:9">
      <c r="A951" s="15"/>
      <c r="B951" s="15"/>
      <c r="C951" s="15"/>
      <c r="D951" s="15"/>
      <c r="E951" s="15"/>
      <c r="F951" s="15"/>
      <c r="G951" s="15"/>
      <c r="H951" s="15"/>
      <c r="I951" s="15"/>
    </row>
    <row r="952" spans="1:9">
      <c r="A952" s="15"/>
      <c r="B952" s="15"/>
      <c r="C952" s="15"/>
      <c r="D952" s="15"/>
      <c r="E952" s="15"/>
      <c r="F952" s="15"/>
      <c r="G952" s="15"/>
      <c r="H952" s="15"/>
      <c r="I952" s="15"/>
    </row>
    <row r="953" spans="1:9">
      <c r="A953" s="15"/>
      <c r="B953" s="15"/>
      <c r="C953" s="15"/>
      <c r="D953" s="15"/>
      <c r="E953" s="15"/>
      <c r="F953" s="15"/>
      <c r="G953" s="15"/>
      <c r="H953" s="15"/>
      <c r="I953" s="15"/>
    </row>
    <row r="954" spans="1:9">
      <c r="A954" s="15"/>
      <c r="B954" s="15"/>
      <c r="C954" s="15"/>
      <c r="D954" s="15"/>
      <c r="E954" s="15"/>
      <c r="F954" s="15"/>
      <c r="G954" s="15"/>
      <c r="H954" s="15"/>
      <c r="I954" s="15"/>
    </row>
    <row r="955" spans="1:9">
      <c r="A955" s="15"/>
      <c r="B955" s="15"/>
      <c r="C955" s="15"/>
      <c r="D955" s="15"/>
      <c r="E955" s="15"/>
      <c r="F955" s="15"/>
      <c r="G955" s="15"/>
      <c r="H955" s="15"/>
      <c r="I955" s="15"/>
    </row>
    <row r="956" spans="1:9">
      <c r="A956" s="15"/>
      <c r="B956" s="15"/>
      <c r="C956" s="15"/>
      <c r="D956" s="15"/>
      <c r="E956" s="15"/>
      <c r="F956" s="15"/>
      <c r="G956" s="15"/>
      <c r="H956" s="15"/>
      <c r="I956" s="15"/>
    </row>
    <row r="957" spans="1:9">
      <c r="A957" s="15"/>
      <c r="B957" s="15"/>
      <c r="C957" s="15"/>
      <c r="D957" s="15"/>
      <c r="E957" s="15"/>
      <c r="F957" s="15"/>
      <c r="G957" s="15"/>
      <c r="H957" s="15"/>
      <c r="I957" s="15"/>
    </row>
    <row r="958" spans="1:9">
      <c r="A958" s="15"/>
      <c r="B958" s="15"/>
      <c r="C958" s="15"/>
      <c r="D958" s="15"/>
      <c r="E958" s="15"/>
      <c r="F958" s="15"/>
      <c r="G958" s="15"/>
      <c r="H958" s="15"/>
      <c r="I958" s="15"/>
    </row>
    <row r="959" spans="1:9">
      <c r="A959" s="15"/>
      <c r="B959" s="15"/>
      <c r="C959" s="15"/>
      <c r="D959" s="15"/>
      <c r="E959" s="15"/>
      <c r="F959" s="15"/>
      <c r="G959" s="15"/>
      <c r="H959" s="15"/>
      <c r="I959" s="15"/>
    </row>
    <row r="960" spans="1:9">
      <c r="A960" s="15"/>
      <c r="B960" s="15"/>
      <c r="C960" s="15"/>
      <c r="D960" s="15"/>
      <c r="E960" s="15"/>
      <c r="F960" s="15"/>
      <c r="G960" s="15"/>
      <c r="H960" s="15"/>
      <c r="I960" s="15"/>
    </row>
    <row r="961" spans="1:9">
      <c r="A961" s="15"/>
      <c r="B961" s="15"/>
      <c r="C961" s="15"/>
      <c r="D961" s="15"/>
      <c r="E961" s="15"/>
      <c r="F961" s="15"/>
      <c r="G961" s="15"/>
      <c r="H961" s="15"/>
      <c r="I961" s="15"/>
    </row>
    <row r="962" spans="1:9">
      <c r="A962" s="15"/>
      <c r="B962" s="15"/>
      <c r="C962" s="15"/>
      <c r="D962" s="15"/>
      <c r="E962" s="15"/>
      <c r="F962" s="15"/>
      <c r="G962" s="15"/>
      <c r="H962" s="15"/>
      <c r="I962" s="15"/>
    </row>
    <row r="963" spans="1:9">
      <c r="A963" s="15"/>
      <c r="B963" s="15"/>
      <c r="C963" s="15"/>
      <c r="D963" s="15"/>
      <c r="E963" s="15"/>
      <c r="F963" s="15"/>
      <c r="G963" s="15"/>
      <c r="H963" s="15"/>
      <c r="I963" s="15"/>
    </row>
    <row r="964" spans="1:9">
      <c r="A964" s="15"/>
      <c r="B964" s="15"/>
      <c r="C964" s="15"/>
      <c r="D964" s="15"/>
      <c r="E964" s="15"/>
      <c r="F964" s="15"/>
      <c r="G964" s="15"/>
      <c r="H964" s="15"/>
      <c r="I964" s="15"/>
    </row>
    <row r="965" spans="1:9">
      <c r="A965" s="15"/>
      <c r="B965" s="15"/>
      <c r="C965" s="15"/>
      <c r="D965" s="15"/>
      <c r="E965" s="15"/>
      <c r="F965" s="15"/>
      <c r="G965" s="15"/>
      <c r="H965" s="15"/>
      <c r="I965" s="15"/>
    </row>
    <row r="966" spans="1:9">
      <c r="A966" s="15"/>
      <c r="B966" s="15"/>
      <c r="C966" s="15"/>
      <c r="D966" s="15"/>
      <c r="E966" s="15"/>
      <c r="F966" s="15"/>
      <c r="G966" s="15"/>
      <c r="H966" s="15"/>
      <c r="I966" s="15"/>
    </row>
    <row r="967" spans="1:9">
      <c r="A967" s="15"/>
      <c r="B967" s="15"/>
      <c r="C967" s="15"/>
      <c r="D967" s="15"/>
      <c r="E967" s="15"/>
      <c r="F967" s="15"/>
      <c r="G967" s="15"/>
      <c r="H967" s="15"/>
      <c r="I967" s="15"/>
    </row>
    <row r="968" spans="1:9">
      <c r="A968" s="15"/>
      <c r="B968" s="15"/>
      <c r="C968" s="15"/>
      <c r="D968" s="15"/>
      <c r="E968" s="15"/>
      <c r="F968" s="15"/>
      <c r="G968" s="15"/>
      <c r="H968" s="15"/>
      <c r="I968" s="15"/>
    </row>
    <row r="969" spans="1:9">
      <c r="A969" s="15"/>
      <c r="B969" s="15"/>
      <c r="C969" s="15"/>
      <c r="D969" s="15"/>
      <c r="E969" s="15"/>
      <c r="F969" s="15"/>
      <c r="G969" s="15"/>
      <c r="H969" s="15"/>
      <c r="I969" s="15"/>
    </row>
    <row r="970" spans="1:9">
      <c r="A970" s="15"/>
      <c r="B970" s="15"/>
      <c r="C970" s="15"/>
      <c r="D970" s="15"/>
      <c r="E970" s="15"/>
      <c r="F970" s="15"/>
      <c r="G970" s="15"/>
      <c r="H970" s="15"/>
      <c r="I970" s="15"/>
    </row>
    <row r="971" spans="1:9">
      <c r="A971" s="15"/>
      <c r="B971" s="15"/>
      <c r="C971" s="15"/>
      <c r="D971" s="15"/>
      <c r="E971" s="15"/>
      <c r="F971" s="15"/>
      <c r="G971" s="15"/>
      <c r="H971" s="15"/>
      <c r="I971" s="15"/>
    </row>
    <row r="972" spans="1:9">
      <c r="A972" s="15"/>
      <c r="B972" s="15"/>
      <c r="C972" s="15"/>
      <c r="D972" s="15"/>
      <c r="E972" s="15"/>
      <c r="F972" s="15"/>
      <c r="G972" s="15"/>
      <c r="H972" s="15"/>
      <c r="I972" s="15"/>
    </row>
    <row r="973" spans="1:9">
      <c r="A973" s="15"/>
      <c r="B973" s="15"/>
      <c r="C973" s="15"/>
      <c r="D973" s="15"/>
      <c r="E973" s="15"/>
      <c r="F973" s="15"/>
      <c r="G973" s="15"/>
      <c r="H973" s="15"/>
      <c r="I973" s="15"/>
    </row>
    <row r="974" spans="1:9">
      <c r="A974" s="15"/>
      <c r="B974" s="15"/>
      <c r="C974" s="15"/>
      <c r="D974" s="15"/>
      <c r="E974" s="15"/>
      <c r="F974" s="15"/>
      <c r="G974" s="15"/>
      <c r="H974" s="15"/>
      <c r="I974" s="15"/>
    </row>
    <row r="975" spans="1:9">
      <c r="A975" s="15"/>
      <c r="B975" s="15"/>
      <c r="C975" s="15"/>
      <c r="D975" s="15"/>
      <c r="E975" s="15"/>
      <c r="F975" s="15"/>
      <c r="G975" s="15"/>
      <c r="H975" s="15"/>
      <c r="I975" s="15"/>
    </row>
    <row r="976" spans="1:9">
      <c r="A976" s="15"/>
      <c r="B976" s="15"/>
      <c r="C976" s="15"/>
      <c r="D976" s="15"/>
      <c r="E976" s="15"/>
      <c r="F976" s="15"/>
      <c r="G976" s="15"/>
      <c r="H976" s="15"/>
      <c r="I976" s="15"/>
    </row>
    <row r="977" spans="1:9">
      <c r="A977" s="15"/>
      <c r="B977" s="15"/>
      <c r="C977" s="15"/>
      <c r="D977" s="15"/>
      <c r="E977" s="15"/>
      <c r="F977" s="15"/>
      <c r="G977" s="15"/>
      <c r="H977" s="15"/>
      <c r="I977" s="15"/>
    </row>
    <row r="978" spans="1:9">
      <c r="A978" s="15"/>
      <c r="B978" s="15"/>
      <c r="C978" s="15"/>
      <c r="D978" s="15"/>
      <c r="E978" s="15"/>
      <c r="F978" s="15"/>
      <c r="G978" s="15"/>
      <c r="H978" s="15"/>
      <c r="I978" s="15"/>
    </row>
    <row r="979" spans="1:9">
      <c r="A979" s="15"/>
      <c r="B979" s="15"/>
      <c r="C979" s="15"/>
      <c r="D979" s="15"/>
      <c r="E979" s="15"/>
      <c r="F979" s="15"/>
      <c r="G979" s="15"/>
      <c r="H979" s="15"/>
      <c r="I979" s="15"/>
    </row>
    <row r="980" spans="1:9">
      <c r="A980" s="15"/>
      <c r="B980" s="15"/>
      <c r="C980" s="15"/>
      <c r="D980" s="15"/>
      <c r="E980" s="15"/>
      <c r="F980" s="15"/>
      <c r="G980" s="15"/>
      <c r="H980" s="15"/>
      <c r="I980" s="15"/>
    </row>
    <row r="981" spans="1:9">
      <c r="A981" s="15"/>
      <c r="B981" s="15"/>
      <c r="C981" s="15"/>
      <c r="D981" s="15"/>
      <c r="E981" s="15"/>
      <c r="F981" s="15"/>
      <c r="G981" s="15"/>
      <c r="H981" s="15"/>
      <c r="I981" s="15"/>
    </row>
    <row r="982" spans="1:9">
      <c r="A982" s="15"/>
      <c r="B982" s="15"/>
      <c r="C982" s="15"/>
      <c r="D982" s="15"/>
      <c r="E982" s="15"/>
      <c r="F982" s="15"/>
      <c r="G982" s="15"/>
      <c r="H982" s="15"/>
      <c r="I982" s="15"/>
    </row>
    <row r="983" spans="1:9">
      <c r="A983" s="15"/>
      <c r="B983" s="15"/>
      <c r="C983" s="15"/>
      <c r="D983" s="15"/>
      <c r="E983" s="15"/>
      <c r="F983" s="15"/>
      <c r="G983" s="15"/>
      <c r="H983" s="15"/>
      <c r="I983" s="15"/>
    </row>
    <row r="984" spans="1:9">
      <c r="A984" s="15"/>
      <c r="B984" s="15"/>
      <c r="C984" s="15"/>
      <c r="D984" s="15"/>
      <c r="E984" s="15"/>
      <c r="F984" s="15"/>
      <c r="G984" s="15"/>
      <c r="H984" s="15"/>
      <c r="I984" s="15"/>
    </row>
    <row r="985" spans="1:9">
      <c r="A985" s="15"/>
      <c r="B985" s="15"/>
      <c r="C985" s="15"/>
      <c r="D985" s="15"/>
      <c r="E985" s="15"/>
      <c r="F985" s="15"/>
      <c r="G985" s="15"/>
      <c r="H985" s="15"/>
      <c r="I985" s="15"/>
    </row>
    <row r="986" spans="1:9">
      <c r="A986" s="15"/>
      <c r="B986" s="15"/>
      <c r="C986" s="15"/>
      <c r="D986" s="15"/>
      <c r="E986" s="15"/>
      <c r="F986" s="15"/>
      <c r="G986" s="15"/>
      <c r="H986" s="15"/>
      <c r="I986" s="15"/>
    </row>
    <row r="987" spans="1:9">
      <c r="A987" s="15"/>
      <c r="B987" s="15"/>
      <c r="C987" s="15"/>
      <c r="D987" s="15"/>
      <c r="E987" s="15"/>
      <c r="F987" s="15"/>
      <c r="G987" s="15"/>
      <c r="H987" s="15"/>
      <c r="I987" s="15"/>
    </row>
    <row r="988" spans="1:9">
      <c r="A988" s="15"/>
      <c r="B988" s="15"/>
      <c r="C988" s="15"/>
      <c r="D988" s="15"/>
      <c r="E988" s="15"/>
      <c r="F988" s="15"/>
      <c r="G988" s="15"/>
      <c r="H988" s="15"/>
      <c r="I988" s="15"/>
    </row>
    <row r="989" spans="1:9">
      <c r="A989" s="15"/>
      <c r="B989" s="15"/>
      <c r="C989" s="15"/>
      <c r="D989" s="15"/>
      <c r="E989" s="15"/>
      <c r="F989" s="15"/>
      <c r="G989" s="15"/>
      <c r="H989" s="15"/>
      <c r="I989" s="15"/>
    </row>
    <row r="990" spans="1:9">
      <c r="A990" s="15"/>
      <c r="B990" s="15"/>
      <c r="C990" s="15"/>
      <c r="D990" s="15"/>
      <c r="E990" s="15"/>
      <c r="F990" s="15"/>
      <c r="G990" s="15"/>
      <c r="H990" s="15"/>
      <c r="I990" s="15"/>
    </row>
    <row r="991" spans="1:9">
      <c r="A991" s="15"/>
      <c r="B991" s="15"/>
      <c r="C991" s="15"/>
      <c r="D991" s="15"/>
      <c r="E991" s="15"/>
      <c r="F991" s="15"/>
      <c r="G991" s="15"/>
      <c r="H991" s="15"/>
      <c r="I991" s="15"/>
    </row>
    <row r="992" spans="1:9">
      <c r="A992" s="15"/>
      <c r="B992" s="15"/>
      <c r="C992" s="15"/>
      <c r="D992" s="15"/>
      <c r="E992" s="15"/>
      <c r="F992" s="15"/>
      <c r="G992" s="15"/>
      <c r="H992" s="15"/>
      <c r="I992" s="15"/>
    </row>
    <row r="993" spans="1:9">
      <c r="A993" s="15"/>
      <c r="B993" s="15"/>
      <c r="C993" s="15"/>
      <c r="D993" s="15"/>
      <c r="E993" s="15"/>
      <c r="F993" s="15"/>
      <c r="G993" s="15"/>
      <c r="H993" s="15"/>
      <c r="I993" s="15"/>
    </row>
    <row r="994" spans="1:9">
      <c r="A994" s="15"/>
      <c r="B994" s="15"/>
      <c r="C994" s="15"/>
      <c r="D994" s="15"/>
      <c r="E994" s="15"/>
      <c r="F994" s="15"/>
      <c r="G994" s="15"/>
      <c r="H994" s="15"/>
      <c r="I994" s="15"/>
    </row>
    <row r="995" spans="1:9">
      <c r="A995" s="15"/>
      <c r="B995" s="15"/>
      <c r="C995" s="15"/>
      <c r="D995" s="15"/>
      <c r="E995" s="15"/>
      <c r="F995" s="15"/>
      <c r="G995" s="15"/>
      <c r="H995" s="15"/>
      <c r="I995" s="15"/>
    </row>
    <row r="996" spans="1:9">
      <c r="A996" s="15"/>
      <c r="B996" s="15"/>
      <c r="C996" s="15"/>
      <c r="D996" s="15"/>
      <c r="E996" s="15"/>
      <c r="F996" s="15"/>
      <c r="G996" s="15"/>
      <c r="H996" s="15"/>
      <c r="I996" s="15"/>
    </row>
    <row r="997" spans="1:9">
      <c r="A997" s="15"/>
      <c r="B997" s="15"/>
      <c r="C997" s="15"/>
      <c r="D997" s="15"/>
      <c r="E997" s="15"/>
      <c r="F997" s="15"/>
      <c r="G997" s="15"/>
      <c r="H997" s="15"/>
      <c r="I997" s="15"/>
    </row>
    <row r="998" spans="1:9">
      <c r="A998" s="15"/>
      <c r="B998" s="15"/>
      <c r="C998" s="15"/>
      <c r="D998" s="15"/>
      <c r="E998" s="15"/>
      <c r="F998" s="15"/>
      <c r="G998" s="15"/>
      <c r="H998" s="15"/>
      <c r="I998" s="15"/>
    </row>
    <row r="999" spans="1:9">
      <c r="A999" s="15"/>
      <c r="B999" s="15"/>
      <c r="C999" s="15"/>
      <c r="D999" s="15"/>
      <c r="E999" s="15"/>
      <c r="F999" s="15"/>
      <c r="G999" s="15"/>
      <c r="H999" s="15"/>
      <c r="I999" s="15"/>
    </row>
    <row r="1000" spans="1:9">
      <c r="A1000" s="15"/>
      <c r="B1000" s="15"/>
      <c r="C1000" s="15"/>
      <c r="D1000" s="15"/>
      <c r="E1000" s="15"/>
      <c r="F1000" s="15"/>
      <c r="G1000" s="15"/>
      <c r="H1000" s="15"/>
      <c r="I1000" s="15"/>
    </row>
    <row r="1001" spans="1:9">
      <c r="A1001" s="15"/>
      <c r="B1001" s="15"/>
      <c r="C1001" s="15"/>
      <c r="D1001" s="15"/>
      <c r="E1001" s="15"/>
      <c r="F1001" s="15"/>
      <c r="G1001" s="15"/>
      <c r="H1001" s="15"/>
      <c r="I1001" s="15"/>
    </row>
    <row r="1002" spans="1:9">
      <c r="A1002" s="15"/>
      <c r="B1002" s="15"/>
      <c r="C1002" s="15"/>
      <c r="D1002" s="15"/>
      <c r="E1002" s="15"/>
      <c r="F1002" s="15"/>
      <c r="G1002" s="15"/>
      <c r="H1002" s="15"/>
      <c r="I1002" s="15"/>
    </row>
    <row r="1003" spans="1:9">
      <c r="A1003" s="15"/>
      <c r="B1003" s="15"/>
      <c r="C1003" s="15"/>
      <c r="D1003" s="15"/>
      <c r="E1003" s="15"/>
      <c r="F1003" s="15"/>
      <c r="G1003" s="15"/>
      <c r="H1003" s="15"/>
      <c r="I1003" s="15"/>
    </row>
    <row r="1004" spans="1:9">
      <c r="A1004" s="15"/>
      <c r="B1004" s="15"/>
      <c r="C1004" s="15"/>
      <c r="D1004" s="15"/>
      <c r="E1004" s="15"/>
      <c r="F1004" s="15"/>
      <c r="G1004" s="15"/>
      <c r="H1004" s="15"/>
      <c r="I1004" s="15"/>
    </row>
    <row r="1005" spans="1:9">
      <c r="A1005" s="15"/>
      <c r="B1005" s="15"/>
      <c r="C1005" s="15"/>
      <c r="D1005" s="15"/>
      <c r="E1005" s="15"/>
      <c r="F1005" s="15"/>
      <c r="G1005" s="15"/>
      <c r="H1005" s="15"/>
      <c r="I1005" s="15"/>
    </row>
    <row r="1006" spans="1:9">
      <c r="A1006" s="15"/>
      <c r="B1006" s="15"/>
      <c r="C1006" s="15"/>
      <c r="D1006" s="15"/>
      <c r="E1006" s="15"/>
      <c r="F1006" s="15"/>
      <c r="G1006" s="15"/>
      <c r="H1006" s="15"/>
      <c r="I1006" s="15"/>
    </row>
    <row r="1007" spans="1:9">
      <c r="A1007" s="15"/>
      <c r="B1007" s="15"/>
      <c r="C1007" s="15"/>
      <c r="D1007" s="15"/>
      <c r="E1007" s="15"/>
      <c r="F1007" s="15"/>
      <c r="G1007" s="15"/>
      <c r="H1007" s="15"/>
      <c r="I1007" s="15"/>
    </row>
    <row r="1008" spans="1:9">
      <c r="A1008" s="15"/>
      <c r="B1008" s="15"/>
      <c r="C1008" s="15"/>
      <c r="D1008" s="15"/>
      <c r="E1008" s="15"/>
      <c r="F1008" s="15"/>
      <c r="G1008" s="15"/>
      <c r="H1008" s="15"/>
      <c r="I1008" s="15"/>
    </row>
    <row r="1009" spans="1:9">
      <c r="A1009" s="15"/>
      <c r="B1009" s="15"/>
      <c r="C1009" s="15"/>
      <c r="D1009" s="15"/>
      <c r="E1009" s="15"/>
      <c r="F1009" s="15"/>
      <c r="G1009" s="15"/>
      <c r="H1009" s="15"/>
      <c r="I1009" s="15"/>
    </row>
    <row r="1010" spans="1:9">
      <c r="A1010" s="15"/>
      <c r="B1010" s="15"/>
      <c r="C1010" s="15"/>
      <c r="D1010" s="15"/>
      <c r="E1010" s="15"/>
      <c r="F1010" s="15"/>
      <c r="G1010" s="15"/>
      <c r="H1010" s="15"/>
      <c r="I1010" s="15"/>
    </row>
    <row r="1011" spans="1:9">
      <c r="A1011" s="15"/>
      <c r="B1011" s="15"/>
      <c r="C1011" s="15"/>
      <c r="D1011" s="15"/>
      <c r="E1011" s="15"/>
      <c r="F1011" s="15"/>
      <c r="G1011" s="15"/>
      <c r="H1011" s="15"/>
      <c r="I1011" s="15"/>
    </row>
    <row r="1012" spans="1:9">
      <c r="A1012" s="15"/>
      <c r="B1012" s="15"/>
      <c r="C1012" s="15"/>
      <c r="D1012" s="15"/>
      <c r="E1012" s="15"/>
      <c r="F1012" s="15"/>
      <c r="G1012" s="15"/>
      <c r="H1012" s="15"/>
      <c r="I1012" s="15"/>
    </row>
    <row r="1013" spans="1:9">
      <c r="A1013" s="15"/>
      <c r="B1013" s="15"/>
      <c r="C1013" s="15"/>
      <c r="D1013" s="15"/>
      <c r="E1013" s="15"/>
      <c r="F1013" s="15"/>
      <c r="G1013" s="15"/>
      <c r="H1013" s="15"/>
      <c r="I1013" s="15"/>
    </row>
    <row r="1014" spans="1:9">
      <c r="A1014" s="15"/>
      <c r="B1014" s="15"/>
      <c r="C1014" s="15"/>
      <c r="D1014" s="15"/>
      <c r="E1014" s="15"/>
      <c r="F1014" s="15"/>
      <c r="G1014" s="15"/>
      <c r="H1014" s="15"/>
      <c r="I1014" s="15"/>
    </row>
    <row r="1015" spans="1:9">
      <c r="A1015" s="15"/>
      <c r="B1015" s="15"/>
      <c r="C1015" s="15"/>
      <c r="D1015" s="15"/>
      <c r="E1015" s="15"/>
      <c r="F1015" s="15"/>
      <c r="G1015" s="15"/>
      <c r="H1015" s="15"/>
      <c r="I1015" s="15"/>
    </row>
    <row r="1016" spans="1:9">
      <c r="A1016" s="15"/>
      <c r="B1016" s="15"/>
      <c r="C1016" s="15"/>
      <c r="D1016" s="15"/>
      <c r="E1016" s="15"/>
      <c r="F1016" s="15"/>
      <c r="G1016" s="15"/>
      <c r="H1016" s="15"/>
      <c r="I1016" s="15"/>
    </row>
    <row r="1017" spans="1:9">
      <c r="A1017" s="15"/>
      <c r="B1017" s="15"/>
      <c r="C1017" s="15"/>
      <c r="D1017" s="15"/>
      <c r="E1017" s="15"/>
      <c r="F1017" s="15"/>
      <c r="G1017" s="15"/>
      <c r="H1017" s="15"/>
      <c r="I1017" s="15"/>
    </row>
    <row r="1018" spans="1:9">
      <c r="A1018" s="15"/>
      <c r="B1018" s="15"/>
      <c r="C1018" s="15"/>
      <c r="D1018" s="15"/>
      <c r="E1018" s="15"/>
      <c r="F1018" s="15"/>
      <c r="G1018" s="15"/>
      <c r="H1018" s="15"/>
      <c r="I1018" s="15"/>
    </row>
    <row r="1019" spans="1:9">
      <c r="A1019" s="15"/>
      <c r="B1019" s="15"/>
      <c r="C1019" s="15"/>
      <c r="D1019" s="15"/>
      <c r="E1019" s="15"/>
      <c r="F1019" s="15"/>
      <c r="G1019" s="15"/>
      <c r="H1019" s="15"/>
      <c r="I1019" s="15"/>
    </row>
    <row r="1020" spans="1:9">
      <c r="A1020" s="15"/>
      <c r="B1020" s="15"/>
      <c r="C1020" s="15"/>
      <c r="D1020" s="15"/>
      <c r="E1020" s="15"/>
      <c r="F1020" s="15"/>
      <c r="G1020" s="15"/>
      <c r="H1020" s="15"/>
      <c r="I1020" s="15"/>
    </row>
    <row r="1021" spans="1:9">
      <c r="A1021" s="15"/>
      <c r="B1021" s="15"/>
      <c r="C1021" s="15"/>
      <c r="D1021" s="15"/>
      <c r="E1021" s="15"/>
      <c r="F1021" s="15"/>
      <c r="G1021" s="15"/>
      <c r="H1021" s="15"/>
      <c r="I1021" s="15"/>
    </row>
    <row r="1022" spans="1:9">
      <c r="A1022" s="15"/>
      <c r="B1022" s="15"/>
      <c r="C1022" s="15"/>
      <c r="D1022" s="15"/>
      <c r="E1022" s="15"/>
      <c r="F1022" s="15"/>
      <c r="G1022" s="15"/>
      <c r="H1022" s="15"/>
      <c r="I1022" s="15"/>
    </row>
    <row r="1023" spans="1:9">
      <c r="A1023" s="15"/>
      <c r="B1023" s="15"/>
      <c r="C1023" s="15"/>
      <c r="D1023" s="15"/>
      <c r="E1023" s="15"/>
      <c r="F1023" s="15"/>
      <c r="G1023" s="15"/>
      <c r="H1023" s="15"/>
      <c r="I1023" s="15"/>
    </row>
    <row r="1024" spans="1:9">
      <c r="A1024" s="15"/>
      <c r="B1024" s="15"/>
      <c r="C1024" s="15"/>
      <c r="D1024" s="15"/>
      <c r="E1024" s="15"/>
      <c r="F1024" s="15"/>
      <c r="G1024" s="15"/>
      <c r="H1024" s="15"/>
      <c r="I1024" s="15"/>
    </row>
    <row r="1025" spans="1:9">
      <c r="A1025" s="15"/>
      <c r="B1025" s="15"/>
      <c r="C1025" s="15"/>
      <c r="D1025" s="15"/>
      <c r="E1025" s="15"/>
      <c r="F1025" s="15"/>
      <c r="G1025" s="15"/>
      <c r="H1025" s="15"/>
      <c r="I1025" s="15"/>
    </row>
    <row r="1026" spans="1:9">
      <c r="A1026" s="15"/>
      <c r="B1026" s="15"/>
      <c r="C1026" s="15"/>
      <c r="D1026" s="15"/>
      <c r="E1026" s="15"/>
      <c r="F1026" s="15"/>
      <c r="G1026" s="15"/>
      <c r="H1026" s="15"/>
      <c r="I1026" s="15"/>
    </row>
    <row r="1027" spans="1:9">
      <c r="A1027" s="15"/>
      <c r="B1027" s="15"/>
      <c r="C1027" s="15"/>
      <c r="D1027" s="15"/>
      <c r="E1027" s="15"/>
      <c r="F1027" s="15"/>
      <c r="G1027" s="15"/>
      <c r="H1027" s="15"/>
      <c r="I1027" s="15"/>
    </row>
    <row r="1028" spans="1:9">
      <c r="A1028" s="15"/>
      <c r="B1028" s="15"/>
      <c r="C1028" s="15"/>
      <c r="D1028" s="15"/>
      <c r="E1028" s="15"/>
      <c r="F1028" s="15"/>
      <c r="G1028" s="15"/>
      <c r="H1028" s="15"/>
      <c r="I1028" s="15"/>
    </row>
    <row r="1029" spans="1:9">
      <c r="A1029" s="15"/>
      <c r="B1029" s="15"/>
      <c r="C1029" s="15"/>
      <c r="D1029" s="15"/>
      <c r="E1029" s="15"/>
      <c r="F1029" s="15"/>
      <c r="G1029" s="15"/>
      <c r="H1029" s="15"/>
      <c r="I1029" s="15"/>
    </row>
    <row r="1030" spans="1:9">
      <c r="A1030" s="15"/>
      <c r="B1030" s="15"/>
      <c r="C1030" s="15"/>
      <c r="D1030" s="15"/>
      <c r="E1030" s="15"/>
      <c r="F1030" s="15"/>
      <c r="G1030" s="15"/>
      <c r="H1030" s="15"/>
      <c r="I1030" s="15"/>
    </row>
    <row r="1031" spans="1:9">
      <c r="A1031" s="15"/>
      <c r="B1031" s="15"/>
      <c r="C1031" s="15"/>
      <c r="D1031" s="15"/>
      <c r="E1031" s="15"/>
      <c r="F1031" s="15"/>
      <c r="G1031" s="15"/>
      <c r="H1031" s="15"/>
      <c r="I1031" s="15"/>
    </row>
    <row r="1032" spans="1:9">
      <c r="A1032" s="15"/>
      <c r="B1032" s="15"/>
      <c r="C1032" s="15"/>
      <c r="D1032" s="15"/>
      <c r="E1032" s="15"/>
      <c r="F1032" s="15"/>
      <c r="G1032" s="15"/>
      <c r="H1032" s="15"/>
      <c r="I1032" s="15"/>
    </row>
    <row r="1033" spans="1:9">
      <c r="A1033" s="15"/>
      <c r="B1033" s="15"/>
      <c r="C1033" s="15"/>
      <c r="D1033" s="15"/>
      <c r="E1033" s="15"/>
      <c r="F1033" s="15"/>
      <c r="G1033" s="15"/>
      <c r="H1033" s="15"/>
      <c r="I1033" s="15"/>
    </row>
    <row r="1034" spans="1:9">
      <c r="A1034" s="15"/>
      <c r="B1034" s="15"/>
      <c r="C1034" s="15"/>
      <c r="D1034" s="15"/>
      <c r="E1034" s="15"/>
      <c r="F1034" s="15"/>
      <c r="G1034" s="15"/>
      <c r="H1034" s="15"/>
      <c r="I1034" s="15"/>
    </row>
    <row r="1035" spans="1:9">
      <c r="A1035" s="15"/>
      <c r="B1035" s="15"/>
      <c r="C1035" s="15"/>
      <c r="D1035" s="15"/>
      <c r="E1035" s="15"/>
      <c r="F1035" s="15"/>
      <c r="G1035" s="15"/>
      <c r="H1035" s="15"/>
      <c r="I1035" s="15"/>
    </row>
    <row r="1036" spans="1:9">
      <c r="A1036" s="15"/>
      <c r="B1036" s="15"/>
      <c r="C1036" s="15"/>
      <c r="D1036" s="15"/>
      <c r="E1036" s="15"/>
      <c r="F1036" s="15"/>
      <c r="G1036" s="15"/>
      <c r="H1036" s="15"/>
      <c r="I1036" s="15"/>
    </row>
    <row r="1037" spans="1:9">
      <c r="A1037" s="15"/>
      <c r="B1037" s="15"/>
      <c r="C1037" s="15"/>
      <c r="D1037" s="15"/>
      <c r="E1037" s="15"/>
      <c r="F1037" s="15"/>
      <c r="G1037" s="15"/>
      <c r="H1037" s="15"/>
      <c r="I1037" s="15"/>
    </row>
  </sheetData>
  <autoFilter ref="A6:U99" xr:uid="{00000000-0001-0000-0200-000000000000}">
    <filterColumn colId="3" showButton="0"/>
  </autoFilter>
  <mergeCells count="21">
    <mergeCell ref="A9:E9"/>
    <mergeCell ref="C11:C12"/>
    <mergeCell ref="A3:I3"/>
    <mergeCell ref="A4:I4"/>
    <mergeCell ref="A5:I5"/>
    <mergeCell ref="C99:E99"/>
    <mergeCell ref="A94:E94"/>
    <mergeCell ref="A95:E95"/>
    <mergeCell ref="A97:E97"/>
    <mergeCell ref="F6:I6"/>
    <mergeCell ref="C51:C54"/>
    <mergeCell ref="C58:C59"/>
    <mergeCell ref="A61:E61"/>
    <mergeCell ref="C87:C88"/>
    <mergeCell ref="C98:E98"/>
    <mergeCell ref="C17:C18"/>
    <mergeCell ref="A6:A7"/>
    <mergeCell ref="B6:B7"/>
    <mergeCell ref="C6:C7"/>
    <mergeCell ref="D6:E6"/>
    <mergeCell ref="A8:E8"/>
  </mergeCells>
  <printOptions horizontalCentered="1"/>
  <pageMargins left="0.2" right="0.2" top="0.5" bottom="0.5" header="0.2" footer="0.2"/>
  <pageSetup paperSize="9" scale="85" fitToHeight="0" orientation="landscape"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CA23-D94F-430E-8ABF-09811CE201FB}">
  <sheetPr codeName="Sheet12"/>
  <dimension ref="A1:U999"/>
  <sheetViews>
    <sheetView showGridLines="0" view="pageBreakPreview" zoomScale="85" zoomScaleNormal="85" zoomScaleSheetLayoutView="85" workbookViewId="0">
      <selection activeCell="A2" sqref="A2:I2"/>
    </sheetView>
  </sheetViews>
  <sheetFormatPr defaultColWidth="9.109375" defaultRowHeight="15.6"/>
  <cols>
    <col min="1" max="1" width="9.21875" style="233" bestFit="1" customWidth="1"/>
    <col min="2" max="2" width="10.88671875" style="3" customWidth="1"/>
    <col min="3" max="3" width="45.77734375" style="2" bestFit="1" customWidth="1"/>
    <col min="4" max="4" width="25.77734375" style="3" customWidth="1"/>
    <col min="5" max="5" width="33.44140625" style="3" customWidth="1"/>
    <col min="6" max="9" width="18" style="3" customWidth="1"/>
    <col min="10" max="10" width="9.109375" style="3" customWidth="1"/>
    <col min="11" max="11" width="10.21875" style="3" hidden="1" customWidth="1"/>
    <col min="12" max="12" width="19.109375" style="3" hidden="1" customWidth="1"/>
    <col min="13" max="13" width="12.77734375" style="3" hidden="1" customWidth="1"/>
    <col min="14" max="16" width="10.33203125" style="3" hidden="1" customWidth="1"/>
    <col min="17" max="17" width="9.21875" style="3" hidden="1" customWidth="1"/>
    <col min="18" max="18" width="9.109375" style="3" hidden="1" customWidth="1"/>
    <col min="19" max="21" width="10.6640625" style="3" hidden="1" customWidth="1"/>
    <col min="22" max="22" width="9.109375" style="3" customWidth="1"/>
    <col min="23" max="16384" width="9.109375" style="3"/>
  </cols>
  <sheetData>
    <row r="1" spans="1:21" ht="16.2">
      <c r="A1" s="14" t="s">
        <v>1255</v>
      </c>
      <c r="B1" s="14"/>
      <c r="C1" s="14"/>
      <c r="D1" s="2"/>
      <c r="E1" s="2"/>
      <c r="F1" s="2"/>
      <c r="G1" s="2"/>
      <c r="H1" s="2"/>
      <c r="I1" s="2"/>
      <c r="K1" s="3" t="s">
        <v>900</v>
      </c>
    </row>
    <row r="2" spans="1:21">
      <c r="D2" s="57"/>
      <c r="E2" s="57"/>
      <c r="F2" s="57"/>
      <c r="G2" s="57"/>
      <c r="H2" s="57"/>
      <c r="I2" s="57"/>
      <c r="K2" s="3" t="s">
        <v>305</v>
      </c>
      <c r="L2" s="234" t="e">
        <v>#DIV/0!</v>
      </c>
      <c r="M2" s="234" t="e">
        <v>#DIV/0!</v>
      </c>
      <c r="N2" s="234" t="e">
        <v>#DIV/0!</v>
      </c>
    </row>
    <row r="3" spans="1:21" ht="15.6" customHeight="1">
      <c r="A3" s="473" t="s">
        <v>3282</v>
      </c>
      <c r="B3" s="473"/>
      <c r="C3" s="473"/>
      <c r="D3" s="473"/>
      <c r="E3" s="473"/>
      <c r="F3" s="473"/>
      <c r="G3" s="473"/>
      <c r="H3" s="473"/>
      <c r="I3" s="473"/>
      <c r="K3" s="3" t="s">
        <v>22</v>
      </c>
      <c r="L3" s="234" t="e">
        <v>#REF!</v>
      </c>
      <c r="M3" s="234" t="e">
        <v>#REF!</v>
      </c>
      <c r="N3" s="234" t="e">
        <v>#REF!</v>
      </c>
    </row>
    <row r="4" spans="1:21">
      <c r="A4" s="474" t="s">
        <v>6</v>
      </c>
      <c r="B4" s="474"/>
      <c r="C4" s="474"/>
      <c r="D4" s="474"/>
      <c r="E4" s="474"/>
      <c r="F4" s="474"/>
      <c r="G4" s="474"/>
      <c r="H4" s="474"/>
      <c r="I4" s="474"/>
      <c r="K4" s="3" t="s">
        <v>122</v>
      </c>
      <c r="L4" s="168">
        <v>0.54545454545454541</v>
      </c>
      <c r="M4" s="168">
        <v>0.37727272727272726</v>
      </c>
      <c r="N4" s="168">
        <v>0.22727272727272727</v>
      </c>
    </row>
    <row r="5" spans="1:21" ht="15.6" customHeight="1">
      <c r="A5" s="534" t="s">
        <v>7</v>
      </c>
      <c r="B5" s="534"/>
      <c r="C5" s="534"/>
      <c r="D5" s="534"/>
      <c r="E5" s="534"/>
      <c r="F5" s="534"/>
      <c r="G5" s="534"/>
      <c r="H5" s="534"/>
      <c r="I5" s="534"/>
    </row>
    <row r="6" spans="1:21" ht="46.8" customHeight="1">
      <c r="A6" s="476" t="s">
        <v>10</v>
      </c>
      <c r="B6" s="476" t="s">
        <v>11</v>
      </c>
      <c r="C6" s="476" t="s">
        <v>12</v>
      </c>
      <c r="D6" s="476" t="s">
        <v>13</v>
      </c>
      <c r="E6" s="476"/>
      <c r="F6" s="476" t="s">
        <v>3239</v>
      </c>
      <c r="G6" s="476"/>
      <c r="H6" s="476"/>
      <c r="I6" s="476"/>
    </row>
    <row r="7" spans="1:21">
      <c r="A7" s="476"/>
      <c r="B7" s="476"/>
      <c r="C7" s="476"/>
      <c r="D7" s="23" t="s">
        <v>14</v>
      </c>
      <c r="E7" s="23" t="s">
        <v>15</v>
      </c>
      <c r="F7" s="26" t="s">
        <v>0</v>
      </c>
      <c r="G7" s="26" t="s">
        <v>1</v>
      </c>
      <c r="H7" s="26" t="s">
        <v>2</v>
      </c>
      <c r="I7" s="26" t="s">
        <v>16</v>
      </c>
    </row>
    <row r="8" spans="1:21" ht="15.45" customHeight="1">
      <c r="A8" s="531" t="s">
        <v>135</v>
      </c>
      <c r="B8" s="532"/>
      <c r="C8" s="532"/>
      <c r="D8" s="532"/>
      <c r="E8" s="533"/>
      <c r="F8" s="407"/>
      <c r="G8" s="407"/>
      <c r="H8" s="407"/>
      <c r="I8" s="407"/>
    </row>
    <row r="9" spans="1:21" ht="15.6" customHeight="1">
      <c r="A9" s="291" t="s">
        <v>1256</v>
      </c>
      <c r="B9" s="237"/>
      <c r="C9" s="237"/>
      <c r="D9" s="237"/>
      <c r="E9" s="188"/>
      <c r="F9" s="465" t="s">
        <v>3197</v>
      </c>
      <c r="G9" s="465" t="s">
        <v>3197</v>
      </c>
      <c r="H9" s="465" t="s">
        <v>3197</v>
      </c>
      <c r="I9" s="465" t="s">
        <v>3197</v>
      </c>
      <c r="J9" s="169"/>
      <c r="M9" s="172"/>
      <c r="N9" s="172" t="s">
        <v>255</v>
      </c>
      <c r="O9" s="172" t="s">
        <v>256</v>
      </c>
      <c r="P9" s="172" t="s">
        <v>257</v>
      </c>
      <c r="Q9" s="172" t="s">
        <v>258</v>
      </c>
      <c r="R9" s="172" t="s">
        <v>253</v>
      </c>
      <c r="S9" s="3" t="s">
        <v>1257</v>
      </c>
      <c r="T9" s="3" t="s">
        <v>1258</v>
      </c>
      <c r="U9" s="3" t="s">
        <v>1259</v>
      </c>
    </row>
    <row r="10" spans="1:21" ht="31.2">
      <c r="A10" s="30">
        <v>1</v>
      </c>
      <c r="B10" s="60" t="s">
        <v>298</v>
      </c>
      <c r="C10" s="45" t="s">
        <v>1260</v>
      </c>
      <c r="D10" s="45" t="s">
        <v>370</v>
      </c>
      <c r="E10" s="45" t="s">
        <v>1261</v>
      </c>
      <c r="F10" s="465">
        <v>3420000</v>
      </c>
      <c r="G10" s="465">
        <v>3420000</v>
      </c>
      <c r="H10" s="465">
        <v>1740000</v>
      </c>
      <c r="I10" s="465">
        <v>1200000</v>
      </c>
      <c r="M10" s="235" t="s">
        <v>907</v>
      </c>
      <c r="N10" s="236">
        <v>2415000</v>
      </c>
      <c r="O10" s="236">
        <v>1730000</v>
      </c>
      <c r="P10" s="236">
        <v>1150000</v>
      </c>
      <c r="Q10" s="236">
        <v>720000</v>
      </c>
      <c r="R10" s="3" t="s">
        <v>281</v>
      </c>
      <c r="S10" s="8">
        <v>0.71635610766045543</v>
      </c>
      <c r="T10" s="8">
        <v>0.47619047619047616</v>
      </c>
      <c r="U10" s="8">
        <v>0.29813664596273293</v>
      </c>
    </row>
    <row r="11" spans="1:21" ht="31.2">
      <c r="A11" s="30">
        <v>2</v>
      </c>
      <c r="B11" s="60" t="s">
        <v>298</v>
      </c>
      <c r="C11" s="45" t="s">
        <v>1260</v>
      </c>
      <c r="D11" s="45" t="s">
        <v>1262</v>
      </c>
      <c r="E11" s="45" t="s">
        <v>1263</v>
      </c>
      <c r="F11" s="465">
        <v>3420000</v>
      </c>
      <c r="G11" s="465">
        <v>3420000</v>
      </c>
      <c r="H11" s="465">
        <v>1740000</v>
      </c>
      <c r="I11" s="465">
        <v>1200000</v>
      </c>
      <c r="M11" s="235" t="s">
        <v>910</v>
      </c>
      <c r="N11" s="236">
        <v>2160000</v>
      </c>
      <c r="O11" s="236">
        <v>1440000</v>
      </c>
      <c r="P11" s="236">
        <v>1009000</v>
      </c>
      <c r="Q11" s="236">
        <v>577000</v>
      </c>
      <c r="R11" s="3" t="s">
        <v>285</v>
      </c>
      <c r="S11" s="8">
        <v>0.66666666666666663</v>
      </c>
      <c r="T11" s="8">
        <v>0.46712962962962962</v>
      </c>
      <c r="U11" s="8">
        <v>0.26712962962962961</v>
      </c>
    </row>
    <row r="12" spans="1:21" ht="31.2">
      <c r="A12" s="30">
        <v>3</v>
      </c>
      <c r="B12" s="60" t="s">
        <v>298</v>
      </c>
      <c r="C12" s="45" t="s">
        <v>1264</v>
      </c>
      <c r="D12" s="45" t="s">
        <v>282</v>
      </c>
      <c r="E12" s="45" t="s">
        <v>1265</v>
      </c>
      <c r="F12" s="465">
        <v>3420000</v>
      </c>
      <c r="G12" s="465">
        <v>3420000</v>
      </c>
      <c r="H12" s="465">
        <v>1740000</v>
      </c>
      <c r="I12" s="465">
        <v>1200000</v>
      </c>
      <c r="M12" s="235" t="s">
        <v>913</v>
      </c>
      <c r="N12" s="236">
        <v>1548000</v>
      </c>
      <c r="O12" s="236">
        <v>774000</v>
      </c>
      <c r="P12" s="236">
        <v>390000</v>
      </c>
      <c r="Q12" s="236">
        <v>222000</v>
      </c>
      <c r="R12" s="3" t="s">
        <v>305</v>
      </c>
      <c r="S12" s="8">
        <v>0.5</v>
      </c>
      <c r="T12" s="8">
        <v>0.25193798449612403</v>
      </c>
      <c r="U12" s="8">
        <v>0.1434108527131783</v>
      </c>
    </row>
    <row r="13" spans="1:21" ht="31.2">
      <c r="A13" s="30">
        <v>4</v>
      </c>
      <c r="B13" s="60" t="s">
        <v>37</v>
      </c>
      <c r="C13" s="45" t="s">
        <v>1266</v>
      </c>
      <c r="D13" s="45" t="s">
        <v>1267</v>
      </c>
      <c r="E13" s="45" t="s">
        <v>1268</v>
      </c>
      <c r="F13" s="465">
        <v>1140000</v>
      </c>
      <c r="G13" s="465">
        <v>1140000</v>
      </c>
      <c r="H13" s="465">
        <v>600000</v>
      </c>
      <c r="I13" s="465">
        <v>432000</v>
      </c>
      <c r="M13" s="235" t="s">
        <v>917</v>
      </c>
      <c r="N13" s="172"/>
      <c r="O13" s="172"/>
      <c r="P13" s="172"/>
      <c r="Q13" s="172"/>
      <c r="S13" s="8"/>
      <c r="T13" s="8"/>
      <c r="U13" s="8"/>
    </row>
    <row r="14" spans="1:21" ht="31.2">
      <c r="A14" s="30">
        <v>5</v>
      </c>
      <c r="B14" s="60" t="s">
        <v>22</v>
      </c>
      <c r="C14" s="45" t="s">
        <v>1269</v>
      </c>
      <c r="D14" s="45" t="s">
        <v>1267</v>
      </c>
      <c r="E14" s="45" t="s">
        <v>1270</v>
      </c>
      <c r="F14" s="465">
        <v>1920000</v>
      </c>
      <c r="G14" s="465">
        <v>1920000</v>
      </c>
      <c r="H14" s="465">
        <v>1020000</v>
      </c>
      <c r="I14" s="465">
        <v>720000</v>
      </c>
      <c r="J14" s="179"/>
      <c r="M14" s="235" t="s">
        <v>919</v>
      </c>
      <c r="N14" s="236">
        <v>1170000</v>
      </c>
      <c r="O14" s="236">
        <v>702000</v>
      </c>
      <c r="P14" s="236">
        <v>306000</v>
      </c>
      <c r="Q14" s="236">
        <v>174000</v>
      </c>
      <c r="R14" s="3" t="s">
        <v>298</v>
      </c>
      <c r="S14" s="8">
        <v>0.6</v>
      </c>
      <c r="T14" s="8">
        <v>0.26153846153846155</v>
      </c>
      <c r="U14" s="8">
        <v>0.14871794871794872</v>
      </c>
    </row>
    <row r="15" spans="1:21" ht="31.2">
      <c r="A15" s="30">
        <v>6</v>
      </c>
      <c r="B15" s="60" t="s">
        <v>37</v>
      </c>
      <c r="C15" s="45" t="s">
        <v>1271</v>
      </c>
      <c r="D15" s="45" t="s">
        <v>1269</v>
      </c>
      <c r="E15" s="45" t="s">
        <v>1272</v>
      </c>
      <c r="F15" s="465">
        <v>1140000</v>
      </c>
      <c r="G15" s="465">
        <v>1140000</v>
      </c>
      <c r="H15" s="465">
        <v>600000</v>
      </c>
      <c r="I15" s="465">
        <v>432000</v>
      </c>
      <c r="M15" s="235" t="s">
        <v>921</v>
      </c>
      <c r="N15" s="236">
        <v>906000</v>
      </c>
      <c r="O15" s="236">
        <v>498000</v>
      </c>
      <c r="P15" s="236">
        <v>276000</v>
      </c>
      <c r="Q15" s="236">
        <v>150000</v>
      </c>
      <c r="R15" s="3" t="s">
        <v>63</v>
      </c>
      <c r="S15" s="8">
        <v>0.54966887417218546</v>
      </c>
      <c r="T15" s="8">
        <v>0.30463576158940397</v>
      </c>
      <c r="U15" s="8">
        <v>0.16556291390728478</v>
      </c>
    </row>
    <row r="16" spans="1:21" ht="31.2">
      <c r="A16" s="30">
        <v>7</v>
      </c>
      <c r="B16" s="60" t="s">
        <v>60</v>
      </c>
      <c r="C16" s="45" t="s">
        <v>1273</v>
      </c>
      <c r="D16" s="45" t="s">
        <v>1274</v>
      </c>
      <c r="E16" s="45" t="s">
        <v>1275</v>
      </c>
      <c r="F16" s="465">
        <v>1320000</v>
      </c>
      <c r="G16" s="465">
        <v>1320000</v>
      </c>
      <c r="H16" s="465">
        <v>720000</v>
      </c>
      <c r="I16" s="465">
        <v>498000</v>
      </c>
      <c r="J16" s="179"/>
      <c r="M16" s="235" t="s">
        <v>925</v>
      </c>
      <c r="N16" s="236">
        <v>780000</v>
      </c>
      <c r="O16" s="236">
        <v>450000</v>
      </c>
      <c r="P16" s="236">
        <v>258000</v>
      </c>
      <c r="Q16" s="236">
        <v>150000</v>
      </c>
      <c r="R16" s="3" t="s">
        <v>122</v>
      </c>
      <c r="S16" s="8">
        <v>0.57692307692307687</v>
      </c>
      <c r="T16" s="8">
        <v>0.33076923076923076</v>
      </c>
      <c r="U16" s="8">
        <v>0.19230769230769232</v>
      </c>
    </row>
    <row r="17" spans="1:21" ht="31.2">
      <c r="A17" s="30">
        <v>8</v>
      </c>
      <c r="B17" s="60" t="s">
        <v>60</v>
      </c>
      <c r="C17" s="45" t="s">
        <v>1273</v>
      </c>
      <c r="D17" s="45" t="s">
        <v>1275</v>
      </c>
      <c r="E17" s="45" t="s">
        <v>1276</v>
      </c>
      <c r="F17" s="465">
        <v>1320000</v>
      </c>
      <c r="G17" s="465">
        <v>1320000</v>
      </c>
      <c r="H17" s="465">
        <v>720000</v>
      </c>
      <c r="I17" s="465">
        <v>498000</v>
      </c>
      <c r="M17" s="235" t="s">
        <v>926</v>
      </c>
      <c r="N17" s="172"/>
      <c r="O17" s="172"/>
      <c r="P17" s="172"/>
      <c r="Q17" s="172"/>
      <c r="S17" s="8"/>
      <c r="T17" s="8"/>
      <c r="U17" s="8"/>
    </row>
    <row r="18" spans="1:21" ht="31.2">
      <c r="A18" s="30">
        <v>9</v>
      </c>
      <c r="B18" s="60" t="s">
        <v>60</v>
      </c>
      <c r="C18" s="45" t="s">
        <v>1273</v>
      </c>
      <c r="D18" s="45" t="s">
        <v>1276</v>
      </c>
      <c r="E18" s="45" t="s">
        <v>1277</v>
      </c>
      <c r="F18" s="465">
        <v>1320000</v>
      </c>
      <c r="G18" s="465">
        <v>1320000</v>
      </c>
      <c r="H18" s="465">
        <v>720000</v>
      </c>
      <c r="I18" s="465">
        <v>498000</v>
      </c>
      <c r="M18" s="235" t="s">
        <v>927</v>
      </c>
      <c r="N18" s="236">
        <v>750000</v>
      </c>
      <c r="O18" s="236">
        <v>405600</v>
      </c>
      <c r="P18" s="236">
        <v>223000</v>
      </c>
      <c r="Q18" s="236">
        <v>121000</v>
      </c>
      <c r="R18" s="3" t="s">
        <v>18</v>
      </c>
      <c r="S18" s="8">
        <v>0.54079999999999995</v>
      </c>
      <c r="T18" s="8">
        <v>0.29733333333333334</v>
      </c>
      <c r="U18" s="8">
        <v>0.16133333333333333</v>
      </c>
    </row>
    <row r="19" spans="1:21" ht="31.2">
      <c r="A19" s="30">
        <v>10</v>
      </c>
      <c r="B19" s="60" t="s">
        <v>18</v>
      </c>
      <c r="C19" s="45" t="s">
        <v>1278</v>
      </c>
      <c r="D19" s="45" t="s">
        <v>282</v>
      </c>
      <c r="E19" s="45" t="s">
        <v>207</v>
      </c>
      <c r="F19" s="465">
        <v>2100000</v>
      </c>
      <c r="G19" s="465">
        <v>2100000</v>
      </c>
      <c r="H19" s="465">
        <v>1080000</v>
      </c>
      <c r="I19" s="465">
        <v>780000</v>
      </c>
      <c r="M19" s="235" t="s">
        <v>928</v>
      </c>
      <c r="N19" s="236">
        <v>708000</v>
      </c>
      <c r="O19" s="236">
        <v>390000</v>
      </c>
      <c r="P19" s="236">
        <v>222000</v>
      </c>
      <c r="Q19" s="236">
        <v>108000</v>
      </c>
      <c r="R19" s="3" t="s">
        <v>22</v>
      </c>
      <c r="S19" s="8">
        <v>0.55084745762711862</v>
      </c>
      <c r="T19" s="8">
        <v>0.3135593220338983</v>
      </c>
      <c r="U19" s="8">
        <v>0.15254237288135594</v>
      </c>
    </row>
    <row r="20" spans="1:21" ht="31.2">
      <c r="A20" s="30">
        <v>11</v>
      </c>
      <c r="B20" s="60" t="s">
        <v>33</v>
      </c>
      <c r="C20" s="45" t="s">
        <v>1279</v>
      </c>
      <c r="D20" s="45" t="s">
        <v>207</v>
      </c>
      <c r="E20" s="45" t="s">
        <v>1280</v>
      </c>
      <c r="F20" s="465">
        <v>840000</v>
      </c>
      <c r="G20" s="465">
        <v>840000</v>
      </c>
      <c r="H20" s="465">
        <v>528000</v>
      </c>
      <c r="I20" s="465">
        <v>378000</v>
      </c>
      <c r="M20" s="235" t="s">
        <v>931</v>
      </c>
      <c r="N20" s="236">
        <v>546000</v>
      </c>
      <c r="O20" s="236">
        <v>312000</v>
      </c>
      <c r="P20" s="236">
        <v>138000</v>
      </c>
      <c r="Q20" s="236">
        <v>96000</v>
      </c>
      <c r="R20" s="3" t="s">
        <v>24</v>
      </c>
      <c r="S20" s="8">
        <v>0.5714285714285714</v>
      </c>
      <c r="T20" s="8">
        <v>0.25274725274725274</v>
      </c>
      <c r="U20" s="8">
        <v>0.17582417582417584</v>
      </c>
    </row>
    <row r="21" spans="1:21" ht="46.8">
      <c r="A21" s="30">
        <v>12</v>
      </c>
      <c r="B21" s="60" t="s">
        <v>63</v>
      </c>
      <c r="C21" s="45" t="s">
        <v>1281</v>
      </c>
      <c r="D21" s="45" t="s">
        <v>1282</v>
      </c>
      <c r="E21" s="45" t="s">
        <v>1271</v>
      </c>
      <c r="F21" s="465">
        <v>3000000</v>
      </c>
      <c r="G21" s="465">
        <v>3000000</v>
      </c>
      <c r="H21" s="465">
        <v>1500000</v>
      </c>
      <c r="I21" s="465">
        <v>1020000</v>
      </c>
      <c r="M21" s="172" t="s">
        <v>934</v>
      </c>
      <c r="N21" s="172"/>
      <c r="O21" s="172"/>
      <c r="P21" s="172"/>
      <c r="Q21" s="172"/>
      <c r="S21" s="8"/>
      <c r="T21" s="8"/>
      <c r="U21" s="8"/>
    </row>
    <row r="22" spans="1:21" ht="31.2">
      <c r="A22" s="30">
        <v>13</v>
      </c>
      <c r="B22" s="60" t="s">
        <v>95</v>
      </c>
      <c r="C22" s="45" t="s">
        <v>375</v>
      </c>
      <c r="D22" s="45" t="s">
        <v>396</v>
      </c>
      <c r="E22" s="45" t="s">
        <v>1283</v>
      </c>
      <c r="F22" s="465">
        <v>660000</v>
      </c>
      <c r="G22" s="465">
        <v>660000</v>
      </c>
      <c r="H22" s="465">
        <v>408000</v>
      </c>
      <c r="I22" s="465">
        <v>306000</v>
      </c>
      <c r="J22" s="179"/>
      <c r="M22" s="235" t="s">
        <v>936</v>
      </c>
      <c r="N22" s="236">
        <v>452000</v>
      </c>
      <c r="O22" s="236">
        <v>234000</v>
      </c>
      <c r="P22" s="236">
        <v>137000</v>
      </c>
      <c r="Q22" s="236">
        <v>78000</v>
      </c>
      <c r="R22" s="3" t="s">
        <v>27</v>
      </c>
      <c r="S22" s="8">
        <v>0.51769911504424782</v>
      </c>
      <c r="T22" s="8">
        <v>0.30309734513274339</v>
      </c>
      <c r="U22" s="8">
        <v>0.17256637168141592</v>
      </c>
    </row>
    <row r="23" spans="1:21" ht="31.2">
      <c r="A23" s="30">
        <v>14</v>
      </c>
      <c r="B23" s="60" t="s">
        <v>33</v>
      </c>
      <c r="C23" s="45" t="s">
        <v>1284</v>
      </c>
      <c r="D23" s="45" t="s">
        <v>207</v>
      </c>
      <c r="E23" s="45" t="s">
        <v>1285</v>
      </c>
      <c r="F23" s="465">
        <v>840000</v>
      </c>
      <c r="G23" s="465">
        <v>840000</v>
      </c>
      <c r="H23" s="465">
        <v>528000</v>
      </c>
      <c r="I23" s="465">
        <v>378000</v>
      </c>
      <c r="M23" s="235" t="s">
        <v>938</v>
      </c>
      <c r="N23" s="236">
        <v>406000</v>
      </c>
      <c r="O23" s="236">
        <v>218400</v>
      </c>
      <c r="P23" s="236">
        <v>125000</v>
      </c>
      <c r="Q23" s="236">
        <v>62000</v>
      </c>
      <c r="R23" s="3" t="s">
        <v>60</v>
      </c>
      <c r="S23" s="8">
        <v>0.53793103448275859</v>
      </c>
      <c r="T23" s="8">
        <v>0.30788177339901479</v>
      </c>
      <c r="U23" s="8">
        <v>0.15270935960591134</v>
      </c>
    </row>
    <row r="24" spans="1:21" ht="31.2">
      <c r="A24" s="30">
        <v>15</v>
      </c>
      <c r="B24" s="60" t="s">
        <v>95</v>
      </c>
      <c r="C24" s="45" t="s">
        <v>1286</v>
      </c>
      <c r="D24" s="45" t="s">
        <v>1279</v>
      </c>
      <c r="E24" s="45" t="s">
        <v>1287</v>
      </c>
      <c r="F24" s="465">
        <v>660000</v>
      </c>
      <c r="G24" s="465">
        <v>660000</v>
      </c>
      <c r="H24" s="465">
        <v>408000</v>
      </c>
      <c r="I24" s="465">
        <v>306000</v>
      </c>
      <c r="J24" s="179"/>
      <c r="M24" s="235" t="s">
        <v>940</v>
      </c>
      <c r="N24" s="236">
        <v>374000</v>
      </c>
      <c r="O24" s="236">
        <v>203000</v>
      </c>
      <c r="P24" s="236">
        <v>109000</v>
      </c>
      <c r="Q24" s="236">
        <v>56000</v>
      </c>
      <c r="R24" s="3" t="s">
        <v>37</v>
      </c>
      <c r="S24" s="8">
        <v>0.54278074866310155</v>
      </c>
      <c r="T24" s="8">
        <v>0.29144385026737968</v>
      </c>
      <c r="U24" s="8">
        <v>0.1497326203208556</v>
      </c>
    </row>
    <row r="25" spans="1:21">
      <c r="A25" s="30">
        <v>16</v>
      </c>
      <c r="B25" s="60" t="s">
        <v>122</v>
      </c>
      <c r="C25" s="45" t="s">
        <v>1288</v>
      </c>
      <c r="D25" s="45" t="s">
        <v>1289</v>
      </c>
      <c r="E25" s="45" t="s">
        <v>1290</v>
      </c>
      <c r="F25" s="465">
        <v>2700000</v>
      </c>
      <c r="G25" s="465">
        <v>2700000</v>
      </c>
      <c r="H25" s="465">
        <v>1380000</v>
      </c>
      <c r="I25" s="465">
        <v>960000</v>
      </c>
      <c r="J25" s="179"/>
      <c r="M25" s="235"/>
      <c r="N25" s="236"/>
      <c r="O25" s="236"/>
      <c r="P25" s="236"/>
      <c r="Q25" s="236"/>
      <c r="S25" s="8"/>
      <c r="T25" s="8"/>
      <c r="U25" s="8"/>
    </row>
    <row r="26" spans="1:21" ht="15.6" customHeight="1">
      <c r="A26" s="42" t="s">
        <v>1291</v>
      </c>
      <c r="B26" s="237"/>
      <c r="C26" s="237"/>
      <c r="D26" s="237"/>
      <c r="E26" s="237"/>
      <c r="F26" s="465" t="s">
        <v>3197</v>
      </c>
      <c r="G26" s="465" t="s">
        <v>3197</v>
      </c>
      <c r="H26" s="465" t="s">
        <v>3197</v>
      </c>
      <c r="I26" s="465" t="s">
        <v>3197</v>
      </c>
    </row>
    <row r="27" spans="1:21" ht="15.6" customHeight="1">
      <c r="A27" s="30">
        <v>16</v>
      </c>
      <c r="B27" s="60" t="s">
        <v>305</v>
      </c>
      <c r="C27" s="45" t="s">
        <v>293</v>
      </c>
      <c r="D27" s="45" t="s">
        <v>282</v>
      </c>
      <c r="E27" s="45" t="s">
        <v>1292</v>
      </c>
      <c r="F27" s="465">
        <v>4080000</v>
      </c>
      <c r="G27" s="465">
        <v>4080000</v>
      </c>
      <c r="H27" s="465">
        <v>1980000</v>
      </c>
      <c r="I27" s="465">
        <v>1440000</v>
      </c>
    </row>
    <row r="28" spans="1:21" ht="31.2">
      <c r="A28" s="30">
        <v>17</v>
      </c>
      <c r="B28" s="60" t="s">
        <v>298</v>
      </c>
      <c r="C28" s="45" t="s">
        <v>293</v>
      </c>
      <c r="D28" s="45" t="s">
        <v>1292</v>
      </c>
      <c r="E28" s="45" t="s">
        <v>207</v>
      </c>
      <c r="F28" s="465">
        <v>3420000</v>
      </c>
      <c r="G28" s="465">
        <v>3420000</v>
      </c>
      <c r="H28" s="465">
        <v>1740000</v>
      </c>
      <c r="I28" s="465">
        <v>1200000</v>
      </c>
    </row>
    <row r="29" spans="1:21" ht="31.2">
      <c r="A29" s="30">
        <v>18</v>
      </c>
      <c r="B29" s="60" t="s">
        <v>24</v>
      </c>
      <c r="C29" s="45" t="s">
        <v>1293</v>
      </c>
      <c r="D29" s="45" t="s">
        <v>1294</v>
      </c>
      <c r="E29" s="45" t="s">
        <v>1295</v>
      </c>
      <c r="F29" s="465">
        <v>1680000</v>
      </c>
      <c r="G29" s="465">
        <v>1680000</v>
      </c>
      <c r="H29" s="465">
        <v>840000</v>
      </c>
      <c r="I29" s="465">
        <v>600000</v>
      </c>
    </row>
    <row r="30" spans="1:21">
      <c r="A30" s="30">
        <v>19</v>
      </c>
      <c r="B30" s="60" t="s">
        <v>33</v>
      </c>
      <c r="C30" s="45" t="s">
        <v>1296</v>
      </c>
      <c r="D30" s="45" t="s">
        <v>1297</v>
      </c>
      <c r="E30" s="45" t="s">
        <v>1298</v>
      </c>
      <c r="F30" s="465">
        <v>840000</v>
      </c>
      <c r="G30" s="465">
        <v>840000</v>
      </c>
      <c r="H30" s="465">
        <v>528000</v>
      </c>
      <c r="I30" s="465">
        <v>378000</v>
      </c>
      <c r="J30" s="179"/>
    </row>
    <row r="31" spans="1:21" ht="31.2">
      <c r="A31" s="30">
        <v>20</v>
      </c>
      <c r="B31" s="60" t="s">
        <v>27</v>
      </c>
      <c r="C31" s="45" t="s">
        <v>1299</v>
      </c>
      <c r="D31" s="45" t="s">
        <v>1300</v>
      </c>
      <c r="E31" s="45" t="s">
        <v>1301</v>
      </c>
      <c r="F31" s="465">
        <v>1440000</v>
      </c>
      <c r="G31" s="465">
        <v>1440000</v>
      </c>
      <c r="H31" s="465">
        <v>780000</v>
      </c>
      <c r="I31" s="465">
        <v>546000</v>
      </c>
    </row>
    <row r="32" spans="1:21">
      <c r="A32" s="30">
        <v>21</v>
      </c>
      <c r="B32" s="60" t="s">
        <v>122</v>
      </c>
      <c r="C32" s="45" t="s">
        <v>1302</v>
      </c>
      <c r="D32" s="45" t="s">
        <v>1303</v>
      </c>
      <c r="E32" s="45" t="s">
        <v>1304</v>
      </c>
      <c r="F32" s="465">
        <v>2700000</v>
      </c>
      <c r="G32" s="465">
        <v>2700000</v>
      </c>
      <c r="H32" s="465">
        <v>1380000</v>
      </c>
      <c r="I32" s="465">
        <v>960000</v>
      </c>
      <c r="J32" s="179"/>
    </row>
    <row r="33" spans="1:10">
      <c r="A33" s="30">
        <v>22</v>
      </c>
      <c r="B33" s="60" t="s">
        <v>27</v>
      </c>
      <c r="C33" s="45" t="s">
        <v>1305</v>
      </c>
      <c r="D33" s="45" t="s">
        <v>1306</v>
      </c>
      <c r="E33" s="45" t="s">
        <v>1307</v>
      </c>
      <c r="F33" s="465">
        <v>1440000</v>
      </c>
      <c r="G33" s="465">
        <v>1440000</v>
      </c>
      <c r="H33" s="465">
        <v>780000</v>
      </c>
      <c r="I33" s="465">
        <v>546000</v>
      </c>
    </row>
    <row r="34" spans="1:10" ht="31.2">
      <c r="A34" s="30">
        <v>23</v>
      </c>
      <c r="B34" s="60" t="s">
        <v>27</v>
      </c>
      <c r="C34" s="45" t="s">
        <v>1305</v>
      </c>
      <c r="D34" s="45" t="s">
        <v>1307</v>
      </c>
      <c r="E34" s="45" t="s">
        <v>1308</v>
      </c>
      <c r="F34" s="465">
        <v>1440000</v>
      </c>
      <c r="G34" s="465">
        <v>1440000</v>
      </c>
      <c r="H34" s="465">
        <v>780000</v>
      </c>
      <c r="I34" s="465">
        <v>546000</v>
      </c>
    </row>
    <row r="35" spans="1:10">
      <c r="A35" s="30">
        <v>24</v>
      </c>
      <c r="B35" s="60" t="s">
        <v>37</v>
      </c>
      <c r="C35" s="45" t="s">
        <v>1309</v>
      </c>
      <c r="D35" s="45" t="s">
        <v>207</v>
      </c>
      <c r="E35" s="45" t="s">
        <v>1310</v>
      </c>
      <c r="F35" s="465">
        <v>1140000</v>
      </c>
      <c r="G35" s="465">
        <v>1140000</v>
      </c>
      <c r="H35" s="465">
        <v>600000</v>
      </c>
      <c r="I35" s="465">
        <v>432000</v>
      </c>
    </row>
    <row r="36" spans="1:10">
      <c r="A36" s="30">
        <v>25</v>
      </c>
      <c r="B36" s="60" t="s">
        <v>33</v>
      </c>
      <c r="C36" s="45" t="s">
        <v>1311</v>
      </c>
      <c r="D36" s="45" t="s">
        <v>1312</v>
      </c>
      <c r="E36" s="45" t="s">
        <v>207</v>
      </c>
      <c r="F36" s="465">
        <v>840000</v>
      </c>
      <c r="G36" s="465">
        <v>840000</v>
      </c>
      <c r="H36" s="465">
        <v>528000</v>
      </c>
      <c r="I36" s="465">
        <v>378000</v>
      </c>
      <c r="J36" s="179"/>
    </row>
    <row r="37" spans="1:10" ht="31.2">
      <c r="A37" s="30">
        <v>26</v>
      </c>
      <c r="B37" s="60" t="s">
        <v>298</v>
      </c>
      <c r="C37" s="45" t="s">
        <v>1313</v>
      </c>
      <c r="D37" s="45" t="s">
        <v>282</v>
      </c>
      <c r="E37" s="45" t="s">
        <v>1314</v>
      </c>
      <c r="F37" s="465">
        <v>3420000</v>
      </c>
      <c r="G37" s="465">
        <v>3420000</v>
      </c>
      <c r="H37" s="465">
        <v>1740000</v>
      </c>
      <c r="I37" s="465">
        <v>1200000</v>
      </c>
      <c r="J37" s="179"/>
    </row>
    <row r="38" spans="1:10" ht="31.2">
      <c r="A38" s="30">
        <v>27</v>
      </c>
      <c r="B38" s="60" t="s">
        <v>63</v>
      </c>
      <c r="C38" s="45" t="s">
        <v>1315</v>
      </c>
      <c r="D38" s="45" t="s">
        <v>1316</v>
      </c>
      <c r="E38" s="45" t="s">
        <v>1317</v>
      </c>
      <c r="F38" s="465">
        <v>3000000</v>
      </c>
      <c r="G38" s="465">
        <v>3000000</v>
      </c>
      <c r="H38" s="465">
        <v>1500000</v>
      </c>
      <c r="I38" s="465">
        <v>1020000</v>
      </c>
    </row>
    <row r="39" spans="1:10">
      <c r="A39" s="30">
        <v>28</v>
      </c>
      <c r="B39" s="60" t="s">
        <v>24</v>
      </c>
      <c r="C39" s="45" t="s">
        <v>1318</v>
      </c>
      <c r="D39" s="45" t="s">
        <v>1317</v>
      </c>
      <c r="E39" s="45" t="s">
        <v>293</v>
      </c>
      <c r="F39" s="465">
        <v>1680000</v>
      </c>
      <c r="G39" s="465">
        <v>1680000</v>
      </c>
      <c r="H39" s="465">
        <v>840000</v>
      </c>
      <c r="I39" s="465">
        <v>600000</v>
      </c>
    </row>
    <row r="40" spans="1:10">
      <c r="A40" s="30">
        <v>29</v>
      </c>
      <c r="B40" s="60" t="s">
        <v>33</v>
      </c>
      <c r="C40" s="45" t="s">
        <v>1319</v>
      </c>
      <c r="D40" s="45" t="s">
        <v>207</v>
      </c>
      <c r="E40" s="45" t="s">
        <v>1309</v>
      </c>
      <c r="F40" s="465">
        <v>840000</v>
      </c>
      <c r="G40" s="465">
        <v>840000</v>
      </c>
      <c r="H40" s="465">
        <v>528000</v>
      </c>
      <c r="I40" s="465">
        <v>378000</v>
      </c>
    </row>
    <row r="41" spans="1:10">
      <c r="A41" s="30">
        <v>30</v>
      </c>
      <c r="B41" s="9" t="s">
        <v>24</v>
      </c>
      <c r="C41" s="45" t="s">
        <v>1320</v>
      </c>
      <c r="D41" s="45" t="s">
        <v>282</v>
      </c>
      <c r="E41" s="45" t="s">
        <v>1321</v>
      </c>
      <c r="F41" s="465">
        <v>1680000</v>
      </c>
      <c r="G41" s="465">
        <v>1680000</v>
      </c>
      <c r="H41" s="465">
        <v>840000</v>
      </c>
      <c r="I41" s="465">
        <v>600000</v>
      </c>
    </row>
    <row r="42" spans="1:10" ht="16.05" customHeight="1">
      <c r="A42" s="42" t="s">
        <v>1322</v>
      </c>
      <c r="B42" s="237"/>
      <c r="C42" s="237"/>
      <c r="D42" s="237"/>
      <c r="E42" s="188"/>
      <c r="F42" s="465" t="s">
        <v>3197</v>
      </c>
      <c r="G42" s="465" t="s">
        <v>3197</v>
      </c>
      <c r="H42" s="465" t="s">
        <v>3197</v>
      </c>
      <c r="I42" s="465" t="s">
        <v>3197</v>
      </c>
    </row>
    <row r="43" spans="1:10" ht="15.45" customHeight="1">
      <c r="A43" s="229"/>
      <c r="B43" s="229"/>
      <c r="C43" s="165" t="s">
        <v>1313</v>
      </c>
      <c r="D43" s="165"/>
      <c r="E43" s="165"/>
      <c r="F43" s="465" t="s">
        <v>3197</v>
      </c>
      <c r="G43" s="465" t="s">
        <v>3197</v>
      </c>
      <c r="H43" s="465" t="s">
        <v>3197</v>
      </c>
      <c r="I43" s="465" t="s">
        <v>3197</v>
      </c>
    </row>
    <row r="44" spans="1:10" ht="15.6" customHeight="1">
      <c r="A44" s="30">
        <v>31</v>
      </c>
      <c r="B44" s="238"/>
      <c r="C44" s="45" t="s">
        <v>1323</v>
      </c>
      <c r="D44" s="45"/>
      <c r="E44" s="45"/>
      <c r="F44" s="465">
        <v>1500000</v>
      </c>
      <c r="G44" s="465">
        <v>1500000</v>
      </c>
      <c r="H44" s="465">
        <v>720000</v>
      </c>
      <c r="I44" s="465">
        <v>450000</v>
      </c>
    </row>
    <row r="45" spans="1:10" ht="15.6" customHeight="1">
      <c r="A45" s="30">
        <v>32</v>
      </c>
      <c r="B45" s="238"/>
      <c r="C45" s="45" t="s">
        <v>1324</v>
      </c>
      <c r="D45" s="45"/>
      <c r="E45" s="45"/>
      <c r="F45" s="465">
        <v>1140000</v>
      </c>
      <c r="G45" s="465">
        <v>1140000</v>
      </c>
      <c r="H45" s="465">
        <v>558000</v>
      </c>
      <c r="I45" s="465">
        <v>354000</v>
      </c>
    </row>
    <row r="46" spans="1:10">
      <c r="A46" s="30">
        <v>33</v>
      </c>
      <c r="B46" s="238"/>
      <c r="C46" s="45" t="s">
        <v>1325</v>
      </c>
      <c r="D46" s="45"/>
      <c r="E46" s="45"/>
      <c r="F46" s="465">
        <v>720000</v>
      </c>
      <c r="G46" s="465">
        <v>720000</v>
      </c>
      <c r="H46" s="465">
        <v>402000</v>
      </c>
      <c r="I46" s="465">
        <v>288000</v>
      </c>
    </row>
    <row r="47" spans="1:10">
      <c r="A47" s="229"/>
      <c r="B47" s="229"/>
      <c r="C47" s="284" t="s">
        <v>1326</v>
      </c>
      <c r="D47" s="237"/>
      <c r="E47" s="237"/>
      <c r="F47" s="465" t="s">
        <v>3197</v>
      </c>
      <c r="G47" s="465" t="s">
        <v>3197</v>
      </c>
      <c r="H47" s="465" t="s">
        <v>3197</v>
      </c>
      <c r="I47" s="465" t="s">
        <v>3197</v>
      </c>
    </row>
    <row r="48" spans="1:10">
      <c r="A48" s="30">
        <v>34</v>
      </c>
      <c r="B48" s="238"/>
      <c r="C48" s="45" t="s">
        <v>1327</v>
      </c>
      <c r="D48" s="45"/>
      <c r="E48" s="45"/>
      <c r="F48" s="465">
        <v>1380000</v>
      </c>
      <c r="G48" s="465">
        <v>1380000</v>
      </c>
      <c r="H48" s="465">
        <v>840000</v>
      </c>
      <c r="I48" s="465">
        <v>594000</v>
      </c>
    </row>
    <row r="49" spans="1:12" ht="15.6" customHeight="1">
      <c r="A49" s="30">
        <v>35</v>
      </c>
      <c r="B49" s="238"/>
      <c r="C49" s="45" t="s">
        <v>1328</v>
      </c>
      <c r="D49" s="45"/>
      <c r="E49" s="45"/>
      <c r="F49" s="465">
        <v>2820000</v>
      </c>
      <c r="G49" s="465">
        <v>2820000</v>
      </c>
      <c r="H49" s="465">
        <v>1440000</v>
      </c>
      <c r="I49" s="465">
        <v>840000</v>
      </c>
    </row>
    <row r="50" spans="1:12">
      <c r="A50" s="229"/>
      <c r="B50" s="229"/>
      <c r="C50" s="165" t="s">
        <v>1329</v>
      </c>
      <c r="D50" s="165"/>
      <c r="E50" s="165"/>
      <c r="F50" s="465" t="s">
        <v>3197</v>
      </c>
      <c r="G50" s="465" t="s">
        <v>3197</v>
      </c>
      <c r="H50" s="465" t="s">
        <v>3197</v>
      </c>
      <c r="I50" s="465" t="s">
        <v>3197</v>
      </c>
    </row>
    <row r="51" spans="1:12" ht="15.6" customHeight="1">
      <c r="A51" s="30">
        <v>36</v>
      </c>
      <c r="B51" s="238"/>
      <c r="C51" s="45" t="s">
        <v>1330</v>
      </c>
      <c r="D51" s="45"/>
      <c r="E51" s="45"/>
      <c r="F51" s="465">
        <v>600000</v>
      </c>
      <c r="G51" s="465">
        <v>600000</v>
      </c>
      <c r="H51" s="465">
        <v>330000</v>
      </c>
      <c r="I51" s="465">
        <v>240000</v>
      </c>
    </row>
    <row r="52" spans="1:12">
      <c r="A52" s="30">
        <v>37</v>
      </c>
      <c r="B52" s="238"/>
      <c r="C52" s="45" t="s">
        <v>1331</v>
      </c>
      <c r="D52" s="45"/>
      <c r="E52" s="45"/>
      <c r="F52" s="465">
        <v>468000</v>
      </c>
      <c r="G52" s="465">
        <v>468000</v>
      </c>
      <c r="H52" s="465">
        <v>282000</v>
      </c>
      <c r="I52" s="465">
        <v>246000</v>
      </c>
    </row>
    <row r="53" spans="1:12">
      <c r="A53" s="229"/>
      <c r="B53" s="229"/>
      <c r="C53" s="284" t="s">
        <v>1332</v>
      </c>
      <c r="D53" s="237"/>
      <c r="E53" s="237"/>
      <c r="F53" s="465" t="s">
        <v>3197</v>
      </c>
      <c r="G53" s="465" t="s">
        <v>3197</v>
      </c>
      <c r="H53" s="465" t="s">
        <v>3197</v>
      </c>
      <c r="I53" s="465" t="s">
        <v>3197</v>
      </c>
    </row>
    <row r="54" spans="1:12" ht="15.6" customHeight="1">
      <c r="A54" s="30">
        <v>38</v>
      </c>
      <c r="B54" s="238"/>
      <c r="C54" s="45" t="s">
        <v>1333</v>
      </c>
      <c r="D54" s="45"/>
      <c r="E54" s="45"/>
      <c r="F54" s="465">
        <v>504000</v>
      </c>
      <c r="G54" s="465">
        <v>504000</v>
      </c>
      <c r="H54" s="465">
        <v>324000</v>
      </c>
      <c r="I54" s="465">
        <v>252000</v>
      </c>
    </row>
    <row r="55" spans="1:12" ht="15.6" customHeight="1">
      <c r="A55" s="30">
        <v>39</v>
      </c>
      <c r="B55" s="238"/>
      <c r="C55" s="45" t="s">
        <v>1334</v>
      </c>
      <c r="D55" s="45"/>
      <c r="E55" s="45"/>
      <c r="F55" s="465">
        <v>600000</v>
      </c>
      <c r="G55" s="465">
        <v>600000</v>
      </c>
      <c r="H55" s="465">
        <v>354000</v>
      </c>
      <c r="I55" s="465">
        <v>282000</v>
      </c>
    </row>
    <row r="56" spans="1:12" ht="15.6" customHeight="1">
      <c r="A56" s="122" t="s">
        <v>1862</v>
      </c>
      <c r="B56" s="239"/>
      <c r="C56" s="239"/>
      <c r="D56" s="239"/>
      <c r="E56" s="239"/>
      <c r="F56" s="465" t="s">
        <v>3197</v>
      </c>
      <c r="G56" s="465" t="s">
        <v>3197</v>
      </c>
      <c r="H56" s="465" t="s">
        <v>3197</v>
      </c>
      <c r="I56" s="465" t="s">
        <v>3197</v>
      </c>
    </row>
    <row r="57" spans="1:12" ht="15.6" customHeight="1">
      <c r="A57" s="42" t="s">
        <v>1256</v>
      </c>
      <c r="B57" s="237"/>
      <c r="C57" s="237"/>
      <c r="D57" s="237"/>
      <c r="E57" s="188"/>
      <c r="F57" s="465" t="s">
        <v>3197</v>
      </c>
      <c r="G57" s="465" t="s">
        <v>3197</v>
      </c>
      <c r="H57" s="465" t="s">
        <v>3197</v>
      </c>
      <c r="I57" s="465" t="s">
        <v>3197</v>
      </c>
    </row>
    <row r="58" spans="1:12" ht="16.05" customHeight="1">
      <c r="A58" s="283">
        <v>56</v>
      </c>
      <c r="B58" s="241"/>
      <c r="C58" s="45" t="s">
        <v>1335</v>
      </c>
      <c r="D58" s="45"/>
      <c r="E58" s="45"/>
      <c r="F58" s="465">
        <v>372000</v>
      </c>
      <c r="G58" s="465">
        <v>372000</v>
      </c>
      <c r="H58" s="465">
        <v>276000</v>
      </c>
      <c r="I58" s="465">
        <v>210000</v>
      </c>
    </row>
    <row r="59" spans="1:12" ht="15.6" customHeight="1">
      <c r="A59" s="42" t="s">
        <v>1291</v>
      </c>
      <c r="B59" s="237"/>
      <c r="C59" s="237"/>
      <c r="D59" s="237"/>
      <c r="E59" s="237"/>
      <c r="F59" s="465" t="s">
        <v>3197</v>
      </c>
      <c r="G59" s="465" t="s">
        <v>3197</v>
      </c>
      <c r="H59" s="465" t="s">
        <v>3197</v>
      </c>
      <c r="I59" s="465" t="s">
        <v>3197</v>
      </c>
    </row>
    <row r="60" spans="1:12" ht="16.05" customHeight="1">
      <c r="A60" s="283">
        <v>57</v>
      </c>
      <c r="B60" s="241"/>
      <c r="C60" s="45" t="s">
        <v>1336</v>
      </c>
      <c r="D60" s="45"/>
      <c r="E60" s="45"/>
      <c r="F60" s="465">
        <v>372000</v>
      </c>
      <c r="G60" s="465">
        <v>402000</v>
      </c>
      <c r="H60" s="465">
        <v>276000</v>
      </c>
      <c r="I60" s="465">
        <v>210000</v>
      </c>
    </row>
    <row r="61" spans="1:12" ht="16.05" customHeight="1">
      <c r="A61" s="42" t="s">
        <v>1322</v>
      </c>
      <c r="B61" s="237"/>
      <c r="C61" s="237"/>
      <c r="D61" s="237"/>
      <c r="E61" s="188"/>
      <c r="F61" s="465" t="s">
        <v>3197</v>
      </c>
      <c r="G61" s="465" t="s">
        <v>3197</v>
      </c>
      <c r="H61" s="465" t="s">
        <v>3197</v>
      </c>
      <c r="I61" s="465" t="s">
        <v>3197</v>
      </c>
    </row>
    <row r="62" spans="1:12" ht="15.6" customHeight="1">
      <c r="A62" s="30">
        <v>58</v>
      </c>
      <c r="B62" s="238"/>
      <c r="C62" s="45" t="s">
        <v>1337</v>
      </c>
      <c r="D62" s="45"/>
      <c r="E62" s="45"/>
      <c r="F62" s="465">
        <v>294000</v>
      </c>
      <c r="G62" s="465">
        <v>318000</v>
      </c>
      <c r="H62" s="465">
        <v>222000</v>
      </c>
      <c r="I62" s="465" t="s">
        <v>3197</v>
      </c>
    </row>
    <row r="63" spans="1:12" ht="15.6" customHeight="1">
      <c r="A63" s="30">
        <v>59</v>
      </c>
      <c r="B63" s="238"/>
      <c r="C63" s="45" t="s">
        <v>1338</v>
      </c>
      <c r="D63" s="45"/>
      <c r="E63" s="45"/>
      <c r="F63" s="465">
        <v>222000</v>
      </c>
      <c r="G63" s="465">
        <v>246000</v>
      </c>
      <c r="H63" s="465">
        <v>180000</v>
      </c>
      <c r="I63" s="465" t="s">
        <v>3197</v>
      </c>
      <c r="K63" s="3" t="s">
        <v>1018</v>
      </c>
      <c r="L63" s="3" t="s">
        <v>1019</v>
      </c>
    </row>
    <row r="64" spans="1:12" ht="15.6" customHeight="1">
      <c r="A64" s="30">
        <v>60</v>
      </c>
      <c r="B64" s="238"/>
      <c r="C64" s="45" t="s">
        <v>1339</v>
      </c>
      <c r="D64" s="45"/>
      <c r="E64" s="45"/>
      <c r="F64" s="465">
        <v>168000</v>
      </c>
      <c r="G64" s="465">
        <v>180000</v>
      </c>
      <c r="H64" s="465" t="s">
        <v>3197</v>
      </c>
      <c r="I64" s="465" t="s">
        <v>3197</v>
      </c>
      <c r="J64" s="173">
        <v>1.1836320595197836</v>
      </c>
    </row>
    <row r="65" spans="1:12">
      <c r="A65"/>
      <c r="B65"/>
      <c r="C65"/>
      <c r="D65"/>
      <c r="E65"/>
      <c r="F65" s="465" t="s">
        <v>3197</v>
      </c>
      <c r="G65" s="465" t="s">
        <v>3197</v>
      </c>
      <c r="H65" s="465" t="s">
        <v>3197</v>
      </c>
      <c r="I65" s="465" t="s">
        <v>3197</v>
      </c>
      <c r="K65" s="3" t="s">
        <v>18</v>
      </c>
      <c r="L65" s="187">
        <v>3500000</v>
      </c>
    </row>
    <row r="66" spans="1:12">
      <c r="A66"/>
      <c r="B66"/>
      <c r="C66"/>
      <c r="D66"/>
      <c r="E66"/>
      <c r="F66" s="465" t="s">
        <v>3197</v>
      </c>
      <c r="G66" s="465" t="s">
        <v>3197</v>
      </c>
      <c r="H66" s="465" t="s">
        <v>3197</v>
      </c>
      <c r="I66" s="465" t="s">
        <v>3197</v>
      </c>
      <c r="K66" s="3" t="s">
        <v>22</v>
      </c>
      <c r="L66" s="187">
        <v>3200000</v>
      </c>
    </row>
    <row r="67" spans="1:12">
      <c r="A67"/>
      <c r="B67"/>
      <c r="C67"/>
      <c r="D67"/>
      <c r="E67"/>
      <c r="F67" s="465" t="s">
        <v>3197</v>
      </c>
      <c r="G67" s="465" t="s">
        <v>3197</v>
      </c>
      <c r="H67" s="465" t="s">
        <v>3197</v>
      </c>
      <c r="I67" s="465" t="s">
        <v>3197</v>
      </c>
      <c r="K67" s="3" t="s">
        <v>24</v>
      </c>
      <c r="L67" s="187">
        <v>2800000</v>
      </c>
    </row>
    <row r="68" spans="1:12">
      <c r="A68"/>
      <c r="B68"/>
      <c r="C68"/>
      <c r="D68"/>
      <c r="E68"/>
      <c r="F68" s="465" t="s">
        <v>3197</v>
      </c>
      <c r="G68" s="465" t="s">
        <v>3197</v>
      </c>
      <c r="H68" s="465" t="s">
        <v>3197</v>
      </c>
      <c r="I68" s="465" t="s">
        <v>3197</v>
      </c>
      <c r="K68" s="3" t="s">
        <v>27</v>
      </c>
      <c r="L68" s="187">
        <v>2400000</v>
      </c>
    </row>
    <row r="69" spans="1:12">
      <c r="A69"/>
      <c r="B69"/>
      <c r="C69"/>
      <c r="D69"/>
      <c r="E69"/>
      <c r="F69" s="465" t="s">
        <v>3197</v>
      </c>
      <c r="G69" s="465" t="s">
        <v>3197</v>
      </c>
      <c r="H69" s="465" t="s">
        <v>3197</v>
      </c>
      <c r="I69" s="465" t="s">
        <v>3197</v>
      </c>
      <c r="K69" s="3" t="s">
        <v>60</v>
      </c>
      <c r="L69" s="187">
        <v>2200000</v>
      </c>
    </row>
    <row r="70" spans="1:12">
      <c r="A70"/>
      <c r="B70"/>
      <c r="C70"/>
      <c r="D70"/>
      <c r="E70"/>
      <c r="F70" s="465" t="s">
        <v>3197</v>
      </c>
      <c r="G70" s="465" t="s">
        <v>3197</v>
      </c>
      <c r="H70" s="465" t="s">
        <v>3197</v>
      </c>
      <c r="I70" s="465" t="s">
        <v>3197</v>
      </c>
      <c r="K70" s="3" t="s">
        <v>37</v>
      </c>
      <c r="L70" s="187">
        <v>1900000</v>
      </c>
    </row>
    <row r="71" spans="1:12">
      <c r="A71"/>
      <c r="B71"/>
      <c r="C71"/>
      <c r="D71"/>
      <c r="E71"/>
      <c r="F71" s="465" t="s">
        <v>3197</v>
      </c>
      <c r="G71" s="465" t="s">
        <v>3197</v>
      </c>
      <c r="H71" s="465" t="s">
        <v>3197</v>
      </c>
      <c r="I71" s="465" t="s">
        <v>3197</v>
      </c>
      <c r="K71" s="3" t="s">
        <v>33</v>
      </c>
      <c r="L71" s="187">
        <v>1400000</v>
      </c>
    </row>
    <row r="72" spans="1:12">
      <c r="A72"/>
      <c r="B72"/>
      <c r="C72"/>
      <c r="D72"/>
      <c r="E72"/>
      <c r="F72" s="465" t="s">
        <v>3197</v>
      </c>
      <c r="G72" s="465" t="s">
        <v>3197</v>
      </c>
      <c r="H72" s="465" t="s">
        <v>3197</v>
      </c>
      <c r="I72" s="465" t="s">
        <v>3197</v>
      </c>
      <c r="K72" s="3" t="s">
        <v>95</v>
      </c>
      <c r="L72" s="187">
        <v>1100000</v>
      </c>
    </row>
    <row r="73" spans="1:12">
      <c r="A73"/>
      <c r="B73"/>
      <c r="C73"/>
      <c r="D73"/>
      <c r="E73"/>
      <c r="F73" s="465" t="s">
        <v>3197</v>
      </c>
      <c r="G73" s="465" t="s">
        <v>3197</v>
      </c>
      <c r="H73" s="465" t="s">
        <v>3197</v>
      </c>
      <c r="I73" s="465" t="s">
        <v>3197</v>
      </c>
      <c r="K73" s="3" t="s">
        <v>47</v>
      </c>
      <c r="L73" s="187" t="e">
        <v>#DIV/0!</v>
      </c>
    </row>
    <row r="74" spans="1:12">
      <c r="A74"/>
      <c r="B74"/>
      <c r="C74"/>
      <c r="D74"/>
      <c r="E74"/>
      <c r="F74" s="465" t="s">
        <v>3197</v>
      </c>
      <c r="G74" s="465" t="s">
        <v>3197</v>
      </c>
      <c r="H74" s="465" t="s">
        <v>3197</v>
      </c>
      <c r="I74" s="465" t="s">
        <v>3197</v>
      </c>
      <c r="K74" s="3" t="s">
        <v>298</v>
      </c>
      <c r="L74" s="187">
        <v>5700000</v>
      </c>
    </row>
    <row r="75" spans="1:12">
      <c r="A75"/>
      <c r="B75"/>
      <c r="C75"/>
      <c r="D75"/>
      <c r="E75"/>
      <c r="F75" s="465" t="s">
        <v>3197</v>
      </c>
      <c r="G75" s="465" t="s">
        <v>3197</v>
      </c>
      <c r="H75" s="465" t="s">
        <v>3197</v>
      </c>
      <c r="I75" s="465" t="s">
        <v>3197</v>
      </c>
      <c r="K75" s="3" t="s">
        <v>63</v>
      </c>
      <c r="L75" s="187">
        <v>5000000</v>
      </c>
    </row>
    <row r="76" spans="1:12">
      <c r="A76"/>
      <c r="B76"/>
      <c r="C76"/>
      <c r="D76"/>
      <c r="E76"/>
      <c r="F76" s="465" t="s">
        <v>3197</v>
      </c>
      <c r="G76" s="465" t="s">
        <v>3197</v>
      </c>
      <c r="H76" s="465" t="s">
        <v>3197</v>
      </c>
      <c r="I76" s="465" t="s">
        <v>3197</v>
      </c>
      <c r="K76" s="3" t="s">
        <v>122</v>
      </c>
      <c r="L76" s="187">
        <v>4500000</v>
      </c>
    </row>
    <row r="77" spans="1:12">
      <c r="A77"/>
      <c r="B77"/>
      <c r="C77"/>
      <c r="D77"/>
      <c r="E77"/>
      <c r="F77" s="465" t="s">
        <v>3197</v>
      </c>
      <c r="G77" s="465" t="s">
        <v>3197</v>
      </c>
      <c r="H77" s="465" t="s">
        <v>3197</v>
      </c>
      <c r="I77" s="465" t="s">
        <v>3197</v>
      </c>
    </row>
    <row r="78" spans="1:12">
      <c r="A78"/>
      <c r="B78"/>
      <c r="C78"/>
      <c r="D78"/>
      <c r="E78"/>
      <c r="F78" s="465" t="s">
        <v>3197</v>
      </c>
      <c r="G78" s="465" t="s">
        <v>3197</v>
      </c>
      <c r="H78" s="465" t="s">
        <v>3197</v>
      </c>
      <c r="I78" s="465" t="s">
        <v>3197</v>
      </c>
    </row>
    <row r="79" spans="1:12">
      <c r="A79"/>
      <c r="B79"/>
      <c r="C79"/>
      <c r="D79"/>
      <c r="E79"/>
      <c r="F79" s="465" t="s">
        <v>3197</v>
      </c>
      <c r="G79" s="465" t="s">
        <v>3197</v>
      </c>
      <c r="H79" s="465" t="s">
        <v>3197</v>
      </c>
      <c r="I79" s="465" t="s">
        <v>3197</v>
      </c>
    </row>
    <row r="80" spans="1:12">
      <c r="A80"/>
      <c r="B80"/>
      <c r="C80"/>
      <c r="D80"/>
      <c r="E80"/>
      <c r="F80" s="465" t="s">
        <v>3197</v>
      </c>
      <c r="G80" s="465" t="s">
        <v>3197</v>
      </c>
      <c r="H80" s="465" t="s">
        <v>3197</v>
      </c>
      <c r="I80" s="465" t="s">
        <v>3197</v>
      </c>
    </row>
    <row r="81" spans="1:9">
      <c r="A81"/>
      <c r="B81"/>
      <c r="C81"/>
      <c r="D81"/>
      <c r="E81"/>
      <c r="F81" s="465" t="s">
        <v>3197</v>
      </c>
      <c r="G81" s="465" t="s">
        <v>3197</v>
      </c>
      <c r="H81" s="465" t="s">
        <v>3197</v>
      </c>
      <c r="I81" s="465" t="s">
        <v>3197</v>
      </c>
    </row>
    <row r="82" spans="1:9">
      <c r="A82"/>
      <c r="B82"/>
      <c r="C82"/>
      <c r="D82"/>
      <c r="E82"/>
      <c r="F82" s="465" t="s">
        <v>3197</v>
      </c>
      <c r="G82" s="465" t="s">
        <v>3197</v>
      </c>
      <c r="H82" s="465" t="s">
        <v>3197</v>
      </c>
      <c r="I82" s="465" t="s">
        <v>3197</v>
      </c>
    </row>
    <row r="83" spans="1:9">
      <c r="A83"/>
      <c r="B83"/>
      <c r="C83"/>
      <c r="D83"/>
      <c r="E83"/>
      <c r="F83" s="465" t="s">
        <v>3197</v>
      </c>
      <c r="G83" s="465" t="s">
        <v>3197</v>
      </c>
      <c r="H83" s="465" t="s">
        <v>3197</v>
      </c>
      <c r="I83" s="465" t="s">
        <v>3197</v>
      </c>
    </row>
    <row r="84" spans="1:9">
      <c r="A84"/>
      <c r="B84"/>
      <c r="C84"/>
      <c r="D84"/>
      <c r="E84"/>
      <c r="F84" s="465" t="s">
        <v>3197</v>
      </c>
      <c r="G84" s="465" t="s">
        <v>3197</v>
      </c>
      <c r="H84" s="465" t="s">
        <v>3197</v>
      </c>
      <c r="I84" s="465" t="s">
        <v>3197</v>
      </c>
    </row>
    <row r="85" spans="1:9">
      <c r="A85"/>
      <c r="B85"/>
      <c r="C85"/>
      <c r="D85"/>
      <c r="E85"/>
      <c r="F85" s="465" t="s">
        <v>3197</v>
      </c>
      <c r="G85" s="465" t="s">
        <v>3197</v>
      </c>
      <c r="H85" s="465" t="s">
        <v>3197</v>
      </c>
      <c r="I85" s="465" t="s">
        <v>3197</v>
      </c>
    </row>
    <row r="86" spans="1:9">
      <c r="A86"/>
      <c r="B86"/>
      <c r="C86"/>
      <c r="D86"/>
      <c r="E86"/>
      <c r="F86" s="465" t="s">
        <v>3197</v>
      </c>
      <c r="G86" s="465" t="s">
        <v>3197</v>
      </c>
      <c r="H86" s="465" t="s">
        <v>3197</v>
      </c>
      <c r="I86" s="465" t="s">
        <v>3197</v>
      </c>
    </row>
    <row r="87" spans="1:9">
      <c r="A87"/>
      <c r="B87"/>
      <c r="C87"/>
      <c r="D87"/>
      <c r="E87"/>
      <c r="F87" s="465" t="s">
        <v>3197</v>
      </c>
      <c r="G87" s="465" t="s">
        <v>3197</v>
      </c>
      <c r="H87" s="465" t="s">
        <v>3197</v>
      </c>
      <c r="I87" s="465" t="s">
        <v>3197</v>
      </c>
    </row>
    <row r="88" spans="1:9">
      <c r="A88"/>
      <c r="B88"/>
      <c r="C88"/>
      <c r="D88"/>
      <c r="E88"/>
      <c r="F88" s="465" t="s">
        <v>3197</v>
      </c>
      <c r="G88" s="465" t="s">
        <v>3197</v>
      </c>
      <c r="H88" s="465" t="s">
        <v>3197</v>
      </c>
      <c r="I88" s="465" t="s">
        <v>3197</v>
      </c>
    </row>
    <row r="89" spans="1:9">
      <c r="A89"/>
      <c r="B89"/>
      <c r="C89"/>
      <c r="D89"/>
      <c r="E89"/>
      <c r="F89" s="465" t="s">
        <v>3197</v>
      </c>
      <c r="G89" s="465" t="s">
        <v>3197</v>
      </c>
      <c r="H89" s="465" t="s">
        <v>3197</v>
      </c>
      <c r="I89" s="465" t="s">
        <v>3197</v>
      </c>
    </row>
    <row r="90" spans="1:9">
      <c r="A90"/>
      <c r="B90"/>
      <c r="C90"/>
      <c r="D90"/>
      <c r="E90"/>
      <c r="F90" s="465" t="s">
        <v>3197</v>
      </c>
      <c r="G90" s="465" t="s">
        <v>3197</v>
      </c>
      <c r="H90" s="465" t="s">
        <v>3197</v>
      </c>
      <c r="I90" s="465" t="s">
        <v>3197</v>
      </c>
    </row>
    <row r="91" spans="1:9">
      <c r="A91"/>
      <c r="B91"/>
      <c r="C91"/>
      <c r="D91"/>
      <c r="E91"/>
      <c r="F91" s="465" t="s">
        <v>3197</v>
      </c>
      <c r="G91" s="465" t="s">
        <v>3197</v>
      </c>
      <c r="H91" s="465" t="s">
        <v>3197</v>
      </c>
      <c r="I91" s="465" t="s">
        <v>3197</v>
      </c>
    </row>
    <row r="92" spans="1:9">
      <c r="A92"/>
      <c r="B92"/>
      <c r="C92"/>
      <c r="D92"/>
      <c r="E92"/>
      <c r="F92" s="465" t="s">
        <v>3197</v>
      </c>
      <c r="G92" s="465" t="s">
        <v>3197</v>
      </c>
      <c r="H92" s="465" t="s">
        <v>3197</v>
      </c>
      <c r="I92" s="465" t="s">
        <v>3197</v>
      </c>
    </row>
    <row r="93" spans="1:9">
      <c r="A93"/>
      <c r="B93"/>
      <c r="C93"/>
      <c r="D93"/>
      <c r="E93"/>
      <c r="F93" s="465" t="s">
        <v>3197</v>
      </c>
      <c r="G93" s="465" t="s">
        <v>3197</v>
      </c>
      <c r="H93" s="465" t="s">
        <v>3197</v>
      </c>
      <c r="I93" s="465" t="s">
        <v>3197</v>
      </c>
    </row>
    <row r="94" spans="1:9">
      <c r="A94"/>
      <c r="B94"/>
      <c r="C94"/>
      <c r="D94"/>
      <c r="E94"/>
      <c r="F94" s="465" t="s">
        <v>3197</v>
      </c>
      <c r="G94" s="465" t="s">
        <v>3197</v>
      </c>
      <c r="H94" s="465" t="s">
        <v>3197</v>
      </c>
      <c r="I94" s="465" t="s">
        <v>3197</v>
      </c>
    </row>
    <row r="95" spans="1:9">
      <c r="A95"/>
      <c r="B95"/>
      <c r="C95"/>
      <c r="D95"/>
      <c r="E95"/>
      <c r="F95" s="465" t="s">
        <v>3197</v>
      </c>
      <c r="G95" s="465" t="s">
        <v>3197</v>
      </c>
      <c r="H95" s="465" t="s">
        <v>3197</v>
      </c>
      <c r="I95" s="465" t="s">
        <v>3197</v>
      </c>
    </row>
    <row r="96" spans="1:9">
      <c r="A96"/>
      <c r="B96"/>
      <c r="C96"/>
      <c r="D96"/>
      <c r="E96"/>
      <c r="F96" s="465" t="s">
        <v>3197</v>
      </c>
      <c r="G96" s="465" t="s">
        <v>3197</v>
      </c>
      <c r="H96" s="465" t="s">
        <v>3197</v>
      </c>
      <c r="I96" s="465" t="s">
        <v>3197</v>
      </c>
    </row>
    <row r="97" spans="1:9">
      <c r="A97"/>
      <c r="B97"/>
      <c r="C97"/>
      <c r="D97"/>
      <c r="E97"/>
      <c r="F97" s="465" t="s">
        <v>3197</v>
      </c>
      <c r="G97" s="465" t="s">
        <v>3197</v>
      </c>
      <c r="H97" s="465" t="s">
        <v>3197</v>
      </c>
      <c r="I97" s="465" t="s">
        <v>3197</v>
      </c>
    </row>
    <row r="98" spans="1:9">
      <c r="A98"/>
      <c r="B98"/>
      <c r="C98"/>
      <c r="D98"/>
      <c r="E98"/>
      <c r="F98" s="465" t="s">
        <v>3197</v>
      </c>
      <c r="G98" s="465" t="s">
        <v>3197</v>
      </c>
      <c r="H98" s="465" t="s">
        <v>3197</v>
      </c>
      <c r="I98" s="465" t="s">
        <v>3197</v>
      </c>
    </row>
    <row r="99" spans="1:9">
      <c r="A99"/>
      <c r="B99"/>
      <c r="C99"/>
      <c r="D99"/>
      <c r="E99"/>
      <c r="F99" s="465" t="s">
        <v>3197</v>
      </c>
      <c r="G99" s="465" t="s">
        <v>3197</v>
      </c>
      <c r="H99" s="465" t="s">
        <v>3197</v>
      </c>
      <c r="I99" s="465" t="s">
        <v>3197</v>
      </c>
    </row>
    <row r="100" spans="1:9">
      <c r="A100"/>
      <c r="B100"/>
      <c r="C100"/>
      <c r="D100"/>
      <c r="E100"/>
      <c r="F100" s="465" t="s">
        <v>3197</v>
      </c>
      <c r="G100" s="465" t="s">
        <v>3197</v>
      </c>
      <c r="H100" s="465" t="s">
        <v>3197</v>
      </c>
      <c r="I100" s="465" t="s">
        <v>3197</v>
      </c>
    </row>
    <row r="101" spans="1:9">
      <c r="A101"/>
      <c r="B101"/>
      <c r="C101"/>
      <c r="D101"/>
      <c r="E101"/>
      <c r="F101" s="465" t="s">
        <v>3197</v>
      </c>
      <c r="G101" s="465" t="s">
        <v>3197</v>
      </c>
      <c r="H101" s="465" t="s">
        <v>3197</v>
      </c>
      <c r="I101" s="465" t="s">
        <v>3197</v>
      </c>
    </row>
    <row r="102" spans="1:9">
      <c r="A102"/>
      <c r="B102"/>
      <c r="C102"/>
      <c r="D102"/>
      <c r="E102"/>
      <c r="F102" s="465" t="s">
        <v>3197</v>
      </c>
      <c r="G102" s="465" t="s">
        <v>3197</v>
      </c>
      <c r="H102" s="465" t="s">
        <v>3197</v>
      </c>
      <c r="I102" s="465" t="s">
        <v>3197</v>
      </c>
    </row>
    <row r="103" spans="1:9">
      <c r="A103"/>
      <c r="B103"/>
      <c r="C103"/>
      <c r="D103"/>
      <c r="E103"/>
      <c r="F103" s="465" t="s">
        <v>3197</v>
      </c>
      <c r="G103" s="465" t="s">
        <v>3197</v>
      </c>
      <c r="H103" s="465" t="s">
        <v>3197</v>
      </c>
      <c r="I103" s="465" t="s">
        <v>3197</v>
      </c>
    </row>
    <row r="104" spans="1:9">
      <c r="A104"/>
      <c r="B104"/>
      <c r="C104"/>
      <c r="D104"/>
      <c r="E104"/>
      <c r="F104" s="465" t="s">
        <v>3197</v>
      </c>
      <c r="G104" s="465" t="s">
        <v>3197</v>
      </c>
      <c r="H104" s="465" t="s">
        <v>3197</v>
      </c>
      <c r="I104" s="465" t="s">
        <v>3197</v>
      </c>
    </row>
    <row r="105" spans="1:9">
      <c r="A105"/>
      <c r="B105"/>
      <c r="C105"/>
      <c r="D105"/>
      <c r="E105"/>
      <c r="F105" s="465" t="s">
        <v>3197</v>
      </c>
      <c r="G105" s="465" t="s">
        <v>3197</v>
      </c>
      <c r="H105" s="465" t="s">
        <v>3197</v>
      </c>
      <c r="I105" s="465" t="s">
        <v>3197</v>
      </c>
    </row>
    <row r="106" spans="1:9">
      <c r="A106"/>
      <c r="B106"/>
      <c r="C106"/>
      <c r="D106"/>
      <c r="E106"/>
      <c r="F106" s="465" t="s">
        <v>3197</v>
      </c>
      <c r="G106" s="465" t="s">
        <v>3197</v>
      </c>
      <c r="H106" s="465" t="s">
        <v>3197</v>
      </c>
      <c r="I106" s="465" t="s">
        <v>3197</v>
      </c>
    </row>
    <row r="107" spans="1:9">
      <c r="A107" s="242"/>
      <c r="B107" s="2"/>
      <c r="D107" s="2"/>
      <c r="E107" s="2"/>
      <c r="F107" s="465" t="s">
        <v>3197</v>
      </c>
      <c r="G107" s="465" t="s">
        <v>3197</v>
      </c>
      <c r="H107" s="465" t="s">
        <v>3197</v>
      </c>
      <c r="I107" s="465" t="s">
        <v>3197</v>
      </c>
    </row>
    <row r="108" spans="1:9">
      <c r="A108" s="242"/>
      <c r="B108" s="2"/>
      <c r="D108" s="2"/>
      <c r="E108" s="2"/>
      <c r="F108" s="465" t="s">
        <v>3197</v>
      </c>
      <c r="G108" s="465" t="s">
        <v>3197</v>
      </c>
      <c r="H108" s="465" t="s">
        <v>3197</v>
      </c>
      <c r="I108" s="465" t="s">
        <v>3197</v>
      </c>
    </row>
    <row r="109" spans="1:9">
      <c r="A109" s="242"/>
      <c r="B109" s="2"/>
      <c r="D109" s="2"/>
      <c r="E109" s="2"/>
      <c r="F109" s="465" t="s">
        <v>3197</v>
      </c>
      <c r="G109" s="465" t="s">
        <v>3197</v>
      </c>
      <c r="H109" s="465" t="s">
        <v>3197</v>
      </c>
      <c r="I109" s="465" t="s">
        <v>3197</v>
      </c>
    </row>
    <row r="110" spans="1:9">
      <c r="A110" s="242"/>
      <c r="B110" s="2"/>
      <c r="D110" s="2"/>
      <c r="E110" s="2"/>
      <c r="F110" s="465" t="s">
        <v>3197</v>
      </c>
      <c r="G110" s="465" t="s">
        <v>3197</v>
      </c>
      <c r="H110" s="465" t="s">
        <v>3197</v>
      </c>
      <c r="I110" s="465" t="s">
        <v>3197</v>
      </c>
    </row>
    <row r="111" spans="1:9">
      <c r="A111" s="242"/>
      <c r="B111" s="2"/>
      <c r="D111" s="2"/>
      <c r="E111" s="2"/>
      <c r="F111" s="465" t="s">
        <v>3197</v>
      </c>
      <c r="G111" s="465" t="s">
        <v>3197</v>
      </c>
      <c r="H111" s="465" t="s">
        <v>3197</v>
      </c>
      <c r="I111" s="465" t="s">
        <v>3197</v>
      </c>
    </row>
    <row r="112" spans="1:9">
      <c r="A112" s="242"/>
      <c r="B112" s="2"/>
      <c r="D112" s="2"/>
      <c r="E112" s="2"/>
      <c r="F112" s="465" t="s">
        <v>3197</v>
      </c>
      <c r="G112" s="465" t="s">
        <v>3197</v>
      </c>
      <c r="H112" s="465" t="s">
        <v>3197</v>
      </c>
      <c r="I112" s="465" t="s">
        <v>3197</v>
      </c>
    </row>
    <row r="113" spans="1:9">
      <c r="A113" s="242"/>
      <c r="B113" s="2"/>
      <c r="D113" s="2"/>
      <c r="E113" s="2"/>
      <c r="F113" s="465" t="s">
        <v>3197</v>
      </c>
      <c r="G113" s="465" t="s">
        <v>3197</v>
      </c>
      <c r="H113" s="465" t="s">
        <v>3197</v>
      </c>
      <c r="I113" s="465" t="s">
        <v>3197</v>
      </c>
    </row>
    <row r="114" spans="1:9">
      <c r="A114" s="242"/>
      <c r="B114" s="2"/>
      <c r="D114" s="2"/>
      <c r="E114" s="2"/>
      <c r="F114" s="465" t="s">
        <v>3197</v>
      </c>
      <c r="G114" s="465" t="s">
        <v>3197</v>
      </c>
      <c r="H114" s="465" t="s">
        <v>3197</v>
      </c>
      <c r="I114" s="465" t="s">
        <v>3197</v>
      </c>
    </row>
    <row r="115" spans="1:9">
      <c r="A115" s="242"/>
      <c r="B115" s="2"/>
      <c r="D115" s="2"/>
      <c r="E115" s="2"/>
      <c r="F115" s="465" t="s">
        <v>3197</v>
      </c>
      <c r="G115" s="465" t="s">
        <v>3197</v>
      </c>
      <c r="H115" s="465" t="s">
        <v>3197</v>
      </c>
      <c r="I115" s="465" t="s">
        <v>3197</v>
      </c>
    </row>
    <row r="116" spans="1:9">
      <c r="A116" s="242"/>
      <c r="B116" s="2"/>
      <c r="D116" s="2"/>
      <c r="E116" s="2"/>
      <c r="F116" s="465" t="s">
        <v>3197</v>
      </c>
      <c r="G116" s="465" t="s">
        <v>3197</v>
      </c>
      <c r="H116" s="465" t="s">
        <v>3197</v>
      </c>
      <c r="I116" s="465" t="s">
        <v>3197</v>
      </c>
    </row>
    <row r="117" spans="1:9">
      <c r="A117" s="242"/>
      <c r="B117" s="2"/>
      <c r="D117" s="2"/>
      <c r="E117" s="2"/>
      <c r="F117" s="465" t="s">
        <v>3197</v>
      </c>
      <c r="G117" s="465" t="s">
        <v>3197</v>
      </c>
      <c r="H117" s="465" t="s">
        <v>3197</v>
      </c>
      <c r="I117" s="465" t="s">
        <v>3197</v>
      </c>
    </row>
    <row r="118" spans="1:9">
      <c r="A118" s="242"/>
      <c r="B118" s="2"/>
      <c r="D118" s="2"/>
      <c r="E118" s="2"/>
      <c r="F118" s="465" t="s">
        <v>3197</v>
      </c>
      <c r="G118" s="465" t="s">
        <v>3197</v>
      </c>
      <c r="H118" s="465" t="s">
        <v>3197</v>
      </c>
      <c r="I118" s="465" t="s">
        <v>3197</v>
      </c>
    </row>
    <row r="119" spans="1:9">
      <c r="A119" s="242"/>
      <c r="B119" s="2"/>
      <c r="D119" s="2"/>
      <c r="E119" s="2"/>
      <c r="F119" s="465" t="s">
        <v>3197</v>
      </c>
      <c r="G119" s="465" t="s">
        <v>3197</v>
      </c>
      <c r="H119" s="465" t="s">
        <v>3197</v>
      </c>
      <c r="I119" s="465" t="s">
        <v>3197</v>
      </c>
    </row>
    <row r="120" spans="1:9">
      <c r="A120" s="242"/>
      <c r="B120" s="2"/>
      <c r="D120" s="2"/>
      <c r="E120" s="2"/>
      <c r="F120" s="465" t="s">
        <v>3197</v>
      </c>
      <c r="G120" s="465" t="s">
        <v>3197</v>
      </c>
      <c r="H120" s="465" t="s">
        <v>3197</v>
      </c>
      <c r="I120" s="465" t="s">
        <v>3197</v>
      </c>
    </row>
    <row r="121" spans="1:9">
      <c r="A121" s="242"/>
      <c r="B121" s="2"/>
      <c r="D121" s="2"/>
      <c r="E121" s="2"/>
      <c r="F121" s="465" t="s">
        <v>3197</v>
      </c>
      <c r="G121" s="465" t="s">
        <v>3197</v>
      </c>
      <c r="H121" s="465" t="s">
        <v>3197</v>
      </c>
      <c r="I121" s="465" t="s">
        <v>3197</v>
      </c>
    </row>
    <row r="122" spans="1:9">
      <c r="A122" s="242"/>
      <c r="B122" s="2"/>
      <c r="D122" s="2"/>
      <c r="E122" s="2"/>
      <c r="F122" s="465" t="s">
        <v>3197</v>
      </c>
      <c r="G122" s="465" t="s">
        <v>3197</v>
      </c>
      <c r="H122" s="465" t="s">
        <v>3197</v>
      </c>
      <c r="I122" s="465" t="s">
        <v>3197</v>
      </c>
    </row>
    <row r="123" spans="1:9">
      <c r="A123" s="242"/>
      <c r="B123" s="2"/>
      <c r="D123" s="2"/>
      <c r="E123" s="2"/>
      <c r="F123" s="465" t="s">
        <v>3197</v>
      </c>
      <c r="G123" s="465" t="s">
        <v>3197</v>
      </c>
      <c r="H123" s="465" t="s">
        <v>3197</v>
      </c>
      <c r="I123" s="465" t="s">
        <v>3197</v>
      </c>
    </row>
    <row r="124" spans="1:9">
      <c r="A124" s="242"/>
      <c r="B124" s="2"/>
      <c r="D124" s="2"/>
      <c r="E124" s="2"/>
      <c r="F124" s="465" t="s">
        <v>3197</v>
      </c>
      <c r="G124" s="465" t="s">
        <v>3197</v>
      </c>
      <c r="H124" s="465" t="s">
        <v>3197</v>
      </c>
      <c r="I124" s="465" t="s">
        <v>3197</v>
      </c>
    </row>
    <row r="125" spans="1:9">
      <c r="A125" s="242"/>
      <c r="B125" s="2"/>
      <c r="D125" s="2"/>
      <c r="E125" s="2"/>
      <c r="F125" s="465" t="s">
        <v>3197</v>
      </c>
      <c r="G125" s="465" t="s">
        <v>3197</v>
      </c>
      <c r="H125" s="465" t="s">
        <v>3197</v>
      </c>
      <c r="I125" s="465" t="s">
        <v>3197</v>
      </c>
    </row>
    <row r="126" spans="1:9">
      <c r="A126" s="242"/>
      <c r="B126" s="2"/>
      <c r="D126" s="2"/>
      <c r="E126" s="2"/>
      <c r="F126" s="465" t="s">
        <v>3197</v>
      </c>
      <c r="G126" s="465" t="s">
        <v>3197</v>
      </c>
      <c r="H126" s="465" t="s">
        <v>3197</v>
      </c>
      <c r="I126" s="465" t="s">
        <v>3197</v>
      </c>
    </row>
    <row r="127" spans="1:9">
      <c r="A127" s="242"/>
      <c r="B127" s="2"/>
      <c r="D127" s="2"/>
      <c r="E127" s="2"/>
      <c r="F127" s="465" t="s">
        <v>3197</v>
      </c>
      <c r="G127" s="465" t="s">
        <v>3197</v>
      </c>
      <c r="H127" s="465" t="s">
        <v>3197</v>
      </c>
      <c r="I127" s="465" t="s">
        <v>3197</v>
      </c>
    </row>
    <row r="128" spans="1:9">
      <c r="A128" s="242"/>
      <c r="B128" s="2"/>
      <c r="D128" s="2"/>
      <c r="E128" s="2"/>
      <c r="F128" s="465" t="s">
        <v>3197</v>
      </c>
      <c r="G128" s="465" t="s">
        <v>3197</v>
      </c>
      <c r="H128" s="465" t="s">
        <v>3197</v>
      </c>
      <c r="I128" s="465" t="s">
        <v>3197</v>
      </c>
    </row>
    <row r="129" spans="1:9">
      <c r="A129" s="242"/>
      <c r="B129" s="2"/>
      <c r="D129" s="2"/>
      <c r="E129" s="2"/>
      <c r="F129" s="465" t="s">
        <v>3197</v>
      </c>
      <c r="G129" s="465" t="s">
        <v>3197</v>
      </c>
      <c r="H129" s="465" t="s">
        <v>3197</v>
      </c>
      <c r="I129" s="465" t="s">
        <v>3197</v>
      </c>
    </row>
    <row r="130" spans="1:9">
      <c r="A130" s="242"/>
      <c r="B130" s="2"/>
      <c r="D130" s="2"/>
      <c r="E130" s="2"/>
      <c r="F130" s="465" t="s">
        <v>3197</v>
      </c>
      <c r="G130" s="465" t="s">
        <v>3197</v>
      </c>
      <c r="H130" s="465" t="s">
        <v>3197</v>
      </c>
      <c r="I130" s="465" t="s">
        <v>3197</v>
      </c>
    </row>
    <row r="131" spans="1:9">
      <c r="A131" s="242"/>
      <c r="B131" s="2"/>
      <c r="D131" s="2"/>
      <c r="E131" s="2"/>
      <c r="F131" s="465" t="s">
        <v>3197</v>
      </c>
      <c r="G131" s="465" t="s">
        <v>3197</v>
      </c>
      <c r="H131" s="465" t="s">
        <v>3197</v>
      </c>
      <c r="I131" s="465" t="s">
        <v>3197</v>
      </c>
    </row>
    <row r="132" spans="1:9">
      <c r="A132" s="242"/>
      <c r="B132" s="2"/>
      <c r="D132" s="2"/>
      <c r="E132" s="2"/>
      <c r="F132" s="465" t="s">
        <v>3197</v>
      </c>
      <c r="G132" s="465" t="s">
        <v>3197</v>
      </c>
      <c r="H132" s="465" t="s">
        <v>3197</v>
      </c>
      <c r="I132" s="465" t="s">
        <v>3197</v>
      </c>
    </row>
    <row r="133" spans="1:9">
      <c r="A133" s="242"/>
      <c r="B133" s="2"/>
      <c r="D133" s="2"/>
      <c r="E133" s="2"/>
      <c r="F133" s="465" t="s">
        <v>3197</v>
      </c>
      <c r="G133" s="465" t="s">
        <v>3197</v>
      </c>
      <c r="H133" s="465" t="s">
        <v>3197</v>
      </c>
      <c r="I133" s="465" t="s">
        <v>3197</v>
      </c>
    </row>
    <row r="134" spans="1:9">
      <c r="A134" s="242"/>
      <c r="B134" s="2"/>
      <c r="D134" s="2"/>
      <c r="E134" s="2"/>
      <c r="F134" s="465" t="s">
        <v>3197</v>
      </c>
      <c r="G134" s="465" t="s">
        <v>3197</v>
      </c>
      <c r="H134" s="465" t="s">
        <v>3197</v>
      </c>
      <c r="I134" s="465" t="s">
        <v>3197</v>
      </c>
    </row>
    <row r="135" spans="1:9">
      <c r="A135" s="242"/>
      <c r="B135" s="2"/>
      <c r="D135" s="2"/>
      <c r="E135" s="2"/>
      <c r="F135" s="465" t="s">
        <v>3197</v>
      </c>
      <c r="G135" s="465" t="s">
        <v>3197</v>
      </c>
      <c r="H135" s="465" t="s">
        <v>3197</v>
      </c>
      <c r="I135" s="465" t="s">
        <v>3197</v>
      </c>
    </row>
    <row r="136" spans="1:9">
      <c r="A136" s="242"/>
      <c r="B136" s="2"/>
      <c r="D136" s="2"/>
      <c r="E136" s="2"/>
      <c r="F136" s="465" t="s">
        <v>3197</v>
      </c>
      <c r="G136" s="465" t="s">
        <v>3197</v>
      </c>
      <c r="H136" s="465" t="s">
        <v>3197</v>
      </c>
      <c r="I136" s="465" t="s">
        <v>3197</v>
      </c>
    </row>
    <row r="137" spans="1:9">
      <c r="A137" s="242"/>
      <c r="B137" s="2"/>
      <c r="D137" s="2"/>
      <c r="E137" s="2"/>
      <c r="F137" s="465" t="s">
        <v>3197</v>
      </c>
      <c r="G137" s="465" t="s">
        <v>3197</v>
      </c>
      <c r="H137" s="465" t="s">
        <v>3197</v>
      </c>
      <c r="I137" s="465" t="s">
        <v>3197</v>
      </c>
    </row>
    <row r="138" spans="1:9">
      <c r="A138" s="242"/>
      <c r="B138" s="2"/>
      <c r="D138" s="2"/>
      <c r="E138" s="2"/>
      <c r="F138" s="465" t="s">
        <v>3197</v>
      </c>
      <c r="G138" s="465" t="s">
        <v>3197</v>
      </c>
      <c r="H138" s="465" t="s">
        <v>3197</v>
      </c>
      <c r="I138" s="465" t="s">
        <v>3197</v>
      </c>
    </row>
    <row r="139" spans="1:9">
      <c r="A139" s="242"/>
      <c r="B139" s="2"/>
      <c r="D139" s="2"/>
      <c r="E139" s="2"/>
      <c r="F139" s="465" t="s">
        <v>3197</v>
      </c>
      <c r="G139" s="465" t="s">
        <v>3197</v>
      </c>
      <c r="H139" s="465" t="s">
        <v>3197</v>
      </c>
      <c r="I139" s="465" t="s">
        <v>3197</v>
      </c>
    </row>
    <row r="140" spans="1:9">
      <c r="A140" s="242"/>
      <c r="B140" s="2"/>
      <c r="D140" s="2"/>
      <c r="E140" s="2"/>
      <c r="F140" s="465" t="s">
        <v>3197</v>
      </c>
      <c r="G140" s="465" t="s">
        <v>3197</v>
      </c>
      <c r="H140" s="465" t="s">
        <v>3197</v>
      </c>
      <c r="I140" s="465" t="s">
        <v>3197</v>
      </c>
    </row>
    <row r="141" spans="1:9">
      <c r="A141" s="242"/>
      <c r="B141" s="2"/>
      <c r="D141" s="2"/>
      <c r="E141" s="2"/>
      <c r="F141" s="465" t="s">
        <v>3197</v>
      </c>
      <c r="G141" s="465" t="s">
        <v>3197</v>
      </c>
      <c r="H141" s="465" t="s">
        <v>3197</v>
      </c>
      <c r="I141" s="465" t="s">
        <v>3197</v>
      </c>
    </row>
    <row r="142" spans="1:9">
      <c r="A142" s="242"/>
      <c r="B142" s="2"/>
      <c r="D142" s="2"/>
      <c r="E142" s="2"/>
      <c r="F142" s="465" t="s">
        <v>3197</v>
      </c>
      <c r="G142" s="465" t="s">
        <v>3197</v>
      </c>
      <c r="H142" s="465" t="s">
        <v>3197</v>
      </c>
      <c r="I142" s="465" t="s">
        <v>3197</v>
      </c>
    </row>
    <row r="143" spans="1:9">
      <c r="A143" s="242"/>
      <c r="B143" s="2"/>
      <c r="D143" s="2"/>
      <c r="E143" s="2"/>
      <c r="F143" s="465" t="s">
        <v>3197</v>
      </c>
      <c r="G143" s="465" t="s">
        <v>3197</v>
      </c>
      <c r="H143" s="465" t="s">
        <v>3197</v>
      </c>
      <c r="I143" s="465" t="s">
        <v>3197</v>
      </c>
    </row>
    <row r="144" spans="1:9">
      <c r="A144" s="242"/>
      <c r="B144" s="2"/>
      <c r="D144" s="2"/>
      <c r="E144" s="2"/>
      <c r="F144" s="465" t="s">
        <v>3197</v>
      </c>
      <c r="G144" s="465" t="s">
        <v>3197</v>
      </c>
      <c r="H144" s="465" t="s">
        <v>3197</v>
      </c>
      <c r="I144" s="465" t="s">
        <v>3197</v>
      </c>
    </row>
    <row r="145" spans="1:9">
      <c r="A145" s="242"/>
      <c r="B145" s="2"/>
      <c r="D145" s="2"/>
      <c r="E145" s="2"/>
      <c r="F145" s="465" t="s">
        <v>3197</v>
      </c>
      <c r="G145" s="465" t="s">
        <v>3197</v>
      </c>
      <c r="H145" s="465" t="s">
        <v>3197</v>
      </c>
      <c r="I145" s="465" t="s">
        <v>3197</v>
      </c>
    </row>
    <row r="146" spans="1:9">
      <c r="A146" s="242"/>
      <c r="B146" s="2"/>
      <c r="D146" s="2"/>
      <c r="E146" s="2"/>
      <c r="F146" s="465" t="s">
        <v>3197</v>
      </c>
      <c r="G146" s="465" t="s">
        <v>3197</v>
      </c>
      <c r="H146" s="465" t="s">
        <v>3197</v>
      </c>
      <c r="I146" s="465" t="s">
        <v>3197</v>
      </c>
    </row>
    <row r="147" spans="1:9">
      <c r="A147" s="242"/>
      <c r="B147" s="2"/>
      <c r="D147" s="2"/>
      <c r="E147" s="2"/>
      <c r="F147" s="465" t="s">
        <v>3197</v>
      </c>
      <c r="G147" s="465" t="s">
        <v>3197</v>
      </c>
      <c r="H147" s="465" t="s">
        <v>3197</v>
      </c>
      <c r="I147" s="465" t="s">
        <v>3197</v>
      </c>
    </row>
    <row r="148" spans="1:9">
      <c r="A148" s="242"/>
      <c r="B148" s="2"/>
      <c r="D148" s="2"/>
      <c r="E148" s="2"/>
      <c r="F148" s="465" t="s">
        <v>3197</v>
      </c>
      <c r="G148" s="465" t="s">
        <v>3197</v>
      </c>
      <c r="H148" s="465" t="s">
        <v>3197</v>
      </c>
      <c r="I148" s="465" t="s">
        <v>3197</v>
      </c>
    </row>
    <row r="149" spans="1:9">
      <c r="A149" s="242"/>
      <c r="B149" s="2"/>
      <c r="D149" s="2"/>
      <c r="E149" s="2"/>
      <c r="F149" s="465" t="s">
        <v>3197</v>
      </c>
      <c r="G149" s="465" t="s">
        <v>3197</v>
      </c>
      <c r="H149" s="465" t="s">
        <v>3197</v>
      </c>
      <c r="I149" s="465" t="s">
        <v>3197</v>
      </c>
    </row>
    <row r="150" spans="1:9">
      <c r="A150" s="242"/>
      <c r="B150" s="2"/>
      <c r="D150" s="2"/>
      <c r="E150" s="2"/>
      <c r="F150" s="465" t="s">
        <v>3197</v>
      </c>
      <c r="G150" s="465" t="s">
        <v>3197</v>
      </c>
      <c r="H150" s="465" t="s">
        <v>3197</v>
      </c>
      <c r="I150" s="465" t="s">
        <v>3197</v>
      </c>
    </row>
    <row r="151" spans="1:9">
      <c r="A151" s="242"/>
      <c r="B151" s="2"/>
      <c r="D151" s="2"/>
      <c r="E151" s="2"/>
      <c r="F151" s="465" t="s">
        <v>3197</v>
      </c>
      <c r="G151" s="465" t="s">
        <v>3197</v>
      </c>
      <c r="H151" s="465" t="s">
        <v>3197</v>
      </c>
      <c r="I151" s="465" t="s">
        <v>3197</v>
      </c>
    </row>
    <row r="152" spans="1:9">
      <c r="A152" s="242"/>
      <c r="B152" s="2"/>
      <c r="D152" s="2"/>
      <c r="E152" s="2"/>
      <c r="F152" s="465" t="s">
        <v>3197</v>
      </c>
      <c r="G152" s="465" t="s">
        <v>3197</v>
      </c>
      <c r="H152" s="465" t="s">
        <v>3197</v>
      </c>
      <c r="I152" s="465" t="s">
        <v>3197</v>
      </c>
    </row>
    <row r="153" spans="1:9">
      <c r="A153" s="242"/>
      <c r="B153" s="2"/>
      <c r="D153" s="2"/>
      <c r="E153" s="2"/>
      <c r="F153" s="465" t="s">
        <v>3197</v>
      </c>
      <c r="G153" s="465" t="s">
        <v>3197</v>
      </c>
      <c r="H153" s="465" t="s">
        <v>3197</v>
      </c>
      <c r="I153" s="465" t="s">
        <v>3197</v>
      </c>
    </row>
    <row r="154" spans="1:9">
      <c r="A154" s="242"/>
      <c r="B154" s="2"/>
      <c r="D154" s="2"/>
      <c r="E154" s="2"/>
      <c r="F154" s="465" t="s">
        <v>3197</v>
      </c>
      <c r="G154" s="465" t="s">
        <v>3197</v>
      </c>
      <c r="H154" s="465" t="s">
        <v>3197</v>
      </c>
      <c r="I154" s="465" t="s">
        <v>3197</v>
      </c>
    </row>
    <row r="155" spans="1:9">
      <c r="A155" s="242"/>
      <c r="B155" s="2"/>
      <c r="D155" s="2"/>
      <c r="E155" s="2"/>
      <c r="F155" s="465" t="s">
        <v>3197</v>
      </c>
      <c r="G155" s="465" t="s">
        <v>3197</v>
      </c>
      <c r="H155" s="465" t="s">
        <v>3197</v>
      </c>
      <c r="I155" s="465" t="s">
        <v>3197</v>
      </c>
    </row>
    <row r="156" spans="1:9">
      <c r="A156" s="242"/>
      <c r="B156" s="2"/>
      <c r="D156" s="2"/>
      <c r="E156" s="2"/>
      <c r="F156" s="465" t="s">
        <v>3197</v>
      </c>
      <c r="G156" s="465" t="s">
        <v>3197</v>
      </c>
      <c r="H156" s="465" t="s">
        <v>3197</v>
      </c>
      <c r="I156" s="465" t="s">
        <v>3197</v>
      </c>
    </row>
    <row r="157" spans="1:9">
      <c r="A157" s="242"/>
      <c r="B157" s="2"/>
      <c r="D157" s="2"/>
      <c r="E157" s="2"/>
      <c r="F157" s="465" t="s">
        <v>3197</v>
      </c>
      <c r="G157" s="465" t="s">
        <v>3197</v>
      </c>
      <c r="H157" s="465" t="s">
        <v>3197</v>
      </c>
      <c r="I157" s="465" t="s">
        <v>3197</v>
      </c>
    </row>
    <row r="158" spans="1:9">
      <c r="A158" s="242"/>
      <c r="B158" s="2"/>
      <c r="D158" s="2"/>
      <c r="E158" s="2"/>
      <c r="F158" s="465" t="s">
        <v>3197</v>
      </c>
      <c r="G158" s="465" t="s">
        <v>3197</v>
      </c>
      <c r="H158" s="465" t="s">
        <v>3197</v>
      </c>
      <c r="I158" s="465" t="s">
        <v>3197</v>
      </c>
    </row>
    <row r="159" spans="1:9">
      <c r="A159" s="242"/>
      <c r="B159" s="2"/>
      <c r="D159" s="2"/>
      <c r="E159" s="2"/>
      <c r="F159" s="465" t="s">
        <v>3197</v>
      </c>
      <c r="G159" s="465" t="s">
        <v>3197</v>
      </c>
      <c r="H159" s="465" t="s">
        <v>3197</v>
      </c>
      <c r="I159" s="465" t="s">
        <v>3197</v>
      </c>
    </row>
    <row r="160" spans="1:9">
      <c r="A160" s="242"/>
      <c r="B160" s="2"/>
      <c r="D160" s="2"/>
      <c r="E160" s="2"/>
      <c r="F160" s="465" t="s">
        <v>3197</v>
      </c>
      <c r="G160" s="465" t="s">
        <v>3197</v>
      </c>
      <c r="H160" s="465" t="s">
        <v>3197</v>
      </c>
      <c r="I160" s="465" t="s">
        <v>3197</v>
      </c>
    </row>
    <row r="161" spans="1:9">
      <c r="A161" s="242"/>
      <c r="B161" s="2"/>
      <c r="D161" s="2"/>
      <c r="E161" s="2"/>
      <c r="F161" s="465" t="s">
        <v>3197</v>
      </c>
      <c r="G161" s="465" t="s">
        <v>3197</v>
      </c>
      <c r="H161" s="465" t="s">
        <v>3197</v>
      </c>
      <c r="I161" s="465" t="s">
        <v>3197</v>
      </c>
    </row>
    <row r="162" spans="1:9">
      <c r="A162" s="242"/>
      <c r="B162" s="2"/>
      <c r="D162" s="2"/>
      <c r="E162" s="2"/>
      <c r="F162" s="465" t="s">
        <v>3197</v>
      </c>
      <c r="G162" s="465" t="s">
        <v>3197</v>
      </c>
      <c r="H162" s="465" t="s">
        <v>3197</v>
      </c>
      <c r="I162" s="465" t="s">
        <v>3197</v>
      </c>
    </row>
    <row r="163" spans="1:9">
      <c r="A163" s="242"/>
      <c r="B163" s="2"/>
      <c r="D163" s="2"/>
      <c r="E163" s="2"/>
      <c r="F163" s="465" t="s">
        <v>3197</v>
      </c>
      <c r="G163" s="465" t="s">
        <v>3197</v>
      </c>
      <c r="H163" s="465" t="s">
        <v>3197</v>
      </c>
      <c r="I163" s="465" t="s">
        <v>3197</v>
      </c>
    </row>
    <row r="164" spans="1:9">
      <c r="A164" s="242"/>
      <c r="B164" s="2"/>
      <c r="D164" s="2"/>
      <c r="E164" s="2"/>
      <c r="F164" s="465" t="s">
        <v>3197</v>
      </c>
      <c r="G164" s="465" t="s">
        <v>3197</v>
      </c>
      <c r="H164" s="465" t="s">
        <v>3197</v>
      </c>
      <c r="I164" s="465" t="s">
        <v>3197</v>
      </c>
    </row>
    <row r="165" spans="1:9">
      <c r="A165" s="242"/>
      <c r="B165" s="2"/>
      <c r="D165" s="2"/>
      <c r="E165" s="2"/>
      <c r="F165" s="465" t="s">
        <v>3197</v>
      </c>
      <c r="G165" s="465" t="s">
        <v>3197</v>
      </c>
      <c r="H165" s="465" t="s">
        <v>3197</v>
      </c>
      <c r="I165" s="465" t="s">
        <v>3197</v>
      </c>
    </row>
    <row r="166" spans="1:9">
      <c r="A166" s="242"/>
      <c r="B166" s="2"/>
      <c r="D166" s="2"/>
      <c r="E166" s="2"/>
      <c r="F166" s="465" t="s">
        <v>3197</v>
      </c>
      <c r="G166" s="465" t="s">
        <v>3197</v>
      </c>
      <c r="H166" s="465" t="s">
        <v>3197</v>
      </c>
      <c r="I166" s="465" t="s">
        <v>3197</v>
      </c>
    </row>
    <row r="167" spans="1:9">
      <c r="A167" s="242"/>
      <c r="B167" s="2"/>
      <c r="D167" s="2"/>
      <c r="E167" s="2"/>
      <c r="F167" s="465" t="s">
        <v>3197</v>
      </c>
      <c r="G167" s="465" t="s">
        <v>3197</v>
      </c>
      <c r="H167" s="465" t="s">
        <v>3197</v>
      </c>
      <c r="I167" s="465" t="s">
        <v>3197</v>
      </c>
    </row>
    <row r="168" spans="1:9">
      <c r="A168" s="242"/>
      <c r="B168" s="2"/>
      <c r="D168" s="2"/>
      <c r="E168" s="2"/>
      <c r="F168" s="465" t="s">
        <v>3197</v>
      </c>
      <c r="G168" s="465" t="s">
        <v>3197</v>
      </c>
      <c r="H168" s="465" t="s">
        <v>3197</v>
      </c>
      <c r="I168" s="465" t="s">
        <v>3197</v>
      </c>
    </row>
    <row r="169" spans="1:9">
      <c r="A169" s="242"/>
      <c r="B169" s="2"/>
      <c r="D169" s="2"/>
      <c r="E169" s="2"/>
      <c r="F169" s="465" t="s">
        <v>3197</v>
      </c>
      <c r="G169" s="465" t="s">
        <v>3197</v>
      </c>
      <c r="H169" s="465" t="s">
        <v>3197</v>
      </c>
      <c r="I169" s="465" t="s">
        <v>3197</v>
      </c>
    </row>
    <row r="170" spans="1:9">
      <c r="A170" s="242"/>
      <c r="B170" s="2"/>
      <c r="D170" s="2"/>
      <c r="E170" s="2"/>
      <c r="F170" s="465" t="s">
        <v>3197</v>
      </c>
      <c r="G170" s="465" t="s">
        <v>3197</v>
      </c>
      <c r="H170" s="465" t="s">
        <v>3197</v>
      </c>
      <c r="I170" s="465" t="s">
        <v>3197</v>
      </c>
    </row>
    <row r="171" spans="1:9">
      <c r="A171" s="242"/>
      <c r="B171" s="2"/>
      <c r="D171" s="2"/>
      <c r="E171" s="2"/>
      <c r="F171" s="465" t="s">
        <v>3197</v>
      </c>
      <c r="G171" s="465" t="s">
        <v>3197</v>
      </c>
      <c r="H171" s="465" t="s">
        <v>3197</v>
      </c>
      <c r="I171" s="465" t="s">
        <v>3197</v>
      </c>
    </row>
    <row r="172" spans="1:9">
      <c r="A172" s="242"/>
      <c r="B172" s="2"/>
      <c r="D172" s="2"/>
      <c r="E172" s="2"/>
      <c r="F172" s="465" t="s">
        <v>3197</v>
      </c>
      <c r="G172" s="465" t="s">
        <v>3197</v>
      </c>
      <c r="H172" s="465" t="s">
        <v>3197</v>
      </c>
      <c r="I172" s="465" t="s">
        <v>3197</v>
      </c>
    </row>
    <row r="173" spans="1:9">
      <c r="A173" s="242"/>
      <c r="B173" s="2"/>
      <c r="D173" s="2"/>
      <c r="E173" s="2"/>
      <c r="F173" s="465" t="s">
        <v>3197</v>
      </c>
      <c r="G173" s="465" t="s">
        <v>3197</v>
      </c>
      <c r="H173" s="465" t="s">
        <v>3197</v>
      </c>
      <c r="I173" s="465" t="s">
        <v>3197</v>
      </c>
    </row>
    <row r="174" spans="1:9">
      <c r="A174" s="242"/>
      <c r="B174" s="2"/>
      <c r="D174" s="2"/>
      <c r="E174" s="2"/>
      <c r="F174" s="465" t="s">
        <v>3197</v>
      </c>
      <c r="G174" s="465" t="s">
        <v>3197</v>
      </c>
      <c r="H174" s="465" t="s">
        <v>3197</v>
      </c>
      <c r="I174" s="465" t="s">
        <v>3197</v>
      </c>
    </row>
    <row r="175" spans="1:9">
      <c r="A175" s="242"/>
      <c r="B175" s="2"/>
      <c r="D175" s="2"/>
      <c r="E175" s="2"/>
      <c r="F175" s="465" t="s">
        <v>3197</v>
      </c>
      <c r="G175" s="465" t="s">
        <v>3197</v>
      </c>
      <c r="H175" s="465" t="s">
        <v>3197</v>
      </c>
      <c r="I175" s="465" t="s">
        <v>3197</v>
      </c>
    </row>
    <row r="176" spans="1:9">
      <c r="A176" s="242"/>
      <c r="B176" s="2"/>
      <c r="D176" s="2"/>
      <c r="E176" s="2"/>
      <c r="F176" s="465" t="s">
        <v>3197</v>
      </c>
      <c r="G176" s="465" t="s">
        <v>3197</v>
      </c>
      <c r="H176" s="465" t="s">
        <v>3197</v>
      </c>
      <c r="I176" s="465" t="s">
        <v>3197</v>
      </c>
    </row>
    <row r="177" spans="1:9">
      <c r="A177" s="242"/>
      <c r="B177" s="2"/>
      <c r="D177" s="2"/>
      <c r="E177" s="2"/>
      <c r="F177" s="465" t="s">
        <v>3197</v>
      </c>
      <c r="G177" s="465" t="s">
        <v>3197</v>
      </c>
      <c r="H177" s="465" t="s">
        <v>3197</v>
      </c>
      <c r="I177" s="465" t="s">
        <v>3197</v>
      </c>
    </row>
    <row r="178" spans="1:9">
      <c r="A178" s="242"/>
      <c r="B178" s="2"/>
      <c r="D178" s="2"/>
      <c r="E178" s="2"/>
      <c r="F178" s="465" t="s">
        <v>3197</v>
      </c>
      <c r="G178" s="465" t="s">
        <v>3197</v>
      </c>
      <c r="H178" s="465" t="s">
        <v>3197</v>
      </c>
      <c r="I178" s="465" t="s">
        <v>3197</v>
      </c>
    </row>
    <row r="179" spans="1:9">
      <c r="A179" s="242"/>
      <c r="B179" s="2"/>
      <c r="D179" s="2"/>
      <c r="E179" s="2"/>
      <c r="F179" s="465" t="s">
        <v>3197</v>
      </c>
      <c r="G179" s="465" t="s">
        <v>3197</v>
      </c>
      <c r="H179" s="465" t="s">
        <v>3197</v>
      </c>
      <c r="I179" s="465" t="s">
        <v>3197</v>
      </c>
    </row>
    <row r="180" spans="1:9">
      <c r="A180" s="242"/>
      <c r="B180" s="2"/>
      <c r="D180" s="2"/>
      <c r="E180" s="2"/>
      <c r="F180" s="465" t="s">
        <v>3197</v>
      </c>
      <c r="G180" s="465" t="s">
        <v>3197</v>
      </c>
      <c r="H180" s="465" t="s">
        <v>3197</v>
      </c>
      <c r="I180" s="465" t="s">
        <v>3197</v>
      </c>
    </row>
    <row r="181" spans="1:9">
      <c r="A181" s="242"/>
      <c r="B181" s="2"/>
      <c r="D181" s="2"/>
      <c r="E181" s="2"/>
      <c r="F181" s="465" t="s">
        <v>3197</v>
      </c>
      <c r="G181" s="465" t="s">
        <v>3197</v>
      </c>
      <c r="H181" s="465" t="s">
        <v>3197</v>
      </c>
      <c r="I181" s="465" t="s">
        <v>3197</v>
      </c>
    </row>
    <row r="182" spans="1:9">
      <c r="A182" s="242"/>
      <c r="B182" s="2"/>
      <c r="D182" s="2"/>
      <c r="E182" s="2"/>
      <c r="F182" s="465" t="s">
        <v>3197</v>
      </c>
      <c r="G182" s="465" t="s">
        <v>3197</v>
      </c>
      <c r="H182" s="465" t="s">
        <v>3197</v>
      </c>
      <c r="I182" s="465" t="s">
        <v>3197</v>
      </c>
    </row>
    <row r="183" spans="1:9">
      <c r="A183" s="242"/>
      <c r="B183" s="2"/>
      <c r="D183" s="2"/>
      <c r="E183" s="2"/>
      <c r="F183" s="465" t="s">
        <v>3197</v>
      </c>
      <c r="G183" s="465" t="s">
        <v>3197</v>
      </c>
      <c r="H183" s="465" t="s">
        <v>3197</v>
      </c>
      <c r="I183" s="465" t="s">
        <v>3197</v>
      </c>
    </row>
    <row r="184" spans="1:9">
      <c r="A184" s="242"/>
      <c r="B184" s="2"/>
      <c r="D184" s="2"/>
      <c r="E184" s="2"/>
      <c r="F184" s="465" t="s">
        <v>3197</v>
      </c>
      <c r="G184" s="465" t="s">
        <v>3197</v>
      </c>
      <c r="H184" s="465" t="s">
        <v>3197</v>
      </c>
      <c r="I184" s="465" t="s">
        <v>3197</v>
      </c>
    </row>
    <row r="185" spans="1:9">
      <c r="A185" s="242"/>
      <c r="B185" s="2"/>
      <c r="D185" s="2"/>
      <c r="E185" s="2"/>
      <c r="F185" s="465" t="s">
        <v>3197</v>
      </c>
      <c r="G185" s="465" t="s">
        <v>3197</v>
      </c>
      <c r="H185" s="465" t="s">
        <v>3197</v>
      </c>
      <c r="I185" s="465" t="s">
        <v>3197</v>
      </c>
    </row>
    <row r="186" spans="1:9">
      <c r="A186" s="242"/>
      <c r="B186" s="2"/>
      <c r="D186" s="2"/>
      <c r="E186" s="2"/>
      <c r="F186" s="465" t="s">
        <v>3197</v>
      </c>
      <c r="G186" s="465" t="s">
        <v>3197</v>
      </c>
      <c r="H186" s="465" t="s">
        <v>3197</v>
      </c>
      <c r="I186" s="465" t="s">
        <v>3197</v>
      </c>
    </row>
    <row r="187" spans="1:9">
      <c r="A187" s="242"/>
      <c r="B187" s="2"/>
      <c r="D187" s="2"/>
      <c r="E187" s="2"/>
      <c r="F187" s="465" t="s">
        <v>3197</v>
      </c>
      <c r="G187" s="465" t="s">
        <v>3197</v>
      </c>
      <c r="H187" s="465" t="s">
        <v>3197</v>
      </c>
      <c r="I187" s="465" t="s">
        <v>3197</v>
      </c>
    </row>
    <row r="188" spans="1:9">
      <c r="A188" s="242"/>
      <c r="B188" s="2"/>
      <c r="D188" s="2"/>
      <c r="E188" s="2"/>
      <c r="F188" s="465" t="s">
        <v>3197</v>
      </c>
      <c r="G188" s="465" t="s">
        <v>3197</v>
      </c>
      <c r="H188" s="465" t="s">
        <v>3197</v>
      </c>
      <c r="I188" s="465" t="s">
        <v>3197</v>
      </c>
    </row>
    <row r="189" spans="1:9">
      <c r="A189" s="242"/>
      <c r="B189" s="2"/>
      <c r="D189" s="2"/>
      <c r="E189" s="2"/>
      <c r="F189" s="465" t="s">
        <v>3197</v>
      </c>
      <c r="G189" s="465" t="s">
        <v>3197</v>
      </c>
      <c r="H189" s="465" t="s">
        <v>3197</v>
      </c>
      <c r="I189" s="465" t="s">
        <v>3197</v>
      </c>
    </row>
    <row r="190" spans="1:9">
      <c r="A190" s="242"/>
      <c r="B190" s="2"/>
      <c r="D190" s="2"/>
      <c r="E190" s="2"/>
      <c r="F190" s="465" t="s">
        <v>3197</v>
      </c>
      <c r="G190" s="465" t="s">
        <v>3197</v>
      </c>
      <c r="H190" s="465" t="s">
        <v>3197</v>
      </c>
      <c r="I190" s="465" t="s">
        <v>3197</v>
      </c>
    </row>
    <row r="191" spans="1:9">
      <c r="A191" s="242"/>
      <c r="B191" s="2"/>
      <c r="D191" s="2"/>
      <c r="E191" s="2"/>
      <c r="F191" s="465" t="s">
        <v>3197</v>
      </c>
      <c r="G191" s="465" t="s">
        <v>3197</v>
      </c>
      <c r="H191" s="465" t="s">
        <v>3197</v>
      </c>
      <c r="I191" s="465" t="s">
        <v>3197</v>
      </c>
    </row>
    <row r="192" spans="1:9">
      <c r="A192" s="242"/>
      <c r="B192" s="2"/>
      <c r="D192" s="2"/>
      <c r="E192" s="2"/>
      <c r="F192" s="465" t="s">
        <v>3197</v>
      </c>
      <c r="G192" s="465" t="s">
        <v>3197</v>
      </c>
      <c r="H192" s="465" t="s">
        <v>3197</v>
      </c>
      <c r="I192" s="465" t="s">
        <v>3197</v>
      </c>
    </row>
    <row r="193" spans="1:9">
      <c r="A193" s="242"/>
      <c r="B193" s="2"/>
      <c r="D193" s="2"/>
      <c r="E193" s="2"/>
      <c r="F193" s="465" t="s">
        <v>3197</v>
      </c>
      <c r="G193" s="465" t="s">
        <v>3197</v>
      </c>
      <c r="H193" s="465" t="s">
        <v>3197</v>
      </c>
      <c r="I193" s="465" t="s">
        <v>3197</v>
      </c>
    </row>
    <row r="194" spans="1:9">
      <c r="A194" s="242"/>
      <c r="B194" s="2"/>
      <c r="D194" s="2"/>
      <c r="E194" s="2"/>
      <c r="F194" s="465" t="s">
        <v>3197</v>
      </c>
      <c r="G194" s="465" t="s">
        <v>3197</v>
      </c>
      <c r="H194" s="465" t="s">
        <v>3197</v>
      </c>
      <c r="I194" s="465" t="s">
        <v>3197</v>
      </c>
    </row>
    <row r="195" spans="1:9">
      <c r="A195" s="242"/>
      <c r="B195" s="2"/>
      <c r="D195" s="2"/>
      <c r="E195" s="2"/>
      <c r="F195" s="465" t="s">
        <v>3197</v>
      </c>
      <c r="G195" s="465" t="s">
        <v>3197</v>
      </c>
      <c r="H195" s="465" t="s">
        <v>3197</v>
      </c>
      <c r="I195" s="465" t="s">
        <v>3197</v>
      </c>
    </row>
    <row r="196" spans="1:9">
      <c r="A196" s="242"/>
      <c r="B196" s="2"/>
      <c r="D196" s="2"/>
      <c r="E196" s="2"/>
      <c r="F196" s="465" t="s">
        <v>3197</v>
      </c>
      <c r="G196" s="465" t="s">
        <v>3197</v>
      </c>
      <c r="H196" s="465" t="s">
        <v>3197</v>
      </c>
      <c r="I196" s="465" t="s">
        <v>3197</v>
      </c>
    </row>
    <row r="197" spans="1:9">
      <c r="A197" s="242"/>
      <c r="B197" s="2"/>
      <c r="D197" s="2"/>
      <c r="E197" s="2"/>
      <c r="F197" s="465" t="s">
        <v>3197</v>
      </c>
      <c r="G197" s="465" t="s">
        <v>3197</v>
      </c>
      <c r="H197" s="465" t="s">
        <v>3197</v>
      </c>
      <c r="I197" s="465" t="s">
        <v>3197</v>
      </c>
    </row>
    <row r="198" spans="1:9">
      <c r="A198" s="242"/>
      <c r="B198" s="2"/>
      <c r="D198" s="2"/>
      <c r="E198" s="2"/>
      <c r="F198" s="465" t="s">
        <v>3197</v>
      </c>
      <c r="G198" s="465" t="s">
        <v>3197</v>
      </c>
      <c r="H198" s="465" t="s">
        <v>3197</v>
      </c>
      <c r="I198" s="465" t="s">
        <v>3197</v>
      </c>
    </row>
    <row r="199" spans="1:9">
      <c r="A199" s="242"/>
      <c r="B199" s="2"/>
      <c r="D199" s="2"/>
      <c r="E199" s="2"/>
      <c r="F199" s="465" t="s">
        <v>3197</v>
      </c>
      <c r="G199" s="465" t="s">
        <v>3197</v>
      </c>
      <c r="H199" s="465" t="s">
        <v>3197</v>
      </c>
      <c r="I199" s="465" t="s">
        <v>3197</v>
      </c>
    </row>
    <row r="200" spans="1:9">
      <c r="A200" s="242"/>
      <c r="B200" s="2"/>
      <c r="D200" s="2"/>
      <c r="E200" s="2"/>
      <c r="F200" s="465" t="s">
        <v>3197</v>
      </c>
      <c r="G200" s="465" t="s">
        <v>3197</v>
      </c>
      <c r="H200" s="465" t="s">
        <v>3197</v>
      </c>
      <c r="I200" s="465" t="s">
        <v>3197</v>
      </c>
    </row>
    <row r="201" spans="1:9">
      <c r="A201" s="242"/>
      <c r="B201" s="2"/>
      <c r="D201" s="2"/>
      <c r="E201" s="2"/>
      <c r="F201" s="465" t="s">
        <v>3197</v>
      </c>
      <c r="G201" s="465" t="s">
        <v>3197</v>
      </c>
      <c r="H201" s="465" t="s">
        <v>3197</v>
      </c>
      <c r="I201" s="465" t="s">
        <v>3197</v>
      </c>
    </row>
    <row r="202" spans="1:9">
      <c r="A202" s="242"/>
      <c r="B202" s="2"/>
      <c r="D202" s="2"/>
      <c r="E202" s="2"/>
      <c r="F202" s="465" t="s">
        <v>3197</v>
      </c>
      <c r="G202" s="465" t="s">
        <v>3197</v>
      </c>
      <c r="H202" s="465" t="s">
        <v>3197</v>
      </c>
      <c r="I202" s="465" t="s">
        <v>3197</v>
      </c>
    </row>
    <row r="203" spans="1:9">
      <c r="A203" s="242"/>
      <c r="B203" s="2"/>
      <c r="D203" s="2"/>
      <c r="E203" s="2"/>
      <c r="F203" s="465" t="s">
        <v>3197</v>
      </c>
      <c r="G203" s="465" t="s">
        <v>3197</v>
      </c>
      <c r="H203" s="465" t="s">
        <v>3197</v>
      </c>
      <c r="I203" s="465" t="s">
        <v>3197</v>
      </c>
    </row>
    <row r="204" spans="1:9">
      <c r="A204" s="242"/>
      <c r="B204" s="2"/>
      <c r="D204" s="2"/>
      <c r="E204" s="2"/>
      <c r="F204" s="465" t="s">
        <v>3197</v>
      </c>
      <c r="G204" s="465" t="s">
        <v>3197</v>
      </c>
      <c r="H204" s="465" t="s">
        <v>3197</v>
      </c>
      <c r="I204" s="465" t="s">
        <v>3197</v>
      </c>
    </row>
    <row r="205" spans="1:9">
      <c r="A205" s="242"/>
      <c r="B205" s="2"/>
      <c r="D205" s="2"/>
      <c r="E205" s="2"/>
      <c r="F205" s="465" t="s">
        <v>3197</v>
      </c>
      <c r="G205" s="465" t="s">
        <v>3197</v>
      </c>
      <c r="H205" s="465" t="s">
        <v>3197</v>
      </c>
      <c r="I205" s="465" t="s">
        <v>3197</v>
      </c>
    </row>
    <row r="206" spans="1:9">
      <c r="A206" s="242"/>
      <c r="B206" s="2"/>
      <c r="D206" s="2"/>
      <c r="E206" s="2"/>
      <c r="F206" s="465" t="s">
        <v>3197</v>
      </c>
      <c r="G206" s="465" t="s">
        <v>3197</v>
      </c>
      <c r="H206" s="465" t="s">
        <v>3197</v>
      </c>
      <c r="I206" s="465" t="s">
        <v>3197</v>
      </c>
    </row>
    <row r="207" spans="1:9">
      <c r="A207" s="242"/>
      <c r="B207" s="2"/>
      <c r="D207" s="2"/>
      <c r="E207" s="2"/>
      <c r="F207" s="465" t="s">
        <v>3197</v>
      </c>
      <c r="G207" s="465" t="s">
        <v>3197</v>
      </c>
      <c r="H207" s="465" t="s">
        <v>3197</v>
      </c>
      <c r="I207" s="465" t="s">
        <v>3197</v>
      </c>
    </row>
    <row r="208" spans="1:9">
      <c r="A208" s="242"/>
      <c r="B208" s="2"/>
      <c r="D208" s="2"/>
      <c r="E208" s="2"/>
      <c r="F208" s="465" t="s">
        <v>3197</v>
      </c>
      <c r="G208" s="465" t="s">
        <v>3197</v>
      </c>
      <c r="H208" s="465" t="s">
        <v>3197</v>
      </c>
      <c r="I208" s="465" t="s">
        <v>3197</v>
      </c>
    </row>
    <row r="209" spans="1:9">
      <c r="A209" s="242"/>
      <c r="B209" s="2"/>
      <c r="D209" s="2"/>
      <c r="E209" s="2"/>
      <c r="F209" s="465" t="s">
        <v>3197</v>
      </c>
      <c r="G209" s="465" t="s">
        <v>3197</v>
      </c>
      <c r="H209" s="465" t="s">
        <v>3197</v>
      </c>
      <c r="I209" s="465" t="s">
        <v>3197</v>
      </c>
    </row>
    <row r="210" spans="1:9">
      <c r="A210" s="242"/>
      <c r="B210" s="2"/>
      <c r="D210" s="2"/>
      <c r="E210" s="2"/>
      <c r="F210" s="465" t="s">
        <v>3197</v>
      </c>
      <c r="G210" s="465" t="s">
        <v>3197</v>
      </c>
      <c r="H210" s="465" t="s">
        <v>3197</v>
      </c>
      <c r="I210" s="465" t="s">
        <v>3197</v>
      </c>
    </row>
    <row r="211" spans="1:9">
      <c r="A211" s="242"/>
      <c r="B211" s="2"/>
      <c r="D211" s="2"/>
      <c r="E211" s="2"/>
      <c r="F211" s="465" t="s">
        <v>3197</v>
      </c>
      <c r="G211" s="465" t="s">
        <v>3197</v>
      </c>
      <c r="H211" s="465" t="s">
        <v>3197</v>
      </c>
      <c r="I211" s="465" t="s">
        <v>3197</v>
      </c>
    </row>
    <row r="212" spans="1:9">
      <c r="A212" s="242"/>
      <c r="B212" s="2"/>
      <c r="D212" s="2"/>
      <c r="E212" s="2"/>
      <c r="F212" s="465" t="s">
        <v>3197</v>
      </c>
      <c r="G212" s="465" t="s">
        <v>3197</v>
      </c>
      <c r="H212" s="465" t="s">
        <v>3197</v>
      </c>
      <c r="I212" s="465" t="s">
        <v>3197</v>
      </c>
    </row>
    <row r="213" spans="1:9">
      <c r="A213" s="242"/>
      <c r="B213" s="2"/>
      <c r="D213" s="2"/>
      <c r="E213" s="2"/>
      <c r="F213" s="465" t="s">
        <v>3197</v>
      </c>
      <c r="G213" s="465" t="s">
        <v>3197</v>
      </c>
      <c r="H213" s="465" t="s">
        <v>3197</v>
      </c>
      <c r="I213" s="465" t="s">
        <v>3197</v>
      </c>
    </row>
    <row r="214" spans="1:9">
      <c r="A214" s="242"/>
      <c r="B214" s="2"/>
      <c r="D214" s="2"/>
      <c r="E214" s="2"/>
      <c r="F214" s="465" t="s">
        <v>3197</v>
      </c>
      <c r="G214" s="465" t="s">
        <v>3197</v>
      </c>
      <c r="H214" s="465" t="s">
        <v>3197</v>
      </c>
      <c r="I214" s="465" t="s">
        <v>3197</v>
      </c>
    </row>
    <row r="215" spans="1:9">
      <c r="A215" s="242"/>
      <c r="B215" s="2"/>
      <c r="D215" s="2"/>
      <c r="E215" s="2"/>
      <c r="F215" s="465" t="s">
        <v>3197</v>
      </c>
      <c r="G215" s="465" t="s">
        <v>3197</v>
      </c>
      <c r="H215" s="465" t="s">
        <v>3197</v>
      </c>
      <c r="I215" s="465" t="s">
        <v>3197</v>
      </c>
    </row>
    <row r="216" spans="1:9">
      <c r="A216" s="242"/>
      <c r="B216" s="2"/>
      <c r="D216" s="2"/>
      <c r="E216" s="2"/>
      <c r="F216" s="465" t="s">
        <v>3197</v>
      </c>
      <c r="G216" s="465" t="s">
        <v>3197</v>
      </c>
      <c r="H216" s="465" t="s">
        <v>3197</v>
      </c>
      <c r="I216" s="465" t="s">
        <v>3197</v>
      </c>
    </row>
    <row r="217" spans="1:9">
      <c r="A217" s="242"/>
      <c r="B217" s="2"/>
      <c r="D217" s="2"/>
      <c r="E217" s="2"/>
      <c r="F217" s="465" t="s">
        <v>3197</v>
      </c>
      <c r="G217" s="465" t="s">
        <v>3197</v>
      </c>
      <c r="H217" s="465" t="s">
        <v>3197</v>
      </c>
      <c r="I217" s="465" t="s">
        <v>3197</v>
      </c>
    </row>
    <row r="218" spans="1:9">
      <c r="A218" s="242"/>
      <c r="B218" s="2"/>
      <c r="D218" s="2"/>
      <c r="E218" s="2"/>
      <c r="F218" s="465" t="s">
        <v>3197</v>
      </c>
      <c r="G218" s="465" t="s">
        <v>3197</v>
      </c>
      <c r="H218" s="465" t="s">
        <v>3197</v>
      </c>
      <c r="I218" s="465" t="s">
        <v>3197</v>
      </c>
    </row>
    <row r="219" spans="1:9">
      <c r="A219" s="242"/>
      <c r="B219" s="2"/>
      <c r="D219" s="2"/>
      <c r="E219" s="2"/>
      <c r="F219" s="465" t="s">
        <v>3197</v>
      </c>
      <c r="G219" s="465" t="s">
        <v>3197</v>
      </c>
      <c r="H219" s="465" t="s">
        <v>3197</v>
      </c>
      <c r="I219" s="465" t="s">
        <v>3197</v>
      </c>
    </row>
    <row r="220" spans="1:9">
      <c r="A220" s="242"/>
      <c r="B220" s="2"/>
      <c r="D220" s="2"/>
      <c r="E220" s="2"/>
      <c r="F220" s="465" t="s">
        <v>3197</v>
      </c>
      <c r="G220" s="465" t="s">
        <v>3197</v>
      </c>
      <c r="H220" s="465" t="s">
        <v>3197</v>
      </c>
      <c r="I220" s="465" t="s">
        <v>3197</v>
      </c>
    </row>
    <row r="221" spans="1:9">
      <c r="A221" s="242"/>
      <c r="B221" s="2"/>
      <c r="D221" s="2"/>
      <c r="E221" s="2"/>
      <c r="F221" s="465" t="s">
        <v>3197</v>
      </c>
      <c r="G221" s="465" t="s">
        <v>3197</v>
      </c>
      <c r="H221" s="465" t="s">
        <v>3197</v>
      </c>
      <c r="I221" s="465" t="s">
        <v>3197</v>
      </c>
    </row>
    <row r="222" spans="1:9">
      <c r="A222" s="242"/>
      <c r="B222" s="2"/>
      <c r="D222" s="2"/>
      <c r="E222" s="2"/>
      <c r="F222" s="465" t="s">
        <v>3197</v>
      </c>
      <c r="G222" s="465" t="s">
        <v>3197</v>
      </c>
      <c r="H222" s="465" t="s">
        <v>3197</v>
      </c>
      <c r="I222" s="465" t="s">
        <v>3197</v>
      </c>
    </row>
    <row r="223" spans="1:9">
      <c r="A223" s="242"/>
      <c r="B223" s="2"/>
      <c r="D223" s="2"/>
      <c r="E223" s="2"/>
      <c r="F223" s="465" t="s">
        <v>3197</v>
      </c>
      <c r="G223" s="465" t="s">
        <v>3197</v>
      </c>
      <c r="H223" s="465" t="s">
        <v>3197</v>
      </c>
      <c r="I223" s="465" t="s">
        <v>3197</v>
      </c>
    </row>
    <row r="224" spans="1:9">
      <c r="A224" s="242"/>
      <c r="B224" s="2"/>
      <c r="D224" s="2"/>
      <c r="E224" s="2"/>
      <c r="F224" s="465" t="s">
        <v>3197</v>
      </c>
      <c r="G224" s="465" t="s">
        <v>3197</v>
      </c>
      <c r="H224" s="465" t="s">
        <v>3197</v>
      </c>
      <c r="I224" s="465" t="s">
        <v>3197</v>
      </c>
    </row>
    <row r="225" spans="1:9">
      <c r="A225" s="242"/>
      <c r="B225" s="2"/>
      <c r="D225" s="2"/>
      <c r="E225" s="2"/>
      <c r="F225" s="2" t="s">
        <v>3197</v>
      </c>
      <c r="G225" s="2" t="s">
        <v>3197</v>
      </c>
      <c r="H225" s="2" t="s">
        <v>3197</v>
      </c>
      <c r="I225" s="2" t="s">
        <v>3197</v>
      </c>
    </row>
    <row r="226" spans="1:9">
      <c r="A226" s="242"/>
      <c r="B226" s="2"/>
      <c r="D226" s="2"/>
      <c r="E226" s="2"/>
      <c r="F226" s="2" t="s">
        <v>3197</v>
      </c>
      <c r="G226" s="2" t="s">
        <v>3197</v>
      </c>
      <c r="H226" s="2" t="s">
        <v>3197</v>
      </c>
      <c r="I226" s="2" t="s">
        <v>3197</v>
      </c>
    </row>
    <row r="227" spans="1:9">
      <c r="A227" s="242"/>
      <c r="B227" s="2"/>
      <c r="D227" s="2"/>
      <c r="E227" s="2"/>
      <c r="F227" s="2" t="s">
        <v>3197</v>
      </c>
      <c r="G227" s="2" t="s">
        <v>3197</v>
      </c>
      <c r="H227" s="2" t="s">
        <v>3197</v>
      </c>
      <c r="I227" s="2" t="s">
        <v>3197</v>
      </c>
    </row>
    <row r="228" spans="1:9">
      <c r="A228" s="242"/>
      <c r="B228" s="2"/>
      <c r="D228" s="2"/>
      <c r="E228" s="2"/>
      <c r="F228" s="2" t="s">
        <v>3197</v>
      </c>
      <c r="G228" s="2" t="s">
        <v>3197</v>
      </c>
      <c r="H228" s="2" t="s">
        <v>3197</v>
      </c>
      <c r="I228" s="2" t="s">
        <v>3197</v>
      </c>
    </row>
    <row r="229" spans="1:9">
      <c r="A229" s="242"/>
      <c r="B229" s="2"/>
      <c r="D229" s="2"/>
      <c r="E229" s="2"/>
      <c r="F229" s="2" t="s">
        <v>3197</v>
      </c>
      <c r="G229" s="2" t="s">
        <v>3197</v>
      </c>
      <c r="H229" s="2" t="s">
        <v>3197</v>
      </c>
      <c r="I229" s="2" t="s">
        <v>3197</v>
      </c>
    </row>
    <row r="230" spans="1:9">
      <c r="A230" s="242"/>
      <c r="B230" s="2"/>
      <c r="D230" s="2"/>
      <c r="E230" s="2"/>
      <c r="F230" s="2" t="s">
        <v>3197</v>
      </c>
      <c r="G230" s="2" t="s">
        <v>3197</v>
      </c>
      <c r="H230" s="2" t="s">
        <v>3197</v>
      </c>
      <c r="I230" s="2" t="s">
        <v>3197</v>
      </c>
    </row>
    <row r="231" spans="1:9">
      <c r="A231" s="242"/>
      <c r="B231" s="2"/>
      <c r="D231" s="2"/>
      <c r="E231" s="2"/>
      <c r="F231" s="2" t="s">
        <v>3197</v>
      </c>
      <c r="G231" s="2" t="s">
        <v>3197</v>
      </c>
      <c r="H231" s="2" t="s">
        <v>3197</v>
      </c>
      <c r="I231" s="2" t="s">
        <v>3197</v>
      </c>
    </row>
    <row r="232" spans="1:9">
      <c r="A232" s="242"/>
      <c r="B232" s="2"/>
      <c r="D232" s="2"/>
      <c r="E232" s="2"/>
      <c r="F232" s="2" t="s">
        <v>3197</v>
      </c>
      <c r="G232" s="2" t="s">
        <v>3197</v>
      </c>
      <c r="H232" s="2" t="s">
        <v>3197</v>
      </c>
      <c r="I232" s="2" t="s">
        <v>3197</v>
      </c>
    </row>
    <row r="233" spans="1:9">
      <c r="A233" s="242"/>
      <c r="B233" s="2"/>
      <c r="D233" s="2"/>
      <c r="E233" s="2"/>
      <c r="F233" s="2" t="s">
        <v>3197</v>
      </c>
      <c r="G233" s="2" t="s">
        <v>3197</v>
      </c>
      <c r="H233" s="2" t="s">
        <v>3197</v>
      </c>
      <c r="I233" s="2" t="s">
        <v>3197</v>
      </c>
    </row>
    <row r="234" spans="1:9">
      <c r="A234" s="242"/>
      <c r="B234" s="2"/>
      <c r="D234" s="2"/>
      <c r="E234" s="2"/>
      <c r="F234" s="2" t="s">
        <v>3197</v>
      </c>
      <c r="G234" s="2" t="s">
        <v>3197</v>
      </c>
      <c r="H234" s="2" t="s">
        <v>3197</v>
      </c>
      <c r="I234" s="2" t="s">
        <v>3197</v>
      </c>
    </row>
    <row r="235" spans="1:9">
      <c r="A235" s="242"/>
      <c r="B235" s="2"/>
      <c r="D235" s="2"/>
      <c r="E235" s="2"/>
      <c r="F235" s="2" t="s">
        <v>3197</v>
      </c>
      <c r="G235" s="2" t="s">
        <v>3197</v>
      </c>
      <c r="H235" s="2" t="s">
        <v>3197</v>
      </c>
      <c r="I235" s="2" t="s">
        <v>3197</v>
      </c>
    </row>
    <row r="236" spans="1:9">
      <c r="A236" s="242"/>
      <c r="B236" s="2"/>
      <c r="D236" s="2"/>
      <c r="E236" s="2"/>
      <c r="F236" s="2" t="s">
        <v>3197</v>
      </c>
      <c r="G236" s="2" t="s">
        <v>3197</v>
      </c>
      <c r="H236" s="2" t="s">
        <v>3197</v>
      </c>
      <c r="I236" s="2" t="s">
        <v>3197</v>
      </c>
    </row>
    <row r="237" spans="1:9">
      <c r="A237" s="242"/>
      <c r="B237" s="2"/>
      <c r="D237" s="2"/>
      <c r="E237" s="2"/>
      <c r="F237" s="2" t="s">
        <v>3197</v>
      </c>
      <c r="G237" s="2" t="s">
        <v>3197</v>
      </c>
      <c r="H237" s="2" t="s">
        <v>3197</v>
      </c>
      <c r="I237" s="2" t="s">
        <v>3197</v>
      </c>
    </row>
    <row r="238" spans="1:9">
      <c r="A238" s="242"/>
      <c r="B238" s="2"/>
      <c r="D238" s="2"/>
      <c r="E238" s="2"/>
      <c r="F238" s="2"/>
      <c r="G238" s="2"/>
      <c r="H238" s="2"/>
      <c r="I238" s="2"/>
    </row>
    <row r="239" spans="1:9">
      <c r="A239" s="242"/>
      <c r="B239" s="2"/>
      <c r="D239" s="2"/>
      <c r="E239" s="2"/>
      <c r="F239" s="2"/>
      <c r="G239" s="2"/>
      <c r="H239" s="2"/>
      <c r="I239" s="2"/>
    </row>
    <row r="240" spans="1:9">
      <c r="A240" s="242"/>
      <c r="B240" s="2"/>
      <c r="D240" s="2"/>
      <c r="E240" s="2"/>
      <c r="F240" s="2"/>
      <c r="G240" s="2"/>
      <c r="H240" s="2"/>
      <c r="I240" s="2"/>
    </row>
    <row r="241" spans="1:9">
      <c r="A241" s="242"/>
      <c r="B241" s="2"/>
      <c r="D241" s="2"/>
      <c r="E241" s="2"/>
      <c r="F241" s="2"/>
      <c r="G241" s="2"/>
      <c r="H241" s="2"/>
      <c r="I241" s="2"/>
    </row>
    <row r="242" spans="1:9">
      <c r="A242" s="242"/>
      <c r="B242" s="2"/>
      <c r="D242" s="2"/>
      <c r="E242" s="2"/>
      <c r="F242" s="2"/>
      <c r="G242" s="2"/>
      <c r="H242" s="2"/>
      <c r="I242" s="2"/>
    </row>
    <row r="243" spans="1:9">
      <c r="A243" s="242"/>
      <c r="B243" s="2"/>
      <c r="D243" s="2"/>
      <c r="E243" s="2"/>
      <c r="F243" s="2"/>
      <c r="G243" s="2"/>
      <c r="H243" s="2"/>
      <c r="I243" s="2"/>
    </row>
    <row r="244" spans="1:9">
      <c r="A244" s="242"/>
      <c r="B244" s="2"/>
      <c r="D244" s="2"/>
      <c r="E244" s="2"/>
      <c r="F244" s="2"/>
      <c r="G244" s="2"/>
      <c r="H244" s="2"/>
      <c r="I244" s="2"/>
    </row>
    <row r="245" spans="1:9">
      <c r="A245" s="242"/>
      <c r="B245" s="2"/>
      <c r="D245" s="2"/>
      <c r="E245" s="2"/>
      <c r="F245" s="2"/>
      <c r="G245" s="2"/>
      <c r="H245" s="2"/>
      <c r="I245" s="2"/>
    </row>
    <row r="246" spans="1:9">
      <c r="A246" s="242"/>
      <c r="B246" s="2"/>
      <c r="D246" s="2"/>
      <c r="E246" s="2"/>
      <c r="F246" s="2"/>
      <c r="G246" s="2"/>
      <c r="H246" s="2"/>
      <c r="I246" s="2"/>
    </row>
    <row r="247" spans="1:9">
      <c r="A247" s="242"/>
      <c r="B247" s="2"/>
      <c r="D247" s="2"/>
      <c r="E247" s="2"/>
      <c r="F247" s="2"/>
      <c r="G247" s="2"/>
      <c r="H247" s="2"/>
      <c r="I247" s="2"/>
    </row>
    <row r="248" spans="1:9">
      <c r="A248" s="242"/>
      <c r="B248" s="2"/>
      <c r="D248" s="2"/>
      <c r="E248" s="2"/>
      <c r="F248" s="2"/>
      <c r="G248" s="2"/>
      <c r="H248" s="2"/>
      <c r="I248" s="2"/>
    </row>
    <row r="249" spans="1:9">
      <c r="A249" s="242"/>
      <c r="B249" s="2"/>
      <c r="D249" s="2"/>
      <c r="E249" s="2"/>
      <c r="F249" s="2"/>
      <c r="G249" s="2"/>
      <c r="H249" s="2"/>
      <c r="I249" s="2"/>
    </row>
    <row r="250" spans="1:9">
      <c r="A250" s="242"/>
      <c r="B250" s="2"/>
      <c r="D250" s="2"/>
      <c r="E250" s="2"/>
      <c r="F250" s="2"/>
      <c r="G250" s="2"/>
      <c r="H250" s="2"/>
      <c r="I250" s="2"/>
    </row>
    <row r="251" spans="1:9">
      <c r="A251" s="242"/>
      <c r="B251" s="2"/>
      <c r="D251" s="2"/>
      <c r="E251" s="2"/>
      <c r="F251" s="2"/>
      <c r="G251" s="2"/>
      <c r="H251" s="2"/>
      <c r="I251" s="2"/>
    </row>
    <row r="252" spans="1:9">
      <c r="A252" s="242"/>
      <c r="B252" s="2"/>
      <c r="D252" s="2"/>
      <c r="E252" s="2"/>
      <c r="F252" s="2"/>
      <c r="G252" s="2"/>
      <c r="H252" s="2"/>
      <c r="I252" s="2"/>
    </row>
    <row r="253" spans="1:9">
      <c r="A253" s="242"/>
      <c r="B253" s="2"/>
      <c r="D253" s="2"/>
      <c r="E253" s="2"/>
      <c r="F253" s="2"/>
      <c r="G253" s="2"/>
      <c r="H253" s="2"/>
      <c r="I253" s="2"/>
    </row>
    <row r="254" spans="1:9">
      <c r="A254" s="242"/>
      <c r="B254" s="2"/>
      <c r="D254" s="2"/>
      <c r="E254" s="2"/>
      <c r="F254" s="2"/>
      <c r="G254" s="2"/>
      <c r="H254" s="2"/>
      <c r="I254" s="2"/>
    </row>
    <row r="255" spans="1:9">
      <c r="A255" s="242"/>
      <c r="B255" s="2"/>
      <c r="D255" s="2"/>
      <c r="E255" s="2"/>
      <c r="F255" s="2"/>
      <c r="G255" s="2"/>
      <c r="H255" s="2"/>
      <c r="I255" s="2"/>
    </row>
    <row r="256" spans="1:9">
      <c r="A256" s="242"/>
      <c r="B256" s="2"/>
      <c r="D256" s="2"/>
      <c r="E256" s="2"/>
      <c r="F256" s="2"/>
      <c r="G256" s="2"/>
      <c r="H256" s="2"/>
      <c r="I256" s="2"/>
    </row>
    <row r="257" spans="1:9">
      <c r="A257" s="242"/>
      <c r="B257" s="2"/>
      <c r="D257" s="2"/>
      <c r="E257" s="2"/>
      <c r="F257" s="2"/>
      <c r="G257" s="2"/>
      <c r="H257" s="2"/>
      <c r="I257" s="2"/>
    </row>
    <row r="258" spans="1:9">
      <c r="A258" s="242"/>
      <c r="B258" s="2"/>
      <c r="D258" s="2"/>
      <c r="E258" s="2"/>
      <c r="F258" s="2"/>
      <c r="G258" s="2"/>
      <c r="H258" s="2"/>
      <c r="I258" s="2"/>
    </row>
    <row r="259" spans="1:9">
      <c r="A259" s="242"/>
      <c r="B259" s="2"/>
      <c r="D259" s="2"/>
      <c r="E259" s="2"/>
      <c r="F259" s="2"/>
      <c r="G259" s="2"/>
      <c r="H259" s="2"/>
      <c r="I259" s="2"/>
    </row>
    <row r="260" spans="1:9">
      <c r="A260" s="242"/>
      <c r="B260" s="2"/>
      <c r="D260" s="2"/>
      <c r="E260" s="2"/>
      <c r="F260" s="2"/>
      <c r="G260" s="2"/>
      <c r="H260" s="2"/>
      <c r="I260" s="2"/>
    </row>
    <row r="261" spans="1:9">
      <c r="A261" s="242"/>
      <c r="B261" s="2"/>
      <c r="D261" s="2"/>
      <c r="E261" s="2"/>
      <c r="F261" s="2"/>
      <c r="G261" s="2"/>
      <c r="H261" s="2"/>
      <c r="I261" s="2"/>
    </row>
    <row r="262" spans="1:9">
      <c r="A262" s="242"/>
      <c r="B262" s="2"/>
      <c r="D262" s="2"/>
      <c r="E262" s="2"/>
      <c r="F262" s="2"/>
      <c r="G262" s="2"/>
      <c r="H262" s="2"/>
      <c r="I262" s="2"/>
    </row>
    <row r="263" spans="1:9">
      <c r="A263" s="242"/>
      <c r="B263" s="2"/>
      <c r="D263" s="2"/>
      <c r="E263" s="2"/>
      <c r="F263" s="2"/>
      <c r="G263" s="2"/>
      <c r="H263" s="2"/>
      <c r="I263" s="2"/>
    </row>
    <row r="264" spans="1:9">
      <c r="A264" s="242"/>
      <c r="B264" s="2"/>
      <c r="D264" s="2"/>
      <c r="E264" s="2"/>
      <c r="F264" s="2"/>
      <c r="G264" s="2"/>
      <c r="H264" s="2"/>
      <c r="I264" s="2"/>
    </row>
    <row r="265" spans="1:9">
      <c r="A265" s="242"/>
      <c r="B265" s="2"/>
      <c r="D265" s="2"/>
      <c r="E265" s="2"/>
      <c r="F265" s="2"/>
      <c r="G265" s="2"/>
      <c r="H265" s="2"/>
      <c r="I265" s="2"/>
    </row>
    <row r="266" spans="1:9">
      <c r="A266" s="242"/>
      <c r="B266" s="2"/>
      <c r="D266" s="2"/>
      <c r="E266" s="2"/>
      <c r="F266" s="2"/>
      <c r="G266" s="2"/>
      <c r="H266" s="2"/>
      <c r="I266" s="2"/>
    </row>
    <row r="267" spans="1:9">
      <c r="A267" s="242"/>
      <c r="B267" s="2"/>
      <c r="D267" s="2"/>
      <c r="E267" s="2"/>
      <c r="F267" s="2"/>
      <c r="G267" s="2"/>
      <c r="H267" s="2"/>
      <c r="I267" s="2"/>
    </row>
    <row r="268" spans="1:9">
      <c r="A268" s="242"/>
      <c r="B268" s="2"/>
      <c r="D268" s="2"/>
      <c r="E268" s="2"/>
      <c r="F268" s="2"/>
      <c r="G268" s="2"/>
      <c r="H268" s="2"/>
      <c r="I268" s="2"/>
    </row>
    <row r="269" spans="1:9">
      <c r="A269" s="242"/>
      <c r="B269" s="2"/>
      <c r="D269" s="2"/>
      <c r="E269" s="2"/>
      <c r="F269" s="2"/>
      <c r="G269" s="2"/>
      <c r="H269" s="2"/>
      <c r="I269" s="2"/>
    </row>
    <row r="270" spans="1:9">
      <c r="A270" s="242"/>
      <c r="B270" s="2"/>
      <c r="D270" s="2"/>
      <c r="E270" s="2"/>
      <c r="F270" s="2"/>
      <c r="G270" s="2"/>
      <c r="H270" s="2"/>
      <c r="I270" s="2"/>
    </row>
    <row r="271" spans="1:9">
      <c r="A271" s="242"/>
      <c r="B271" s="2"/>
      <c r="D271" s="2"/>
      <c r="E271" s="2"/>
      <c r="F271" s="2"/>
      <c r="G271" s="2"/>
      <c r="H271" s="2"/>
      <c r="I271" s="2"/>
    </row>
    <row r="272" spans="1:9">
      <c r="A272" s="242"/>
      <c r="B272" s="2"/>
      <c r="D272" s="2"/>
      <c r="E272" s="2"/>
      <c r="F272" s="2"/>
      <c r="G272" s="2"/>
      <c r="H272" s="2"/>
      <c r="I272" s="2"/>
    </row>
    <row r="273" spans="1:9">
      <c r="A273" s="242"/>
      <c r="B273" s="2"/>
      <c r="D273" s="2"/>
      <c r="E273" s="2"/>
      <c r="F273" s="2"/>
      <c r="G273" s="2"/>
      <c r="H273" s="2"/>
      <c r="I273" s="2"/>
    </row>
    <row r="274" spans="1:9">
      <c r="A274" s="242"/>
      <c r="B274" s="2"/>
      <c r="D274" s="2"/>
      <c r="E274" s="2"/>
      <c r="F274" s="2"/>
      <c r="G274" s="2"/>
      <c r="H274" s="2"/>
      <c r="I274" s="2"/>
    </row>
    <row r="275" spans="1:9">
      <c r="A275" s="242"/>
      <c r="B275" s="2"/>
      <c r="D275" s="2"/>
      <c r="E275" s="2"/>
      <c r="F275" s="2"/>
      <c r="G275" s="2"/>
      <c r="H275" s="2"/>
      <c r="I275" s="2"/>
    </row>
    <row r="276" spans="1:9">
      <c r="A276" s="242"/>
      <c r="B276" s="2"/>
      <c r="D276" s="2"/>
      <c r="E276" s="2"/>
      <c r="F276" s="2"/>
      <c r="G276" s="2"/>
      <c r="H276" s="2"/>
      <c r="I276" s="2"/>
    </row>
    <row r="277" spans="1:9">
      <c r="A277" s="242"/>
      <c r="B277" s="2"/>
      <c r="D277" s="2"/>
      <c r="E277" s="2"/>
      <c r="F277" s="2"/>
      <c r="G277" s="2"/>
      <c r="H277" s="2"/>
      <c r="I277" s="2"/>
    </row>
    <row r="278" spans="1:9">
      <c r="A278" s="242"/>
      <c r="B278" s="2"/>
      <c r="D278" s="2"/>
      <c r="E278" s="2"/>
      <c r="F278" s="2"/>
      <c r="G278" s="2"/>
      <c r="H278" s="2"/>
      <c r="I278" s="2"/>
    </row>
    <row r="279" spans="1:9">
      <c r="A279" s="242"/>
      <c r="B279" s="2"/>
      <c r="D279" s="2"/>
      <c r="E279" s="2"/>
      <c r="F279" s="2"/>
      <c r="G279" s="2"/>
      <c r="H279" s="2"/>
      <c r="I279" s="2"/>
    </row>
    <row r="280" spans="1:9">
      <c r="A280" s="242"/>
      <c r="B280" s="2"/>
      <c r="D280" s="2"/>
      <c r="E280" s="2"/>
      <c r="F280" s="2"/>
      <c r="G280" s="2"/>
      <c r="H280" s="2"/>
      <c r="I280" s="2"/>
    </row>
    <row r="281" spans="1:9">
      <c r="A281" s="242"/>
      <c r="B281" s="2"/>
      <c r="D281" s="2"/>
      <c r="E281" s="2"/>
      <c r="F281" s="2"/>
      <c r="G281" s="2"/>
      <c r="H281" s="2"/>
      <c r="I281" s="2"/>
    </row>
    <row r="282" spans="1:9">
      <c r="A282" s="242"/>
      <c r="B282" s="2"/>
      <c r="D282" s="2"/>
      <c r="E282" s="2"/>
      <c r="F282" s="2"/>
      <c r="G282" s="2"/>
      <c r="H282" s="2"/>
      <c r="I282" s="2"/>
    </row>
    <row r="283" spans="1:9">
      <c r="A283" s="242"/>
      <c r="B283" s="2"/>
      <c r="D283" s="2"/>
      <c r="E283" s="2"/>
      <c r="F283" s="2"/>
      <c r="G283" s="2"/>
      <c r="H283" s="2"/>
      <c r="I283" s="2"/>
    </row>
    <row r="284" spans="1:9">
      <c r="A284" s="242"/>
      <c r="B284" s="2"/>
      <c r="D284" s="2"/>
      <c r="E284" s="2"/>
      <c r="F284" s="2"/>
      <c r="G284" s="2"/>
      <c r="H284" s="2"/>
      <c r="I284" s="2"/>
    </row>
    <row r="285" spans="1:9">
      <c r="A285" s="242"/>
      <c r="B285" s="2"/>
      <c r="D285" s="2"/>
      <c r="E285" s="2"/>
      <c r="F285" s="2"/>
      <c r="G285" s="2"/>
      <c r="H285" s="2"/>
      <c r="I285" s="2"/>
    </row>
    <row r="286" spans="1:9">
      <c r="A286" s="242"/>
      <c r="B286" s="2"/>
      <c r="D286" s="2"/>
      <c r="E286" s="2"/>
      <c r="F286" s="2"/>
      <c r="G286" s="2"/>
      <c r="H286" s="2"/>
      <c r="I286" s="2"/>
    </row>
    <row r="287" spans="1:9">
      <c r="A287" s="242"/>
      <c r="B287" s="2"/>
      <c r="D287" s="2"/>
      <c r="E287" s="2"/>
      <c r="F287" s="2"/>
      <c r="G287" s="2"/>
      <c r="H287" s="2"/>
      <c r="I287" s="2"/>
    </row>
    <row r="288" spans="1:9">
      <c r="A288" s="242"/>
      <c r="B288" s="2"/>
      <c r="D288" s="2"/>
      <c r="E288" s="2"/>
      <c r="F288" s="2"/>
      <c r="G288" s="2"/>
      <c r="H288" s="2"/>
      <c r="I288" s="2"/>
    </row>
    <row r="289" spans="1:9">
      <c r="A289" s="242"/>
      <c r="B289" s="2"/>
      <c r="D289" s="2"/>
      <c r="E289" s="2"/>
      <c r="F289" s="2"/>
      <c r="G289" s="2"/>
      <c r="H289" s="2"/>
      <c r="I289" s="2"/>
    </row>
    <row r="290" spans="1:9">
      <c r="A290" s="242"/>
      <c r="B290" s="2"/>
      <c r="D290" s="2"/>
      <c r="E290" s="2"/>
      <c r="F290" s="2"/>
      <c r="G290" s="2"/>
      <c r="H290" s="2"/>
      <c r="I290" s="2"/>
    </row>
    <row r="291" spans="1:9">
      <c r="A291" s="242"/>
      <c r="B291" s="2"/>
      <c r="D291" s="2"/>
      <c r="E291" s="2"/>
      <c r="F291" s="2"/>
      <c r="G291" s="2"/>
      <c r="H291" s="2"/>
      <c r="I291" s="2"/>
    </row>
    <row r="292" spans="1:9">
      <c r="A292" s="242"/>
      <c r="B292" s="2"/>
      <c r="D292" s="2"/>
      <c r="E292" s="2"/>
      <c r="F292" s="2"/>
      <c r="G292" s="2"/>
      <c r="H292" s="2"/>
      <c r="I292" s="2"/>
    </row>
    <row r="293" spans="1:9">
      <c r="A293" s="242"/>
      <c r="B293" s="2"/>
      <c r="D293" s="2"/>
      <c r="E293" s="2"/>
      <c r="F293" s="2"/>
      <c r="G293" s="2"/>
      <c r="H293" s="2"/>
      <c r="I293" s="2"/>
    </row>
    <row r="294" spans="1:9">
      <c r="A294" s="242"/>
      <c r="B294" s="2"/>
      <c r="D294" s="2"/>
      <c r="E294" s="2"/>
      <c r="F294" s="2"/>
      <c r="G294" s="2"/>
      <c r="H294" s="2"/>
      <c r="I294" s="2"/>
    </row>
    <row r="295" spans="1:9">
      <c r="A295" s="242"/>
      <c r="B295" s="2"/>
      <c r="D295" s="2"/>
      <c r="E295" s="2"/>
      <c r="F295" s="2"/>
      <c r="G295" s="2"/>
      <c r="H295" s="2"/>
      <c r="I295" s="2"/>
    </row>
    <row r="296" spans="1:9">
      <c r="A296" s="242"/>
      <c r="B296" s="2"/>
      <c r="D296" s="2"/>
      <c r="E296" s="2"/>
      <c r="F296" s="2"/>
      <c r="G296" s="2"/>
      <c r="H296" s="2"/>
      <c r="I296" s="2"/>
    </row>
    <row r="297" spans="1:9">
      <c r="A297" s="242"/>
      <c r="B297" s="2"/>
      <c r="D297" s="2"/>
      <c r="E297" s="2"/>
      <c r="F297" s="2"/>
      <c r="G297" s="2"/>
      <c r="H297" s="2"/>
      <c r="I297" s="2"/>
    </row>
    <row r="298" spans="1:9">
      <c r="A298" s="242"/>
      <c r="B298" s="2"/>
      <c r="D298" s="2"/>
      <c r="E298" s="2"/>
      <c r="F298" s="2"/>
      <c r="G298" s="2"/>
      <c r="H298" s="2"/>
      <c r="I298" s="2"/>
    </row>
    <row r="299" spans="1:9">
      <c r="A299" s="242"/>
      <c r="B299" s="2"/>
      <c r="D299" s="2"/>
      <c r="E299" s="2"/>
      <c r="F299" s="2"/>
      <c r="G299" s="2"/>
      <c r="H299" s="2"/>
      <c r="I299" s="2"/>
    </row>
    <row r="300" spans="1:9">
      <c r="A300" s="242"/>
      <c r="B300" s="2"/>
      <c r="D300" s="2"/>
      <c r="E300" s="2"/>
      <c r="F300" s="2"/>
      <c r="G300" s="2"/>
      <c r="H300" s="2"/>
      <c r="I300" s="2"/>
    </row>
    <row r="301" spans="1:9">
      <c r="A301" s="242"/>
      <c r="B301" s="2"/>
      <c r="D301" s="2"/>
      <c r="E301" s="2"/>
      <c r="F301" s="2"/>
      <c r="G301" s="2"/>
      <c r="H301" s="2"/>
      <c r="I301" s="2"/>
    </row>
    <row r="302" spans="1:9">
      <c r="A302" s="242"/>
      <c r="B302" s="2"/>
      <c r="D302" s="2"/>
      <c r="E302" s="2"/>
      <c r="F302" s="2"/>
      <c r="G302" s="2"/>
      <c r="H302" s="2"/>
      <c r="I302" s="2"/>
    </row>
    <row r="303" spans="1:9">
      <c r="A303" s="242"/>
      <c r="B303" s="2"/>
      <c r="D303" s="2"/>
      <c r="E303" s="2"/>
      <c r="F303" s="2"/>
      <c r="G303" s="2"/>
      <c r="H303" s="2"/>
      <c r="I303" s="2"/>
    </row>
    <row r="304" spans="1:9">
      <c r="A304" s="242"/>
      <c r="B304" s="2"/>
      <c r="D304" s="2"/>
      <c r="E304" s="2"/>
      <c r="F304" s="2"/>
      <c r="G304" s="2"/>
      <c r="H304" s="2"/>
      <c r="I304" s="2"/>
    </row>
    <row r="305" spans="1:9">
      <c r="A305" s="242"/>
      <c r="B305" s="2"/>
      <c r="D305" s="2"/>
      <c r="E305" s="2"/>
      <c r="F305" s="2"/>
      <c r="G305" s="2"/>
      <c r="H305" s="2"/>
      <c r="I305" s="2"/>
    </row>
    <row r="306" spans="1:9">
      <c r="A306" s="242"/>
      <c r="B306" s="2"/>
      <c r="D306" s="2"/>
      <c r="E306" s="2"/>
      <c r="F306" s="2"/>
      <c r="G306" s="2"/>
      <c r="H306" s="2"/>
      <c r="I306" s="2"/>
    </row>
    <row r="307" spans="1:9">
      <c r="A307" s="242"/>
      <c r="B307" s="2"/>
      <c r="D307" s="2"/>
      <c r="E307" s="2"/>
      <c r="F307" s="2"/>
      <c r="G307" s="2"/>
      <c r="H307" s="2"/>
      <c r="I307" s="2"/>
    </row>
    <row r="308" spans="1:9">
      <c r="A308" s="242"/>
      <c r="B308" s="2"/>
      <c r="D308" s="2"/>
      <c r="E308" s="2"/>
      <c r="F308" s="2"/>
      <c r="G308" s="2"/>
      <c r="H308" s="2"/>
      <c r="I308" s="2"/>
    </row>
    <row r="309" spans="1:9">
      <c r="A309" s="242"/>
      <c r="B309" s="2"/>
      <c r="D309" s="2"/>
      <c r="E309" s="2"/>
      <c r="F309" s="2"/>
      <c r="G309" s="2"/>
      <c r="H309" s="2"/>
      <c r="I309" s="2"/>
    </row>
    <row r="310" spans="1:9">
      <c r="A310" s="242"/>
      <c r="B310" s="2"/>
      <c r="D310" s="2"/>
      <c r="E310" s="2"/>
      <c r="F310" s="2"/>
      <c r="G310" s="2"/>
      <c r="H310" s="2"/>
      <c r="I310" s="2"/>
    </row>
    <row r="311" spans="1:9">
      <c r="A311" s="242"/>
      <c r="B311" s="2"/>
      <c r="D311" s="2"/>
      <c r="E311" s="2"/>
      <c r="F311" s="2"/>
      <c r="G311" s="2"/>
      <c r="H311" s="2"/>
      <c r="I311" s="2"/>
    </row>
    <row r="312" spans="1:9">
      <c r="A312" s="242"/>
      <c r="B312" s="2"/>
      <c r="D312" s="2"/>
      <c r="E312" s="2"/>
      <c r="F312" s="2"/>
      <c r="G312" s="2"/>
      <c r="H312" s="2"/>
      <c r="I312" s="2"/>
    </row>
    <row r="313" spans="1:9">
      <c r="A313" s="242"/>
      <c r="B313" s="2"/>
      <c r="D313" s="2"/>
      <c r="E313" s="2"/>
      <c r="F313" s="2"/>
      <c r="G313" s="2"/>
      <c r="H313" s="2"/>
      <c r="I313" s="2"/>
    </row>
    <row r="314" spans="1:9">
      <c r="A314" s="242"/>
      <c r="B314" s="2"/>
      <c r="D314" s="2"/>
      <c r="E314" s="2"/>
      <c r="F314" s="2"/>
      <c r="G314" s="2"/>
      <c r="H314" s="2"/>
      <c r="I314" s="2"/>
    </row>
    <row r="315" spans="1:9">
      <c r="A315" s="242"/>
      <c r="B315" s="2"/>
      <c r="D315" s="2"/>
      <c r="E315" s="2"/>
      <c r="F315" s="2"/>
      <c r="G315" s="2"/>
      <c r="H315" s="2"/>
      <c r="I315" s="2"/>
    </row>
    <row r="316" spans="1:9">
      <c r="A316" s="242"/>
      <c r="B316" s="2"/>
      <c r="D316" s="2"/>
      <c r="E316" s="2"/>
      <c r="F316" s="2"/>
      <c r="G316" s="2"/>
      <c r="H316" s="2"/>
      <c r="I316" s="2"/>
    </row>
    <row r="317" spans="1:9">
      <c r="A317" s="242"/>
      <c r="B317" s="2"/>
      <c r="D317" s="2"/>
      <c r="E317" s="2"/>
      <c r="F317" s="2"/>
      <c r="G317" s="2"/>
      <c r="H317" s="2"/>
      <c r="I317" s="2"/>
    </row>
    <row r="318" spans="1:9">
      <c r="A318" s="242"/>
      <c r="B318" s="2"/>
      <c r="D318" s="2"/>
      <c r="E318" s="2"/>
      <c r="F318" s="2"/>
      <c r="G318" s="2"/>
      <c r="H318" s="2"/>
      <c r="I318" s="2"/>
    </row>
    <row r="319" spans="1:9">
      <c r="A319" s="242"/>
      <c r="B319" s="2"/>
      <c r="D319" s="2"/>
      <c r="E319" s="2"/>
      <c r="F319" s="2"/>
      <c r="G319" s="2"/>
      <c r="H319" s="2"/>
      <c r="I319" s="2"/>
    </row>
    <row r="320" spans="1:9">
      <c r="A320" s="242"/>
      <c r="B320" s="2"/>
      <c r="D320" s="2"/>
      <c r="E320" s="2"/>
      <c r="F320" s="2"/>
      <c r="G320" s="2"/>
      <c r="H320" s="2"/>
      <c r="I320" s="2"/>
    </row>
    <row r="321" spans="1:9">
      <c r="A321" s="242"/>
      <c r="B321" s="2"/>
      <c r="D321" s="2"/>
      <c r="E321" s="2"/>
      <c r="F321" s="2"/>
      <c r="G321" s="2"/>
      <c r="H321" s="2"/>
      <c r="I321" s="2"/>
    </row>
    <row r="322" spans="1:9">
      <c r="A322" s="242"/>
      <c r="B322" s="2"/>
      <c r="D322" s="2"/>
      <c r="E322" s="2"/>
      <c r="F322" s="2"/>
      <c r="G322" s="2"/>
      <c r="H322" s="2"/>
      <c r="I322" s="2"/>
    </row>
    <row r="323" spans="1:9">
      <c r="A323" s="242"/>
      <c r="B323" s="2"/>
      <c r="D323" s="2"/>
      <c r="E323" s="2"/>
      <c r="F323" s="2"/>
      <c r="G323" s="2"/>
      <c r="H323" s="2"/>
      <c r="I323" s="2"/>
    </row>
    <row r="324" spans="1:9">
      <c r="A324" s="242"/>
      <c r="B324" s="2"/>
      <c r="D324" s="2"/>
      <c r="E324" s="2"/>
      <c r="F324" s="2"/>
      <c r="G324" s="2"/>
      <c r="H324" s="2"/>
      <c r="I324" s="2"/>
    </row>
    <row r="325" spans="1:9">
      <c r="A325" s="242"/>
      <c r="B325" s="2"/>
      <c r="D325" s="2"/>
      <c r="E325" s="2"/>
      <c r="F325" s="2"/>
      <c r="G325" s="2"/>
      <c r="H325" s="2"/>
      <c r="I325" s="2"/>
    </row>
    <row r="326" spans="1:9">
      <c r="A326" s="242"/>
      <c r="B326" s="2"/>
      <c r="D326" s="2"/>
      <c r="E326" s="2"/>
      <c r="F326" s="2"/>
      <c r="G326" s="2"/>
      <c r="H326" s="2"/>
      <c r="I326" s="2"/>
    </row>
    <row r="327" spans="1:9">
      <c r="A327" s="242"/>
      <c r="B327" s="2"/>
      <c r="D327" s="2"/>
      <c r="E327" s="2"/>
      <c r="F327" s="2"/>
      <c r="G327" s="2"/>
      <c r="H327" s="2"/>
      <c r="I327" s="2"/>
    </row>
    <row r="328" spans="1:9">
      <c r="A328" s="242"/>
      <c r="B328" s="2"/>
      <c r="D328" s="2"/>
      <c r="E328" s="2"/>
      <c r="F328" s="2"/>
      <c r="G328" s="2"/>
      <c r="H328" s="2"/>
      <c r="I328" s="2"/>
    </row>
    <row r="329" spans="1:9">
      <c r="A329" s="242"/>
      <c r="B329" s="2"/>
      <c r="D329" s="2"/>
      <c r="E329" s="2"/>
      <c r="F329" s="2"/>
      <c r="G329" s="2"/>
      <c r="H329" s="2"/>
      <c r="I329" s="2"/>
    </row>
    <row r="330" spans="1:9">
      <c r="A330" s="242"/>
      <c r="B330" s="2"/>
      <c r="D330" s="2"/>
      <c r="E330" s="2"/>
      <c r="F330" s="2"/>
      <c r="G330" s="2"/>
      <c r="H330" s="2"/>
      <c r="I330" s="2"/>
    </row>
    <row r="331" spans="1:9">
      <c r="A331" s="242"/>
      <c r="B331" s="2"/>
      <c r="D331" s="2"/>
      <c r="E331" s="2"/>
      <c r="F331" s="2"/>
      <c r="G331" s="2"/>
      <c r="H331" s="2"/>
      <c r="I331" s="2"/>
    </row>
    <row r="332" spans="1:9">
      <c r="A332" s="242"/>
      <c r="B332" s="2"/>
      <c r="D332" s="2"/>
      <c r="E332" s="2"/>
      <c r="F332" s="2"/>
      <c r="G332" s="2"/>
      <c r="H332" s="2"/>
      <c r="I332" s="2"/>
    </row>
    <row r="333" spans="1:9">
      <c r="A333" s="242"/>
      <c r="B333" s="2"/>
      <c r="D333" s="2"/>
      <c r="E333" s="2"/>
      <c r="F333" s="2"/>
      <c r="G333" s="2"/>
      <c r="H333" s="2"/>
      <c r="I333" s="2"/>
    </row>
    <row r="334" spans="1:9">
      <c r="A334" s="242"/>
      <c r="B334" s="2"/>
      <c r="D334" s="2"/>
      <c r="E334" s="2"/>
      <c r="F334" s="2"/>
      <c r="G334" s="2"/>
      <c r="H334" s="2"/>
      <c r="I334" s="2"/>
    </row>
    <row r="335" spans="1:9">
      <c r="A335" s="242"/>
      <c r="B335" s="2"/>
      <c r="D335" s="2"/>
      <c r="E335" s="2"/>
      <c r="F335" s="2"/>
      <c r="G335" s="2"/>
      <c r="H335" s="2"/>
      <c r="I335" s="2"/>
    </row>
    <row r="336" spans="1:9">
      <c r="A336" s="242"/>
      <c r="B336" s="2"/>
      <c r="D336" s="2"/>
      <c r="E336" s="2"/>
      <c r="F336" s="2"/>
      <c r="G336" s="2"/>
      <c r="H336" s="2"/>
      <c r="I336" s="2"/>
    </row>
    <row r="337" spans="1:9">
      <c r="A337" s="242"/>
      <c r="B337" s="2"/>
      <c r="D337" s="2"/>
      <c r="E337" s="2"/>
      <c r="F337" s="2"/>
      <c r="G337" s="2"/>
      <c r="H337" s="2"/>
      <c r="I337" s="2"/>
    </row>
    <row r="338" spans="1:9">
      <c r="A338" s="242"/>
      <c r="B338" s="2"/>
      <c r="D338" s="2"/>
      <c r="E338" s="2"/>
      <c r="F338" s="2"/>
      <c r="G338" s="2"/>
      <c r="H338" s="2"/>
      <c r="I338" s="2"/>
    </row>
    <row r="339" spans="1:9">
      <c r="A339" s="242"/>
      <c r="B339" s="2"/>
      <c r="D339" s="2"/>
      <c r="E339" s="2"/>
      <c r="F339" s="2"/>
      <c r="G339" s="2"/>
      <c r="H339" s="2"/>
      <c r="I339" s="2"/>
    </row>
    <row r="340" spans="1:9">
      <c r="A340" s="242"/>
      <c r="B340" s="2"/>
      <c r="D340" s="2"/>
      <c r="E340" s="2"/>
      <c r="F340" s="2"/>
      <c r="G340" s="2"/>
      <c r="H340" s="2"/>
      <c r="I340" s="2"/>
    </row>
    <row r="341" spans="1:9">
      <c r="A341" s="242"/>
      <c r="B341" s="2"/>
      <c r="D341" s="2"/>
      <c r="E341" s="2"/>
      <c r="F341" s="2"/>
      <c r="G341" s="2"/>
      <c r="H341" s="2"/>
      <c r="I341" s="2"/>
    </row>
    <row r="342" spans="1:9">
      <c r="A342" s="242"/>
      <c r="B342" s="2"/>
      <c r="D342" s="2"/>
      <c r="E342" s="2"/>
      <c r="F342" s="2"/>
      <c r="G342" s="2"/>
      <c r="H342" s="2"/>
      <c r="I342" s="2"/>
    </row>
    <row r="343" spans="1:9">
      <c r="A343" s="242"/>
      <c r="B343" s="2"/>
      <c r="D343" s="2"/>
      <c r="E343" s="2"/>
      <c r="F343" s="2"/>
      <c r="G343" s="2"/>
      <c r="H343" s="2"/>
      <c r="I343" s="2"/>
    </row>
    <row r="344" spans="1:9">
      <c r="A344" s="242"/>
      <c r="B344" s="2"/>
      <c r="D344" s="2"/>
      <c r="E344" s="2"/>
      <c r="F344" s="2"/>
      <c r="G344" s="2"/>
      <c r="H344" s="2"/>
      <c r="I344" s="2"/>
    </row>
    <row r="345" spans="1:9">
      <c r="A345" s="242"/>
      <c r="B345" s="2"/>
      <c r="D345" s="2"/>
      <c r="E345" s="2"/>
      <c r="F345" s="2"/>
      <c r="G345" s="2"/>
      <c r="H345" s="2"/>
      <c r="I345" s="2"/>
    </row>
    <row r="346" spans="1:9">
      <c r="A346" s="242"/>
      <c r="B346" s="2"/>
      <c r="D346" s="2"/>
      <c r="E346" s="2"/>
      <c r="F346" s="2"/>
      <c r="G346" s="2"/>
      <c r="H346" s="2"/>
      <c r="I346" s="2"/>
    </row>
    <row r="347" spans="1:9">
      <c r="A347" s="242"/>
      <c r="B347" s="2"/>
      <c r="D347" s="2"/>
      <c r="E347" s="2"/>
      <c r="F347" s="2"/>
      <c r="G347" s="2"/>
      <c r="H347" s="2"/>
      <c r="I347" s="2"/>
    </row>
    <row r="348" spans="1:9">
      <c r="A348" s="242"/>
      <c r="B348" s="2"/>
      <c r="D348" s="2"/>
      <c r="E348" s="2"/>
      <c r="F348" s="2"/>
      <c r="G348" s="2"/>
      <c r="H348" s="2"/>
      <c r="I348" s="2"/>
    </row>
    <row r="349" spans="1:9">
      <c r="A349" s="242"/>
      <c r="B349" s="2"/>
      <c r="D349" s="2"/>
      <c r="E349" s="2"/>
      <c r="F349" s="2"/>
      <c r="G349" s="2"/>
      <c r="H349" s="2"/>
      <c r="I349" s="2"/>
    </row>
    <row r="350" spans="1:9">
      <c r="A350" s="242"/>
      <c r="B350" s="2"/>
      <c r="D350" s="2"/>
      <c r="E350" s="2"/>
      <c r="F350" s="2"/>
      <c r="G350" s="2"/>
      <c r="H350" s="2"/>
      <c r="I350" s="2"/>
    </row>
    <row r="351" spans="1:9">
      <c r="A351" s="242"/>
      <c r="B351" s="2"/>
      <c r="D351" s="2"/>
      <c r="E351" s="2"/>
      <c r="F351" s="2"/>
      <c r="G351" s="2"/>
      <c r="H351" s="2"/>
      <c r="I351" s="2"/>
    </row>
    <row r="352" spans="1:9">
      <c r="A352" s="242"/>
      <c r="B352" s="2"/>
      <c r="D352" s="2"/>
      <c r="E352" s="2"/>
      <c r="F352" s="2"/>
      <c r="G352" s="2"/>
      <c r="H352" s="2"/>
      <c r="I352" s="2"/>
    </row>
    <row r="353" spans="1:9">
      <c r="A353" s="242"/>
      <c r="B353" s="2"/>
      <c r="D353" s="2"/>
      <c r="E353" s="2"/>
      <c r="F353" s="2"/>
      <c r="G353" s="2"/>
      <c r="H353" s="2"/>
      <c r="I353" s="2"/>
    </row>
    <row r="354" spans="1:9">
      <c r="A354" s="242"/>
      <c r="B354" s="2"/>
      <c r="D354" s="2"/>
      <c r="E354" s="2"/>
      <c r="F354" s="2"/>
      <c r="G354" s="2"/>
      <c r="H354" s="2"/>
      <c r="I354" s="2"/>
    </row>
    <row r="355" spans="1:9">
      <c r="A355" s="242"/>
      <c r="B355" s="2"/>
      <c r="D355" s="2"/>
      <c r="E355" s="2"/>
      <c r="F355" s="2"/>
      <c r="G355" s="2"/>
      <c r="H355" s="2"/>
      <c r="I355" s="2"/>
    </row>
    <row r="356" spans="1:9">
      <c r="A356" s="242"/>
      <c r="B356" s="2"/>
      <c r="D356" s="2"/>
      <c r="E356" s="2"/>
      <c r="F356" s="2"/>
      <c r="G356" s="2"/>
      <c r="H356" s="2"/>
      <c r="I356" s="2"/>
    </row>
    <row r="357" spans="1:9">
      <c r="A357" s="242"/>
      <c r="B357" s="2"/>
      <c r="D357" s="2"/>
      <c r="E357" s="2"/>
      <c r="F357" s="2"/>
      <c r="G357" s="2"/>
      <c r="H357" s="2"/>
      <c r="I357" s="2"/>
    </row>
    <row r="358" spans="1:9">
      <c r="A358" s="242"/>
      <c r="B358" s="2"/>
      <c r="D358" s="2"/>
      <c r="E358" s="2"/>
      <c r="F358" s="2"/>
      <c r="G358" s="2"/>
      <c r="H358" s="2"/>
      <c r="I358" s="2"/>
    </row>
    <row r="359" spans="1:9">
      <c r="A359" s="242"/>
      <c r="B359" s="2"/>
      <c r="D359" s="2"/>
      <c r="E359" s="2"/>
      <c r="F359" s="2"/>
      <c r="G359" s="2"/>
      <c r="H359" s="2"/>
      <c r="I359" s="2"/>
    </row>
    <row r="360" spans="1:9">
      <c r="A360" s="242"/>
      <c r="B360" s="2"/>
      <c r="D360" s="2"/>
      <c r="E360" s="2"/>
      <c r="F360" s="2"/>
      <c r="G360" s="2"/>
      <c r="H360" s="2"/>
      <c r="I360" s="2"/>
    </row>
    <row r="361" spans="1:9">
      <c r="A361" s="242"/>
      <c r="B361" s="2"/>
      <c r="D361" s="2"/>
      <c r="E361" s="2"/>
      <c r="F361" s="2"/>
      <c r="G361" s="2"/>
      <c r="H361" s="2"/>
      <c r="I361" s="2"/>
    </row>
    <row r="362" spans="1:9">
      <c r="A362" s="242"/>
      <c r="B362" s="2"/>
      <c r="D362" s="2"/>
      <c r="E362" s="2"/>
      <c r="F362" s="2"/>
      <c r="G362" s="2"/>
      <c r="H362" s="2"/>
      <c r="I362" s="2"/>
    </row>
    <row r="363" spans="1:9">
      <c r="A363" s="242"/>
      <c r="B363" s="2"/>
      <c r="D363" s="2"/>
      <c r="E363" s="2"/>
      <c r="F363" s="2"/>
      <c r="G363" s="2"/>
      <c r="H363" s="2"/>
      <c r="I363" s="2"/>
    </row>
    <row r="364" spans="1:9">
      <c r="A364" s="242"/>
      <c r="B364" s="2"/>
      <c r="D364" s="2"/>
      <c r="E364" s="2"/>
      <c r="F364" s="2"/>
      <c r="G364" s="2"/>
      <c r="H364" s="2"/>
      <c r="I364" s="2"/>
    </row>
    <row r="365" spans="1:9">
      <c r="A365" s="242"/>
      <c r="B365" s="2"/>
      <c r="D365" s="2"/>
      <c r="E365" s="2"/>
      <c r="F365" s="2"/>
      <c r="G365" s="2"/>
      <c r="H365" s="2"/>
      <c r="I365" s="2"/>
    </row>
    <row r="366" spans="1:9">
      <c r="A366" s="242"/>
      <c r="B366" s="2"/>
      <c r="D366" s="2"/>
      <c r="E366" s="2"/>
      <c r="F366" s="2"/>
      <c r="G366" s="2"/>
      <c r="H366" s="2"/>
      <c r="I366" s="2"/>
    </row>
    <row r="367" spans="1:9">
      <c r="A367" s="242"/>
      <c r="B367" s="2"/>
      <c r="D367" s="2"/>
      <c r="E367" s="2"/>
      <c r="F367" s="2"/>
      <c r="G367" s="2"/>
      <c r="H367" s="2"/>
      <c r="I367" s="2"/>
    </row>
    <row r="368" spans="1:9">
      <c r="A368" s="242"/>
      <c r="B368" s="2"/>
      <c r="D368" s="2"/>
      <c r="E368" s="2"/>
      <c r="F368" s="2"/>
      <c r="G368" s="2"/>
      <c r="H368" s="2"/>
      <c r="I368" s="2"/>
    </row>
    <row r="369" spans="1:9">
      <c r="A369" s="242"/>
      <c r="B369" s="2"/>
      <c r="D369" s="2"/>
      <c r="E369" s="2"/>
      <c r="F369" s="2"/>
      <c r="G369" s="2"/>
      <c r="H369" s="2"/>
      <c r="I369" s="2"/>
    </row>
    <row r="370" spans="1:9">
      <c r="A370" s="242"/>
      <c r="B370" s="2"/>
      <c r="D370" s="2"/>
      <c r="E370" s="2"/>
      <c r="F370" s="2"/>
      <c r="G370" s="2"/>
      <c r="H370" s="2"/>
      <c r="I370" s="2"/>
    </row>
    <row r="371" spans="1:9">
      <c r="A371" s="242"/>
      <c r="B371" s="2"/>
      <c r="D371" s="2"/>
      <c r="E371" s="2"/>
      <c r="F371" s="2"/>
      <c r="G371" s="2"/>
      <c r="H371" s="2"/>
      <c r="I371" s="2"/>
    </row>
    <row r="372" spans="1:9">
      <c r="A372" s="242"/>
      <c r="B372" s="2"/>
      <c r="D372" s="2"/>
      <c r="E372" s="2"/>
      <c r="F372" s="2"/>
      <c r="G372" s="2"/>
      <c r="H372" s="2"/>
      <c r="I372" s="2"/>
    </row>
    <row r="373" spans="1:9">
      <c r="A373" s="242"/>
      <c r="B373" s="2"/>
      <c r="D373" s="2"/>
      <c r="E373" s="2"/>
      <c r="F373" s="2"/>
      <c r="G373" s="2"/>
      <c r="H373" s="2"/>
      <c r="I373" s="2"/>
    </row>
    <row r="374" spans="1:9">
      <c r="A374" s="242"/>
      <c r="B374" s="2"/>
      <c r="D374" s="2"/>
      <c r="E374" s="2"/>
      <c r="F374" s="2"/>
      <c r="G374" s="2"/>
      <c r="H374" s="2"/>
      <c r="I374" s="2"/>
    </row>
    <row r="375" spans="1:9">
      <c r="A375" s="242"/>
      <c r="B375" s="2"/>
      <c r="D375" s="2"/>
      <c r="E375" s="2"/>
      <c r="F375" s="2"/>
      <c r="G375" s="2"/>
      <c r="H375" s="2"/>
      <c r="I375" s="2"/>
    </row>
    <row r="376" spans="1:9">
      <c r="A376" s="242"/>
      <c r="B376" s="2"/>
      <c r="D376" s="2"/>
      <c r="E376" s="2"/>
      <c r="F376" s="2"/>
      <c r="G376" s="2"/>
      <c r="H376" s="2"/>
      <c r="I376" s="2"/>
    </row>
    <row r="377" spans="1:9">
      <c r="A377" s="242"/>
      <c r="B377" s="2"/>
      <c r="D377" s="2"/>
      <c r="E377" s="2"/>
      <c r="F377" s="2"/>
      <c r="G377" s="2"/>
      <c r="H377" s="2"/>
      <c r="I377" s="2"/>
    </row>
    <row r="378" spans="1:9">
      <c r="A378" s="242"/>
      <c r="B378" s="2"/>
      <c r="D378" s="2"/>
      <c r="E378" s="2"/>
      <c r="F378" s="2"/>
      <c r="G378" s="2"/>
      <c r="H378" s="2"/>
      <c r="I378" s="2"/>
    </row>
    <row r="379" spans="1:9">
      <c r="A379" s="242"/>
      <c r="B379" s="2"/>
      <c r="D379" s="2"/>
      <c r="E379" s="2"/>
      <c r="F379" s="2"/>
      <c r="G379" s="2"/>
      <c r="H379" s="2"/>
      <c r="I379" s="2"/>
    </row>
    <row r="380" spans="1:9">
      <c r="A380" s="242"/>
      <c r="B380" s="2"/>
      <c r="D380" s="2"/>
      <c r="E380" s="2"/>
      <c r="F380" s="2"/>
      <c r="G380" s="2"/>
      <c r="H380" s="2"/>
      <c r="I380" s="2"/>
    </row>
    <row r="381" spans="1:9">
      <c r="A381" s="242"/>
      <c r="B381" s="2"/>
      <c r="D381" s="2"/>
      <c r="E381" s="2"/>
      <c r="F381" s="2"/>
      <c r="G381" s="2"/>
      <c r="H381" s="2"/>
      <c r="I381" s="2"/>
    </row>
    <row r="382" spans="1:9">
      <c r="A382" s="242"/>
      <c r="B382" s="2"/>
      <c r="D382" s="2"/>
      <c r="E382" s="2"/>
      <c r="F382" s="2"/>
      <c r="G382" s="2"/>
      <c r="H382" s="2"/>
      <c r="I382" s="2"/>
    </row>
    <row r="383" spans="1:9">
      <c r="A383" s="242"/>
      <c r="B383" s="2"/>
      <c r="D383" s="2"/>
      <c r="E383" s="2"/>
      <c r="F383" s="2"/>
      <c r="G383" s="2"/>
      <c r="H383" s="2"/>
      <c r="I383" s="2"/>
    </row>
    <row r="384" spans="1:9">
      <c r="A384" s="242"/>
      <c r="B384" s="2"/>
      <c r="D384" s="2"/>
      <c r="E384" s="2"/>
      <c r="F384" s="2"/>
      <c r="G384" s="2"/>
      <c r="H384" s="2"/>
      <c r="I384" s="2"/>
    </row>
    <row r="385" spans="1:9">
      <c r="A385" s="242"/>
      <c r="B385" s="2"/>
      <c r="D385" s="2"/>
      <c r="E385" s="2"/>
      <c r="F385" s="2"/>
      <c r="G385" s="2"/>
      <c r="H385" s="2"/>
      <c r="I385" s="2"/>
    </row>
    <row r="386" spans="1:9">
      <c r="A386" s="242"/>
      <c r="B386" s="2"/>
      <c r="D386" s="2"/>
      <c r="E386" s="2"/>
      <c r="F386" s="2"/>
      <c r="G386" s="2"/>
      <c r="H386" s="2"/>
      <c r="I386" s="2"/>
    </row>
    <row r="387" spans="1:9">
      <c r="A387" s="242"/>
      <c r="B387" s="2"/>
      <c r="D387" s="2"/>
      <c r="E387" s="2"/>
      <c r="F387" s="2"/>
      <c r="G387" s="2"/>
      <c r="H387" s="2"/>
      <c r="I387" s="2"/>
    </row>
    <row r="388" spans="1:9">
      <c r="A388" s="242"/>
      <c r="B388" s="2"/>
      <c r="D388" s="2"/>
      <c r="E388" s="2"/>
      <c r="F388" s="2"/>
      <c r="G388" s="2"/>
      <c r="H388" s="2"/>
      <c r="I388" s="2"/>
    </row>
    <row r="389" spans="1:9">
      <c r="A389" s="242"/>
      <c r="B389" s="2"/>
      <c r="D389" s="2"/>
      <c r="E389" s="2"/>
      <c r="F389" s="2"/>
      <c r="G389" s="2"/>
      <c r="H389" s="2"/>
      <c r="I389" s="2"/>
    </row>
    <row r="390" spans="1:9">
      <c r="A390" s="242"/>
      <c r="B390" s="2"/>
      <c r="D390" s="2"/>
      <c r="E390" s="2"/>
      <c r="F390" s="2"/>
      <c r="G390" s="2"/>
      <c r="H390" s="2"/>
      <c r="I390" s="2"/>
    </row>
    <row r="391" spans="1:9">
      <c r="A391" s="242"/>
      <c r="B391" s="2"/>
      <c r="D391" s="2"/>
      <c r="E391" s="2"/>
      <c r="F391" s="2"/>
      <c r="G391" s="2"/>
      <c r="H391" s="2"/>
      <c r="I391" s="2"/>
    </row>
    <row r="392" spans="1:9">
      <c r="A392" s="242"/>
      <c r="B392" s="2"/>
      <c r="D392" s="2"/>
      <c r="E392" s="2"/>
      <c r="F392" s="2"/>
      <c r="G392" s="2"/>
      <c r="H392" s="2"/>
      <c r="I392" s="2"/>
    </row>
    <row r="393" spans="1:9">
      <c r="A393" s="242"/>
      <c r="B393" s="2"/>
      <c r="D393" s="2"/>
      <c r="E393" s="2"/>
      <c r="F393" s="2"/>
      <c r="G393" s="2"/>
      <c r="H393" s="2"/>
      <c r="I393" s="2"/>
    </row>
    <row r="394" spans="1:9">
      <c r="A394" s="242"/>
      <c r="B394" s="2"/>
      <c r="D394" s="2"/>
      <c r="E394" s="2"/>
      <c r="F394" s="2"/>
      <c r="G394" s="2"/>
      <c r="H394" s="2"/>
      <c r="I394" s="2"/>
    </row>
    <row r="395" spans="1:9">
      <c r="A395" s="242"/>
      <c r="B395" s="2"/>
      <c r="D395" s="2"/>
      <c r="E395" s="2"/>
      <c r="F395" s="2"/>
      <c r="G395" s="2"/>
      <c r="H395" s="2"/>
      <c r="I395" s="2"/>
    </row>
    <row r="396" spans="1:9">
      <c r="A396" s="242"/>
      <c r="B396" s="2"/>
      <c r="D396" s="2"/>
      <c r="E396" s="2"/>
      <c r="F396" s="2"/>
      <c r="G396" s="2"/>
      <c r="H396" s="2"/>
      <c r="I396" s="2"/>
    </row>
    <row r="397" spans="1:9">
      <c r="A397" s="242"/>
      <c r="B397" s="2"/>
      <c r="D397" s="2"/>
      <c r="E397" s="2"/>
      <c r="F397" s="2"/>
      <c r="G397" s="2"/>
      <c r="H397" s="2"/>
      <c r="I397" s="2"/>
    </row>
    <row r="398" spans="1:9">
      <c r="A398" s="242"/>
      <c r="B398" s="2"/>
      <c r="D398" s="2"/>
      <c r="E398" s="2"/>
      <c r="F398" s="2"/>
      <c r="G398" s="2"/>
      <c r="H398" s="2"/>
      <c r="I398" s="2"/>
    </row>
    <row r="399" spans="1:9">
      <c r="A399" s="242"/>
      <c r="B399" s="2"/>
      <c r="D399" s="2"/>
      <c r="E399" s="2"/>
      <c r="F399" s="2"/>
      <c r="G399" s="2"/>
      <c r="H399" s="2"/>
      <c r="I399" s="2"/>
    </row>
    <row r="400" spans="1:9">
      <c r="A400" s="242"/>
      <c r="B400" s="2"/>
      <c r="D400" s="2"/>
      <c r="E400" s="2"/>
      <c r="F400" s="2"/>
      <c r="G400" s="2"/>
      <c r="H400" s="2"/>
      <c r="I400" s="2"/>
    </row>
    <row r="401" spans="1:9">
      <c r="A401" s="242"/>
      <c r="B401" s="2"/>
      <c r="D401" s="2"/>
      <c r="E401" s="2"/>
      <c r="F401" s="2"/>
      <c r="G401" s="2"/>
      <c r="H401" s="2"/>
      <c r="I401" s="2"/>
    </row>
    <row r="402" spans="1:9">
      <c r="A402" s="242"/>
      <c r="B402" s="2"/>
      <c r="D402" s="2"/>
      <c r="E402" s="2"/>
      <c r="F402" s="2"/>
      <c r="G402" s="2"/>
      <c r="H402" s="2"/>
      <c r="I402" s="2"/>
    </row>
    <row r="403" spans="1:9">
      <c r="A403" s="242"/>
      <c r="B403" s="2"/>
      <c r="D403" s="2"/>
      <c r="E403" s="2"/>
      <c r="F403" s="2"/>
      <c r="G403" s="2"/>
      <c r="H403" s="2"/>
      <c r="I403" s="2"/>
    </row>
    <row r="404" spans="1:9">
      <c r="A404" s="242"/>
      <c r="B404" s="2"/>
      <c r="D404" s="2"/>
      <c r="E404" s="2"/>
      <c r="F404" s="2"/>
      <c r="G404" s="2"/>
      <c r="H404" s="2"/>
      <c r="I404" s="2"/>
    </row>
    <row r="405" spans="1:9">
      <c r="A405" s="242"/>
      <c r="B405" s="2"/>
      <c r="D405" s="2"/>
      <c r="E405" s="2"/>
      <c r="F405" s="2"/>
      <c r="G405" s="2"/>
      <c r="H405" s="2"/>
      <c r="I405" s="2"/>
    </row>
    <row r="406" spans="1:9">
      <c r="A406" s="242"/>
      <c r="B406" s="2"/>
      <c r="D406" s="2"/>
      <c r="E406" s="2"/>
      <c r="F406" s="2"/>
      <c r="G406" s="2"/>
      <c r="H406" s="2"/>
      <c r="I406" s="2"/>
    </row>
    <row r="407" spans="1:9">
      <c r="A407" s="242"/>
      <c r="B407" s="2"/>
      <c r="D407" s="2"/>
      <c r="E407" s="2"/>
      <c r="F407" s="2"/>
      <c r="G407" s="2"/>
      <c r="H407" s="2"/>
      <c r="I407" s="2"/>
    </row>
    <row r="408" spans="1:9">
      <c r="A408" s="242"/>
      <c r="B408" s="2"/>
      <c r="D408" s="2"/>
      <c r="E408" s="2"/>
      <c r="F408" s="2"/>
      <c r="G408" s="2"/>
      <c r="H408" s="2"/>
      <c r="I408" s="2"/>
    </row>
    <row r="409" spans="1:9">
      <c r="A409" s="242"/>
      <c r="B409" s="2"/>
      <c r="D409" s="2"/>
      <c r="E409" s="2"/>
      <c r="F409" s="2"/>
      <c r="G409" s="2"/>
      <c r="H409" s="2"/>
      <c r="I409" s="2"/>
    </row>
    <row r="410" spans="1:9">
      <c r="A410" s="242"/>
      <c r="B410" s="2"/>
      <c r="D410" s="2"/>
      <c r="E410" s="2"/>
      <c r="F410" s="2"/>
      <c r="G410" s="2"/>
      <c r="H410" s="2"/>
      <c r="I410" s="2"/>
    </row>
    <row r="411" spans="1:9">
      <c r="A411" s="242"/>
      <c r="B411" s="2"/>
      <c r="D411" s="2"/>
      <c r="E411" s="2"/>
      <c r="F411" s="2"/>
      <c r="G411" s="2"/>
      <c r="H411" s="2"/>
      <c r="I411" s="2"/>
    </row>
    <row r="412" spans="1:9">
      <c r="A412" s="242"/>
      <c r="B412" s="2"/>
      <c r="D412" s="2"/>
      <c r="E412" s="2"/>
      <c r="F412" s="2"/>
      <c r="G412" s="2"/>
      <c r="H412" s="2"/>
      <c r="I412" s="2"/>
    </row>
    <row r="413" spans="1:9">
      <c r="A413" s="242"/>
      <c r="B413" s="2"/>
      <c r="D413" s="2"/>
      <c r="E413" s="2"/>
      <c r="F413" s="2"/>
      <c r="G413" s="2"/>
      <c r="H413" s="2"/>
      <c r="I413" s="2"/>
    </row>
    <row r="414" spans="1:9">
      <c r="A414" s="242"/>
      <c r="B414" s="2"/>
      <c r="D414" s="2"/>
      <c r="E414" s="2"/>
      <c r="F414" s="2"/>
      <c r="G414" s="2"/>
      <c r="H414" s="2"/>
      <c r="I414" s="2"/>
    </row>
    <row r="415" spans="1:9">
      <c r="A415" s="242"/>
      <c r="B415" s="2"/>
      <c r="D415" s="2"/>
      <c r="E415" s="2"/>
      <c r="F415" s="2"/>
      <c r="G415" s="2"/>
      <c r="H415" s="2"/>
      <c r="I415" s="2"/>
    </row>
    <row r="416" spans="1:9">
      <c r="A416" s="242"/>
      <c r="B416" s="2"/>
      <c r="D416" s="2"/>
      <c r="E416" s="2"/>
      <c r="F416" s="2"/>
      <c r="G416" s="2"/>
      <c r="H416" s="2"/>
      <c r="I416" s="2"/>
    </row>
    <row r="417" spans="1:9">
      <c r="A417" s="242"/>
      <c r="B417" s="2"/>
      <c r="D417" s="2"/>
      <c r="E417" s="2"/>
      <c r="F417" s="2"/>
      <c r="G417" s="2"/>
      <c r="H417" s="2"/>
      <c r="I417" s="2"/>
    </row>
    <row r="418" spans="1:9">
      <c r="A418" s="242"/>
      <c r="B418" s="2"/>
      <c r="D418" s="2"/>
      <c r="E418" s="2"/>
      <c r="F418" s="2"/>
      <c r="G418" s="2"/>
      <c r="H418" s="2"/>
      <c r="I418" s="2"/>
    </row>
    <row r="419" spans="1:9">
      <c r="A419" s="242"/>
      <c r="B419" s="2"/>
      <c r="D419" s="2"/>
      <c r="E419" s="2"/>
      <c r="F419" s="2"/>
      <c r="G419" s="2"/>
      <c r="H419" s="2"/>
      <c r="I419" s="2"/>
    </row>
    <row r="420" spans="1:9">
      <c r="A420" s="242"/>
      <c r="B420" s="2"/>
      <c r="D420" s="2"/>
      <c r="E420" s="2"/>
      <c r="F420" s="2"/>
      <c r="G420" s="2"/>
      <c r="H420" s="2"/>
      <c r="I420" s="2"/>
    </row>
    <row r="421" spans="1:9">
      <c r="A421" s="242"/>
      <c r="B421" s="2"/>
      <c r="D421" s="2"/>
      <c r="E421" s="2"/>
      <c r="F421" s="2"/>
      <c r="G421" s="2"/>
      <c r="H421" s="2"/>
      <c r="I421" s="2"/>
    </row>
    <row r="422" spans="1:9">
      <c r="A422" s="242"/>
      <c r="B422" s="2"/>
      <c r="D422" s="2"/>
      <c r="E422" s="2"/>
      <c r="F422" s="2"/>
      <c r="G422" s="2"/>
      <c r="H422" s="2"/>
      <c r="I422" s="2"/>
    </row>
    <row r="423" spans="1:9">
      <c r="A423" s="242"/>
      <c r="B423" s="2"/>
      <c r="D423" s="2"/>
      <c r="E423" s="2"/>
      <c r="F423" s="2"/>
      <c r="G423" s="2"/>
      <c r="H423" s="2"/>
      <c r="I423" s="2"/>
    </row>
    <row r="424" spans="1:9">
      <c r="A424" s="242"/>
      <c r="B424" s="2"/>
      <c r="D424" s="2"/>
      <c r="E424" s="2"/>
      <c r="F424" s="2"/>
      <c r="G424" s="2"/>
      <c r="H424" s="2"/>
      <c r="I424" s="2"/>
    </row>
    <row r="425" spans="1:9">
      <c r="A425" s="242"/>
      <c r="B425" s="2"/>
      <c r="D425" s="2"/>
      <c r="E425" s="2"/>
      <c r="F425" s="2"/>
      <c r="G425" s="2"/>
      <c r="H425" s="2"/>
      <c r="I425" s="2"/>
    </row>
    <row r="426" spans="1:9">
      <c r="A426" s="242"/>
      <c r="B426" s="2"/>
      <c r="D426" s="2"/>
      <c r="E426" s="2"/>
      <c r="F426" s="2"/>
      <c r="G426" s="2"/>
      <c r="H426" s="2"/>
      <c r="I426" s="2"/>
    </row>
    <row r="427" spans="1:9">
      <c r="A427" s="242"/>
      <c r="B427" s="2"/>
      <c r="D427" s="2"/>
      <c r="E427" s="2"/>
      <c r="F427" s="2"/>
      <c r="G427" s="2"/>
      <c r="H427" s="2"/>
      <c r="I427" s="2"/>
    </row>
    <row r="428" spans="1:9">
      <c r="A428" s="242"/>
      <c r="B428" s="2"/>
      <c r="D428" s="2"/>
      <c r="E428" s="2"/>
      <c r="F428" s="2"/>
      <c r="G428" s="2"/>
      <c r="H428" s="2"/>
      <c r="I428" s="2"/>
    </row>
    <row r="429" spans="1:9">
      <c r="A429" s="242"/>
      <c r="B429" s="2"/>
      <c r="D429" s="2"/>
      <c r="E429" s="2"/>
      <c r="F429" s="2"/>
      <c r="G429" s="2"/>
      <c r="H429" s="2"/>
      <c r="I429" s="2"/>
    </row>
    <row r="430" spans="1:9">
      <c r="A430" s="242"/>
      <c r="B430" s="2"/>
      <c r="D430" s="2"/>
      <c r="E430" s="2"/>
      <c r="F430" s="2"/>
      <c r="G430" s="2"/>
      <c r="H430" s="2"/>
      <c r="I430" s="2"/>
    </row>
    <row r="431" spans="1:9">
      <c r="A431" s="242"/>
      <c r="B431" s="2"/>
      <c r="D431" s="2"/>
      <c r="E431" s="2"/>
      <c r="F431" s="2"/>
      <c r="G431" s="2"/>
      <c r="H431" s="2"/>
      <c r="I431" s="2"/>
    </row>
    <row r="432" spans="1:9">
      <c r="A432" s="242"/>
      <c r="B432" s="2"/>
      <c r="D432" s="2"/>
      <c r="E432" s="2"/>
      <c r="F432" s="2"/>
      <c r="G432" s="2"/>
      <c r="H432" s="2"/>
      <c r="I432" s="2"/>
    </row>
    <row r="433" spans="1:9">
      <c r="A433" s="242"/>
      <c r="B433" s="2"/>
      <c r="D433" s="2"/>
      <c r="E433" s="2"/>
      <c r="F433" s="2"/>
      <c r="G433" s="2"/>
      <c r="H433" s="2"/>
      <c r="I433" s="2"/>
    </row>
    <row r="434" spans="1:9">
      <c r="A434" s="242"/>
      <c r="B434" s="2"/>
      <c r="D434" s="2"/>
      <c r="E434" s="2"/>
      <c r="F434" s="2"/>
      <c r="G434" s="2"/>
      <c r="H434" s="2"/>
      <c r="I434" s="2"/>
    </row>
    <row r="435" spans="1:9">
      <c r="A435" s="242"/>
      <c r="B435" s="2"/>
      <c r="D435" s="2"/>
      <c r="E435" s="2"/>
      <c r="F435" s="2"/>
      <c r="G435" s="2"/>
      <c r="H435" s="2"/>
      <c r="I435" s="2"/>
    </row>
    <row r="436" spans="1:9">
      <c r="A436" s="242"/>
      <c r="B436" s="2"/>
      <c r="D436" s="2"/>
      <c r="E436" s="2"/>
      <c r="F436" s="2"/>
      <c r="G436" s="2"/>
      <c r="H436" s="2"/>
      <c r="I436" s="2"/>
    </row>
    <row r="437" spans="1:9">
      <c r="A437" s="242"/>
      <c r="B437" s="2"/>
      <c r="D437" s="2"/>
      <c r="E437" s="2"/>
      <c r="F437" s="2"/>
      <c r="G437" s="2"/>
      <c r="H437" s="2"/>
      <c r="I437" s="2"/>
    </row>
    <row r="438" spans="1:9">
      <c r="A438" s="242"/>
      <c r="B438" s="2"/>
      <c r="D438" s="2"/>
      <c r="E438" s="2"/>
      <c r="F438" s="2"/>
      <c r="G438" s="2"/>
      <c r="H438" s="2"/>
      <c r="I438" s="2"/>
    </row>
    <row r="439" spans="1:9">
      <c r="A439" s="242"/>
      <c r="B439" s="2"/>
      <c r="D439" s="2"/>
      <c r="E439" s="2"/>
      <c r="F439" s="2"/>
      <c r="G439" s="2"/>
      <c r="H439" s="2"/>
      <c r="I439" s="2"/>
    </row>
    <row r="440" spans="1:9">
      <c r="A440" s="242"/>
      <c r="B440" s="2"/>
      <c r="D440" s="2"/>
      <c r="E440" s="2"/>
      <c r="F440" s="2"/>
      <c r="G440" s="2"/>
      <c r="H440" s="2"/>
      <c r="I440" s="2"/>
    </row>
    <row r="441" spans="1:9">
      <c r="A441" s="242"/>
      <c r="B441" s="2"/>
      <c r="D441" s="2"/>
      <c r="E441" s="2"/>
      <c r="F441" s="2"/>
      <c r="G441" s="2"/>
      <c r="H441" s="2"/>
      <c r="I441" s="2"/>
    </row>
    <row r="442" spans="1:9">
      <c r="A442" s="242"/>
      <c r="B442" s="2"/>
      <c r="D442" s="2"/>
      <c r="E442" s="2"/>
      <c r="F442" s="2"/>
      <c r="G442" s="2"/>
      <c r="H442" s="2"/>
      <c r="I442" s="2"/>
    </row>
    <row r="443" spans="1:9">
      <c r="A443" s="242"/>
      <c r="B443" s="2"/>
      <c r="D443" s="2"/>
      <c r="E443" s="2"/>
      <c r="F443" s="2"/>
      <c r="G443" s="2"/>
      <c r="H443" s="2"/>
      <c r="I443" s="2"/>
    </row>
    <row r="444" spans="1:9">
      <c r="A444" s="242"/>
      <c r="B444" s="2"/>
      <c r="D444" s="2"/>
      <c r="E444" s="2"/>
      <c r="F444" s="2"/>
      <c r="G444" s="2"/>
      <c r="H444" s="2"/>
      <c r="I444" s="2"/>
    </row>
    <row r="445" spans="1:9">
      <c r="A445" s="242"/>
      <c r="B445" s="2"/>
      <c r="D445" s="2"/>
      <c r="E445" s="2"/>
      <c r="F445" s="2"/>
      <c r="G445" s="2"/>
      <c r="H445" s="2"/>
      <c r="I445" s="2"/>
    </row>
    <row r="446" spans="1:9">
      <c r="A446" s="242"/>
      <c r="B446" s="2"/>
      <c r="D446" s="2"/>
      <c r="E446" s="2"/>
      <c r="F446" s="2"/>
      <c r="G446" s="2"/>
      <c r="H446" s="2"/>
      <c r="I446" s="2"/>
    </row>
    <row r="447" spans="1:9">
      <c r="A447" s="242"/>
      <c r="B447" s="2"/>
      <c r="D447" s="2"/>
      <c r="E447" s="2"/>
      <c r="F447" s="2"/>
      <c r="G447" s="2"/>
      <c r="H447" s="2"/>
      <c r="I447" s="2"/>
    </row>
    <row r="448" spans="1:9">
      <c r="A448" s="242"/>
      <c r="B448" s="2"/>
      <c r="D448" s="2"/>
      <c r="E448" s="2"/>
      <c r="F448" s="2"/>
      <c r="G448" s="2"/>
      <c r="H448" s="2"/>
      <c r="I448" s="2"/>
    </row>
    <row r="449" spans="1:9">
      <c r="A449" s="242"/>
      <c r="B449" s="2"/>
      <c r="D449" s="2"/>
      <c r="E449" s="2"/>
      <c r="F449" s="2"/>
      <c r="G449" s="2"/>
      <c r="H449" s="2"/>
      <c r="I449" s="2"/>
    </row>
    <row r="450" spans="1:9">
      <c r="A450" s="242"/>
      <c r="B450" s="2"/>
      <c r="D450" s="2"/>
      <c r="E450" s="2"/>
      <c r="F450" s="2"/>
      <c r="G450" s="2"/>
      <c r="H450" s="2"/>
      <c r="I450" s="2"/>
    </row>
    <row r="451" spans="1:9">
      <c r="A451" s="242"/>
      <c r="B451" s="2"/>
      <c r="D451" s="2"/>
      <c r="E451" s="2"/>
      <c r="F451" s="2"/>
      <c r="G451" s="2"/>
      <c r="H451" s="2"/>
      <c r="I451" s="2"/>
    </row>
    <row r="452" spans="1:9">
      <c r="A452" s="242"/>
      <c r="B452" s="2"/>
      <c r="D452" s="2"/>
      <c r="E452" s="2"/>
      <c r="F452" s="2"/>
      <c r="G452" s="2"/>
      <c r="H452" s="2"/>
      <c r="I452" s="2"/>
    </row>
    <row r="453" spans="1:9">
      <c r="A453" s="242"/>
      <c r="B453" s="2"/>
      <c r="D453" s="2"/>
      <c r="E453" s="2"/>
      <c r="F453" s="2"/>
      <c r="G453" s="2"/>
      <c r="H453" s="2"/>
      <c r="I453" s="2"/>
    </row>
    <row r="454" spans="1:9">
      <c r="A454" s="242"/>
      <c r="B454" s="2"/>
      <c r="D454" s="2"/>
      <c r="E454" s="2"/>
      <c r="F454" s="2"/>
      <c r="G454" s="2"/>
      <c r="H454" s="2"/>
      <c r="I454" s="2"/>
    </row>
    <row r="455" spans="1:9">
      <c r="A455" s="242"/>
      <c r="B455" s="2"/>
      <c r="D455" s="2"/>
      <c r="E455" s="2"/>
      <c r="F455" s="2"/>
      <c r="G455" s="2"/>
      <c r="H455" s="2"/>
      <c r="I455" s="2"/>
    </row>
    <row r="456" spans="1:9">
      <c r="A456" s="242"/>
      <c r="B456" s="2"/>
      <c r="D456" s="2"/>
      <c r="E456" s="2"/>
      <c r="F456" s="2"/>
      <c r="G456" s="2"/>
      <c r="H456" s="2"/>
      <c r="I456" s="2"/>
    </row>
    <row r="457" spans="1:9">
      <c r="A457" s="242"/>
      <c r="B457" s="2"/>
      <c r="D457" s="2"/>
      <c r="E457" s="2"/>
      <c r="F457" s="2"/>
      <c r="G457" s="2"/>
      <c r="H457" s="2"/>
      <c r="I457" s="2"/>
    </row>
    <row r="458" spans="1:9">
      <c r="A458" s="242"/>
      <c r="B458" s="2"/>
      <c r="D458" s="2"/>
      <c r="E458" s="2"/>
      <c r="F458" s="2"/>
      <c r="G458" s="2"/>
      <c r="H458" s="2"/>
      <c r="I458" s="2"/>
    </row>
    <row r="459" spans="1:9">
      <c r="A459" s="242"/>
      <c r="B459" s="2"/>
      <c r="D459" s="2"/>
      <c r="E459" s="2"/>
      <c r="F459" s="2"/>
      <c r="G459" s="2"/>
      <c r="H459" s="2"/>
      <c r="I459" s="2"/>
    </row>
    <row r="460" spans="1:9">
      <c r="A460" s="242"/>
      <c r="B460" s="2"/>
      <c r="D460" s="2"/>
      <c r="E460" s="2"/>
      <c r="F460" s="2"/>
      <c r="G460" s="2"/>
      <c r="H460" s="2"/>
      <c r="I460" s="2"/>
    </row>
    <row r="461" spans="1:9">
      <c r="A461" s="242"/>
      <c r="B461" s="2"/>
      <c r="D461" s="2"/>
      <c r="E461" s="2"/>
      <c r="F461" s="2"/>
      <c r="G461" s="2"/>
      <c r="H461" s="2"/>
      <c r="I461" s="2"/>
    </row>
    <row r="462" spans="1:9">
      <c r="A462" s="242"/>
      <c r="B462" s="2"/>
      <c r="D462" s="2"/>
      <c r="E462" s="2"/>
      <c r="F462" s="2"/>
      <c r="G462" s="2"/>
      <c r="H462" s="2"/>
      <c r="I462" s="2"/>
    </row>
    <row r="463" spans="1:9">
      <c r="A463" s="242"/>
      <c r="B463" s="2"/>
      <c r="D463" s="2"/>
      <c r="E463" s="2"/>
      <c r="F463" s="2"/>
      <c r="G463" s="2"/>
      <c r="H463" s="2"/>
      <c r="I463" s="2"/>
    </row>
    <row r="464" spans="1:9">
      <c r="A464" s="242"/>
      <c r="B464" s="2"/>
      <c r="D464" s="2"/>
      <c r="E464" s="2"/>
      <c r="F464" s="2"/>
      <c r="G464" s="2"/>
      <c r="H464" s="2"/>
      <c r="I464" s="2"/>
    </row>
    <row r="465" spans="1:9">
      <c r="A465" s="242"/>
      <c r="B465" s="2"/>
      <c r="D465" s="2"/>
      <c r="E465" s="2"/>
      <c r="F465" s="2"/>
      <c r="G465" s="2"/>
      <c r="H465" s="2"/>
      <c r="I465" s="2"/>
    </row>
    <row r="466" spans="1:9">
      <c r="A466" s="242"/>
      <c r="B466" s="2"/>
      <c r="D466" s="2"/>
      <c r="E466" s="2"/>
      <c r="F466" s="2"/>
      <c r="G466" s="2"/>
      <c r="H466" s="2"/>
      <c r="I466" s="2"/>
    </row>
    <row r="467" spans="1:9">
      <c r="A467" s="242"/>
      <c r="B467" s="2"/>
      <c r="D467" s="2"/>
      <c r="E467" s="2"/>
      <c r="F467" s="2"/>
      <c r="G467" s="2"/>
      <c r="H467" s="2"/>
      <c r="I467" s="2"/>
    </row>
    <row r="468" spans="1:9">
      <c r="A468" s="242"/>
      <c r="B468" s="2"/>
      <c r="D468" s="2"/>
      <c r="E468" s="2"/>
      <c r="F468" s="2"/>
      <c r="G468" s="2"/>
      <c r="H468" s="2"/>
      <c r="I468" s="2"/>
    </row>
    <row r="469" spans="1:9">
      <c r="A469" s="242"/>
      <c r="B469" s="2"/>
      <c r="D469" s="2"/>
      <c r="E469" s="2"/>
      <c r="F469" s="2"/>
      <c r="G469" s="2"/>
      <c r="H469" s="2"/>
      <c r="I469" s="2"/>
    </row>
    <row r="470" spans="1:9">
      <c r="A470" s="242"/>
      <c r="B470" s="2"/>
      <c r="D470" s="2"/>
      <c r="E470" s="2"/>
      <c r="F470" s="2"/>
      <c r="G470" s="2"/>
      <c r="H470" s="2"/>
      <c r="I470" s="2"/>
    </row>
    <row r="471" spans="1:9">
      <c r="A471" s="242"/>
      <c r="B471" s="2"/>
      <c r="D471" s="2"/>
      <c r="E471" s="2"/>
      <c r="F471" s="2"/>
      <c r="G471" s="2"/>
      <c r="H471" s="2"/>
      <c r="I471" s="2"/>
    </row>
    <row r="472" spans="1:9">
      <c r="A472" s="242"/>
      <c r="B472" s="2"/>
      <c r="D472" s="2"/>
      <c r="E472" s="2"/>
      <c r="F472" s="2"/>
      <c r="G472" s="2"/>
      <c r="H472" s="2"/>
      <c r="I472" s="2"/>
    </row>
    <row r="473" spans="1:9">
      <c r="A473" s="242"/>
      <c r="B473" s="2"/>
      <c r="D473" s="2"/>
      <c r="E473" s="2"/>
      <c r="F473" s="2"/>
      <c r="G473" s="2"/>
      <c r="H473" s="2"/>
      <c r="I473" s="2"/>
    </row>
    <row r="474" spans="1:9">
      <c r="A474" s="242"/>
      <c r="B474" s="2"/>
      <c r="D474" s="2"/>
      <c r="E474" s="2"/>
      <c r="F474" s="2"/>
      <c r="G474" s="2"/>
      <c r="H474" s="2"/>
      <c r="I474" s="2"/>
    </row>
    <row r="475" spans="1:9">
      <c r="A475" s="242"/>
      <c r="B475" s="2"/>
      <c r="D475" s="2"/>
      <c r="E475" s="2"/>
      <c r="F475" s="2"/>
      <c r="G475" s="2"/>
      <c r="H475" s="2"/>
      <c r="I475" s="2"/>
    </row>
    <row r="476" spans="1:9">
      <c r="A476" s="242"/>
      <c r="B476" s="2"/>
      <c r="D476" s="2"/>
      <c r="E476" s="2"/>
      <c r="F476" s="2"/>
      <c r="G476" s="2"/>
      <c r="H476" s="2"/>
      <c r="I476" s="2"/>
    </row>
    <row r="477" spans="1:9">
      <c r="A477" s="242"/>
      <c r="B477" s="2"/>
      <c r="D477" s="2"/>
      <c r="E477" s="2"/>
      <c r="F477" s="2"/>
      <c r="G477" s="2"/>
      <c r="H477" s="2"/>
      <c r="I477" s="2"/>
    </row>
    <row r="478" spans="1:9">
      <c r="A478" s="242"/>
      <c r="B478" s="2"/>
      <c r="D478" s="2"/>
      <c r="E478" s="2"/>
      <c r="F478" s="2"/>
      <c r="G478" s="2"/>
      <c r="H478" s="2"/>
      <c r="I478" s="2"/>
    </row>
    <row r="479" spans="1:9">
      <c r="A479" s="242"/>
      <c r="B479" s="2"/>
      <c r="D479" s="2"/>
      <c r="E479" s="2"/>
      <c r="F479" s="2"/>
      <c r="G479" s="2"/>
      <c r="H479" s="2"/>
      <c r="I479" s="2"/>
    </row>
    <row r="480" spans="1:9">
      <c r="A480" s="242"/>
      <c r="B480" s="2"/>
      <c r="D480" s="2"/>
      <c r="E480" s="2"/>
      <c r="F480" s="2"/>
      <c r="G480" s="2"/>
      <c r="H480" s="2"/>
      <c r="I480" s="2"/>
    </row>
    <row r="481" spans="1:9">
      <c r="A481" s="242"/>
      <c r="B481" s="2"/>
      <c r="D481" s="2"/>
      <c r="E481" s="2"/>
      <c r="F481" s="2"/>
      <c r="G481" s="2"/>
      <c r="H481" s="2"/>
      <c r="I481" s="2"/>
    </row>
    <row r="482" spans="1:9">
      <c r="A482" s="242"/>
      <c r="B482" s="2"/>
      <c r="D482" s="2"/>
      <c r="E482" s="2"/>
      <c r="F482" s="2"/>
      <c r="G482" s="2"/>
      <c r="H482" s="2"/>
      <c r="I482" s="2"/>
    </row>
    <row r="483" spans="1:9">
      <c r="A483" s="242"/>
      <c r="B483" s="2"/>
      <c r="D483" s="2"/>
      <c r="E483" s="2"/>
      <c r="F483" s="2"/>
      <c r="G483" s="2"/>
      <c r="H483" s="2"/>
      <c r="I483" s="2"/>
    </row>
    <row r="484" spans="1:9">
      <c r="A484" s="242"/>
      <c r="B484" s="2"/>
      <c r="D484" s="2"/>
      <c r="E484" s="2"/>
      <c r="F484" s="2"/>
      <c r="G484" s="2"/>
      <c r="H484" s="2"/>
      <c r="I484" s="2"/>
    </row>
    <row r="485" spans="1:9">
      <c r="A485" s="242"/>
      <c r="B485" s="2"/>
      <c r="D485" s="2"/>
      <c r="E485" s="2"/>
      <c r="F485" s="2"/>
      <c r="G485" s="2"/>
      <c r="H485" s="2"/>
      <c r="I485" s="2"/>
    </row>
    <row r="486" spans="1:9">
      <c r="A486" s="242"/>
      <c r="B486" s="2"/>
      <c r="D486" s="2"/>
      <c r="E486" s="2"/>
      <c r="F486" s="2"/>
      <c r="G486" s="2"/>
      <c r="H486" s="2"/>
      <c r="I486" s="2"/>
    </row>
    <row r="487" spans="1:9">
      <c r="A487" s="242"/>
      <c r="B487" s="2"/>
      <c r="D487" s="2"/>
      <c r="E487" s="2"/>
      <c r="F487" s="2"/>
      <c r="G487" s="2"/>
      <c r="H487" s="2"/>
      <c r="I487" s="2"/>
    </row>
    <row r="488" spans="1:9">
      <c r="A488" s="242"/>
      <c r="B488" s="2"/>
      <c r="D488" s="2"/>
      <c r="E488" s="2"/>
      <c r="F488" s="2"/>
      <c r="G488" s="2"/>
      <c r="H488" s="2"/>
      <c r="I488" s="2"/>
    </row>
    <row r="489" spans="1:9">
      <c r="A489" s="242"/>
      <c r="B489" s="2"/>
      <c r="D489" s="2"/>
      <c r="E489" s="2"/>
      <c r="F489" s="2"/>
      <c r="G489" s="2"/>
      <c r="H489" s="2"/>
      <c r="I489" s="2"/>
    </row>
    <row r="490" spans="1:9">
      <c r="A490" s="242"/>
      <c r="B490" s="2"/>
      <c r="D490" s="2"/>
      <c r="E490" s="2"/>
      <c r="F490" s="2"/>
      <c r="G490" s="2"/>
      <c r="H490" s="2"/>
      <c r="I490" s="2"/>
    </row>
    <row r="491" spans="1:9">
      <c r="A491" s="242"/>
      <c r="B491" s="2"/>
      <c r="D491" s="2"/>
      <c r="E491" s="2"/>
      <c r="F491" s="2"/>
      <c r="G491" s="2"/>
      <c r="H491" s="2"/>
      <c r="I491" s="2"/>
    </row>
    <row r="492" spans="1:9">
      <c r="A492" s="242"/>
      <c r="B492" s="2"/>
      <c r="D492" s="2"/>
      <c r="E492" s="2"/>
      <c r="F492" s="2"/>
      <c r="G492" s="2"/>
      <c r="H492" s="2"/>
      <c r="I492" s="2"/>
    </row>
    <row r="493" spans="1:9">
      <c r="A493" s="242"/>
      <c r="B493" s="2"/>
      <c r="D493" s="2"/>
      <c r="E493" s="2"/>
      <c r="F493" s="2"/>
      <c r="G493" s="2"/>
      <c r="H493" s="2"/>
      <c r="I493" s="2"/>
    </row>
    <row r="494" spans="1:9">
      <c r="A494" s="242"/>
      <c r="B494" s="2"/>
      <c r="D494" s="2"/>
      <c r="E494" s="2"/>
      <c r="F494" s="2"/>
      <c r="G494" s="2"/>
      <c r="H494" s="2"/>
      <c r="I494" s="2"/>
    </row>
    <row r="495" spans="1:9">
      <c r="A495" s="242"/>
      <c r="B495" s="2"/>
      <c r="D495" s="2"/>
      <c r="E495" s="2"/>
      <c r="F495" s="2"/>
      <c r="G495" s="2"/>
      <c r="H495" s="2"/>
      <c r="I495" s="2"/>
    </row>
    <row r="496" spans="1:9">
      <c r="A496" s="242"/>
      <c r="B496" s="2"/>
      <c r="D496" s="2"/>
      <c r="E496" s="2"/>
      <c r="F496" s="2"/>
      <c r="G496" s="2"/>
      <c r="H496" s="2"/>
      <c r="I496" s="2"/>
    </row>
    <row r="497" spans="1:9">
      <c r="A497" s="242"/>
      <c r="B497" s="2"/>
      <c r="D497" s="2"/>
      <c r="E497" s="2"/>
      <c r="F497" s="2"/>
      <c r="G497" s="2"/>
      <c r="H497" s="2"/>
      <c r="I497" s="2"/>
    </row>
    <row r="498" spans="1:9">
      <c r="A498" s="242"/>
      <c r="B498" s="2"/>
      <c r="D498" s="2"/>
      <c r="E498" s="2"/>
      <c r="F498" s="2"/>
      <c r="G498" s="2"/>
      <c r="H498" s="2"/>
      <c r="I498" s="2"/>
    </row>
    <row r="499" spans="1:9">
      <c r="A499" s="242"/>
      <c r="B499" s="2"/>
      <c r="D499" s="2"/>
      <c r="E499" s="2"/>
      <c r="F499" s="2"/>
      <c r="G499" s="2"/>
      <c r="H499" s="2"/>
      <c r="I499" s="2"/>
    </row>
    <row r="500" spans="1:9">
      <c r="A500" s="242"/>
      <c r="B500" s="2"/>
      <c r="D500" s="2"/>
      <c r="E500" s="2"/>
      <c r="F500" s="2"/>
      <c r="G500" s="2"/>
      <c r="H500" s="2"/>
      <c r="I500" s="2"/>
    </row>
    <row r="501" spans="1:9">
      <c r="A501" s="242"/>
      <c r="B501" s="2"/>
      <c r="D501" s="2"/>
      <c r="E501" s="2"/>
      <c r="F501" s="2"/>
      <c r="G501" s="2"/>
      <c r="H501" s="2"/>
      <c r="I501" s="2"/>
    </row>
    <row r="502" spans="1:9">
      <c r="A502" s="242"/>
      <c r="B502" s="2"/>
      <c r="D502" s="2"/>
      <c r="E502" s="2"/>
      <c r="F502" s="2"/>
      <c r="G502" s="2"/>
      <c r="H502" s="2"/>
      <c r="I502" s="2"/>
    </row>
    <row r="503" spans="1:9">
      <c r="A503" s="242"/>
      <c r="B503" s="2"/>
      <c r="D503" s="2"/>
      <c r="E503" s="2"/>
      <c r="F503" s="2"/>
      <c r="G503" s="2"/>
      <c r="H503" s="2"/>
      <c r="I503" s="2"/>
    </row>
    <row r="504" spans="1:9">
      <c r="A504" s="242"/>
      <c r="B504" s="2"/>
      <c r="D504" s="2"/>
      <c r="E504" s="2"/>
      <c r="F504" s="2"/>
      <c r="G504" s="2"/>
      <c r="H504" s="2"/>
      <c r="I504" s="2"/>
    </row>
    <row r="505" spans="1:9">
      <c r="A505" s="242"/>
      <c r="B505" s="2"/>
      <c r="D505" s="2"/>
      <c r="E505" s="2"/>
      <c r="F505" s="2"/>
      <c r="G505" s="2"/>
      <c r="H505" s="2"/>
      <c r="I505" s="2"/>
    </row>
    <row r="506" spans="1:9">
      <c r="A506" s="242"/>
      <c r="B506" s="2"/>
      <c r="D506" s="2"/>
      <c r="E506" s="2"/>
      <c r="F506" s="2"/>
      <c r="G506" s="2"/>
      <c r="H506" s="2"/>
      <c r="I506" s="2"/>
    </row>
    <row r="507" spans="1:9">
      <c r="A507" s="242"/>
      <c r="B507" s="2"/>
      <c r="D507" s="2"/>
      <c r="E507" s="2"/>
      <c r="F507" s="2"/>
      <c r="G507" s="2"/>
      <c r="H507" s="2"/>
      <c r="I507" s="2"/>
    </row>
    <row r="508" spans="1:9">
      <c r="A508" s="242"/>
      <c r="B508" s="2"/>
      <c r="D508" s="2"/>
      <c r="E508" s="2"/>
      <c r="F508" s="2"/>
      <c r="G508" s="2"/>
      <c r="H508" s="2"/>
      <c r="I508" s="2"/>
    </row>
    <row r="509" spans="1:9">
      <c r="A509" s="242"/>
      <c r="B509" s="2"/>
      <c r="D509" s="2"/>
      <c r="E509" s="2"/>
      <c r="F509" s="2"/>
      <c r="G509" s="2"/>
      <c r="H509" s="2"/>
      <c r="I509" s="2"/>
    </row>
    <row r="510" spans="1:9">
      <c r="A510" s="242"/>
      <c r="B510" s="2"/>
      <c r="D510" s="2"/>
      <c r="E510" s="2"/>
      <c r="F510" s="2"/>
      <c r="G510" s="2"/>
      <c r="H510" s="2"/>
      <c r="I510" s="2"/>
    </row>
    <row r="511" spans="1:9">
      <c r="A511" s="242"/>
      <c r="B511" s="2"/>
      <c r="D511" s="2"/>
      <c r="E511" s="2"/>
      <c r="F511" s="2"/>
      <c r="G511" s="2"/>
      <c r="H511" s="2"/>
      <c r="I511" s="2"/>
    </row>
    <row r="512" spans="1:9">
      <c r="A512" s="242"/>
      <c r="B512" s="2"/>
      <c r="D512" s="2"/>
      <c r="E512" s="2"/>
      <c r="F512" s="2"/>
      <c r="G512" s="2"/>
      <c r="H512" s="2"/>
      <c r="I512" s="2"/>
    </row>
    <row r="513" spans="1:9">
      <c r="A513" s="242"/>
      <c r="B513" s="2"/>
      <c r="D513" s="2"/>
      <c r="E513" s="2"/>
      <c r="F513" s="2"/>
      <c r="G513" s="2"/>
      <c r="H513" s="2"/>
      <c r="I513" s="2"/>
    </row>
    <row r="514" spans="1:9">
      <c r="A514" s="242"/>
      <c r="B514" s="2"/>
      <c r="D514" s="2"/>
      <c r="E514" s="2"/>
      <c r="F514" s="2"/>
      <c r="G514" s="2"/>
      <c r="H514" s="2"/>
      <c r="I514" s="2"/>
    </row>
    <row r="515" spans="1:9">
      <c r="A515" s="242"/>
      <c r="B515" s="2"/>
      <c r="D515" s="2"/>
      <c r="E515" s="2"/>
      <c r="F515" s="2"/>
      <c r="G515" s="2"/>
      <c r="H515" s="2"/>
      <c r="I515" s="2"/>
    </row>
    <row r="516" spans="1:9">
      <c r="A516" s="242"/>
      <c r="B516" s="2"/>
      <c r="D516" s="2"/>
      <c r="E516" s="2"/>
      <c r="F516" s="2"/>
      <c r="G516" s="2"/>
      <c r="H516" s="2"/>
      <c r="I516" s="2"/>
    </row>
    <row r="517" spans="1:9">
      <c r="A517" s="242"/>
      <c r="B517" s="2"/>
      <c r="D517" s="2"/>
      <c r="E517" s="2"/>
      <c r="F517" s="2"/>
      <c r="G517" s="2"/>
      <c r="H517" s="2"/>
      <c r="I517" s="2"/>
    </row>
    <row r="518" spans="1:9">
      <c r="A518" s="242"/>
      <c r="B518" s="2"/>
      <c r="D518" s="2"/>
      <c r="E518" s="2"/>
      <c r="F518" s="2"/>
      <c r="G518" s="2"/>
      <c r="H518" s="2"/>
      <c r="I518" s="2"/>
    </row>
    <row r="519" spans="1:9">
      <c r="A519" s="242"/>
      <c r="B519" s="2"/>
      <c r="D519" s="2"/>
      <c r="E519" s="2"/>
      <c r="F519" s="2"/>
      <c r="G519" s="2"/>
      <c r="H519" s="2"/>
      <c r="I519" s="2"/>
    </row>
    <row r="520" spans="1:9">
      <c r="A520" s="242"/>
      <c r="B520" s="2"/>
      <c r="D520" s="2"/>
      <c r="E520" s="2"/>
      <c r="F520" s="2"/>
      <c r="G520" s="2"/>
      <c r="H520" s="2"/>
      <c r="I520" s="2"/>
    </row>
    <row r="521" spans="1:9">
      <c r="A521" s="242"/>
      <c r="B521" s="2"/>
      <c r="D521" s="2"/>
      <c r="E521" s="2"/>
      <c r="F521" s="2"/>
      <c r="G521" s="2"/>
      <c r="H521" s="2"/>
      <c r="I521" s="2"/>
    </row>
    <row r="522" spans="1:9">
      <c r="A522" s="242"/>
      <c r="B522" s="2"/>
      <c r="D522" s="2"/>
      <c r="E522" s="2"/>
      <c r="F522" s="2"/>
      <c r="G522" s="2"/>
      <c r="H522" s="2"/>
      <c r="I522" s="2"/>
    </row>
    <row r="523" spans="1:9">
      <c r="A523" s="242"/>
      <c r="B523" s="2"/>
      <c r="D523" s="2"/>
      <c r="E523" s="2"/>
      <c r="F523" s="2"/>
      <c r="G523" s="2"/>
      <c r="H523" s="2"/>
      <c r="I523" s="2"/>
    </row>
    <row r="524" spans="1:9">
      <c r="A524" s="242"/>
      <c r="B524" s="2"/>
      <c r="D524" s="2"/>
      <c r="E524" s="2"/>
      <c r="F524" s="2"/>
      <c r="G524" s="2"/>
      <c r="H524" s="2"/>
      <c r="I524" s="2"/>
    </row>
    <row r="525" spans="1:9">
      <c r="A525" s="242"/>
      <c r="B525" s="2"/>
      <c r="D525" s="2"/>
      <c r="E525" s="2"/>
      <c r="F525" s="2"/>
      <c r="G525" s="2"/>
      <c r="H525" s="2"/>
      <c r="I525" s="2"/>
    </row>
    <row r="526" spans="1:9">
      <c r="A526" s="242"/>
      <c r="B526" s="2"/>
      <c r="D526" s="2"/>
      <c r="E526" s="2"/>
      <c r="F526" s="2"/>
      <c r="G526" s="2"/>
      <c r="H526" s="2"/>
      <c r="I526" s="2"/>
    </row>
    <row r="527" spans="1:9">
      <c r="A527" s="242"/>
      <c r="B527" s="2"/>
      <c r="D527" s="2"/>
      <c r="E527" s="2"/>
      <c r="F527" s="2"/>
      <c r="G527" s="2"/>
      <c r="H527" s="2"/>
      <c r="I527" s="2"/>
    </row>
    <row r="528" spans="1:9">
      <c r="A528" s="242"/>
      <c r="B528" s="2"/>
      <c r="D528" s="2"/>
      <c r="E528" s="2"/>
      <c r="F528" s="2"/>
      <c r="G528" s="2"/>
      <c r="H528" s="2"/>
      <c r="I528" s="2"/>
    </row>
    <row r="529" spans="1:9">
      <c r="A529" s="242"/>
      <c r="B529" s="2"/>
      <c r="D529" s="2"/>
      <c r="E529" s="2"/>
      <c r="F529" s="2"/>
      <c r="G529" s="2"/>
      <c r="H529" s="2"/>
      <c r="I529" s="2"/>
    </row>
    <row r="530" spans="1:9">
      <c r="A530" s="242"/>
      <c r="B530" s="2"/>
      <c r="D530" s="2"/>
      <c r="E530" s="2"/>
      <c r="F530" s="2"/>
      <c r="G530" s="2"/>
      <c r="H530" s="2"/>
      <c r="I530" s="2"/>
    </row>
    <row r="531" spans="1:9">
      <c r="A531" s="242"/>
      <c r="B531" s="2"/>
      <c r="D531" s="2"/>
      <c r="E531" s="2"/>
      <c r="F531" s="2"/>
      <c r="G531" s="2"/>
      <c r="H531" s="2"/>
      <c r="I531" s="2"/>
    </row>
    <row r="532" spans="1:9">
      <c r="A532" s="242"/>
      <c r="B532" s="2"/>
      <c r="D532" s="2"/>
      <c r="E532" s="2"/>
      <c r="F532" s="2"/>
      <c r="G532" s="2"/>
      <c r="H532" s="2"/>
      <c r="I532" s="2"/>
    </row>
    <row r="533" spans="1:9">
      <c r="A533" s="242"/>
      <c r="B533" s="2"/>
      <c r="D533" s="2"/>
      <c r="E533" s="2"/>
      <c r="F533" s="2"/>
      <c r="G533" s="2"/>
      <c r="H533" s="2"/>
      <c r="I533" s="2"/>
    </row>
    <row r="534" spans="1:9">
      <c r="A534" s="242"/>
      <c r="B534" s="2"/>
      <c r="D534" s="2"/>
      <c r="E534" s="2"/>
      <c r="F534" s="2"/>
      <c r="G534" s="2"/>
      <c r="H534" s="2"/>
      <c r="I534" s="2"/>
    </row>
    <row r="535" spans="1:9">
      <c r="A535" s="242"/>
      <c r="B535" s="2"/>
      <c r="D535" s="2"/>
      <c r="E535" s="2"/>
      <c r="F535" s="2"/>
      <c r="G535" s="2"/>
      <c r="H535" s="2"/>
      <c r="I535" s="2"/>
    </row>
    <row r="536" spans="1:9">
      <c r="A536" s="242"/>
      <c r="B536" s="2"/>
      <c r="D536" s="2"/>
      <c r="E536" s="2"/>
      <c r="F536" s="2"/>
      <c r="G536" s="2"/>
      <c r="H536" s="2"/>
      <c r="I536" s="2"/>
    </row>
    <row r="537" spans="1:9">
      <c r="A537" s="242"/>
      <c r="B537" s="2"/>
      <c r="D537" s="2"/>
      <c r="E537" s="2"/>
      <c r="F537" s="2"/>
      <c r="G537" s="2"/>
      <c r="H537" s="2"/>
      <c r="I537" s="2"/>
    </row>
    <row r="538" spans="1:9">
      <c r="A538" s="242"/>
      <c r="B538" s="2"/>
      <c r="D538" s="2"/>
      <c r="E538" s="2"/>
      <c r="F538" s="2"/>
      <c r="G538" s="2"/>
      <c r="H538" s="2"/>
      <c r="I538" s="2"/>
    </row>
    <row r="539" spans="1:9">
      <c r="A539" s="242"/>
      <c r="B539" s="2"/>
      <c r="D539" s="2"/>
      <c r="E539" s="2"/>
      <c r="F539" s="2"/>
      <c r="G539" s="2"/>
      <c r="H539" s="2"/>
      <c r="I539" s="2"/>
    </row>
    <row r="540" spans="1:9">
      <c r="A540" s="242"/>
      <c r="B540" s="2"/>
      <c r="D540" s="2"/>
      <c r="E540" s="2"/>
      <c r="F540" s="2"/>
      <c r="G540" s="2"/>
      <c r="H540" s="2"/>
      <c r="I540" s="2"/>
    </row>
    <row r="541" spans="1:9">
      <c r="A541" s="242"/>
      <c r="B541" s="2"/>
      <c r="D541" s="2"/>
      <c r="E541" s="2"/>
      <c r="F541" s="2"/>
      <c r="G541" s="2"/>
      <c r="H541" s="2"/>
      <c r="I541" s="2"/>
    </row>
    <row r="542" spans="1:9">
      <c r="A542" s="242"/>
      <c r="B542" s="2"/>
      <c r="D542" s="2"/>
      <c r="E542" s="2"/>
      <c r="F542" s="2"/>
      <c r="G542" s="2"/>
      <c r="H542" s="2"/>
      <c r="I542" s="2"/>
    </row>
    <row r="543" spans="1:9">
      <c r="A543" s="242"/>
      <c r="B543" s="2"/>
      <c r="D543" s="2"/>
      <c r="E543" s="2"/>
      <c r="F543" s="2"/>
      <c r="G543" s="2"/>
      <c r="H543" s="2"/>
      <c r="I543" s="2"/>
    </row>
    <row r="544" spans="1:9">
      <c r="A544" s="242"/>
      <c r="B544" s="2"/>
      <c r="D544" s="2"/>
      <c r="E544" s="2"/>
      <c r="F544" s="2"/>
      <c r="G544" s="2"/>
      <c r="H544" s="2"/>
      <c r="I544" s="2"/>
    </row>
    <row r="545" spans="1:9">
      <c r="A545" s="242"/>
      <c r="B545" s="2"/>
      <c r="D545" s="2"/>
      <c r="E545" s="2"/>
      <c r="F545" s="2"/>
      <c r="G545" s="2"/>
      <c r="H545" s="2"/>
      <c r="I545" s="2"/>
    </row>
    <row r="546" spans="1:9">
      <c r="A546" s="242"/>
      <c r="B546" s="2"/>
      <c r="D546" s="2"/>
      <c r="E546" s="2"/>
      <c r="F546" s="2"/>
      <c r="G546" s="2"/>
      <c r="H546" s="2"/>
      <c r="I546" s="2"/>
    </row>
    <row r="547" spans="1:9">
      <c r="A547" s="242"/>
      <c r="B547" s="2"/>
      <c r="D547" s="2"/>
      <c r="E547" s="2"/>
      <c r="F547" s="2"/>
      <c r="G547" s="2"/>
      <c r="H547" s="2"/>
      <c r="I547" s="2"/>
    </row>
    <row r="548" spans="1:9">
      <c r="A548" s="242"/>
      <c r="B548" s="2"/>
      <c r="D548" s="2"/>
      <c r="E548" s="2"/>
      <c r="F548" s="2"/>
      <c r="G548" s="2"/>
      <c r="H548" s="2"/>
      <c r="I548" s="2"/>
    </row>
    <row r="549" spans="1:9">
      <c r="A549" s="242"/>
      <c r="B549" s="2"/>
      <c r="D549" s="2"/>
      <c r="E549" s="2"/>
      <c r="F549" s="2"/>
      <c r="G549" s="2"/>
      <c r="H549" s="2"/>
      <c r="I549" s="2"/>
    </row>
    <row r="550" spans="1:9">
      <c r="A550" s="242"/>
      <c r="B550" s="2"/>
      <c r="D550" s="2"/>
      <c r="E550" s="2"/>
      <c r="F550" s="2"/>
      <c r="G550" s="2"/>
      <c r="H550" s="2"/>
      <c r="I550" s="2"/>
    </row>
    <row r="551" spans="1:9">
      <c r="A551" s="242"/>
      <c r="B551" s="2"/>
      <c r="D551" s="2"/>
      <c r="E551" s="2"/>
      <c r="F551" s="2"/>
      <c r="G551" s="2"/>
      <c r="H551" s="2"/>
      <c r="I551" s="2"/>
    </row>
    <row r="552" spans="1:9">
      <c r="A552" s="242"/>
      <c r="B552" s="2"/>
      <c r="D552" s="2"/>
      <c r="E552" s="2"/>
      <c r="F552" s="2"/>
      <c r="G552" s="2"/>
      <c r="H552" s="2"/>
      <c r="I552" s="2"/>
    </row>
    <row r="553" spans="1:9">
      <c r="A553" s="242"/>
      <c r="B553" s="2"/>
      <c r="D553" s="2"/>
      <c r="E553" s="2"/>
      <c r="F553" s="2"/>
      <c r="G553" s="2"/>
      <c r="H553" s="2"/>
      <c r="I553" s="2"/>
    </row>
    <row r="554" spans="1:9">
      <c r="A554" s="242"/>
      <c r="B554" s="2"/>
      <c r="D554" s="2"/>
      <c r="E554" s="2"/>
      <c r="F554" s="2"/>
      <c r="G554" s="2"/>
      <c r="H554" s="2"/>
      <c r="I554" s="2"/>
    </row>
    <row r="555" spans="1:9">
      <c r="A555" s="242"/>
      <c r="B555" s="2"/>
      <c r="D555" s="2"/>
      <c r="E555" s="2"/>
      <c r="F555" s="2"/>
      <c r="G555" s="2"/>
      <c r="H555" s="2"/>
      <c r="I555" s="2"/>
    </row>
    <row r="556" spans="1:9">
      <c r="A556" s="242"/>
      <c r="B556" s="2"/>
      <c r="D556" s="2"/>
      <c r="E556" s="2"/>
      <c r="F556" s="2"/>
      <c r="G556" s="2"/>
      <c r="H556" s="2"/>
      <c r="I556" s="2"/>
    </row>
    <row r="557" spans="1:9">
      <c r="A557" s="242"/>
      <c r="B557" s="2"/>
      <c r="D557" s="2"/>
      <c r="E557" s="2"/>
      <c r="F557" s="2"/>
      <c r="G557" s="2"/>
      <c r="H557" s="2"/>
      <c r="I557" s="2"/>
    </row>
    <row r="558" spans="1:9">
      <c r="A558" s="242"/>
      <c r="B558" s="2"/>
      <c r="D558" s="2"/>
      <c r="E558" s="2"/>
      <c r="F558" s="2"/>
      <c r="G558" s="2"/>
      <c r="H558" s="2"/>
      <c r="I558" s="2"/>
    </row>
    <row r="559" spans="1:9">
      <c r="A559" s="242"/>
      <c r="B559" s="2"/>
      <c r="D559" s="2"/>
      <c r="E559" s="2"/>
      <c r="F559" s="2"/>
      <c r="G559" s="2"/>
      <c r="H559" s="2"/>
      <c r="I559" s="2"/>
    </row>
    <row r="560" spans="1:9">
      <c r="A560" s="242"/>
      <c r="B560" s="2"/>
      <c r="D560" s="2"/>
      <c r="E560" s="2"/>
      <c r="F560" s="2"/>
      <c r="G560" s="2"/>
      <c r="H560" s="2"/>
      <c r="I560" s="2"/>
    </row>
    <row r="561" spans="1:9">
      <c r="A561" s="242"/>
      <c r="B561" s="2"/>
      <c r="D561" s="2"/>
      <c r="E561" s="2"/>
      <c r="F561" s="2"/>
      <c r="G561" s="2"/>
      <c r="H561" s="2"/>
      <c r="I561" s="2"/>
    </row>
    <row r="562" spans="1:9">
      <c r="A562" s="242"/>
      <c r="B562" s="2"/>
      <c r="D562" s="2"/>
      <c r="E562" s="2"/>
      <c r="F562" s="2"/>
      <c r="G562" s="2"/>
      <c r="H562" s="2"/>
      <c r="I562" s="2"/>
    </row>
    <row r="563" spans="1:9">
      <c r="A563" s="242"/>
      <c r="B563" s="2"/>
      <c r="D563" s="2"/>
      <c r="E563" s="2"/>
      <c r="F563" s="2"/>
      <c r="G563" s="2"/>
      <c r="H563" s="2"/>
      <c r="I563" s="2"/>
    </row>
    <row r="564" spans="1:9">
      <c r="A564" s="242"/>
      <c r="B564" s="2"/>
      <c r="D564" s="2"/>
      <c r="E564" s="2"/>
      <c r="F564" s="2"/>
      <c r="G564" s="2"/>
      <c r="H564" s="2"/>
      <c r="I564" s="2"/>
    </row>
    <row r="565" spans="1:9">
      <c r="A565" s="242"/>
      <c r="B565" s="2"/>
      <c r="D565" s="2"/>
      <c r="E565" s="2"/>
      <c r="F565" s="2"/>
      <c r="G565" s="2"/>
      <c r="H565" s="2"/>
      <c r="I565" s="2"/>
    </row>
    <row r="566" spans="1:9">
      <c r="A566" s="242"/>
      <c r="B566" s="2"/>
      <c r="D566" s="2"/>
      <c r="E566" s="2"/>
      <c r="F566" s="2"/>
      <c r="G566" s="2"/>
      <c r="H566" s="2"/>
      <c r="I566" s="2"/>
    </row>
    <row r="567" spans="1:9">
      <c r="A567" s="242"/>
      <c r="B567" s="2"/>
      <c r="D567" s="2"/>
      <c r="E567" s="2"/>
      <c r="F567" s="2"/>
      <c r="G567" s="2"/>
      <c r="H567" s="2"/>
      <c r="I567" s="2"/>
    </row>
    <row r="568" spans="1:9">
      <c r="A568" s="242"/>
      <c r="B568" s="2"/>
      <c r="D568" s="2"/>
      <c r="E568" s="2"/>
      <c r="F568" s="2"/>
      <c r="G568" s="2"/>
      <c r="H568" s="2"/>
      <c r="I568" s="2"/>
    </row>
    <row r="569" spans="1:9">
      <c r="A569" s="242"/>
      <c r="B569" s="2"/>
      <c r="D569" s="2"/>
      <c r="E569" s="2"/>
      <c r="F569" s="2"/>
      <c r="G569" s="2"/>
      <c r="H569" s="2"/>
      <c r="I569" s="2"/>
    </row>
    <row r="570" spans="1:9">
      <c r="A570" s="242"/>
      <c r="B570" s="2"/>
      <c r="D570" s="2"/>
      <c r="E570" s="2"/>
      <c r="F570" s="2"/>
      <c r="G570" s="2"/>
      <c r="H570" s="2"/>
      <c r="I570" s="2"/>
    </row>
    <row r="571" spans="1:9">
      <c r="A571" s="242"/>
      <c r="B571" s="2"/>
      <c r="D571" s="2"/>
      <c r="E571" s="2"/>
      <c r="F571" s="2"/>
      <c r="G571" s="2"/>
      <c r="H571" s="2"/>
      <c r="I571" s="2"/>
    </row>
    <row r="572" spans="1:9">
      <c r="A572" s="242"/>
      <c r="B572" s="2"/>
      <c r="D572" s="2"/>
      <c r="E572" s="2"/>
      <c r="F572" s="2"/>
      <c r="G572" s="2"/>
      <c r="H572" s="2"/>
      <c r="I572" s="2"/>
    </row>
    <row r="573" spans="1:9">
      <c r="A573" s="242"/>
      <c r="B573" s="2"/>
      <c r="D573" s="2"/>
      <c r="E573" s="2"/>
      <c r="F573" s="2"/>
      <c r="G573" s="2"/>
      <c r="H573" s="2"/>
      <c r="I573" s="2"/>
    </row>
    <row r="574" spans="1:9">
      <c r="A574" s="242"/>
      <c r="B574" s="2"/>
      <c r="D574" s="2"/>
      <c r="E574" s="2"/>
      <c r="F574" s="2"/>
      <c r="G574" s="2"/>
      <c r="H574" s="2"/>
      <c r="I574" s="2"/>
    </row>
    <row r="575" spans="1:9">
      <c r="A575" s="242"/>
      <c r="B575" s="2"/>
      <c r="D575" s="2"/>
      <c r="E575" s="2"/>
      <c r="F575" s="2"/>
      <c r="G575" s="2"/>
      <c r="H575" s="2"/>
      <c r="I575" s="2"/>
    </row>
    <row r="576" spans="1:9">
      <c r="A576" s="242"/>
      <c r="B576" s="2"/>
      <c r="D576" s="2"/>
      <c r="E576" s="2"/>
      <c r="F576" s="2"/>
      <c r="G576" s="2"/>
      <c r="H576" s="2"/>
      <c r="I576" s="2"/>
    </row>
    <row r="577" spans="1:9">
      <c r="A577" s="242"/>
      <c r="B577" s="2"/>
      <c r="D577" s="2"/>
      <c r="E577" s="2"/>
      <c r="F577" s="2"/>
      <c r="G577" s="2"/>
      <c r="H577" s="2"/>
      <c r="I577" s="2"/>
    </row>
    <row r="578" spans="1:9">
      <c r="A578" s="242"/>
      <c r="B578" s="2"/>
      <c r="D578" s="2"/>
      <c r="E578" s="2"/>
      <c r="F578" s="2"/>
      <c r="G578" s="2"/>
      <c r="H578" s="2"/>
      <c r="I578" s="2"/>
    </row>
    <row r="579" spans="1:9">
      <c r="A579" s="242"/>
      <c r="B579" s="2"/>
      <c r="D579" s="2"/>
      <c r="E579" s="2"/>
      <c r="F579" s="2"/>
      <c r="G579" s="2"/>
      <c r="H579" s="2"/>
      <c r="I579" s="2"/>
    </row>
    <row r="580" spans="1:9">
      <c r="A580" s="242"/>
      <c r="B580" s="2"/>
      <c r="D580" s="2"/>
      <c r="E580" s="2"/>
      <c r="F580" s="2"/>
      <c r="G580" s="2"/>
      <c r="H580" s="2"/>
      <c r="I580" s="2"/>
    </row>
    <row r="581" spans="1:9">
      <c r="A581" s="242"/>
      <c r="B581" s="2"/>
      <c r="D581" s="2"/>
      <c r="E581" s="2"/>
      <c r="F581" s="2"/>
      <c r="G581" s="2"/>
      <c r="H581" s="2"/>
      <c r="I581" s="2"/>
    </row>
    <row r="582" spans="1:9">
      <c r="A582" s="242"/>
      <c r="B582" s="2"/>
      <c r="D582" s="2"/>
      <c r="E582" s="2"/>
      <c r="F582" s="2"/>
      <c r="G582" s="2"/>
      <c r="H582" s="2"/>
      <c r="I582" s="2"/>
    </row>
    <row r="583" spans="1:9">
      <c r="A583" s="242"/>
      <c r="B583" s="2"/>
      <c r="D583" s="2"/>
      <c r="E583" s="2"/>
      <c r="F583" s="2"/>
      <c r="G583" s="2"/>
      <c r="H583" s="2"/>
      <c r="I583" s="2"/>
    </row>
    <row r="584" spans="1:9">
      <c r="A584" s="242"/>
      <c r="B584" s="2"/>
      <c r="D584" s="2"/>
      <c r="E584" s="2"/>
      <c r="F584" s="2"/>
      <c r="G584" s="2"/>
      <c r="H584" s="2"/>
      <c r="I584" s="2"/>
    </row>
    <row r="585" spans="1:9">
      <c r="A585" s="242"/>
      <c r="B585" s="2"/>
      <c r="D585" s="2"/>
      <c r="E585" s="2"/>
      <c r="F585" s="2"/>
      <c r="G585" s="2"/>
      <c r="H585" s="2"/>
      <c r="I585" s="2"/>
    </row>
    <row r="586" spans="1:9">
      <c r="A586" s="242"/>
      <c r="B586" s="2"/>
      <c r="D586" s="2"/>
      <c r="E586" s="2"/>
      <c r="F586" s="2"/>
      <c r="G586" s="2"/>
      <c r="H586" s="2"/>
      <c r="I586" s="2"/>
    </row>
    <row r="587" spans="1:9">
      <c r="A587" s="242"/>
      <c r="B587" s="2"/>
      <c r="D587" s="2"/>
      <c r="E587" s="2"/>
      <c r="F587" s="2"/>
      <c r="G587" s="2"/>
      <c r="H587" s="2"/>
      <c r="I587" s="2"/>
    </row>
    <row r="588" spans="1:9">
      <c r="A588" s="242"/>
      <c r="B588" s="2"/>
      <c r="D588" s="2"/>
      <c r="E588" s="2"/>
      <c r="F588" s="2"/>
      <c r="G588" s="2"/>
      <c r="H588" s="2"/>
      <c r="I588" s="2"/>
    </row>
    <row r="589" spans="1:9">
      <c r="A589" s="242"/>
      <c r="B589" s="2"/>
      <c r="D589" s="2"/>
      <c r="E589" s="2"/>
      <c r="F589" s="2"/>
      <c r="G589" s="2"/>
      <c r="H589" s="2"/>
      <c r="I589" s="2"/>
    </row>
    <row r="590" spans="1:9">
      <c r="A590" s="242"/>
      <c r="B590" s="2"/>
      <c r="D590" s="2"/>
      <c r="E590" s="2"/>
      <c r="F590" s="2"/>
      <c r="G590" s="2"/>
      <c r="H590" s="2"/>
      <c r="I590" s="2"/>
    </row>
    <row r="591" spans="1:9">
      <c r="A591" s="242"/>
      <c r="B591" s="2"/>
      <c r="D591" s="2"/>
      <c r="E591" s="2"/>
      <c r="F591" s="2"/>
      <c r="G591" s="2"/>
      <c r="H591" s="2"/>
      <c r="I591" s="2"/>
    </row>
    <row r="592" spans="1:9">
      <c r="A592" s="242"/>
      <c r="B592" s="2"/>
      <c r="D592" s="2"/>
      <c r="E592" s="2"/>
      <c r="F592" s="2"/>
      <c r="G592" s="2"/>
      <c r="H592" s="2"/>
      <c r="I592" s="2"/>
    </row>
    <row r="593" spans="1:9">
      <c r="A593" s="242"/>
      <c r="B593" s="2"/>
      <c r="D593" s="2"/>
      <c r="E593" s="2"/>
      <c r="F593" s="2"/>
      <c r="G593" s="2"/>
      <c r="H593" s="2"/>
      <c r="I593" s="2"/>
    </row>
    <row r="594" spans="1:9">
      <c r="A594" s="242"/>
      <c r="B594" s="2"/>
      <c r="D594" s="2"/>
      <c r="E594" s="2"/>
      <c r="F594" s="2"/>
      <c r="G594" s="2"/>
      <c r="H594" s="2"/>
      <c r="I594" s="2"/>
    </row>
    <row r="595" spans="1:9">
      <c r="A595" s="242"/>
      <c r="B595" s="2"/>
      <c r="D595" s="2"/>
      <c r="E595" s="2"/>
      <c r="F595" s="2"/>
      <c r="G595" s="2"/>
      <c r="H595" s="2"/>
      <c r="I595" s="2"/>
    </row>
    <row r="596" spans="1:9">
      <c r="A596" s="242"/>
      <c r="B596" s="2"/>
      <c r="D596" s="2"/>
      <c r="E596" s="2"/>
      <c r="F596" s="2"/>
      <c r="G596" s="2"/>
      <c r="H596" s="2"/>
      <c r="I596" s="2"/>
    </row>
    <row r="597" spans="1:9">
      <c r="A597" s="242"/>
      <c r="B597" s="2"/>
      <c r="D597" s="2"/>
      <c r="E597" s="2"/>
      <c r="F597" s="2"/>
      <c r="G597" s="2"/>
      <c r="H597" s="2"/>
      <c r="I597" s="2"/>
    </row>
    <row r="598" spans="1:9">
      <c r="A598" s="242"/>
      <c r="B598" s="2"/>
      <c r="D598" s="2"/>
      <c r="E598" s="2"/>
      <c r="F598" s="2"/>
      <c r="G598" s="2"/>
      <c r="H598" s="2"/>
      <c r="I598" s="2"/>
    </row>
    <row r="599" spans="1:9">
      <c r="A599" s="242"/>
      <c r="B599" s="2"/>
      <c r="D599" s="2"/>
      <c r="E599" s="2"/>
      <c r="F599" s="2"/>
      <c r="G599" s="2"/>
      <c r="H599" s="2"/>
      <c r="I599" s="2"/>
    </row>
    <row r="600" spans="1:9">
      <c r="A600" s="242"/>
      <c r="B600" s="2"/>
      <c r="D600" s="2"/>
      <c r="E600" s="2"/>
      <c r="F600" s="2"/>
      <c r="G600" s="2"/>
      <c r="H600" s="2"/>
      <c r="I600" s="2"/>
    </row>
    <row r="601" spans="1:9">
      <c r="A601" s="242"/>
      <c r="B601" s="2"/>
      <c r="D601" s="2"/>
      <c r="E601" s="2"/>
      <c r="F601" s="2"/>
      <c r="G601" s="2"/>
      <c r="H601" s="2"/>
      <c r="I601" s="2"/>
    </row>
    <row r="602" spans="1:9">
      <c r="A602" s="242"/>
      <c r="B602" s="2"/>
      <c r="D602" s="2"/>
      <c r="E602" s="2"/>
      <c r="F602" s="2"/>
      <c r="G602" s="2"/>
      <c r="H602" s="2"/>
      <c r="I602" s="2"/>
    </row>
    <row r="603" spans="1:9">
      <c r="A603" s="242"/>
      <c r="B603" s="2"/>
      <c r="D603" s="2"/>
      <c r="E603" s="2"/>
      <c r="F603" s="2"/>
      <c r="G603" s="2"/>
      <c r="H603" s="2"/>
      <c r="I603" s="2"/>
    </row>
    <row r="604" spans="1:9">
      <c r="A604" s="242"/>
      <c r="B604" s="2"/>
      <c r="D604" s="2"/>
      <c r="E604" s="2"/>
      <c r="F604" s="2"/>
      <c r="G604" s="2"/>
      <c r="H604" s="2"/>
      <c r="I604" s="2"/>
    </row>
    <row r="605" spans="1:9">
      <c r="A605" s="242"/>
      <c r="B605" s="2"/>
      <c r="D605" s="2"/>
      <c r="E605" s="2"/>
      <c r="F605" s="2"/>
      <c r="G605" s="2"/>
      <c r="H605" s="2"/>
      <c r="I605" s="2"/>
    </row>
    <row r="606" spans="1:9">
      <c r="A606" s="242"/>
      <c r="B606" s="2"/>
      <c r="D606" s="2"/>
      <c r="E606" s="2"/>
      <c r="F606" s="2"/>
      <c r="G606" s="2"/>
      <c r="H606" s="2"/>
      <c r="I606" s="2"/>
    </row>
    <row r="607" spans="1:9">
      <c r="A607" s="242"/>
      <c r="B607" s="2"/>
      <c r="D607" s="2"/>
      <c r="E607" s="2"/>
      <c r="F607" s="2"/>
      <c r="G607" s="2"/>
      <c r="H607" s="2"/>
      <c r="I607" s="2"/>
    </row>
    <row r="608" spans="1:9">
      <c r="A608" s="242"/>
      <c r="B608" s="2"/>
      <c r="D608" s="2"/>
      <c r="E608" s="2"/>
      <c r="F608" s="2"/>
      <c r="G608" s="2"/>
      <c r="H608" s="2"/>
      <c r="I608" s="2"/>
    </row>
    <row r="609" spans="1:9">
      <c r="A609" s="242"/>
      <c r="B609" s="2"/>
      <c r="D609" s="2"/>
      <c r="E609" s="2"/>
      <c r="F609" s="2"/>
      <c r="G609" s="2"/>
      <c r="H609" s="2"/>
      <c r="I609" s="2"/>
    </row>
    <row r="610" spans="1:9">
      <c r="A610" s="242"/>
      <c r="B610" s="2"/>
      <c r="D610" s="2"/>
      <c r="E610" s="2"/>
      <c r="F610" s="2"/>
      <c r="G610" s="2"/>
      <c r="H610" s="2"/>
      <c r="I610" s="2"/>
    </row>
    <row r="611" spans="1:9">
      <c r="A611" s="242"/>
      <c r="B611" s="2"/>
      <c r="D611" s="2"/>
      <c r="E611" s="2"/>
      <c r="F611" s="2"/>
      <c r="G611" s="2"/>
      <c r="H611" s="2"/>
      <c r="I611" s="2"/>
    </row>
    <row r="612" spans="1:9">
      <c r="A612" s="242"/>
      <c r="B612" s="2"/>
      <c r="D612" s="2"/>
      <c r="E612" s="2"/>
      <c r="F612" s="2"/>
      <c r="G612" s="2"/>
      <c r="H612" s="2"/>
      <c r="I612" s="2"/>
    </row>
    <row r="613" spans="1:9">
      <c r="A613" s="242"/>
      <c r="B613" s="2"/>
      <c r="D613" s="2"/>
      <c r="E613" s="2"/>
      <c r="F613" s="2"/>
      <c r="G613" s="2"/>
      <c r="H613" s="2"/>
      <c r="I613" s="2"/>
    </row>
    <row r="614" spans="1:9">
      <c r="A614" s="242"/>
      <c r="B614" s="2"/>
      <c r="D614" s="2"/>
      <c r="E614" s="2"/>
      <c r="F614" s="2"/>
      <c r="G614" s="2"/>
      <c r="H614" s="2"/>
      <c r="I614" s="2"/>
    </row>
    <row r="615" spans="1:9">
      <c r="A615" s="242"/>
      <c r="B615" s="2"/>
      <c r="D615" s="2"/>
      <c r="E615" s="2"/>
      <c r="F615" s="2"/>
      <c r="G615" s="2"/>
      <c r="H615" s="2"/>
      <c r="I615" s="2"/>
    </row>
    <row r="616" spans="1:9">
      <c r="A616" s="242"/>
      <c r="B616" s="2"/>
      <c r="D616" s="2"/>
      <c r="E616" s="2"/>
      <c r="F616" s="2"/>
      <c r="G616" s="2"/>
      <c r="H616" s="2"/>
      <c r="I616" s="2"/>
    </row>
    <row r="617" spans="1:9">
      <c r="A617" s="242"/>
      <c r="B617" s="2"/>
      <c r="D617" s="2"/>
      <c r="E617" s="2"/>
      <c r="F617" s="2"/>
      <c r="G617" s="2"/>
      <c r="H617" s="2"/>
      <c r="I617" s="2"/>
    </row>
    <row r="618" spans="1:9">
      <c r="A618" s="242"/>
      <c r="B618" s="2"/>
      <c r="D618" s="2"/>
      <c r="E618" s="2"/>
      <c r="F618" s="2"/>
      <c r="G618" s="2"/>
      <c r="H618" s="2"/>
      <c r="I618" s="2"/>
    </row>
    <row r="619" spans="1:9">
      <c r="A619" s="242"/>
      <c r="B619" s="2"/>
      <c r="D619" s="2"/>
      <c r="E619" s="2"/>
      <c r="F619" s="2"/>
      <c r="G619" s="2"/>
      <c r="H619" s="2"/>
      <c r="I619" s="2"/>
    </row>
    <row r="620" spans="1:9">
      <c r="A620" s="242"/>
      <c r="B620" s="2"/>
      <c r="D620" s="2"/>
      <c r="E620" s="2"/>
      <c r="F620" s="2"/>
      <c r="G620" s="2"/>
      <c r="H620" s="2"/>
      <c r="I620" s="2"/>
    </row>
    <row r="621" spans="1:9">
      <c r="A621" s="242"/>
      <c r="B621" s="2"/>
      <c r="D621" s="2"/>
      <c r="E621" s="2"/>
      <c r="F621" s="2"/>
      <c r="G621" s="2"/>
      <c r="H621" s="2"/>
      <c r="I621" s="2"/>
    </row>
    <row r="622" spans="1:9">
      <c r="A622" s="242"/>
      <c r="B622" s="2"/>
      <c r="D622" s="2"/>
      <c r="E622" s="2"/>
      <c r="F622" s="2"/>
      <c r="G622" s="2"/>
      <c r="H622" s="2"/>
      <c r="I622" s="2"/>
    </row>
    <row r="623" spans="1:9">
      <c r="A623" s="242"/>
      <c r="B623" s="2"/>
      <c r="D623" s="2"/>
      <c r="E623" s="2"/>
      <c r="F623" s="2"/>
      <c r="G623" s="2"/>
      <c r="H623" s="2"/>
      <c r="I623" s="2"/>
    </row>
    <row r="624" spans="1:9">
      <c r="A624" s="242"/>
      <c r="B624" s="2"/>
      <c r="D624" s="2"/>
      <c r="E624" s="2"/>
      <c r="F624" s="2"/>
      <c r="G624" s="2"/>
      <c r="H624" s="2"/>
      <c r="I624" s="2"/>
    </row>
    <row r="625" spans="1:9">
      <c r="A625" s="242"/>
      <c r="B625" s="2"/>
      <c r="D625" s="2"/>
      <c r="E625" s="2"/>
      <c r="F625" s="2"/>
      <c r="G625" s="2"/>
      <c r="H625" s="2"/>
      <c r="I625" s="2"/>
    </row>
    <row r="626" spans="1:9">
      <c r="A626" s="242"/>
      <c r="B626" s="2"/>
      <c r="D626" s="2"/>
      <c r="E626" s="2"/>
      <c r="F626" s="2"/>
      <c r="G626" s="2"/>
      <c r="H626" s="2"/>
      <c r="I626" s="2"/>
    </row>
    <row r="627" spans="1:9">
      <c r="A627" s="242"/>
      <c r="B627" s="2"/>
      <c r="D627" s="2"/>
      <c r="E627" s="2"/>
      <c r="F627" s="2"/>
      <c r="G627" s="2"/>
      <c r="H627" s="2"/>
      <c r="I627" s="2"/>
    </row>
    <row r="628" spans="1:9">
      <c r="A628" s="242"/>
      <c r="B628" s="2"/>
      <c r="D628" s="2"/>
      <c r="E628" s="2"/>
      <c r="F628" s="2"/>
      <c r="G628" s="2"/>
      <c r="H628" s="2"/>
      <c r="I628" s="2"/>
    </row>
    <row r="629" spans="1:9">
      <c r="A629" s="242"/>
      <c r="B629" s="2"/>
      <c r="D629" s="2"/>
      <c r="E629" s="2"/>
      <c r="F629" s="2"/>
      <c r="G629" s="2"/>
      <c r="H629" s="2"/>
      <c r="I629" s="2"/>
    </row>
    <row r="630" spans="1:9">
      <c r="A630" s="242"/>
      <c r="B630" s="2"/>
      <c r="D630" s="2"/>
      <c r="E630" s="2"/>
      <c r="F630" s="2"/>
      <c r="G630" s="2"/>
      <c r="H630" s="2"/>
      <c r="I630" s="2"/>
    </row>
    <row r="631" spans="1:9">
      <c r="A631" s="242"/>
      <c r="B631" s="2"/>
      <c r="D631" s="2"/>
      <c r="E631" s="2"/>
      <c r="F631" s="2"/>
      <c r="G631" s="2"/>
      <c r="H631" s="2"/>
      <c r="I631" s="2"/>
    </row>
    <row r="632" spans="1:9">
      <c r="A632" s="242"/>
      <c r="B632" s="2"/>
      <c r="D632" s="2"/>
      <c r="E632" s="2"/>
      <c r="F632" s="2"/>
      <c r="G632" s="2"/>
      <c r="H632" s="2"/>
      <c r="I632" s="2"/>
    </row>
    <row r="633" spans="1:9">
      <c r="A633" s="242"/>
      <c r="B633" s="2"/>
      <c r="D633" s="2"/>
      <c r="E633" s="2"/>
      <c r="F633" s="2"/>
      <c r="G633" s="2"/>
      <c r="H633" s="2"/>
      <c r="I633" s="2"/>
    </row>
    <row r="634" spans="1:9">
      <c r="A634" s="242"/>
      <c r="B634" s="2"/>
      <c r="D634" s="2"/>
      <c r="E634" s="2"/>
      <c r="F634" s="2"/>
      <c r="G634" s="2"/>
      <c r="H634" s="2"/>
      <c r="I634" s="2"/>
    </row>
    <row r="635" spans="1:9">
      <c r="A635" s="242"/>
      <c r="B635" s="2"/>
      <c r="D635" s="2"/>
      <c r="E635" s="2"/>
      <c r="F635" s="2"/>
      <c r="G635" s="2"/>
      <c r="H635" s="2"/>
      <c r="I635" s="2"/>
    </row>
    <row r="636" spans="1:9">
      <c r="A636" s="242"/>
      <c r="B636" s="2"/>
      <c r="D636" s="2"/>
      <c r="E636" s="2"/>
      <c r="F636" s="2"/>
      <c r="G636" s="2"/>
      <c r="H636" s="2"/>
      <c r="I636" s="2"/>
    </row>
    <row r="637" spans="1:9">
      <c r="A637" s="242"/>
      <c r="B637" s="2"/>
      <c r="D637" s="2"/>
      <c r="E637" s="2"/>
      <c r="F637" s="2"/>
      <c r="G637" s="2"/>
      <c r="H637" s="2"/>
      <c r="I637" s="2"/>
    </row>
    <row r="638" spans="1:9">
      <c r="A638" s="242"/>
      <c r="B638" s="2"/>
      <c r="D638" s="2"/>
      <c r="E638" s="2"/>
      <c r="F638" s="2"/>
      <c r="G638" s="2"/>
      <c r="H638" s="2"/>
      <c r="I638" s="2"/>
    </row>
    <row r="639" spans="1:9">
      <c r="A639" s="242"/>
      <c r="B639" s="2"/>
      <c r="D639" s="2"/>
      <c r="E639" s="2"/>
      <c r="F639" s="2"/>
      <c r="G639" s="2"/>
      <c r="H639" s="2"/>
      <c r="I639" s="2"/>
    </row>
    <row r="640" spans="1:9">
      <c r="A640" s="242"/>
      <c r="B640" s="2"/>
      <c r="D640" s="2"/>
      <c r="E640" s="2"/>
      <c r="F640" s="2"/>
      <c r="G640" s="2"/>
      <c r="H640" s="2"/>
      <c r="I640" s="2"/>
    </row>
    <row r="641" spans="1:9">
      <c r="A641" s="242"/>
      <c r="B641" s="2"/>
      <c r="D641" s="2"/>
      <c r="E641" s="2"/>
      <c r="F641" s="2"/>
      <c r="G641" s="2"/>
      <c r="H641" s="2"/>
      <c r="I641" s="2"/>
    </row>
    <row r="642" spans="1:9">
      <c r="A642" s="242"/>
      <c r="B642" s="2"/>
      <c r="D642" s="2"/>
      <c r="E642" s="2"/>
      <c r="F642" s="2"/>
      <c r="G642" s="2"/>
      <c r="H642" s="2"/>
      <c r="I642" s="2"/>
    </row>
    <row r="643" spans="1:9">
      <c r="A643" s="242"/>
      <c r="B643" s="2"/>
      <c r="D643" s="2"/>
      <c r="E643" s="2"/>
      <c r="F643" s="2"/>
      <c r="G643" s="2"/>
      <c r="H643" s="2"/>
      <c r="I643" s="2"/>
    </row>
    <row r="644" spans="1:9">
      <c r="A644" s="242"/>
      <c r="B644" s="2"/>
      <c r="D644" s="2"/>
      <c r="E644" s="2"/>
      <c r="F644" s="2"/>
      <c r="G644" s="2"/>
      <c r="H644" s="2"/>
      <c r="I644" s="2"/>
    </row>
    <row r="645" spans="1:9">
      <c r="A645" s="242"/>
      <c r="B645" s="2"/>
      <c r="D645" s="2"/>
      <c r="E645" s="2"/>
      <c r="F645" s="2"/>
      <c r="G645" s="2"/>
      <c r="H645" s="2"/>
      <c r="I645" s="2"/>
    </row>
    <row r="646" spans="1:9">
      <c r="A646" s="242"/>
      <c r="B646" s="2"/>
      <c r="D646" s="2"/>
      <c r="E646" s="2"/>
      <c r="F646" s="2"/>
      <c r="G646" s="2"/>
      <c r="H646" s="2"/>
      <c r="I646" s="2"/>
    </row>
    <row r="647" spans="1:9">
      <c r="A647" s="242"/>
      <c r="B647" s="2"/>
      <c r="D647" s="2"/>
      <c r="E647" s="2"/>
      <c r="F647" s="2"/>
      <c r="G647" s="2"/>
      <c r="H647" s="2"/>
      <c r="I647" s="2"/>
    </row>
    <row r="648" spans="1:9">
      <c r="A648" s="242"/>
      <c r="B648" s="2"/>
      <c r="D648" s="2"/>
      <c r="E648" s="2"/>
      <c r="F648" s="2"/>
      <c r="G648" s="2"/>
      <c r="H648" s="2"/>
      <c r="I648" s="2"/>
    </row>
    <row r="649" spans="1:9">
      <c r="A649" s="242"/>
      <c r="B649" s="2"/>
      <c r="D649" s="2"/>
      <c r="E649" s="2"/>
      <c r="F649" s="2"/>
      <c r="G649" s="2"/>
      <c r="H649" s="2"/>
      <c r="I649" s="2"/>
    </row>
    <row r="650" spans="1:9">
      <c r="A650" s="242"/>
      <c r="B650" s="2"/>
      <c r="D650" s="2"/>
      <c r="E650" s="2"/>
      <c r="F650" s="2"/>
      <c r="G650" s="2"/>
      <c r="H650" s="2"/>
      <c r="I650" s="2"/>
    </row>
    <row r="651" spans="1:9">
      <c r="A651" s="242"/>
      <c r="B651" s="2"/>
      <c r="D651" s="2"/>
      <c r="E651" s="2"/>
      <c r="F651" s="2"/>
      <c r="G651" s="2"/>
      <c r="H651" s="2"/>
      <c r="I651" s="2"/>
    </row>
    <row r="652" spans="1:9">
      <c r="A652" s="242"/>
      <c r="B652" s="2"/>
      <c r="D652" s="2"/>
      <c r="E652" s="2"/>
      <c r="F652" s="2"/>
      <c r="G652" s="2"/>
      <c r="H652" s="2"/>
      <c r="I652" s="2"/>
    </row>
    <row r="653" spans="1:9">
      <c r="A653" s="242"/>
      <c r="B653" s="2"/>
      <c r="D653" s="2"/>
      <c r="E653" s="2"/>
      <c r="F653" s="2"/>
      <c r="G653" s="2"/>
      <c r="H653" s="2"/>
      <c r="I653" s="2"/>
    </row>
    <row r="654" spans="1:9">
      <c r="A654" s="242"/>
      <c r="B654" s="2"/>
      <c r="D654" s="2"/>
      <c r="E654" s="2"/>
      <c r="F654" s="2"/>
      <c r="G654" s="2"/>
      <c r="H654" s="2"/>
      <c r="I654" s="2"/>
    </row>
    <row r="655" spans="1:9">
      <c r="A655" s="242"/>
      <c r="B655" s="2"/>
      <c r="D655" s="2"/>
      <c r="E655" s="2"/>
      <c r="F655" s="2"/>
      <c r="G655" s="2"/>
      <c r="H655" s="2"/>
      <c r="I655" s="2"/>
    </row>
    <row r="656" spans="1:9">
      <c r="A656" s="242"/>
      <c r="B656" s="2"/>
      <c r="D656" s="2"/>
      <c r="E656" s="2"/>
      <c r="F656" s="2"/>
      <c r="G656" s="2"/>
      <c r="H656" s="2"/>
      <c r="I656" s="2"/>
    </row>
    <row r="657" spans="1:9">
      <c r="A657" s="242"/>
      <c r="B657" s="2"/>
      <c r="D657" s="2"/>
      <c r="E657" s="2"/>
      <c r="F657" s="2"/>
      <c r="G657" s="2"/>
      <c r="H657" s="2"/>
      <c r="I657" s="2"/>
    </row>
    <row r="658" spans="1:9">
      <c r="A658" s="242"/>
      <c r="B658" s="2"/>
      <c r="D658" s="2"/>
      <c r="E658" s="2"/>
      <c r="F658" s="2"/>
      <c r="G658" s="2"/>
      <c r="H658" s="2"/>
      <c r="I658" s="2"/>
    </row>
    <row r="659" spans="1:9">
      <c r="A659" s="242"/>
      <c r="B659" s="2"/>
      <c r="D659" s="2"/>
      <c r="E659" s="2"/>
      <c r="F659" s="2"/>
      <c r="G659" s="2"/>
      <c r="H659" s="2"/>
      <c r="I659" s="2"/>
    </row>
    <row r="660" spans="1:9">
      <c r="A660" s="242"/>
      <c r="B660" s="2"/>
      <c r="D660" s="2"/>
      <c r="E660" s="2"/>
      <c r="F660" s="2"/>
      <c r="G660" s="2"/>
      <c r="H660" s="2"/>
      <c r="I660" s="2"/>
    </row>
    <row r="661" spans="1:9">
      <c r="A661" s="242"/>
      <c r="B661" s="2"/>
      <c r="D661" s="2"/>
      <c r="E661" s="2"/>
      <c r="F661" s="2"/>
      <c r="G661" s="2"/>
      <c r="H661" s="2"/>
      <c r="I661" s="2"/>
    </row>
    <row r="662" spans="1:9">
      <c r="A662" s="242"/>
      <c r="B662" s="2"/>
      <c r="D662" s="2"/>
      <c r="E662" s="2"/>
      <c r="F662" s="2"/>
      <c r="G662" s="2"/>
      <c r="H662" s="2"/>
      <c r="I662" s="2"/>
    </row>
    <row r="663" spans="1:9">
      <c r="A663" s="242"/>
      <c r="B663" s="2"/>
      <c r="D663" s="2"/>
      <c r="E663" s="2"/>
      <c r="F663" s="2"/>
      <c r="G663" s="2"/>
      <c r="H663" s="2"/>
      <c r="I663" s="2"/>
    </row>
    <row r="664" spans="1:9">
      <c r="A664" s="242"/>
      <c r="B664" s="2"/>
      <c r="D664" s="2"/>
      <c r="E664" s="2"/>
      <c r="F664" s="2"/>
      <c r="G664" s="2"/>
      <c r="H664" s="2"/>
      <c r="I664" s="2"/>
    </row>
    <row r="665" spans="1:9">
      <c r="A665" s="242"/>
      <c r="B665" s="2"/>
      <c r="D665" s="2"/>
      <c r="E665" s="2"/>
      <c r="F665" s="2"/>
      <c r="G665" s="2"/>
      <c r="H665" s="2"/>
      <c r="I665" s="2"/>
    </row>
    <row r="666" spans="1:9">
      <c r="A666" s="242"/>
      <c r="B666" s="2"/>
      <c r="D666" s="2"/>
      <c r="E666" s="2"/>
      <c r="F666" s="2"/>
      <c r="G666" s="2"/>
      <c r="H666" s="2"/>
      <c r="I666" s="2"/>
    </row>
    <row r="667" spans="1:9">
      <c r="A667" s="242"/>
      <c r="B667" s="2"/>
      <c r="D667" s="2"/>
      <c r="E667" s="2"/>
      <c r="F667" s="2"/>
      <c r="G667" s="2"/>
      <c r="H667" s="2"/>
      <c r="I667" s="2"/>
    </row>
    <row r="668" spans="1:9">
      <c r="A668" s="242"/>
      <c r="B668" s="2"/>
      <c r="D668" s="2"/>
      <c r="E668" s="2"/>
      <c r="F668" s="2"/>
      <c r="G668" s="2"/>
      <c r="H668" s="2"/>
      <c r="I668" s="2"/>
    </row>
    <row r="669" spans="1:9">
      <c r="A669" s="242"/>
      <c r="B669" s="2"/>
      <c r="D669" s="2"/>
      <c r="E669" s="2"/>
      <c r="F669" s="2"/>
      <c r="G669" s="2"/>
      <c r="H669" s="2"/>
      <c r="I669" s="2"/>
    </row>
    <row r="670" spans="1:9">
      <c r="A670" s="242"/>
      <c r="B670" s="2"/>
      <c r="D670" s="2"/>
      <c r="E670" s="2"/>
      <c r="F670" s="2"/>
      <c r="G670" s="2"/>
      <c r="H670" s="2"/>
      <c r="I670" s="2"/>
    </row>
    <row r="671" spans="1:9">
      <c r="A671" s="242"/>
      <c r="B671" s="2"/>
      <c r="D671" s="2"/>
      <c r="E671" s="2"/>
      <c r="F671" s="2"/>
      <c r="G671" s="2"/>
      <c r="H671" s="2"/>
      <c r="I671" s="2"/>
    </row>
    <row r="672" spans="1:9">
      <c r="A672" s="242"/>
      <c r="B672" s="2"/>
      <c r="D672" s="2"/>
      <c r="E672" s="2"/>
      <c r="F672" s="2"/>
      <c r="G672" s="2"/>
      <c r="H672" s="2"/>
      <c r="I672" s="2"/>
    </row>
    <row r="673" spans="1:9">
      <c r="A673" s="242"/>
      <c r="B673" s="2"/>
      <c r="D673" s="2"/>
      <c r="E673" s="2"/>
      <c r="F673" s="2"/>
      <c r="G673" s="2"/>
      <c r="H673" s="2"/>
      <c r="I673" s="2"/>
    </row>
    <row r="674" spans="1:9">
      <c r="A674" s="242"/>
      <c r="B674" s="2"/>
      <c r="D674" s="2"/>
      <c r="E674" s="2"/>
      <c r="F674" s="2"/>
      <c r="G674" s="2"/>
      <c r="H674" s="2"/>
      <c r="I674" s="2"/>
    </row>
    <row r="675" spans="1:9">
      <c r="A675" s="242"/>
      <c r="B675" s="2"/>
      <c r="D675" s="2"/>
      <c r="E675" s="2"/>
      <c r="F675" s="2"/>
      <c r="G675" s="2"/>
      <c r="H675" s="2"/>
      <c r="I675" s="2"/>
    </row>
    <row r="676" spans="1:9">
      <c r="A676" s="242"/>
      <c r="B676" s="2"/>
      <c r="D676" s="2"/>
      <c r="E676" s="2"/>
      <c r="F676" s="2"/>
      <c r="G676" s="2"/>
      <c r="H676" s="2"/>
      <c r="I676" s="2"/>
    </row>
    <row r="677" spans="1:9">
      <c r="A677" s="242"/>
      <c r="B677" s="2"/>
      <c r="D677" s="2"/>
      <c r="E677" s="2"/>
      <c r="F677" s="2"/>
      <c r="G677" s="2"/>
      <c r="H677" s="2"/>
      <c r="I677" s="2"/>
    </row>
    <row r="678" spans="1:9">
      <c r="A678" s="242"/>
      <c r="B678" s="2"/>
      <c r="D678" s="2"/>
      <c r="E678" s="2"/>
      <c r="F678" s="2"/>
      <c r="G678" s="2"/>
      <c r="H678" s="2"/>
      <c r="I678" s="2"/>
    </row>
    <row r="679" spans="1:9">
      <c r="A679" s="242"/>
      <c r="B679" s="2"/>
      <c r="D679" s="2"/>
      <c r="E679" s="2"/>
      <c r="F679" s="2"/>
      <c r="G679" s="2"/>
      <c r="H679" s="2"/>
      <c r="I679" s="2"/>
    </row>
    <row r="680" spans="1:9">
      <c r="A680" s="242"/>
      <c r="B680" s="2"/>
      <c r="D680" s="2"/>
      <c r="E680" s="2"/>
      <c r="F680" s="2"/>
      <c r="G680" s="2"/>
      <c r="H680" s="2"/>
      <c r="I680" s="2"/>
    </row>
    <row r="681" spans="1:9">
      <c r="A681" s="242"/>
      <c r="B681" s="2"/>
      <c r="D681" s="2"/>
      <c r="E681" s="2"/>
      <c r="F681" s="2"/>
      <c r="G681" s="2"/>
      <c r="H681" s="2"/>
      <c r="I681" s="2"/>
    </row>
    <row r="682" spans="1:9">
      <c r="A682" s="242"/>
      <c r="B682" s="2"/>
      <c r="D682" s="2"/>
      <c r="E682" s="2"/>
      <c r="F682" s="2"/>
      <c r="G682" s="2"/>
      <c r="H682" s="2"/>
      <c r="I682" s="2"/>
    </row>
    <row r="683" spans="1:9">
      <c r="A683" s="242"/>
      <c r="B683" s="2"/>
      <c r="D683" s="2"/>
      <c r="E683" s="2"/>
      <c r="F683" s="2"/>
      <c r="G683" s="2"/>
      <c r="H683" s="2"/>
      <c r="I683" s="2"/>
    </row>
    <row r="684" spans="1:9">
      <c r="A684" s="242"/>
      <c r="B684" s="2"/>
      <c r="D684" s="2"/>
      <c r="E684" s="2"/>
      <c r="F684" s="2"/>
      <c r="G684" s="2"/>
      <c r="H684" s="2"/>
      <c r="I684" s="2"/>
    </row>
    <row r="685" spans="1:9">
      <c r="A685" s="242"/>
      <c r="B685" s="2"/>
      <c r="D685" s="2"/>
      <c r="E685" s="2"/>
      <c r="F685" s="2"/>
      <c r="G685" s="2"/>
      <c r="H685" s="2"/>
      <c r="I685" s="2"/>
    </row>
    <row r="686" spans="1:9">
      <c r="A686" s="242"/>
      <c r="B686" s="2"/>
      <c r="D686" s="2"/>
      <c r="E686" s="2"/>
      <c r="F686" s="2"/>
      <c r="G686" s="2"/>
      <c r="H686" s="2"/>
      <c r="I686" s="2"/>
    </row>
    <row r="687" spans="1:9">
      <c r="A687" s="242"/>
      <c r="B687" s="2"/>
      <c r="D687" s="2"/>
      <c r="E687" s="2"/>
      <c r="F687" s="2"/>
      <c r="G687" s="2"/>
      <c r="H687" s="2"/>
      <c r="I687" s="2"/>
    </row>
    <row r="688" spans="1:9">
      <c r="A688" s="242"/>
      <c r="B688" s="2"/>
      <c r="D688" s="2"/>
      <c r="E688" s="2"/>
      <c r="F688" s="2"/>
      <c r="G688" s="2"/>
      <c r="H688" s="2"/>
      <c r="I688" s="2"/>
    </row>
    <row r="689" spans="1:9">
      <c r="A689" s="242"/>
      <c r="B689" s="2"/>
      <c r="D689" s="2"/>
      <c r="E689" s="2"/>
      <c r="F689" s="2"/>
      <c r="G689" s="2"/>
      <c r="H689" s="2"/>
      <c r="I689" s="2"/>
    </row>
    <row r="690" spans="1:9">
      <c r="A690" s="242"/>
      <c r="B690" s="2"/>
      <c r="D690" s="2"/>
      <c r="E690" s="2"/>
      <c r="F690" s="2"/>
      <c r="G690" s="2"/>
      <c r="H690" s="2"/>
      <c r="I690" s="2"/>
    </row>
    <row r="691" spans="1:9">
      <c r="A691" s="242"/>
      <c r="B691" s="2"/>
      <c r="D691" s="2"/>
      <c r="E691" s="2"/>
      <c r="F691" s="2"/>
      <c r="G691" s="2"/>
      <c r="H691" s="2"/>
      <c r="I691" s="2"/>
    </row>
    <row r="692" spans="1:9">
      <c r="A692" s="242"/>
      <c r="B692" s="2"/>
      <c r="D692" s="2"/>
      <c r="E692" s="2"/>
      <c r="F692" s="2"/>
      <c r="G692" s="2"/>
      <c r="H692" s="2"/>
      <c r="I692" s="2"/>
    </row>
    <row r="693" spans="1:9">
      <c r="A693" s="242"/>
      <c r="B693" s="2"/>
      <c r="D693" s="2"/>
      <c r="E693" s="2"/>
      <c r="F693" s="2"/>
      <c r="G693" s="2"/>
      <c r="H693" s="2"/>
      <c r="I693" s="2"/>
    </row>
    <row r="694" spans="1:9">
      <c r="A694" s="242"/>
      <c r="B694" s="2"/>
      <c r="D694" s="2"/>
      <c r="E694" s="2"/>
      <c r="F694" s="2"/>
      <c r="G694" s="2"/>
      <c r="H694" s="2"/>
      <c r="I694" s="2"/>
    </row>
    <row r="695" spans="1:9">
      <c r="A695" s="242"/>
      <c r="B695" s="2"/>
      <c r="D695" s="2"/>
      <c r="E695" s="2"/>
      <c r="F695" s="2"/>
      <c r="G695" s="2"/>
      <c r="H695" s="2"/>
      <c r="I695" s="2"/>
    </row>
    <row r="696" spans="1:9">
      <c r="A696" s="242"/>
      <c r="B696" s="2"/>
      <c r="D696" s="2"/>
      <c r="E696" s="2"/>
      <c r="F696" s="2"/>
      <c r="G696" s="2"/>
      <c r="H696" s="2"/>
      <c r="I696" s="2"/>
    </row>
    <row r="697" spans="1:9">
      <c r="A697" s="242"/>
      <c r="B697" s="2"/>
      <c r="D697" s="2"/>
      <c r="E697" s="2"/>
      <c r="F697" s="2"/>
      <c r="G697" s="2"/>
      <c r="H697" s="2"/>
      <c r="I697" s="2"/>
    </row>
    <row r="698" spans="1:9">
      <c r="A698" s="242"/>
      <c r="B698" s="2"/>
      <c r="D698" s="2"/>
      <c r="E698" s="2"/>
      <c r="F698" s="2"/>
      <c r="G698" s="2"/>
      <c r="H698" s="2"/>
      <c r="I698" s="2"/>
    </row>
    <row r="699" spans="1:9">
      <c r="A699" s="242"/>
      <c r="B699" s="2"/>
      <c r="D699" s="2"/>
      <c r="E699" s="2"/>
      <c r="F699" s="2"/>
      <c r="G699" s="2"/>
      <c r="H699" s="2"/>
      <c r="I699" s="2"/>
    </row>
    <row r="700" spans="1:9">
      <c r="A700" s="242"/>
      <c r="B700" s="2"/>
      <c r="D700" s="2"/>
      <c r="E700" s="2"/>
      <c r="F700" s="2"/>
      <c r="G700" s="2"/>
      <c r="H700" s="2"/>
      <c r="I700" s="2"/>
    </row>
    <row r="701" spans="1:9">
      <c r="A701" s="242"/>
      <c r="B701" s="2"/>
      <c r="D701" s="2"/>
      <c r="E701" s="2"/>
      <c r="F701" s="2"/>
      <c r="G701" s="2"/>
      <c r="H701" s="2"/>
      <c r="I701" s="2"/>
    </row>
    <row r="702" spans="1:9">
      <c r="A702" s="242"/>
      <c r="B702" s="2"/>
      <c r="D702" s="2"/>
      <c r="E702" s="2"/>
      <c r="F702" s="2"/>
      <c r="G702" s="2"/>
      <c r="H702" s="2"/>
      <c r="I702" s="2"/>
    </row>
    <row r="703" spans="1:9">
      <c r="A703" s="242"/>
      <c r="B703" s="2"/>
      <c r="D703" s="2"/>
      <c r="E703" s="2"/>
      <c r="F703" s="2"/>
      <c r="G703" s="2"/>
      <c r="H703" s="2"/>
      <c r="I703" s="2"/>
    </row>
    <row r="704" spans="1:9">
      <c r="A704" s="242"/>
      <c r="B704" s="2"/>
      <c r="D704" s="2"/>
      <c r="E704" s="2"/>
      <c r="F704" s="2"/>
      <c r="G704" s="2"/>
      <c r="H704" s="2"/>
      <c r="I704" s="2"/>
    </row>
    <row r="705" spans="1:9">
      <c r="A705" s="242"/>
      <c r="B705" s="2"/>
      <c r="D705" s="2"/>
      <c r="E705" s="2"/>
      <c r="F705" s="2"/>
      <c r="G705" s="2"/>
      <c r="H705" s="2"/>
      <c r="I705" s="2"/>
    </row>
    <row r="706" spans="1:9">
      <c r="A706" s="242"/>
      <c r="B706" s="2"/>
      <c r="D706" s="2"/>
      <c r="E706" s="2"/>
      <c r="F706" s="2"/>
      <c r="G706" s="2"/>
      <c r="H706" s="2"/>
      <c r="I706" s="2"/>
    </row>
    <row r="707" spans="1:9">
      <c r="A707" s="242"/>
      <c r="B707" s="2"/>
      <c r="D707" s="2"/>
      <c r="E707" s="2"/>
      <c r="F707" s="2"/>
      <c r="G707" s="2"/>
      <c r="H707" s="2"/>
      <c r="I707" s="2"/>
    </row>
    <row r="708" spans="1:9">
      <c r="A708" s="242"/>
      <c r="B708" s="2"/>
      <c r="D708" s="2"/>
      <c r="E708" s="2"/>
      <c r="F708" s="2"/>
      <c r="G708" s="2"/>
      <c r="H708" s="2"/>
      <c r="I708" s="2"/>
    </row>
    <row r="709" spans="1:9">
      <c r="A709" s="242"/>
      <c r="B709" s="2"/>
      <c r="D709" s="2"/>
      <c r="E709" s="2"/>
      <c r="F709" s="2"/>
      <c r="G709" s="2"/>
      <c r="H709" s="2"/>
      <c r="I709" s="2"/>
    </row>
    <row r="710" spans="1:9">
      <c r="A710" s="242"/>
      <c r="B710" s="2"/>
      <c r="D710" s="2"/>
      <c r="E710" s="2"/>
      <c r="F710" s="2"/>
      <c r="G710" s="2"/>
      <c r="H710" s="2"/>
      <c r="I710" s="2"/>
    </row>
    <row r="711" spans="1:9">
      <c r="A711" s="242"/>
      <c r="B711" s="2"/>
      <c r="D711" s="2"/>
      <c r="E711" s="2"/>
      <c r="F711" s="2"/>
      <c r="G711" s="2"/>
      <c r="H711" s="2"/>
      <c r="I711" s="2"/>
    </row>
    <row r="712" spans="1:9">
      <c r="A712" s="242"/>
      <c r="B712" s="2"/>
      <c r="D712" s="2"/>
      <c r="E712" s="2"/>
      <c r="F712" s="2"/>
      <c r="G712" s="2"/>
      <c r="H712" s="2"/>
      <c r="I712" s="2"/>
    </row>
    <row r="713" spans="1:9">
      <c r="A713" s="242"/>
      <c r="B713" s="2"/>
      <c r="D713" s="2"/>
      <c r="E713" s="2"/>
      <c r="F713" s="2"/>
      <c r="G713" s="2"/>
      <c r="H713" s="2"/>
      <c r="I713" s="2"/>
    </row>
    <row r="714" spans="1:9">
      <c r="A714" s="242"/>
      <c r="B714" s="2"/>
      <c r="D714" s="2"/>
      <c r="E714" s="2"/>
      <c r="F714" s="2"/>
      <c r="G714" s="2"/>
      <c r="H714" s="2"/>
      <c r="I714" s="2"/>
    </row>
    <row r="715" spans="1:9">
      <c r="A715" s="242"/>
      <c r="B715" s="2"/>
      <c r="D715" s="2"/>
      <c r="E715" s="2"/>
      <c r="F715" s="2"/>
      <c r="G715" s="2"/>
      <c r="H715" s="2"/>
      <c r="I715" s="2"/>
    </row>
    <row r="716" spans="1:9">
      <c r="A716" s="242"/>
      <c r="B716" s="2"/>
      <c r="D716" s="2"/>
      <c r="E716" s="2"/>
      <c r="F716" s="2"/>
      <c r="G716" s="2"/>
      <c r="H716" s="2"/>
      <c r="I716" s="2"/>
    </row>
    <row r="717" spans="1:9">
      <c r="A717" s="242"/>
      <c r="B717" s="2"/>
      <c r="D717" s="2"/>
      <c r="E717" s="2"/>
      <c r="F717" s="2"/>
      <c r="G717" s="2"/>
      <c r="H717" s="2"/>
      <c r="I717" s="2"/>
    </row>
    <row r="718" spans="1:9">
      <c r="A718" s="242"/>
      <c r="B718" s="2"/>
      <c r="D718" s="2"/>
      <c r="E718" s="2"/>
      <c r="F718" s="2"/>
      <c r="G718" s="2"/>
      <c r="H718" s="2"/>
      <c r="I718" s="2"/>
    </row>
    <row r="719" spans="1:9">
      <c r="A719" s="242"/>
      <c r="B719" s="2"/>
      <c r="D719" s="2"/>
      <c r="E719" s="2"/>
      <c r="F719" s="2"/>
      <c r="G719" s="2"/>
      <c r="H719" s="2"/>
      <c r="I719" s="2"/>
    </row>
    <row r="720" spans="1:9">
      <c r="A720" s="242"/>
      <c r="B720" s="2"/>
      <c r="D720" s="2"/>
      <c r="E720" s="2"/>
      <c r="F720" s="2"/>
      <c r="G720" s="2"/>
      <c r="H720" s="2"/>
      <c r="I720" s="2"/>
    </row>
    <row r="721" spans="1:9">
      <c r="A721" s="242"/>
      <c r="B721" s="2"/>
      <c r="D721" s="2"/>
      <c r="E721" s="2"/>
      <c r="F721" s="2"/>
      <c r="G721" s="2"/>
      <c r="H721" s="2"/>
      <c r="I721" s="2"/>
    </row>
    <row r="722" spans="1:9">
      <c r="A722" s="242"/>
      <c r="B722" s="2"/>
      <c r="D722" s="2"/>
      <c r="E722" s="2"/>
      <c r="F722" s="2"/>
      <c r="G722" s="2"/>
      <c r="H722" s="2"/>
      <c r="I722" s="2"/>
    </row>
    <row r="723" spans="1:9">
      <c r="A723" s="242"/>
      <c r="B723" s="2"/>
      <c r="D723" s="2"/>
      <c r="E723" s="2"/>
      <c r="F723" s="2"/>
      <c r="G723" s="2"/>
      <c r="H723" s="2"/>
      <c r="I723" s="2"/>
    </row>
    <row r="724" spans="1:9">
      <c r="A724" s="242"/>
      <c r="B724" s="2"/>
      <c r="D724" s="2"/>
      <c r="E724" s="2"/>
      <c r="F724" s="2"/>
      <c r="G724" s="2"/>
      <c r="H724" s="2"/>
      <c r="I724" s="2"/>
    </row>
    <row r="725" spans="1:9">
      <c r="A725" s="242"/>
      <c r="B725" s="2"/>
      <c r="D725" s="2"/>
      <c r="E725" s="2"/>
      <c r="F725" s="2"/>
      <c r="G725" s="2"/>
      <c r="H725" s="2"/>
      <c r="I725" s="2"/>
    </row>
    <row r="726" spans="1:9">
      <c r="A726" s="242"/>
      <c r="B726" s="2"/>
      <c r="D726" s="2"/>
      <c r="E726" s="2"/>
      <c r="F726" s="2"/>
      <c r="G726" s="2"/>
      <c r="H726" s="2"/>
      <c r="I726" s="2"/>
    </row>
    <row r="727" spans="1:9">
      <c r="A727" s="242"/>
      <c r="B727" s="2"/>
      <c r="D727" s="2"/>
      <c r="E727" s="2"/>
      <c r="F727" s="2"/>
      <c r="G727" s="2"/>
      <c r="H727" s="2"/>
      <c r="I727" s="2"/>
    </row>
    <row r="728" spans="1:9">
      <c r="A728" s="242"/>
      <c r="B728" s="2"/>
      <c r="D728" s="2"/>
      <c r="E728" s="2"/>
      <c r="F728" s="2"/>
      <c r="G728" s="2"/>
      <c r="H728" s="2"/>
      <c r="I728" s="2"/>
    </row>
    <row r="729" spans="1:9">
      <c r="A729" s="242"/>
      <c r="B729" s="2"/>
      <c r="D729" s="2"/>
      <c r="E729" s="2"/>
      <c r="F729" s="2"/>
      <c r="G729" s="2"/>
      <c r="H729" s="2"/>
      <c r="I729" s="2"/>
    </row>
    <row r="730" spans="1:9">
      <c r="A730" s="242"/>
      <c r="B730" s="2"/>
      <c r="D730" s="2"/>
      <c r="E730" s="2"/>
      <c r="F730" s="2"/>
      <c r="G730" s="2"/>
      <c r="H730" s="2"/>
      <c r="I730" s="2"/>
    </row>
    <row r="731" spans="1:9">
      <c r="A731" s="242"/>
      <c r="B731" s="2"/>
      <c r="D731" s="2"/>
      <c r="E731" s="2"/>
      <c r="F731" s="2"/>
      <c r="G731" s="2"/>
      <c r="H731" s="2"/>
      <c r="I731" s="2"/>
    </row>
    <row r="732" spans="1:9">
      <c r="A732" s="242"/>
      <c r="B732" s="2"/>
      <c r="D732" s="2"/>
      <c r="E732" s="2"/>
      <c r="F732" s="2"/>
      <c r="G732" s="2"/>
      <c r="H732" s="2"/>
      <c r="I732" s="2"/>
    </row>
    <row r="733" spans="1:9">
      <c r="A733" s="242"/>
      <c r="B733" s="2"/>
      <c r="D733" s="2"/>
      <c r="E733" s="2"/>
      <c r="F733" s="2"/>
      <c r="G733" s="2"/>
      <c r="H733" s="2"/>
      <c r="I733" s="2"/>
    </row>
    <row r="734" spans="1:9">
      <c r="A734" s="242"/>
      <c r="B734" s="2"/>
      <c r="D734" s="2"/>
      <c r="E734" s="2"/>
      <c r="F734" s="2"/>
      <c r="G734" s="2"/>
      <c r="H734" s="2"/>
      <c r="I734" s="2"/>
    </row>
    <row r="735" spans="1:9">
      <c r="A735" s="242"/>
      <c r="B735" s="2"/>
      <c r="D735" s="2"/>
      <c r="E735" s="2"/>
      <c r="F735" s="2"/>
      <c r="G735" s="2"/>
      <c r="H735" s="2"/>
      <c r="I735" s="2"/>
    </row>
    <row r="736" spans="1:9">
      <c r="A736" s="242"/>
      <c r="B736" s="2"/>
      <c r="D736" s="2"/>
      <c r="E736" s="2"/>
      <c r="F736" s="2"/>
      <c r="G736" s="2"/>
      <c r="H736" s="2"/>
      <c r="I736" s="2"/>
    </row>
    <row r="737" spans="1:9">
      <c r="A737" s="242"/>
      <c r="B737" s="2"/>
      <c r="D737" s="2"/>
      <c r="E737" s="2"/>
      <c r="F737" s="2"/>
      <c r="G737" s="2"/>
      <c r="H737" s="2"/>
      <c r="I737" s="2"/>
    </row>
    <row r="738" spans="1:9">
      <c r="A738" s="242"/>
      <c r="B738" s="2"/>
      <c r="D738" s="2"/>
      <c r="E738" s="2"/>
      <c r="F738" s="2"/>
      <c r="G738" s="2"/>
      <c r="H738" s="2"/>
      <c r="I738" s="2"/>
    </row>
    <row r="739" spans="1:9">
      <c r="A739" s="242"/>
      <c r="B739" s="2"/>
      <c r="D739" s="2"/>
      <c r="E739" s="2"/>
      <c r="F739" s="2"/>
      <c r="G739" s="2"/>
      <c r="H739" s="2"/>
      <c r="I739" s="2"/>
    </row>
    <row r="740" spans="1:9">
      <c r="A740" s="242"/>
      <c r="B740" s="2"/>
      <c r="D740" s="2"/>
      <c r="E740" s="2"/>
      <c r="F740" s="2"/>
      <c r="G740" s="2"/>
      <c r="H740" s="2"/>
      <c r="I740" s="2"/>
    </row>
    <row r="741" spans="1:9">
      <c r="A741" s="242"/>
      <c r="B741" s="2"/>
      <c r="D741" s="2"/>
      <c r="E741" s="2"/>
      <c r="F741" s="2"/>
      <c r="G741" s="2"/>
      <c r="H741" s="2"/>
      <c r="I741" s="2"/>
    </row>
    <row r="742" spans="1:9">
      <c r="A742" s="242"/>
      <c r="B742" s="2"/>
      <c r="D742" s="2"/>
      <c r="E742" s="2"/>
      <c r="F742" s="2"/>
      <c r="G742" s="2"/>
      <c r="H742" s="2"/>
      <c r="I742" s="2"/>
    </row>
    <row r="743" spans="1:9">
      <c r="A743" s="242"/>
      <c r="B743" s="2"/>
      <c r="D743" s="2"/>
      <c r="E743" s="2"/>
      <c r="F743" s="2"/>
      <c r="G743" s="2"/>
      <c r="H743" s="2"/>
      <c r="I743" s="2"/>
    </row>
    <row r="744" spans="1:9">
      <c r="A744" s="242"/>
      <c r="B744" s="2"/>
      <c r="D744" s="2"/>
      <c r="E744" s="2"/>
      <c r="F744" s="2"/>
      <c r="G744" s="2"/>
      <c r="H744" s="2"/>
      <c r="I744" s="2"/>
    </row>
    <row r="745" spans="1:9">
      <c r="A745" s="242"/>
      <c r="B745" s="2"/>
      <c r="D745" s="2"/>
      <c r="E745" s="2"/>
      <c r="F745" s="2"/>
      <c r="G745" s="2"/>
      <c r="H745" s="2"/>
      <c r="I745" s="2"/>
    </row>
    <row r="746" spans="1:9">
      <c r="A746" s="242"/>
      <c r="B746" s="2"/>
      <c r="D746" s="2"/>
      <c r="E746" s="2"/>
      <c r="F746" s="2"/>
      <c r="G746" s="2"/>
      <c r="H746" s="2"/>
      <c r="I746" s="2"/>
    </row>
    <row r="747" spans="1:9">
      <c r="A747" s="242"/>
      <c r="B747" s="2"/>
      <c r="D747" s="2"/>
      <c r="E747" s="2"/>
      <c r="F747" s="2"/>
      <c r="G747" s="2"/>
      <c r="H747" s="2"/>
      <c r="I747" s="2"/>
    </row>
    <row r="748" spans="1:9">
      <c r="A748" s="242"/>
      <c r="B748" s="2"/>
      <c r="D748" s="2"/>
      <c r="E748" s="2"/>
      <c r="F748" s="2"/>
      <c r="G748" s="2"/>
      <c r="H748" s="2"/>
      <c r="I748" s="2"/>
    </row>
    <row r="749" spans="1:9">
      <c r="A749" s="242"/>
      <c r="B749" s="2"/>
      <c r="D749" s="2"/>
      <c r="E749" s="2"/>
      <c r="F749" s="2"/>
      <c r="G749" s="2"/>
      <c r="H749" s="2"/>
      <c r="I749" s="2"/>
    </row>
    <row r="750" spans="1:9">
      <c r="A750" s="242"/>
      <c r="B750" s="2"/>
      <c r="D750" s="2"/>
      <c r="E750" s="2"/>
      <c r="F750" s="2"/>
      <c r="G750" s="2"/>
      <c r="H750" s="2"/>
      <c r="I750" s="2"/>
    </row>
    <row r="751" spans="1:9">
      <c r="A751" s="242"/>
      <c r="B751" s="2"/>
      <c r="D751" s="2"/>
      <c r="E751" s="2"/>
      <c r="F751" s="2"/>
      <c r="G751" s="2"/>
      <c r="H751" s="2"/>
      <c r="I751" s="2"/>
    </row>
    <row r="752" spans="1:9">
      <c r="A752" s="242"/>
      <c r="B752" s="2"/>
      <c r="D752" s="2"/>
      <c r="E752" s="2"/>
      <c r="F752" s="2"/>
      <c r="G752" s="2"/>
      <c r="H752" s="2"/>
      <c r="I752" s="2"/>
    </row>
    <row r="753" spans="1:9">
      <c r="A753" s="242"/>
      <c r="B753" s="2"/>
      <c r="D753" s="2"/>
      <c r="E753" s="2"/>
      <c r="F753" s="2"/>
      <c r="G753" s="2"/>
      <c r="H753" s="2"/>
      <c r="I753" s="2"/>
    </row>
    <row r="754" spans="1:9">
      <c r="A754" s="242"/>
      <c r="B754" s="2"/>
      <c r="D754" s="2"/>
      <c r="E754" s="2"/>
      <c r="F754" s="2"/>
      <c r="G754" s="2"/>
      <c r="H754" s="2"/>
      <c r="I754" s="2"/>
    </row>
    <row r="755" spans="1:9">
      <c r="A755" s="242"/>
      <c r="B755" s="2"/>
      <c r="D755" s="2"/>
      <c r="E755" s="2"/>
      <c r="F755" s="2"/>
      <c r="G755" s="2"/>
      <c r="H755" s="2"/>
      <c r="I755" s="2"/>
    </row>
    <row r="756" spans="1:9">
      <c r="A756" s="242"/>
      <c r="B756" s="2"/>
      <c r="D756" s="2"/>
      <c r="E756" s="2"/>
      <c r="F756" s="2"/>
      <c r="G756" s="2"/>
      <c r="H756" s="2"/>
      <c r="I756" s="2"/>
    </row>
    <row r="757" spans="1:9">
      <c r="A757" s="242"/>
      <c r="B757" s="2"/>
      <c r="D757" s="2"/>
      <c r="E757" s="2"/>
      <c r="F757" s="2"/>
      <c r="G757" s="2"/>
      <c r="H757" s="2"/>
      <c r="I757" s="2"/>
    </row>
    <row r="758" spans="1:9">
      <c r="A758" s="242"/>
      <c r="B758" s="2"/>
      <c r="D758" s="2"/>
      <c r="E758" s="2"/>
      <c r="F758" s="2"/>
      <c r="G758" s="2"/>
      <c r="H758" s="2"/>
      <c r="I758" s="2"/>
    </row>
    <row r="759" spans="1:9">
      <c r="A759" s="242"/>
      <c r="B759" s="2"/>
      <c r="D759" s="2"/>
      <c r="E759" s="2"/>
      <c r="F759" s="2"/>
      <c r="G759" s="2"/>
      <c r="H759" s="2"/>
      <c r="I759" s="2"/>
    </row>
    <row r="760" spans="1:9">
      <c r="A760" s="242"/>
      <c r="B760" s="2"/>
      <c r="D760" s="2"/>
      <c r="E760" s="2"/>
      <c r="F760" s="2"/>
      <c r="G760" s="2"/>
      <c r="H760" s="2"/>
      <c r="I760" s="2"/>
    </row>
    <row r="761" spans="1:9">
      <c r="A761" s="242"/>
      <c r="B761" s="2"/>
      <c r="D761" s="2"/>
      <c r="E761" s="2"/>
      <c r="F761" s="2"/>
      <c r="G761" s="2"/>
      <c r="H761" s="2"/>
      <c r="I761" s="2"/>
    </row>
    <row r="762" spans="1:9">
      <c r="A762" s="242"/>
      <c r="B762" s="2"/>
      <c r="D762" s="2"/>
      <c r="E762" s="2"/>
      <c r="F762" s="2"/>
      <c r="G762" s="2"/>
      <c r="H762" s="2"/>
      <c r="I762" s="2"/>
    </row>
    <row r="763" spans="1:9">
      <c r="A763" s="242"/>
      <c r="B763" s="2"/>
      <c r="D763" s="2"/>
      <c r="E763" s="2"/>
      <c r="F763" s="2"/>
      <c r="G763" s="2"/>
      <c r="H763" s="2"/>
      <c r="I763" s="2"/>
    </row>
    <row r="764" spans="1:9">
      <c r="A764" s="242"/>
      <c r="B764" s="2"/>
      <c r="D764" s="2"/>
      <c r="E764" s="2"/>
      <c r="F764" s="2"/>
      <c r="G764" s="2"/>
      <c r="H764" s="2"/>
      <c r="I764" s="2"/>
    </row>
    <row r="765" spans="1:9">
      <c r="A765" s="242"/>
      <c r="B765" s="2"/>
      <c r="D765" s="2"/>
      <c r="E765" s="2"/>
      <c r="F765" s="2"/>
      <c r="G765" s="2"/>
      <c r="H765" s="2"/>
      <c r="I765" s="2"/>
    </row>
    <row r="766" spans="1:9">
      <c r="A766" s="242"/>
      <c r="B766" s="2"/>
      <c r="D766" s="2"/>
      <c r="E766" s="2"/>
      <c r="F766" s="2"/>
      <c r="G766" s="2"/>
      <c r="H766" s="2"/>
      <c r="I766" s="2"/>
    </row>
    <row r="767" spans="1:9">
      <c r="A767" s="242"/>
      <c r="B767" s="2"/>
      <c r="D767" s="2"/>
      <c r="E767" s="2"/>
      <c r="F767" s="2"/>
      <c r="G767" s="2"/>
      <c r="H767" s="2"/>
      <c r="I767" s="2"/>
    </row>
    <row r="768" spans="1:9">
      <c r="A768" s="242"/>
      <c r="B768" s="2"/>
      <c r="D768" s="2"/>
      <c r="E768" s="2"/>
      <c r="F768" s="2"/>
      <c r="G768" s="2"/>
      <c r="H768" s="2"/>
      <c r="I768" s="2"/>
    </row>
    <row r="769" spans="1:9">
      <c r="A769" s="242"/>
      <c r="B769" s="2"/>
      <c r="D769" s="2"/>
      <c r="E769" s="2"/>
      <c r="F769" s="2"/>
      <c r="G769" s="2"/>
      <c r="H769" s="2"/>
      <c r="I769" s="2"/>
    </row>
    <row r="770" spans="1:9">
      <c r="A770" s="242"/>
      <c r="B770" s="2"/>
      <c r="D770" s="2"/>
      <c r="E770" s="2"/>
      <c r="F770" s="2"/>
      <c r="G770" s="2"/>
      <c r="H770" s="2"/>
      <c r="I770" s="2"/>
    </row>
    <row r="771" spans="1:9">
      <c r="A771" s="242"/>
      <c r="B771" s="2"/>
      <c r="D771" s="2"/>
      <c r="E771" s="2"/>
      <c r="F771" s="2"/>
      <c r="G771" s="2"/>
      <c r="H771" s="2"/>
      <c r="I771" s="2"/>
    </row>
    <row r="772" spans="1:9">
      <c r="A772" s="242"/>
      <c r="B772" s="2"/>
      <c r="D772" s="2"/>
      <c r="E772" s="2"/>
      <c r="F772" s="2"/>
      <c r="G772" s="2"/>
      <c r="H772" s="2"/>
      <c r="I772" s="2"/>
    </row>
    <row r="773" spans="1:9">
      <c r="A773" s="242"/>
      <c r="B773" s="2"/>
      <c r="D773" s="2"/>
      <c r="E773" s="2"/>
      <c r="F773" s="2"/>
      <c r="G773" s="2"/>
      <c r="H773" s="2"/>
      <c r="I773" s="2"/>
    </row>
    <row r="774" spans="1:9">
      <c r="A774" s="242"/>
      <c r="B774" s="2"/>
      <c r="D774" s="2"/>
      <c r="E774" s="2"/>
      <c r="F774" s="2"/>
      <c r="G774" s="2"/>
      <c r="H774" s="2"/>
      <c r="I774" s="2"/>
    </row>
    <row r="775" spans="1:9">
      <c r="A775" s="242"/>
      <c r="B775" s="2"/>
      <c r="D775" s="2"/>
      <c r="E775" s="2"/>
      <c r="F775" s="2"/>
      <c r="G775" s="2"/>
      <c r="H775" s="2"/>
      <c r="I775" s="2"/>
    </row>
    <row r="776" spans="1:9">
      <c r="A776" s="242"/>
      <c r="B776" s="2"/>
      <c r="D776" s="2"/>
      <c r="E776" s="2"/>
      <c r="F776" s="2"/>
      <c r="G776" s="2"/>
      <c r="H776" s="2"/>
      <c r="I776" s="2"/>
    </row>
    <row r="777" spans="1:9">
      <c r="A777" s="242"/>
      <c r="B777" s="2"/>
      <c r="D777" s="2"/>
      <c r="E777" s="2"/>
      <c r="F777" s="2"/>
      <c r="G777" s="2"/>
      <c r="H777" s="2"/>
      <c r="I777" s="2"/>
    </row>
    <row r="778" spans="1:9">
      <c r="A778" s="242"/>
      <c r="B778" s="2"/>
      <c r="D778" s="2"/>
      <c r="E778" s="2"/>
      <c r="F778" s="2"/>
      <c r="G778" s="2"/>
      <c r="H778" s="2"/>
      <c r="I778" s="2"/>
    </row>
    <row r="779" spans="1:9">
      <c r="A779" s="242"/>
      <c r="B779" s="2"/>
      <c r="D779" s="2"/>
      <c r="E779" s="2"/>
      <c r="F779" s="2"/>
      <c r="G779" s="2"/>
      <c r="H779" s="2"/>
      <c r="I779" s="2"/>
    </row>
    <row r="780" spans="1:9">
      <c r="A780" s="242"/>
      <c r="B780" s="2"/>
      <c r="D780" s="2"/>
      <c r="E780" s="2"/>
      <c r="F780" s="2"/>
      <c r="G780" s="2"/>
      <c r="H780" s="2"/>
      <c r="I780" s="2"/>
    </row>
    <row r="781" spans="1:9">
      <c r="A781" s="242"/>
      <c r="B781" s="2"/>
      <c r="D781" s="2"/>
      <c r="E781" s="2"/>
      <c r="F781" s="2"/>
      <c r="G781" s="2"/>
      <c r="H781" s="2"/>
      <c r="I781" s="2"/>
    </row>
    <row r="782" spans="1:9">
      <c r="A782" s="242"/>
      <c r="B782" s="2"/>
      <c r="D782" s="2"/>
      <c r="E782" s="2"/>
      <c r="F782" s="2"/>
      <c r="G782" s="2"/>
      <c r="H782" s="2"/>
      <c r="I782" s="2"/>
    </row>
    <row r="783" spans="1:9">
      <c r="A783" s="242"/>
      <c r="B783" s="2"/>
      <c r="D783" s="2"/>
      <c r="E783" s="2"/>
      <c r="F783" s="2"/>
      <c r="G783" s="2"/>
      <c r="H783" s="2"/>
      <c r="I783" s="2"/>
    </row>
    <row r="784" spans="1:9">
      <c r="A784" s="242"/>
      <c r="B784" s="2"/>
      <c r="D784" s="2"/>
      <c r="E784" s="2"/>
      <c r="F784" s="2"/>
      <c r="G784" s="2"/>
      <c r="H784" s="2"/>
      <c r="I784" s="2"/>
    </row>
    <row r="785" spans="1:9">
      <c r="A785" s="242"/>
      <c r="B785" s="2"/>
      <c r="D785" s="2"/>
      <c r="E785" s="2"/>
      <c r="F785" s="2"/>
      <c r="G785" s="2"/>
      <c r="H785" s="2"/>
      <c r="I785" s="2"/>
    </row>
    <row r="786" spans="1:9">
      <c r="A786" s="242"/>
      <c r="B786" s="2"/>
      <c r="D786" s="2"/>
      <c r="E786" s="2"/>
      <c r="F786" s="2"/>
      <c r="G786" s="2"/>
      <c r="H786" s="2"/>
      <c r="I786" s="2"/>
    </row>
    <row r="787" spans="1:9">
      <c r="A787" s="242"/>
      <c r="B787" s="2"/>
      <c r="D787" s="2"/>
      <c r="E787" s="2"/>
      <c r="F787" s="2"/>
      <c r="G787" s="2"/>
      <c r="H787" s="2"/>
      <c r="I787" s="2"/>
    </row>
    <row r="788" spans="1:9">
      <c r="A788" s="242"/>
      <c r="B788" s="2"/>
      <c r="D788" s="2"/>
      <c r="E788" s="2"/>
      <c r="F788" s="2"/>
      <c r="G788" s="2"/>
      <c r="H788" s="2"/>
      <c r="I788" s="2"/>
    </row>
    <row r="789" spans="1:9">
      <c r="A789" s="242"/>
      <c r="B789" s="2"/>
      <c r="D789" s="2"/>
      <c r="E789" s="2"/>
      <c r="F789" s="2"/>
      <c r="G789" s="2"/>
      <c r="H789" s="2"/>
      <c r="I789" s="2"/>
    </row>
    <row r="790" spans="1:9">
      <c r="A790" s="242"/>
      <c r="B790" s="2"/>
      <c r="D790" s="2"/>
      <c r="E790" s="2"/>
      <c r="F790" s="2"/>
      <c r="G790" s="2"/>
      <c r="H790" s="2"/>
      <c r="I790" s="2"/>
    </row>
    <row r="791" spans="1:9">
      <c r="A791" s="242"/>
      <c r="B791" s="2"/>
      <c r="D791" s="2"/>
      <c r="E791" s="2"/>
      <c r="F791" s="2"/>
      <c r="G791" s="2"/>
      <c r="H791" s="2"/>
      <c r="I791" s="2"/>
    </row>
    <row r="792" spans="1:9">
      <c r="A792" s="242"/>
      <c r="B792" s="2"/>
      <c r="D792" s="2"/>
      <c r="E792" s="2"/>
      <c r="F792" s="2"/>
      <c r="G792" s="2"/>
      <c r="H792" s="2"/>
      <c r="I792" s="2"/>
    </row>
    <row r="793" spans="1:9">
      <c r="A793" s="242"/>
      <c r="B793" s="2"/>
      <c r="D793" s="2"/>
      <c r="E793" s="2"/>
      <c r="F793" s="2"/>
      <c r="G793" s="2"/>
      <c r="H793" s="2"/>
      <c r="I793" s="2"/>
    </row>
    <row r="794" spans="1:9">
      <c r="A794" s="242"/>
      <c r="B794" s="2"/>
      <c r="D794" s="2"/>
      <c r="E794" s="2"/>
      <c r="F794" s="2"/>
      <c r="G794" s="2"/>
      <c r="H794" s="2"/>
      <c r="I794" s="2"/>
    </row>
    <row r="795" spans="1:9">
      <c r="A795" s="242"/>
      <c r="B795" s="2"/>
      <c r="D795" s="2"/>
      <c r="E795" s="2"/>
      <c r="F795" s="2"/>
      <c r="G795" s="2"/>
      <c r="H795" s="2"/>
      <c r="I795" s="2"/>
    </row>
    <row r="796" spans="1:9">
      <c r="A796" s="242"/>
      <c r="B796" s="2"/>
      <c r="D796" s="2"/>
      <c r="E796" s="2"/>
      <c r="F796" s="2"/>
      <c r="G796" s="2"/>
      <c r="H796" s="2"/>
      <c r="I796" s="2"/>
    </row>
    <row r="797" spans="1:9">
      <c r="A797" s="242"/>
      <c r="B797" s="2"/>
      <c r="D797" s="2"/>
      <c r="E797" s="2"/>
      <c r="F797" s="2"/>
      <c r="G797" s="2"/>
      <c r="H797" s="2"/>
      <c r="I797" s="2"/>
    </row>
    <row r="798" spans="1:9">
      <c r="A798" s="242"/>
      <c r="B798" s="2"/>
      <c r="D798" s="2"/>
      <c r="E798" s="2"/>
      <c r="F798" s="2"/>
      <c r="G798" s="2"/>
      <c r="H798" s="2"/>
      <c r="I798" s="2"/>
    </row>
    <row r="799" spans="1:9">
      <c r="A799" s="242"/>
      <c r="B799" s="2"/>
      <c r="D799" s="2"/>
      <c r="E799" s="2"/>
      <c r="F799" s="2"/>
      <c r="G799" s="2"/>
      <c r="H799" s="2"/>
      <c r="I799" s="2"/>
    </row>
    <row r="800" spans="1:9">
      <c r="A800" s="242"/>
      <c r="B800" s="2"/>
      <c r="D800" s="2"/>
      <c r="E800" s="2"/>
      <c r="F800" s="2"/>
      <c r="G800" s="2"/>
      <c r="H800" s="2"/>
      <c r="I800" s="2"/>
    </row>
    <row r="801" spans="1:9">
      <c r="A801" s="242"/>
      <c r="B801" s="2"/>
      <c r="D801" s="2"/>
      <c r="E801" s="2"/>
      <c r="F801" s="2"/>
      <c r="G801" s="2"/>
      <c r="H801" s="2"/>
      <c r="I801" s="2"/>
    </row>
    <row r="802" spans="1:9">
      <c r="A802" s="242"/>
      <c r="B802" s="2"/>
      <c r="D802" s="2"/>
      <c r="E802" s="2"/>
      <c r="F802" s="2"/>
      <c r="G802" s="2"/>
      <c r="H802" s="2"/>
      <c r="I802" s="2"/>
    </row>
    <row r="803" spans="1:9">
      <c r="A803" s="242"/>
      <c r="B803" s="2"/>
      <c r="D803" s="2"/>
      <c r="E803" s="2"/>
      <c r="F803" s="2"/>
      <c r="G803" s="2"/>
      <c r="H803" s="2"/>
      <c r="I803" s="2"/>
    </row>
    <row r="804" spans="1:9">
      <c r="A804" s="242"/>
      <c r="B804" s="2"/>
      <c r="D804" s="2"/>
      <c r="E804" s="2"/>
      <c r="F804" s="2"/>
      <c r="G804" s="2"/>
      <c r="H804" s="2"/>
      <c r="I804" s="2"/>
    </row>
    <row r="805" spans="1:9">
      <c r="A805" s="242"/>
      <c r="B805" s="2"/>
      <c r="D805" s="2"/>
      <c r="E805" s="2"/>
      <c r="F805" s="2"/>
      <c r="G805" s="2"/>
      <c r="H805" s="2"/>
      <c r="I805" s="2"/>
    </row>
    <row r="806" spans="1:9">
      <c r="A806" s="242"/>
      <c r="B806" s="2"/>
      <c r="D806" s="2"/>
      <c r="E806" s="2"/>
      <c r="F806" s="2"/>
      <c r="G806" s="2"/>
      <c r="H806" s="2"/>
      <c r="I806" s="2"/>
    </row>
    <row r="807" spans="1:9">
      <c r="A807" s="242"/>
      <c r="B807" s="2"/>
      <c r="D807" s="2"/>
      <c r="E807" s="2"/>
      <c r="F807" s="2"/>
      <c r="G807" s="2"/>
      <c r="H807" s="2"/>
      <c r="I807" s="2"/>
    </row>
    <row r="808" spans="1:9">
      <c r="A808" s="242"/>
      <c r="B808" s="2"/>
      <c r="D808" s="2"/>
      <c r="E808" s="2"/>
      <c r="F808" s="2"/>
      <c r="G808" s="2"/>
      <c r="H808" s="2"/>
      <c r="I808" s="2"/>
    </row>
    <row r="809" spans="1:9">
      <c r="A809" s="242"/>
      <c r="B809" s="2"/>
      <c r="D809" s="2"/>
      <c r="E809" s="2"/>
      <c r="F809" s="2"/>
      <c r="G809" s="2"/>
      <c r="H809" s="2"/>
      <c r="I809" s="2"/>
    </row>
    <row r="810" spans="1:9">
      <c r="A810" s="242"/>
      <c r="B810" s="2"/>
      <c r="D810" s="2"/>
      <c r="E810" s="2"/>
      <c r="F810" s="2"/>
      <c r="G810" s="2"/>
      <c r="H810" s="2"/>
      <c r="I810" s="2"/>
    </row>
    <row r="811" spans="1:9">
      <c r="A811" s="242"/>
      <c r="B811" s="2"/>
      <c r="D811" s="2"/>
      <c r="E811" s="2"/>
      <c r="F811" s="2"/>
      <c r="G811" s="2"/>
      <c r="H811" s="2"/>
      <c r="I811" s="2"/>
    </row>
    <row r="812" spans="1:9">
      <c r="A812" s="242"/>
      <c r="B812" s="2"/>
      <c r="D812" s="2"/>
      <c r="E812" s="2"/>
      <c r="F812" s="2"/>
      <c r="G812" s="2"/>
      <c r="H812" s="2"/>
      <c r="I812" s="2"/>
    </row>
    <row r="813" spans="1:9">
      <c r="A813" s="242"/>
      <c r="B813" s="2"/>
      <c r="D813" s="2"/>
      <c r="E813" s="2"/>
      <c r="F813" s="2"/>
      <c r="G813" s="2"/>
      <c r="H813" s="2"/>
      <c r="I813" s="2"/>
    </row>
    <row r="814" spans="1:9">
      <c r="A814" s="242"/>
      <c r="B814" s="2"/>
      <c r="D814" s="2"/>
      <c r="E814" s="2"/>
      <c r="F814" s="2"/>
      <c r="G814" s="2"/>
      <c r="H814" s="2"/>
      <c r="I814" s="2"/>
    </row>
    <row r="815" spans="1:9">
      <c r="A815" s="242"/>
      <c r="B815" s="2"/>
      <c r="D815" s="2"/>
      <c r="E815" s="2"/>
      <c r="F815" s="2"/>
      <c r="G815" s="2"/>
      <c r="H815" s="2"/>
      <c r="I815" s="2"/>
    </row>
    <row r="816" spans="1:9">
      <c r="A816" s="242"/>
      <c r="B816" s="2"/>
      <c r="D816" s="2"/>
      <c r="E816" s="2"/>
      <c r="F816" s="2"/>
      <c r="G816" s="2"/>
      <c r="H816" s="2"/>
      <c r="I816" s="2"/>
    </row>
    <row r="817" spans="1:9">
      <c r="A817" s="242"/>
      <c r="B817" s="2"/>
      <c r="D817" s="2"/>
      <c r="E817" s="2"/>
      <c r="F817" s="2"/>
      <c r="G817" s="2"/>
      <c r="H817" s="2"/>
      <c r="I817" s="2"/>
    </row>
    <row r="818" spans="1:9">
      <c r="A818" s="242"/>
      <c r="B818" s="2"/>
      <c r="D818" s="2"/>
      <c r="E818" s="2"/>
      <c r="F818" s="2"/>
      <c r="G818" s="2"/>
      <c r="H818" s="2"/>
      <c r="I818" s="2"/>
    </row>
    <row r="819" spans="1:9">
      <c r="A819" s="242"/>
      <c r="B819" s="2"/>
      <c r="D819" s="2"/>
      <c r="E819" s="2"/>
      <c r="F819" s="2"/>
      <c r="G819" s="2"/>
      <c r="H819" s="2"/>
      <c r="I819" s="2"/>
    </row>
    <row r="820" spans="1:9">
      <c r="A820" s="242"/>
      <c r="B820" s="2"/>
      <c r="D820" s="2"/>
      <c r="E820" s="2"/>
      <c r="F820" s="2"/>
      <c r="G820" s="2"/>
      <c r="H820" s="2"/>
      <c r="I820" s="2"/>
    </row>
    <row r="821" spans="1:9">
      <c r="A821" s="242"/>
      <c r="B821" s="2"/>
      <c r="D821" s="2"/>
      <c r="E821" s="2"/>
      <c r="F821" s="2"/>
      <c r="G821" s="2"/>
      <c r="H821" s="2"/>
      <c r="I821" s="2"/>
    </row>
    <row r="822" spans="1:9">
      <c r="A822" s="242"/>
      <c r="B822" s="2"/>
      <c r="D822" s="2"/>
      <c r="E822" s="2"/>
      <c r="F822" s="2"/>
      <c r="G822" s="2"/>
      <c r="H822" s="2"/>
      <c r="I822" s="2"/>
    </row>
    <row r="823" spans="1:9">
      <c r="A823" s="242"/>
      <c r="B823" s="2"/>
      <c r="D823" s="2"/>
      <c r="E823" s="2"/>
      <c r="F823" s="2"/>
      <c r="G823" s="2"/>
      <c r="H823" s="2"/>
      <c r="I823" s="2"/>
    </row>
    <row r="824" spans="1:9">
      <c r="A824" s="242"/>
      <c r="B824" s="2"/>
      <c r="D824" s="2"/>
      <c r="E824" s="2"/>
      <c r="F824" s="2"/>
      <c r="G824" s="2"/>
      <c r="H824" s="2"/>
      <c r="I824" s="2"/>
    </row>
    <row r="825" spans="1:9">
      <c r="A825" s="242"/>
      <c r="B825" s="2"/>
      <c r="D825" s="2"/>
      <c r="E825" s="2"/>
      <c r="F825" s="2"/>
      <c r="G825" s="2"/>
      <c r="H825" s="2"/>
      <c r="I825" s="2"/>
    </row>
    <row r="826" spans="1:9">
      <c r="A826" s="242"/>
      <c r="B826" s="2"/>
      <c r="D826" s="2"/>
      <c r="E826" s="2"/>
      <c r="F826" s="2"/>
      <c r="G826" s="2"/>
      <c r="H826" s="2"/>
      <c r="I826" s="2"/>
    </row>
    <row r="827" spans="1:9">
      <c r="A827" s="242"/>
      <c r="B827" s="2"/>
      <c r="D827" s="2"/>
      <c r="E827" s="2"/>
      <c r="F827" s="2"/>
      <c r="G827" s="2"/>
      <c r="H827" s="2"/>
      <c r="I827" s="2"/>
    </row>
    <row r="828" spans="1:9">
      <c r="A828" s="242"/>
      <c r="B828" s="2"/>
      <c r="D828" s="2"/>
      <c r="E828" s="2"/>
      <c r="F828" s="2"/>
      <c r="G828" s="2"/>
      <c r="H828" s="2"/>
      <c r="I828" s="2"/>
    </row>
    <row r="829" spans="1:9">
      <c r="A829" s="242"/>
      <c r="B829" s="2"/>
      <c r="D829" s="2"/>
      <c r="E829" s="2"/>
      <c r="F829" s="2"/>
      <c r="G829" s="2"/>
      <c r="H829" s="2"/>
      <c r="I829" s="2"/>
    </row>
    <row r="830" spans="1:9">
      <c r="A830" s="242"/>
      <c r="B830" s="2"/>
      <c r="D830" s="2"/>
      <c r="E830" s="2"/>
      <c r="F830" s="2"/>
      <c r="G830" s="2"/>
      <c r="H830" s="2"/>
      <c r="I830" s="2"/>
    </row>
    <row r="831" spans="1:9">
      <c r="A831" s="242"/>
      <c r="B831" s="2"/>
      <c r="D831" s="2"/>
      <c r="E831" s="2"/>
      <c r="F831" s="2"/>
      <c r="G831" s="2"/>
      <c r="H831" s="2"/>
      <c r="I831" s="2"/>
    </row>
    <row r="832" spans="1:9">
      <c r="A832" s="242"/>
      <c r="B832" s="2"/>
      <c r="D832" s="2"/>
      <c r="E832" s="2"/>
      <c r="F832" s="2"/>
      <c r="G832" s="2"/>
      <c r="H832" s="2"/>
      <c r="I832" s="2"/>
    </row>
    <row r="833" spans="1:9">
      <c r="A833" s="242"/>
      <c r="B833" s="2"/>
      <c r="D833" s="2"/>
      <c r="E833" s="2"/>
      <c r="F833" s="2"/>
      <c r="G833" s="2"/>
      <c r="H833" s="2"/>
      <c r="I833" s="2"/>
    </row>
    <row r="834" spans="1:9">
      <c r="A834" s="242"/>
      <c r="B834" s="2"/>
      <c r="D834" s="2"/>
      <c r="E834" s="2"/>
      <c r="F834" s="2"/>
      <c r="G834" s="2"/>
      <c r="H834" s="2"/>
      <c r="I834" s="2"/>
    </row>
    <row r="835" spans="1:9">
      <c r="A835" s="242"/>
      <c r="B835" s="2"/>
      <c r="D835" s="2"/>
      <c r="E835" s="2"/>
      <c r="F835" s="2"/>
      <c r="G835" s="2"/>
      <c r="H835" s="2"/>
      <c r="I835" s="2"/>
    </row>
    <row r="836" spans="1:9">
      <c r="A836" s="242"/>
      <c r="B836" s="2"/>
      <c r="D836" s="2"/>
      <c r="E836" s="2"/>
      <c r="F836" s="2"/>
      <c r="G836" s="2"/>
      <c r="H836" s="2"/>
      <c r="I836" s="2"/>
    </row>
    <row r="837" spans="1:9">
      <c r="A837" s="242"/>
      <c r="B837" s="2"/>
      <c r="D837" s="2"/>
      <c r="E837" s="2"/>
      <c r="F837" s="2"/>
      <c r="G837" s="2"/>
      <c r="H837" s="2"/>
      <c r="I837" s="2"/>
    </row>
    <row r="838" spans="1:9">
      <c r="A838" s="242"/>
      <c r="B838" s="2"/>
      <c r="D838" s="2"/>
      <c r="E838" s="2"/>
      <c r="F838" s="2"/>
      <c r="G838" s="2"/>
      <c r="H838" s="2"/>
      <c r="I838" s="2"/>
    </row>
    <row r="839" spans="1:9">
      <c r="A839" s="242"/>
      <c r="B839" s="2"/>
      <c r="D839" s="2"/>
      <c r="E839" s="2"/>
      <c r="F839" s="2"/>
      <c r="G839" s="2"/>
      <c r="H839" s="2"/>
      <c r="I839" s="2"/>
    </row>
    <row r="840" spans="1:9">
      <c r="A840" s="242"/>
      <c r="B840" s="2"/>
      <c r="D840" s="2"/>
      <c r="E840" s="2"/>
      <c r="F840" s="2"/>
      <c r="G840" s="2"/>
      <c r="H840" s="2"/>
      <c r="I840" s="2"/>
    </row>
    <row r="841" spans="1:9">
      <c r="A841" s="242"/>
      <c r="B841" s="2"/>
      <c r="D841" s="2"/>
      <c r="E841" s="2"/>
      <c r="F841" s="2"/>
      <c r="G841" s="2"/>
      <c r="H841" s="2"/>
      <c r="I841" s="2"/>
    </row>
    <row r="842" spans="1:9">
      <c r="A842" s="242"/>
      <c r="B842" s="2"/>
      <c r="D842" s="2"/>
      <c r="E842" s="2"/>
      <c r="F842" s="2"/>
      <c r="G842" s="2"/>
      <c r="H842" s="2"/>
      <c r="I842" s="2"/>
    </row>
    <row r="843" spans="1:9">
      <c r="A843" s="242"/>
      <c r="B843" s="2"/>
      <c r="D843" s="2"/>
      <c r="E843" s="2"/>
      <c r="F843" s="2"/>
      <c r="G843" s="2"/>
      <c r="H843" s="2"/>
      <c r="I843" s="2"/>
    </row>
    <row r="844" spans="1:9">
      <c r="A844" s="242"/>
      <c r="B844" s="2"/>
      <c r="D844" s="2"/>
      <c r="E844" s="2"/>
      <c r="F844" s="2"/>
      <c r="G844" s="2"/>
      <c r="H844" s="2"/>
      <c r="I844" s="2"/>
    </row>
    <row r="845" spans="1:9">
      <c r="A845" s="242"/>
      <c r="B845" s="2"/>
      <c r="D845" s="2"/>
      <c r="E845" s="2"/>
      <c r="F845" s="2"/>
      <c r="G845" s="2"/>
      <c r="H845" s="2"/>
      <c r="I845" s="2"/>
    </row>
    <row r="846" spans="1:9">
      <c r="A846" s="242"/>
      <c r="B846" s="2"/>
      <c r="D846" s="2"/>
      <c r="E846" s="2"/>
      <c r="F846" s="2"/>
      <c r="G846" s="2"/>
      <c r="H846" s="2"/>
      <c r="I846" s="2"/>
    </row>
    <row r="847" spans="1:9">
      <c r="A847" s="242"/>
      <c r="B847" s="2"/>
      <c r="D847" s="2"/>
      <c r="E847" s="2"/>
      <c r="F847" s="2"/>
      <c r="G847" s="2"/>
      <c r="H847" s="2"/>
      <c r="I847" s="2"/>
    </row>
    <row r="848" spans="1:9">
      <c r="A848" s="242"/>
      <c r="B848" s="2"/>
      <c r="D848" s="2"/>
      <c r="E848" s="2"/>
      <c r="F848" s="2"/>
      <c r="G848" s="2"/>
      <c r="H848" s="2"/>
      <c r="I848" s="2"/>
    </row>
    <row r="849" spans="1:9">
      <c r="A849" s="242"/>
      <c r="B849" s="2"/>
      <c r="D849" s="2"/>
      <c r="E849" s="2"/>
      <c r="F849" s="2"/>
      <c r="G849" s="2"/>
      <c r="H849" s="2"/>
      <c r="I849" s="2"/>
    </row>
    <row r="850" spans="1:9">
      <c r="A850" s="242"/>
      <c r="B850" s="2"/>
      <c r="D850" s="2"/>
      <c r="E850" s="2"/>
      <c r="F850" s="2"/>
      <c r="G850" s="2"/>
      <c r="H850" s="2"/>
      <c r="I850" s="2"/>
    </row>
    <row r="851" spans="1:9">
      <c r="A851" s="242"/>
      <c r="B851" s="2"/>
      <c r="D851" s="2"/>
      <c r="E851" s="2"/>
      <c r="F851" s="2"/>
      <c r="G851" s="2"/>
      <c r="H851" s="2"/>
      <c r="I851" s="2"/>
    </row>
    <row r="852" spans="1:9">
      <c r="A852" s="242"/>
      <c r="B852" s="2"/>
      <c r="D852" s="2"/>
      <c r="E852" s="2"/>
      <c r="F852" s="2"/>
      <c r="G852" s="2"/>
      <c r="H852" s="2"/>
      <c r="I852" s="2"/>
    </row>
    <row r="853" spans="1:9">
      <c r="A853" s="242"/>
      <c r="B853" s="2"/>
      <c r="D853" s="2"/>
      <c r="E853" s="2"/>
      <c r="F853" s="2"/>
      <c r="G853" s="2"/>
      <c r="H853" s="2"/>
      <c r="I853" s="2"/>
    </row>
    <row r="854" spans="1:9">
      <c r="A854" s="242"/>
      <c r="B854" s="2"/>
      <c r="D854" s="2"/>
      <c r="E854" s="2"/>
      <c r="F854" s="2"/>
      <c r="G854" s="2"/>
      <c r="H854" s="2"/>
      <c r="I854" s="2"/>
    </row>
    <row r="855" spans="1:9">
      <c r="A855" s="242"/>
      <c r="B855" s="2"/>
      <c r="D855" s="2"/>
      <c r="E855" s="2"/>
      <c r="F855" s="2"/>
      <c r="G855" s="2"/>
      <c r="H855" s="2"/>
      <c r="I855" s="2"/>
    </row>
    <row r="856" spans="1:9">
      <c r="A856" s="242"/>
      <c r="B856" s="2"/>
      <c r="D856" s="2"/>
      <c r="E856" s="2"/>
      <c r="F856" s="2"/>
      <c r="G856" s="2"/>
      <c r="H856" s="2"/>
      <c r="I856" s="2"/>
    </row>
    <row r="857" spans="1:9">
      <c r="A857" s="242"/>
      <c r="B857" s="2"/>
      <c r="D857" s="2"/>
      <c r="E857" s="2"/>
      <c r="F857" s="2"/>
      <c r="G857" s="2"/>
      <c r="H857" s="2"/>
      <c r="I857" s="2"/>
    </row>
    <row r="858" spans="1:9">
      <c r="A858" s="242"/>
      <c r="B858" s="2"/>
      <c r="D858" s="2"/>
      <c r="E858" s="2"/>
      <c r="F858" s="2"/>
      <c r="G858" s="2"/>
      <c r="H858" s="2"/>
      <c r="I858" s="2"/>
    </row>
    <row r="859" spans="1:9">
      <c r="A859" s="242"/>
      <c r="B859" s="2"/>
      <c r="D859" s="2"/>
      <c r="E859" s="2"/>
      <c r="F859" s="2"/>
      <c r="G859" s="2"/>
      <c r="H859" s="2"/>
      <c r="I859" s="2"/>
    </row>
    <row r="860" spans="1:9">
      <c r="A860" s="242"/>
      <c r="B860" s="2"/>
      <c r="D860" s="2"/>
      <c r="E860" s="2"/>
      <c r="F860" s="2"/>
      <c r="G860" s="2"/>
      <c r="H860" s="2"/>
      <c r="I860" s="2"/>
    </row>
    <row r="861" spans="1:9">
      <c r="A861" s="242"/>
      <c r="B861" s="2"/>
      <c r="D861" s="2"/>
      <c r="E861" s="2"/>
      <c r="F861" s="2"/>
      <c r="G861" s="2"/>
      <c r="H861" s="2"/>
      <c r="I861" s="2"/>
    </row>
    <row r="862" spans="1:9">
      <c r="A862" s="242"/>
      <c r="B862" s="2"/>
      <c r="D862" s="2"/>
      <c r="E862" s="2"/>
      <c r="F862" s="2"/>
      <c r="G862" s="2"/>
      <c r="H862" s="2"/>
      <c r="I862" s="2"/>
    </row>
    <row r="863" spans="1:9">
      <c r="A863" s="242"/>
      <c r="B863" s="2"/>
      <c r="D863" s="2"/>
      <c r="E863" s="2"/>
      <c r="F863" s="2"/>
      <c r="G863" s="2"/>
      <c r="H863" s="2"/>
      <c r="I863" s="2"/>
    </row>
    <row r="864" spans="1:9">
      <c r="A864" s="242"/>
      <c r="B864" s="2"/>
      <c r="D864" s="2"/>
      <c r="E864" s="2"/>
      <c r="F864" s="2"/>
      <c r="G864" s="2"/>
      <c r="H864" s="2"/>
      <c r="I864" s="2"/>
    </row>
    <row r="865" spans="1:9">
      <c r="A865" s="242"/>
      <c r="B865" s="2"/>
      <c r="D865" s="2"/>
      <c r="E865" s="2"/>
      <c r="F865" s="2"/>
      <c r="G865" s="2"/>
      <c r="H865" s="2"/>
      <c r="I865" s="2"/>
    </row>
    <row r="866" spans="1:9">
      <c r="A866" s="242"/>
      <c r="B866" s="2"/>
      <c r="D866" s="2"/>
      <c r="E866" s="2"/>
      <c r="F866" s="2"/>
      <c r="G866" s="2"/>
      <c r="H866" s="2"/>
      <c r="I866" s="2"/>
    </row>
    <row r="867" spans="1:9">
      <c r="A867" s="242"/>
      <c r="B867" s="2"/>
      <c r="D867" s="2"/>
      <c r="E867" s="2"/>
      <c r="F867" s="2"/>
      <c r="G867" s="2"/>
      <c r="H867" s="2"/>
      <c r="I867" s="2"/>
    </row>
    <row r="868" spans="1:9">
      <c r="A868" s="242"/>
      <c r="B868" s="2"/>
      <c r="D868" s="2"/>
      <c r="E868" s="2"/>
      <c r="F868" s="2"/>
      <c r="G868" s="2"/>
      <c r="H868" s="2"/>
      <c r="I868" s="2"/>
    </row>
    <row r="869" spans="1:9">
      <c r="A869" s="242"/>
      <c r="B869" s="2"/>
      <c r="D869" s="2"/>
      <c r="E869" s="2"/>
      <c r="F869" s="2"/>
      <c r="G869" s="2"/>
      <c r="H869" s="2"/>
      <c r="I869" s="2"/>
    </row>
    <row r="870" spans="1:9">
      <c r="A870" s="242"/>
      <c r="B870" s="2"/>
      <c r="D870" s="2"/>
      <c r="E870" s="2"/>
      <c r="F870" s="2"/>
      <c r="G870" s="2"/>
      <c r="H870" s="2"/>
      <c r="I870" s="2"/>
    </row>
    <row r="871" spans="1:9">
      <c r="A871" s="242"/>
      <c r="B871" s="2"/>
      <c r="D871" s="2"/>
      <c r="E871" s="2"/>
      <c r="F871" s="2"/>
      <c r="G871" s="2"/>
      <c r="H871" s="2"/>
      <c r="I871" s="2"/>
    </row>
    <row r="872" spans="1:9">
      <c r="A872" s="242"/>
      <c r="B872" s="2"/>
      <c r="D872" s="2"/>
      <c r="E872" s="2"/>
      <c r="F872" s="2"/>
      <c r="G872" s="2"/>
      <c r="H872" s="2"/>
      <c r="I872" s="2"/>
    </row>
    <row r="873" spans="1:9">
      <c r="A873" s="242"/>
      <c r="B873" s="2"/>
      <c r="D873" s="2"/>
      <c r="E873" s="2"/>
      <c r="F873" s="2"/>
      <c r="G873" s="2"/>
      <c r="H873" s="2"/>
      <c r="I873" s="2"/>
    </row>
    <row r="874" spans="1:9">
      <c r="A874" s="242"/>
      <c r="B874" s="2"/>
      <c r="D874" s="2"/>
      <c r="E874" s="2"/>
      <c r="F874" s="2"/>
      <c r="G874" s="2"/>
      <c r="H874" s="2"/>
      <c r="I874" s="2"/>
    </row>
    <row r="875" spans="1:9">
      <c r="A875" s="242"/>
      <c r="B875" s="2"/>
      <c r="D875" s="2"/>
      <c r="E875" s="2"/>
      <c r="F875" s="2"/>
      <c r="G875" s="2"/>
      <c r="H875" s="2"/>
      <c r="I875" s="2"/>
    </row>
    <row r="876" spans="1:9">
      <c r="A876" s="242"/>
      <c r="B876" s="2"/>
      <c r="D876" s="2"/>
      <c r="E876" s="2"/>
      <c r="F876" s="2"/>
      <c r="G876" s="2"/>
      <c r="H876" s="2"/>
      <c r="I876" s="2"/>
    </row>
    <row r="877" spans="1:9">
      <c r="A877" s="242"/>
      <c r="B877" s="2"/>
      <c r="D877" s="2"/>
      <c r="E877" s="2"/>
      <c r="F877" s="2"/>
      <c r="G877" s="2"/>
      <c r="H877" s="2"/>
      <c r="I877" s="2"/>
    </row>
    <row r="878" spans="1:9">
      <c r="A878" s="242"/>
      <c r="B878" s="2"/>
      <c r="D878" s="2"/>
      <c r="E878" s="2"/>
      <c r="F878" s="2"/>
      <c r="G878" s="2"/>
      <c r="H878" s="2"/>
      <c r="I878" s="2"/>
    </row>
    <row r="879" spans="1:9">
      <c r="A879" s="242"/>
      <c r="B879" s="2"/>
      <c r="D879" s="2"/>
      <c r="E879" s="2"/>
      <c r="F879" s="2"/>
      <c r="G879" s="2"/>
      <c r="H879" s="2"/>
      <c r="I879" s="2"/>
    </row>
    <row r="880" spans="1:9">
      <c r="A880" s="242"/>
      <c r="B880" s="2"/>
      <c r="D880" s="2"/>
      <c r="E880" s="2"/>
      <c r="F880" s="2"/>
      <c r="G880" s="2"/>
      <c r="H880" s="2"/>
      <c r="I880" s="2"/>
    </row>
    <row r="881" spans="1:9">
      <c r="A881" s="242"/>
      <c r="B881" s="2"/>
      <c r="D881" s="2"/>
      <c r="E881" s="2"/>
      <c r="F881" s="2"/>
      <c r="G881" s="2"/>
      <c r="H881" s="2"/>
      <c r="I881" s="2"/>
    </row>
    <row r="882" spans="1:9">
      <c r="A882" s="242"/>
      <c r="B882" s="2"/>
      <c r="D882" s="2"/>
      <c r="E882" s="2"/>
      <c r="F882" s="2"/>
      <c r="G882" s="2"/>
      <c r="H882" s="2"/>
      <c r="I882" s="2"/>
    </row>
    <row r="883" spans="1:9">
      <c r="A883" s="242"/>
      <c r="B883" s="2"/>
      <c r="D883" s="2"/>
      <c r="E883" s="2"/>
      <c r="F883" s="2"/>
      <c r="G883" s="2"/>
      <c r="H883" s="2"/>
      <c r="I883" s="2"/>
    </row>
    <row r="884" spans="1:9">
      <c r="A884" s="242"/>
      <c r="B884" s="2"/>
      <c r="D884" s="2"/>
      <c r="E884" s="2"/>
      <c r="F884" s="2"/>
      <c r="G884" s="2"/>
      <c r="H884" s="2"/>
      <c r="I884" s="2"/>
    </row>
    <row r="885" spans="1:9">
      <c r="A885" s="242"/>
      <c r="B885" s="2"/>
      <c r="D885" s="2"/>
      <c r="E885" s="2"/>
      <c r="F885" s="2"/>
      <c r="G885" s="2"/>
      <c r="H885" s="2"/>
      <c r="I885" s="2"/>
    </row>
    <row r="886" spans="1:9">
      <c r="A886" s="242"/>
      <c r="B886" s="2"/>
      <c r="D886" s="2"/>
      <c r="E886" s="2"/>
      <c r="F886" s="2"/>
      <c r="G886" s="2"/>
      <c r="H886" s="2"/>
      <c r="I886" s="2"/>
    </row>
    <row r="887" spans="1:9">
      <c r="A887" s="242"/>
      <c r="B887" s="2"/>
      <c r="D887" s="2"/>
      <c r="E887" s="2"/>
      <c r="F887" s="2"/>
      <c r="G887" s="2"/>
      <c r="H887" s="2"/>
      <c r="I887" s="2"/>
    </row>
    <row r="888" spans="1:9">
      <c r="A888" s="242"/>
      <c r="B888" s="2"/>
      <c r="D888" s="2"/>
      <c r="E888" s="2"/>
      <c r="F888" s="2"/>
      <c r="G888" s="2"/>
      <c r="H888" s="2"/>
      <c r="I888" s="2"/>
    </row>
    <row r="889" spans="1:9">
      <c r="A889" s="242"/>
      <c r="B889" s="2"/>
      <c r="D889" s="2"/>
      <c r="E889" s="2"/>
      <c r="F889" s="2"/>
      <c r="G889" s="2"/>
      <c r="H889" s="2"/>
      <c r="I889" s="2"/>
    </row>
    <row r="890" spans="1:9">
      <c r="A890" s="242"/>
      <c r="B890" s="2"/>
      <c r="D890" s="2"/>
      <c r="E890" s="2"/>
      <c r="F890" s="2"/>
      <c r="G890" s="2"/>
      <c r="H890" s="2"/>
      <c r="I890" s="2"/>
    </row>
    <row r="891" spans="1:9">
      <c r="A891" s="242"/>
      <c r="B891" s="2"/>
      <c r="D891" s="2"/>
      <c r="E891" s="2"/>
      <c r="F891" s="2"/>
      <c r="G891" s="2"/>
      <c r="H891" s="2"/>
      <c r="I891" s="2"/>
    </row>
    <row r="892" spans="1:9">
      <c r="A892" s="242"/>
      <c r="B892" s="2"/>
      <c r="D892" s="2"/>
      <c r="E892" s="2"/>
      <c r="F892" s="2"/>
      <c r="G892" s="2"/>
      <c r="H892" s="2"/>
      <c r="I892" s="2"/>
    </row>
    <row r="893" spans="1:9">
      <c r="A893" s="242"/>
      <c r="B893" s="2"/>
      <c r="D893" s="2"/>
      <c r="E893" s="2"/>
      <c r="F893" s="2"/>
      <c r="G893" s="2"/>
      <c r="H893" s="2"/>
      <c r="I893" s="2"/>
    </row>
    <row r="894" spans="1:9">
      <c r="A894" s="242"/>
      <c r="B894" s="2"/>
      <c r="D894" s="2"/>
      <c r="E894" s="2"/>
      <c r="F894" s="2"/>
      <c r="G894" s="2"/>
      <c r="H894" s="2"/>
      <c r="I894" s="2"/>
    </row>
    <row r="895" spans="1:9">
      <c r="A895" s="242"/>
      <c r="B895" s="2"/>
      <c r="D895" s="2"/>
      <c r="E895" s="2"/>
      <c r="F895" s="2"/>
      <c r="G895" s="2"/>
      <c r="H895" s="2"/>
      <c r="I895" s="2"/>
    </row>
    <row r="896" spans="1:9">
      <c r="A896" s="242"/>
      <c r="B896" s="2"/>
      <c r="D896" s="2"/>
      <c r="E896" s="2"/>
      <c r="F896" s="2"/>
      <c r="G896" s="2"/>
      <c r="H896" s="2"/>
      <c r="I896" s="2"/>
    </row>
    <row r="897" spans="1:9">
      <c r="A897" s="242"/>
      <c r="B897" s="2"/>
      <c r="D897" s="2"/>
      <c r="E897" s="2"/>
      <c r="F897" s="2"/>
      <c r="G897" s="2"/>
      <c r="H897" s="2"/>
      <c r="I897" s="2"/>
    </row>
    <row r="898" spans="1:9">
      <c r="A898" s="242"/>
      <c r="B898" s="2"/>
      <c r="D898" s="2"/>
      <c r="E898" s="2"/>
      <c r="F898" s="2"/>
      <c r="G898" s="2"/>
      <c r="H898" s="2"/>
      <c r="I898" s="2"/>
    </row>
    <row r="899" spans="1:9">
      <c r="A899" s="242"/>
      <c r="B899" s="2"/>
      <c r="D899" s="2"/>
      <c r="E899" s="2"/>
      <c r="F899" s="2"/>
      <c r="G899" s="2"/>
      <c r="H899" s="2"/>
      <c r="I899" s="2"/>
    </row>
    <row r="900" spans="1:9">
      <c r="A900" s="242"/>
      <c r="B900" s="2"/>
      <c r="D900" s="2"/>
      <c r="E900" s="2"/>
      <c r="F900" s="2"/>
      <c r="G900" s="2"/>
      <c r="H900" s="2"/>
      <c r="I900" s="2"/>
    </row>
    <row r="901" spans="1:9">
      <c r="A901" s="242"/>
      <c r="B901" s="2"/>
      <c r="D901" s="2"/>
      <c r="E901" s="2"/>
      <c r="F901" s="2"/>
      <c r="G901" s="2"/>
      <c r="H901" s="2"/>
      <c r="I901" s="2"/>
    </row>
    <row r="902" spans="1:9">
      <c r="A902" s="242"/>
      <c r="B902" s="2"/>
      <c r="D902" s="2"/>
      <c r="E902" s="2"/>
      <c r="F902" s="2"/>
      <c r="G902" s="2"/>
      <c r="H902" s="2"/>
      <c r="I902" s="2"/>
    </row>
    <row r="903" spans="1:9">
      <c r="A903" s="242"/>
      <c r="B903" s="2"/>
      <c r="D903" s="2"/>
      <c r="E903" s="2"/>
      <c r="F903" s="2"/>
      <c r="G903" s="2"/>
      <c r="H903" s="2"/>
      <c r="I903" s="2"/>
    </row>
    <row r="904" spans="1:9">
      <c r="A904" s="242"/>
      <c r="B904" s="2"/>
      <c r="D904" s="2"/>
      <c r="E904" s="2"/>
      <c r="F904" s="2"/>
      <c r="G904" s="2"/>
      <c r="H904" s="2"/>
      <c r="I904" s="2"/>
    </row>
    <row r="905" spans="1:9">
      <c r="A905" s="242"/>
      <c r="B905" s="2"/>
      <c r="D905" s="2"/>
      <c r="E905" s="2"/>
      <c r="F905" s="2"/>
      <c r="G905" s="2"/>
      <c r="H905" s="2"/>
      <c r="I905" s="2"/>
    </row>
    <row r="906" spans="1:9">
      <c r="A906" s="242"/>
      <c r="B906" s="2"/>
      <c r="D906" s="2"/>
      <c r="E906" s="2"/>
      <c r="F906" s="2"/>
      <c r="G906" s="2"/>
      <c r="H906" s="2"/>
      <c r="I906" s="2"/>
    </row>
    <row r="907" spans="1:9">
      <c r="A907" s="242"/>
      <c r="B907" s="2"/>
      <c r="D907" s="2"/>
      <c r="E907" s="2"/>
      <c r="F907" s="2"/>
      <c r="G907" s="2"/>
      <c r="H907" s="2"/>
      <c r="I907" s="2"/>
    </row>
    <row r="908" spans="1:9">
      <c r="A908" s="242"/>
      <c r="B908" s="2"/>
      <c r="D908" s="2"/>
      <c r="E908" s="2"/>
      <c r="F908" s="2"/>
      <c r="G908" s="2"/>
      <c r="H908" s="2"/>
      <c r="I908" s="2"/>
    </row>
    <row r="909" spans="1:9">
      <c r="A909" s="242"/>
      <c r="B909" s="2"/>
      <c r="D909" s="2"/>
      <c r="E909" s="2"/>
      <c r="F909" s="2"/>
      <c r="G909" s="2"/>
      <c r="H909" s="2"/>
      <c r="I909" s="2"/>
    </row>
    <row r="910" spans="1:9">
      <c r="A910" s="242"/>
      <c r="B910" s="2"/>
      <c r="D910" s="2"/>
      <c r="E910" s="2"/>
      <c r="F910" s="2"/>
      <c r="G910" s="2"/>
      <c r="H910" s="2"/>
      <c r="I910" s="2"/>
    </row>
    <row r="911" spans="1:9">
      <c r="A911" s="242"/>
      <c r="B911" s="2"/>
      <c r="D911" s="2"/>
      <c r="E911" s="2"/>
      <c r="F911" s="2"/>
      <c r="G911" s="2"/>
      <c r="H911" s="2"/>
      <c r="I911" s="2"/>
    </row>
    <row r="912" spans="1:9">
      <c r="A912" s="242"/>
      <c r="B912" s="2"/>
      <c r="D912" s="2"/>
      <c r="E912" s="2"/>
      <c r="F912" s="2"/>
      <c r="G912" s="2"/>
      <c r="H912" s="2"/>
      <c r="I912" s="2"/>
    </row>
    <row r="913" spans="1:9">
      <c r="A913" s="242"/>
      <c r="B913" s="2"/>
      <c r="D913" s="2"/>
      <c r="E913" s="2"/>
      <c r="F913" s="2"/>
      <c r="G913" s="2"/>
      <c r="H913" s="2"/>
      <c r="I913" s="2"/>
    </row>
    <row r="914" spans="1:9">
      <c r="A914" s="242"/>
      <c r="B914" s="2"/>
      <c r="D914" s="2"/>
      <c r="E914" s="2"/>
      <c r="F914" s="2"/>
      <c r="G914" s="2"/>
      <c r="H914" s="2"/>
      <c r="I914" s="2"/>
    </row>
    <row r="915" spans="1:9">
      <c r="A915" s="242"/>
      <c r="B915" s="2"/>
      <c r="D915" s="2"/>
      <c r="E915" s="2"/>
      <c r="F915" s="2"/>
      <c r="G915" s="2"/>
      <c r="H915" s="2"/>
      <c r="I915" s="2"/>
    </row>
    <row r="916" spans="1:9">
      <c r="A916" s="242"/>
      <c r="B916" s="2"/>
      <c r="D916" s="2"/>
      <c r="E916" s="2"/>
      <c r="F916" s="2"/>
      <c r="G916" s="2"/>
      <c r="H916" s="2"/>
      <c r="I916" s="2"/>
    </row>
    <row r="917" spans="1:9">
      <c r="A917" s="242"/>
      <c r="B917" s="2"/>
      <c r="D917" s="2"/>
      <c r="E917" s="2"/>
      <c r="F917" s="2"/>
      <c r="G917" s="2"/>
      <c r="H917" s="2"/>
      <c r="I917" s="2"/>
    </row>
    <row r="918" spans="1:9">
      <c r="A918" s="242"/>
      <c r="B918" s="2"/>
      <c r="D918" s="2"/>
      <c r="E918" s="2"/>
      <c r="F918" s="2"/>
      <c r="G918" s="2"/>
      <c r="H918" s="2"/>
      <c r="I918" s="2"/>
    </row>
    <row r="919" spans="1:9">
      <c r="A919" s="242"/>
      <c r="B919" s="2"/>
      <c r="D919" s="2"/>
      <c r="E919" s="2"/>
      <c r="F919" s="2"/>
      <c r="G919" s="2"/>
      <c r="H919" s="2"/>
      <c r="I919" s="2"/>
    </row>
    <row r="920" spans="1:9">
      <c r="A920" s="242"/>
      <c r="B920" s="2"/>
      <c r="D920" s="2"/>
      <c r="E920" s="2"/>
      <c r="F920" s="2"/>
      <c r="G920" s="2"/>
      <c r="H920" s="2"/>
      <c r="I920" s="2"/>
    </row>
    <row r="921" spans="1:9">
      <c r="A921" s="242"/>
      <c r="B921" s="2"/>
      <c r="D921" s="2"/>
      <c r="E921" s="2"/>
      <c r="F921" s="2"/>
      <c r="G921" s="2"/>
      <c r="H921" s="2"/>
      <c r="I921" s="2"/>
    </row>
    <row r="922" spans="1:9">
      <c r="A922" s="242"/>
      <c r="B922" s="2"/>
      <c r="D922" s="2"/>
      <c r="E922" s="2"/>
      <c r="F922" s="2"/>
      <c r="G922" s="2"/>
      <c r="H922" s="2"/>
      <c r="I922" s="2"/>
    </row>
    <row r="923" spans="1:9">
      <c r="A923" s="242"/>
      <c r="B923" s="2"/>
      <c r="D923" s="2"/>
      <c r="E923" s="2"/>
      <c r="F923" s="2"/>
      <c r="G923" s="2"/>
      <c r="H923" s="2"/>
      <c r="I923" s="2"/>
    </row>
    <row r="924" spans="1:9">
      <c r="A924" s="242"/>
      <c r="B924" s="2"/>
      <c r="D924" s="2"/>
      <c r="E924" s="2"/>
      <c r="F924" s="2"/>
      <c r="G924" s="2"/>
      <c r="H924" s="2"/>
      <c r="I924" s="2"/>
    </row>
    <row r="925" spans="1:9">
      <c r="A925" s="242"/>
      <c r="B925" s="2"/>
      <c r="D925" s="2"/>
      <c r="E925" s="2"/>
      <c r="F925" s="2"/>
      <c r="G925" s="2"/>
      <c r="H925" s="2"/>
      <c r="I925" s="2"/>
    </row>
    <row r="926" spans="1:9">
      <c r="A926" s="242"/>
      <c r="B926" s="2"/>
      <c r="D926" s="2"/>
      <c r="E926" s="2"/>
      <c r="F926" s="2"/>
      <c r="G926" s="2"/>
      <c r="H926" s="2"/>
      <c r="I926" s="2"/>
    </row>
    <row r="927" spans="1:9">
      <c r="A927" s="242"/>
      <c r="B927" s="2"/>
      <c r="D927" s="2"/>
      <c r="E927" s="2"/>
      <c r="F927" s="2"/>
      <c r="G927" s="2"/>
      <c r="H927" s="2"/>
      <c r="I927" s="2"/>
    </row>
    <row r="928" spans="1:9">
      <c r="A928" s="242"/>
      <c r="B928" s="2"/>
      <c r="D928" s="2"/>
      <c r="E928" s="2"/>
      <c r="F928" s="2"/>
      <c r="G928" s="2"/>
      <c r="H928" s="2"/>
      <c r="I928" s="2"/>
    </row>
    <row r="929" spans="1:9">
      <c r="A929" s="242"/>
      <c r="B929" s="2"/>
      <c r="D929" s="2"/>
      <c r="E929" s="2"/>
      <c r="F929" s="2"/>
      <c r="G929" s="2"/>
      <c r="H929" s="2"/>
      <c r="I929" s="2"/>
    </row>
    <row r="930" spans="1:9">
      <c r="A930" s="242"/>
      <c r="B930" s="2"/>
      <c r="D930" s="2"/>
      <c r="E930" s="2"/>
      <c r="F930" s="2"/>
      <c r="G930" s="2"/>
      <c r="H930" s="2"/>
      <c r="I930" s="2"/>
    </row>
    <row r="931" spans="1:9">
      <c r="A931" s="242"/>
      <c r="B931" s="2"/>
      <c r="D931" s="2"/>
      <c r="E931" s="2"/>
      <c r="F931" s="2"/>
      <c r="G931" s="2"/>
      <c r="H931" s="2"/>
      <c r="I931" s="2"/>
    </row>
    <row r="932" spans="1:9">
      <c r="A932" s="242"/>
      <c r="B932" s="2"/>
      <c r="D932" s="2"/>
      <c r="E932" s="2"/>
      <c r="F932" s="2"/>
      <c r="G932" s="2"/>
      <c r="H932" s="2"/>
      <c r="I932" s="2"/>
    </row>
    <row r="933" spans="1:9">
      <c r="A933" s="242"/>
      <c r="B933" s="2"/>
      <c r="D933" s="2"/>
      <c r="E933" s="2"/>
      <c r="F933" s="2"/>
      <c r="G933" s="2"/>
      <c r="H933" s="2"/>
      <c r="I933" s="2"/>
    </row>
    <row r="934" spans="1:9">
      <c r="A934" s="242"/>
      <c r="B934" s="2"/>
      <c r="D934" s="2"/>
      <c r="E934" s="2"/>
      <c r="F934" s="2"/>
      <c r="G934" s="2"/>
      <c r="H934" s="2"/>
      <c r="I934" s="2"/>
    </row>
    <row r="935" spans="1:9">
      <c r="A935" s="242"/>
      <c r="B935" s="2"/>
      <c r="D935" s="2"/>
      <c r="E935" s="2"/>
      <c r="F935" s="2"/>
      <c r="G935" s="2"/>
      <c r="H935" s="2"/>
      <c r="I935" s="2"/>
    </row>
    <row r="936" spans="1:9">
      <c r="A936" s="242"/>
      <c r="B936" s="2"/>
      <c r="D936" s="2"/>
      <c r="E936" s="2"/>
      <c r="F936" s="2"/>
      <c r="G936" s="2"/>
      <c r="H936" s="2"/>
      <c r="I936" s="2"/>
    </row>
    <row r="937" spans="1:9">
      <c r="A937" s="242"/>
      <c r="B937" s="2"/>
      <c r="D937" s="2"/>
      <c r="E937" s="2"/>
      <c r="F937" s="2"/>
      <c r="G937" s="2"/>
      <c r="H937" s="2"/>
      <c r="I937" s="2"/>
    </row>
    <row r="938" spans="1:9">
      <c r="A938" s="242"/>
      <c r="B938" s="2"/>
      <c r="D938" s="2"/>
      <c r="E938" s="2"/>
      <c r="F938" s="2"/>
      <c r="G938" s="2"/>
      <c r="H938" s="2"/>
      <c r="I938" s="2"/>
    </row>
    <row r="939" spans="1:9">
      <c r="A939" s="242"/>
      <c r="B939" s="2"/>
      <c r="D939" s="2"/>
      <c r="E939" s="2"/>
      <c r="F939" s="2"/>
      <c r="G939" s="2"/>
      <c r="H939" s="2"/>
      <c r="I939" s="2"/>
    </row>
    <row r="940" spans="1:9">
      <c r="A940" s="242"/>
      <c r="B940" s="2"/>
      <c r="D940" s="2"/>
      <c r="E940" s="2"/>
      <c r="F940" s="2"/>
      <c r="G940" s="2"/>
      <c r="H940" s="2"/>
      <c r="I940" s="2"/>
    </row>
    <row r="941" spans="1:9">
      <c r="A941" s="242"/>
      <c r="B941" s="2"/>
      <c r="D941" s="2"/>
      <c r="E941" s="2"/>
      <c r="F941" s="2"/>
      <c r="G941" s="2"/>
      <c r="H941" s="2"/>
      <c r="I941" s="2"/>
    </row>
    <row r="942" spans="1:9">
      <c r="A942" s="242"/>
      <c r="B942" s="2"/>
      <c r="D942" s="2"/>
      <c r="E942" s="2"/>
      <c r="F942" s="2"/>
      <c r="G942" s="2"/>
      <c r="H942" s="2"/>
      <c r="I942" s="2"/>
    </row>
    <row r="943" spans="1:9">
      <c r="A943" s="242"/>
      <c r="B943" s="2"/>
      <c r="D943" s="2"/>
      <c r="E943" s="2"/>
      <c r="F943" s="2"/>
      <c r="G943" s="2"/>
      <c r="H943" s="2"/>
      <c r="I943" s="2"/>
    </row>
    <row r="944" spans="1:9">
      <c r="A944" s="242"/>
      <c r="B944" s="2"/>
      <c r="D944" s="2"/>
      <c r="E944" s="2"/>
      <c r="F944" s="2"/>
      <c r="G944" s="2"/>
      <c r="H944" s="2"/>
      <c r="I944" s="2"/>
    </row>
    <row r="945" spans="1:9">
      <c r="A945" s="242"/>
      <c r="B945" s="2"/>
      <c r="D945" s="2"/>
      <c r="E945" s="2"/>
      <c r="F945" s="2"/>
      <c r="G945" s="2"/>
      <c r="H945" s="2"/>
      <c r="I945" s="2"/>
    </row>
    <row r="946" spans="1:9">
      <c r="A946" s="242"/>
      <c r="B946" s="2"/>
      <c r="D946" s="2"/>
      <c r="E946" s="2"/>
      <c r="F946" s="2"/>
      <c r="G946" s="2"/>
      <c r="H946" s="2"/>
      <c r="I946" s="2"/>
    </row>
    <row r="947" spans="1:9">
      <c r="A947" s="242"/>
      <c r="B947" s="2"/>
      <c r="D947" s="2"/>
      <c r="E947" s="2"/>
      <c r="F947" s="2"/>
      <c r="G947" s="2"/>
      <c r="H947" s="2"/>
      <c r="I947" s="2"/>
    </row>
    <row r="948" spans="1:9">
      <c r="A948" s="242"/>
      <c r="B948" s="2"/>
      <c r="D948" s="2"/>
      <c r="E948" s="2"/>
      <c r="F948" s="2"/>
      <c r="G948" s="2"/>
      <c r="H948" s="2"/>
      <c r="I948" s="2"/>
    </row>
    <row r="949" spans="1:9">
      <c r="A949" s="242"/>
      <c r="B949" s="2"/>
      <c r="D949" s="2"/>
      <c r="E949" s="2"/>
      <c r="F949" s="2"/>
      <c r="G949" s="2"/>
      <c r="H949" s="2"/>
      <c r="I949" s="2"/>
    </row>
    <row r="950" spans="1:9">
      <c r="A950" s="242"/>
      <c r="B950" s="2"/>
      <c r="D950" s="2"/>
      <c r="E950" s="2"/>
      <c r="F950" s="2"/>
      <c r="G950" s="2"/>
      <c r="H950" s="2"/>
      <c r="I950" s="2"/>
    </row>
    <row r="951" spans="1:9">
      <c r="A951" s="242"/>
      <c r="B951" s="2"/>
      <c r="D951" s="2"/>
      <c r="E951" s="2"/>
      <c r="F951" s="2"/>
      <c r="G951" s="2"/>
      <c r="H951" s="2"/>
      <c r="I951" s="2"/>
    </row>
    <row r="952" spans="1:9">
      <c r="A952" s="242"/>
      <c r="B952" s="2"/>
      <c r="D952" s="2"/>
      <c r="E952" s="2"/>
      <c r="F952" s="2"/>
      <c r="G952" s="2"/>
      <c r="H952" s="2"/>
      <c r="I952" s="2"/>
    </row>
    <row r="953" spans="1:9">
      <c r="A953" s="242"/>
      <c r="B953" s="2"/>
      <c r="D953" s="2"/>
      <c r="E953" s="2"/>
      <c r="F953" s="2"/>
      <c r="G953" s="2"/>
      <c r="H953" s="2"/>
      <c r="I953" s="2"/>
    </row>
    <row r="954" spans="1:9">
      <c r="A954" s="242"/>
      <c r="B954" s="2"/>
      <c r="D954" s="2"/>
      <c r="E954" s="2"/>
      <c r="F954" s="2"/>
      <c r="G954" s="2"/>
      <c r="H954" s="2"/>
      <c r="I954" s="2"/>
    </row>
    <row r="955" spans="1:9">
      <c r="A955" s="242"/>
      <c r="B955" s="2"/>
      <c r="D955" s="2"/>
      <c r="E955" s="2"/>
      <c r="F955" s="2"/>
      <c r="G955" s="2"/>
      <c r="H955" s="2"/>
      <c r="I955" s="2"/>
    </row>
    <row r="956" spans="1:9">
      <c r="A956" s="242"/>
      <c r="B956" s="2"/>
      <c r="D956" s="2"/>
      <c r="E956" s="2"/>
      <c r="F956" s="2"/>
      <c r="G956" s="2"/>
      <c r="H956" s="2"/>
      <c r="I956" s="2"/>
    </row>
    <row r="957" spans="1:9">
      <c r="A957" s="242"/>
      <c r="B957" s="2"/>
      <c r="D957" s="2"/>
      <c r="E957" s="2"/>
      <c r="F957" s="2"/>
      <c r="G957" s="2"/>
      <c r="H957" s="2"/>
      <c r="I957" s="2"/>
    </row>
    <row r="958" spans="1:9">
      <c r="A958" s="242"/>
      <c r="B958" s="2"/>
      <c r="D958" s="2"/>
      <c r="E958" s="2"/>
      <c r="F958" s="2"/>
      <c r="G958" s="2"/>
      <c r="H958" s="2"/>
      <c r="I958" s="2"/>
    </row>
    <row r="959" spans="1:9">
      <c r="A959" s="242"/>
      <c r="B959" s="2"/>
      <c r="D959" s="2"/>
      <c r="E959" s="2"/>
      <c r="F959" s="2"/>
      <c r="G959" s="2"/>
      <c r="H959" s="2"/>
      <c r="I959" s="2"/>
    </row>
    <row r="960" spans="1:9">
      <c r="A960" s="242"/>
      <c r="B960" s="2"/>
      <c r="D960" s="2"/>
      <c r="E960" s="2"/>
      <c r="F960" s="2"/>
      <c r="G960" s="2"/>
      <c r="H960" s="2"/>
      <c r="I960" s="2"/>
    </row>
    <row r="961" spans="1:9">
      <c r="A961" s="242"/>
      <c r="B961" s="2"/>
      <c r="D961" s="2"/>
      <c r="E961" s="2"/>
      <c r="F961" s="2"/>
      <c r="G961" s="2"/>
      <c r="H961" s="2"/>
      <c r="I961" s="2"/>
    </row>
    <row r="962" spans="1:9">
      <c r="A962" s="242"/>
      <c r="B962" s="2"/>
      <c r="D962" s="2"/>
      <c r="E962" s="2"/>
      <c r="F962" s="2"/>
      <c r="G962" s="2"/>
      <c r="H962" s="2"/>
      <c r="I962" s="2"/>
    </row>
    <row r="963" spans="1:9">
      <c r="A963" s="242"/>
      <c r="B963" s="2"/>
      <c r="D963" s="2"/>
      <c r="E963" s="2"/>
      <c r="F963" s="2"/>
      <c r="G963" s="2"/>
      <c r="H963" s="2"/>
      <c r="I963" s="2"/>
    </row>
    <row r="964" spans="1:9">
      <c r="A964" s="242"/>
      <c r="B964" s="2"/>
      <c r="D964" s="2"/>
      <c r="E964" s="2"/>
      <c r="F964" s="2"/>
      <c r="G964" s="2"/>
      <c r="H964" s="2"/>
      <c r="I964" s="2"/>
    </row>
    <row r="965" spans="1:9">
      <c r="A965" s="242"/>
      <c r="B965" s="2"/>
      <c r="D965" s="2"/>
      <c r="E965" s="2"/>
      <c r="F965" s="2"/>
      <c r="G965" s="2"/>
      <c r="H965" s="2"/>
      <c r="I965" s="2"/>
    </row>
    <row r="966" spans="1:9">
      <c r="A966" s="242"/>
      <c r="B966" s="2"/>
      <c r="D966" s="2"/>
      <c r="E966" s="2"/>
      <c r="F966" s="2"/>
      <c r="G966" s="2"/>
      <c r="H966" s="2"/>
      <c r="I966" s="2"/>
    </row>
    <row r="967" spans="1:9">
      <c r="A967" s="242"/>
      <c r="B967" s="2"/>
      <c r="D967" s="2"/>
      <c r="E967" s="2"/>
      <c r="F967" s="2"/>
      <c r="G967" s="2"/>
      <c r="H967" s="2"/>
      <c r="I967" s="2"/>
    </row>
    <row r="968" spans="1:9">
      <c r="A968" s="242"/>
      <c r="B968" s="2"/>
      <c r="D968" s="2"/>
      <c r="E968" s="2"/>
      <c r="F968" s="2"/>
      <c r="G968" s="2"/>
      <c r="H968" s="2"/>
      <c r="I968" s="2"/>
    </row>
    <row r="969" spans="1:9">
      <c r="A969" s="242"/>
      <c r="B969" s="2"/>
      <c r="D969" s="2"/>
      <c r="E969" s="2"/>
      <c r="F969" s="2"/>
      <c r="G969" s="2"/>
      <c r="H969" s="2"/>
      <c r="I969" s="2"/>
    </row>
    <row r="970" spans="1:9">
      <c r="A970" s="242"/>
      <c r="B970" s="2"/>
      <c r="D970" s="2"/>
      <c r="E970" s="2"/>
      <c r="F970" s="2"/>
      <c r="G970" s="2"/>
      <c r="H970" s="2"/>
      <c r="I970" s="2"/>
    </row>
    <row r="971" spans="1:9">
      <c r="A971" s="242"/>
      <c r="B971" s="2"/>
      <c r="D971" s="2"/>
      <c r="E971" s="2"/>
      <c r="F971" s="2"/>
      <c r="G971" s="2"/>
      <c r="H971" s="2"/>
      <c r="I971" s="2"/>
    </row>
    <row r="972" spans="1:9">
      <c r="A972" s="242"/>
      <c r="B972" s="2"/>
      <c r="D972" s="2"/>
      <c r="E972" s="2"/>
      <c r="F972" s="2"/>
      <c r="G972" s="2"/>
      <c r="H972" s="2"/>
      <c r="I972" s="2"/>
    </row>
    <row r="973" spans="1:9">
      <c r="A973" s="242"/>
      <c r="B973" s="2"/>
      <c r="D973" s="2"/>
      <c r="E973" s="2"/>
      <c r="F973" s="2"/>
      <c r="G973" s="2"/>
      <c r="H973" s="2"/>
      <c r="I973" s="2"/>
    </row>
    <row r="974" spans="1:9">
      <c r="A974" s="242"/>
      <c r="B974" s="2"/>
      <c r="D974" s="2"/>
      <c r="E974" s="2"/>
      <c r="F974" s="2"/>
      <c r="G974" s="2"/>
      <c r="H974" s="2"/>
      <c r="I974" s="2"/>
    </row>
    <row r="975" spans="1:9">
      <c r="A975" s="242"/>
      <c r="B975" s="2"/>
      <c r="D975" s="2"/>
      <c r="E975" s="2"/>
      <c r="F975" s="2"/>
      <c r="G975" s="2"/>
      <c r="H975" s="2"/>
      <c r="I975" s="2"/>
    </row>
    <row r="976" spans="1:9">
      <c r="A976" s="242"/>
      <c r="B976" s="2"/>
      <c r="D976" s="2"/>
      <c r="E976" s="2"/>
      <c r="F976" s="2"/>
      <c r="G976" s="2"/>
      <c r="H976" s="2"/>
      <c r="I976" s="2"/>
    </row>
    <row r="977" spans="1:9">
      <c r="A977" s="242"/>
      <c r="B977" s="2"/>
      <c r="D977" s="2"/>
      <c r="E977" s="2"/>
      <c r="F977" s="2"/>
      <c r="G977" s="2"/>
      <c r="H977" s="2"/>
      <c r="I977" s="2"/>
    </row>
    <row r="978" spans="1:9">
      <c r="A978" s="242"/>
      <c r="B978" s="2"/>
      <c r="D978" s="2"/>
      <c r="E978" s="2"/>
      <c r="F978" s="2"/>
      <c r="G978" s="2"/>
      <c r="H978" s="2"/>
      <c r="I978" s="2"/>
    </row>
    <row r="979" spans="1:9">
      <c r="A979" s="242"/>
      <c r="B979" s="2"/>
      <c r="D979" s="2"/>
      <c r="E979" s="2"/>
      <c r="F979" s="2"/>
      <c r="G979" s="2"/>
      <c r="H979" s="2"/>
      <c r="I979" s="2"/>
    </row>
    <row r="980" spans="1:9">
      <c r="A980" s="242"/>
      <c r="B980" s="2"/>
      <c r="D980" s="2"/>
      <c r="E980" s="2"/>
      <c r="F980" s="2"/>
      <c r="G980" s="2"/>
      <c r="H980" s="2"/>
      <c r="I980" s="2"/>
    </row>
    <row r="981" spans="1:9">
      <c r="A981" s="242"/>
      <c r="B981" s="2"/>
      <c r="D981" s="2"/>
      <c r="E981" s="2"/>
      <c r="F981" s="2"/>
      <c r="G981" s="2"/>
      <c r="H981" s="2"/>
      <c r="I981" s="2"/>
    </row>
    <row r="982" spans="1:9">
      <c r="A982" s="242"/>
      <c r="B982" s="2"/>
      <c r="D982" s="2"/>
      <c r="E982" s="2"/>
      <c r="F982" s="2"/>
      <c r="G982" s="2"/>
      <c r="H982" s="2"/>
      <c r="I982" s="2"/>
    </row>
    <row r="983" spans="1:9">
      <c r="A983" s="242"/>
      <c r="B983" s="2"/>
      <c r="D983" s="2"/>
      <c r="E983" s="2"/>
      <c r="F983" s="2"/>
      <c r="G983" s="2"/>
      <c r="H983" s="2"/>
      <c r="I983" s="2"/>
    </row>
    <row r="984" spans="1:9">
      <c r="A984" s="242"/>
      <c r="B984" s="2"/>
      <c r="D984" s="2"/>
      <c r="E984" s="2"/>
      <c r="F984" s="2"/>
      <c r="G984" s="2"/>
      <c r="H984" s="2"/>
      <c r="I984" s="2"/>
    </row>
    <row r="985" spans="1:9">
      <c r="A985" s="242"/>
      <c r="B985" s="2"/>
      <c r="D985" s="2"/>
      <c r="E985" s="2"/>
      <c r="F985" s="2"/>
      <c r="G985" s="2"/>
      <c r="H985" s="2"/>
      <c r="I985" s="2"/>
    </row>
    <row r="986" spans="1:9">
      <c r="A986" s="242"/>
      <c r="B986" s="2"/>
      <c r="D986" s="2"/>
      <c r="E986" s="2"/>
      <c r="F986" s="2"/>
      <c r="G986" s="2"/>
      <c r="H986" s="2"/>
      <c r="I986" s="2"/>
    </row>
    <row r="987" spans="1:9">
      <c r="A987" s="242"/>
      <c r="B987" s="2"/>
      <c r="D987" s="2"/>
      <c r="E987" s="2"/>
      <c r="F987" s="2"/>
      <c r="G987" s="2"/>
      <c r="H987" s="2"/>
      <c r="I987" s="2"/>
    </row>
    <row r="988" spans="1:9">
      <c r="A988" s="242"/>
      <c r="B988" s="2"/>
      <c r="D988" s="2"/>
      <c r="E988" s="2"/>
      <c r="F988" s="2"/>
      <c r="G988" s="2"/>
      <c r="H988" s="2"/>
      <c r="I988" s="2"/>
    </row>
    <row r="989" spans="1:9">
      <c r="A989" s="242"/>
      <c r="B989" s="2"/>
      <c r="D989" s="2"/>
      <c r="E989" s="2"/>
      <c r="F989" s="2"/>
      <c r="G989" s="2"/>
      <c r="H989" s="2"/>
      <c r="I989" s="2"/>
    </row>
    <row r="990" spans="1:9">
      <c r="A990" s="242"/>
      <c r="B990" s="2"/>
      <c r="D990" s="2"/>
      <c r="E990" s="2"/>
      <c r="F990" s="2"/>
      <c r="G990" s="2"/>
      <c r="H990" s="2"/>
      <c r="I990" s="2"/>
    </row>
    <row r="991" spans="1:9">
      <c r="A991" s="242"/>
      <c r="B991" s="2"/>
      <c r="D991" s="2"/>
      <c r="E991" s="2"/>
      <c r="F991" s="2"/>
      <c r="G991" s="2"/>
      <c r="H991" s="2"/>
      <c r="I991" s="2"/>
    </row>
    <row r="992" spans="1:9">
      <c r="A992" s="242"/>
      <c r="B992" s="2"/>
      <c r="D992" s="2"/>
      <c r="E992" s="2"/>
      <c r="F992" s="2"/>
      <c r="G992" s="2"/>
      <c r="H992" s="2"/>
      <c r="I992" s="2"/>
    </row>
    <row r="993" spans="1:9">
      <c r="A993" s="242"/>
      <c r="B993" s="2"/>
      <c r="D993" s="2"/>
      <c r="E993" s="2"/>
      <c r="F993" s="2"/>
      <c r="G993" s="2"/>
      <c r="H993" s="2"/>
      <c r="I993" s="2"/>
    </row>
    <row r="994" spans="1:9">
      <c r="A994" s="242"/>
      <c r="B994" s="2"/>
      <c r="D994" s="2"/>
      <c r="E994" s="2"/>
      <c r="F994" s="2"/>
      <c r="G994" s="2"/>
      <c r="H994" s="2"/>
      <c r="I994" s="2"/>
    </row>
    <row r="995" spans="1:9">
      <c r="A995" s="242"/>
      <c r="B995" s="2"/>
      <c r="D995" s="2"/>
      <c r="E995" s="2"/>
      <c r="F995" s="2"/>
      <c r="G995" s="2"/>
      <c r="H995" s="2"/>
      <c r="I995" s="2"/>
    </row>
    <row r="996" spans="1:9">
      <c r="A996" s="242"/>
      <c r="B996" s="2"/>
      <c r="D996" s="2"/>
      <c r="E996" s="2"/>
      <c r="F996" s="2"/>
      <c r="G996" s="2"/>
      <c r="H996" s="2"/>
      <c r="I996" s="2"/>
    </row>
    <row r="997" spans="1:9">
      <c r="A997" s="242"/>
      <c r="B997" s="2"/>
      <c r="D997" s="2"/>
      <c r="E997" s="2"/>
      <c r="F997" s="2"/>
      <c r="G997" s="2"/>
      <c r="H997" s="2"/>
      <c r="I997" s="2"/>
    </row>
    <row r="998" spans="1:9">
      <c r="A998" s="242"/>
      <c r="B998" s="2"/>
      <c r="D998" s="2"/>
      <c r="E998" s="2"/>
      <c r="F998" s="2"/>
      <c r="G998" s="2"/>
      <c r="H998" s="2"/>
      <c r="I998" s="2"/>
    </row>
    <row r="999" spans="1:9">
      <c r="A999" s="242"/>
      <c r="B999" s="2"/>
      <c r="D999" s="2"/>
      <c r="E999" s="2"/>
      <c r="F999" s="2"/>
      <c r="G999" s="2"/>
      <c r="H999" s="2"/>
      <c r="I999" s="2"/>
    </row>
  </sheetData>
  <mergeCells count="9">
    <mergeCell ref="A8:E8"/>
    <mergeCell ref="A3:I3"/>
    <mergeCell ref="A4:I4"/>
    <mergeCell ref="A5:I5"/>
    <mergeCell ref="A6:A7"/>
    <mergeCell ref="B6:B7"/>
    <mergeCell ref="C6:C7"/>
    <mergeCell ref="D6:E6"/>
    <mergeCell ref="F6:I6"/>
  </mergeCells>
  <printOptions horizontalCentered="1"/>
  <pageMargins left="0.2" right="0.2" top="0.5" bottom="0.5" header="0.2" footer="0.2"/>
  <pageSetup paperSize="9" fitToHeight="0" orientation="landscape"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FC6A3-CC7E-40E0-AA0F-FAD829DBE875}">
  <sheetPr codeName="Sheet13"/>
  <dimension ref="A1:I1029"/>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245" customWidth="1"/>
    <col min="2" max="2" width="10.88671875" style="260" customWidth="1"/>
    <col min="3" max="3" width="63" style="243" bestFit="1" customWidth="1"/>
    <col min="4" max="5" width="25.88671875" style="245" customWidth="1"/>
    <col min="6" max="9" width="18" style="245" customWidth="1"/>
    <col min="10" max="16384" width="9.109375" style="245"/>
  </cols>
  <sheetData>
    <row r="1" spans="1:9" ht="16.2">
      <c r="A1" s="449" t="s">
        <v>1340</v>
      </c>
      <c r="B1" s="449"/>
      <c r="C1" s="449"/>
      <c r="D1" s="243"/>
      <c r="E1" s="243"/>
      <c r="F1" s="243"/>
      <c r="G1" s="243"/>
      <c r="H1" s="243"/>
      <c r="I1" s="243"/>
    </row>
    <row r="2" spans="1:9" s="246" customFormat="1" ht="14.4">
      <c r="B2" s="247"/>
      <c r="C2" s="248"/>
      <c r="D2" s="249"/>
      <c r="E2" s="249"/>
      <c r="F2" s="249"/>
      <c r="G2" s="249"/>
      <c r="H2" s="249"/>
      <c r="I2" s="249"/>
    </row>
    <row r="3" spans="1:9" ht="15.6" customHeight="1">
      <c r="A3" s="544" t="s">
        <v>3281</v>
      </c>
      <c r="B3" s="544"/>
      <c r="C3" s="544"/>
      <c r="D3" s="544"/>
      <c r="E3" s="544"/>
      <c r="F3" s="544"/>
      <c r="G3" s="544"/>
      <c r="H3" s="544"/>
      <c r="I3" s="544"/>
    </row>
    <row r="4" spans="1:9">
      <c r="A4" s="545" t="s">
        <v>6</v>
      </c>
      <c r="B4" s="545"/>
      <c r="C4" s="545"/>
      <c r="D4" s="545"/>
      <c r="E4" s="545"/>
      <c r="F4" s="545"/>
      <c r="G4" s="545"/>
      <c r="H4" s="545"/>
      <c r="I4" s="545"/>
    </row>
    <row r="5" spans="1:9">
      <c r="A5" s="546" t="s">
        <v>7</v>
      </c>
      <c r="B5" s="546"/>
      <c r="C5" s="546"/>
      <c r="D5" s="546"/>
      <c r="E5" s="546"/>
      <c r="F5" s="546"/>
      <c r="G5" s="546"/>
      <c r="H5" s="546"/>
      <c r="I5" s="546"/>
    </row>
    <row r="6" spans="1:9" ht="15.6" customHeight="1">
      <c r="A6" s="547" t="s">
        <v>10</v>
      </c>
      <c r="B6" s="547" t="s">
        <v>11</v>
      </c>
      <c r="C6" s="547" t="s">
        <v>12</v>
      </c>
      <c r="D6" s="547" t="s">
        <v>13</v>
      </c>
      <c r="E6" s="547"/>
      <c r="F6" s="547" t="s">
        <v>3239</v>
      </c>
      <c r="G6" s="547"/>
      <c r="H6" s="547"/>
      <c r="I6" s="547"/>
    </row>
    <row r="7" spans="1:9">
      <c r="A7" s="547"/>
      <c r="B7" s="547"/>
      <c r="C7" s="547"/>
      <c r="D7" s="250" t="s">
        <v>14</v>
      </c>
      <c r="E7" s="250" t="s">
        <v>15</v>
      </c>
      <c r="F7" s="252" t="s">
        <v>0</v>
      </c>
      <c r="G7" s="251" t="s">
        <v>1</v>
      </c>
      <c r="H7" s="251" t="s">
        <v>2</v>
      </c>
      <c r="I7" s="251" t="s">
        <v>16</v>
      </c>
    </row>
    <row r="8" spans="1:9">
      <c r="A8" s="541" t="s">
        <v>135</v>
      </c>
      <c r="B8" s="542"/>
      <c r="C8" s="543"/>
      <c r="D8" s="250"/>
      <c r="E8" s="250"/>
      <c r="F8" s="250"/>
      <c r="G8" s="250"/>
      <c r="H8" s="250"/>
      <c r="I8" s="250"/>
    </row>
    <row r="9" spans="1:9">
      <c r="A9" s="253">
        <v>1</v>
      </c>
      <c r="B9" s="253"/>
      <c r="C9" s="46" t="s">
        <v>1341</v>
      </c>
      <c r="D9" s="46" t="s">
        <v>1342</v>
      </c>
      <c r="E9" s="46" t="s">
        <v>1343</v>
      </c>
      <c r="F9" s="329">
        <v>1860000</v>
      </c>
      <c r="G9" s="329">
        <v>1320000</v>
      </c>
      <c r="H9" s="329">
        <v>900000</v>
      </c>
      <c r="I9" s="329">
        <v>372000</v>
      </c>
    </row>
    <row r="10" spans="1:9" ht="31.2">
      <c r="A10" s="253">
        <v>2</v>
      </c>
      <c r="B10" s="253"/>
      <c r="C10" s="46" t="s">
        <v>1344</v>
      </c>
      <c r="D10" s="46" t="s">
        <v>1342</v>
      </c>
      <c r="E10" s="46" t="s">
        <v>1345</v>
      </c>
      <c r="F10" s="329">
        <v>2760000</v>
      </c>
      <c r="G10" s="329">
        <v>1920000</v>
      </c>
      <c r="H10" s="329">
        <v>1380000</v>
      </c>
      <c r="I10" s="329">
        <v>552000</v>
      </c>
    </row>
    <row r="11" spans="1:9" ht="31.2">
      <c r="A11" s="253">
        <v>3</v>
      </c>
      <c r="B11" s="253"/>
      <c r="C11" s="46" t="s">
        <v>1346</v>
      </c>
      <c r="D11" s="46" t="s">
        <v>1347</v>
      </c>
      <c r="E11" s="46" t="s">
        <v>1348</v>
      </c>
      <c r="F11" s="329">
        <v>2520000</v>
      </c>
      <c r="G11" s="329">
        <v>1740000</v>
      </c>
      <c r="H11" s="329">
        <v>1260000</v>
      </c>
      <c r="I11" s="329">
        <v>504000</v>
      </c>
    </row>
    <row r="12" spans="1:9">
      <c r="A12" s="253">
        <v>4</v>
      </c>
      <c r="B12" s="253"/>
      <c r="C12" s="46" t="s">
        <v>1349</v>
      </c>
      <c r="D12" s="46" t="s">
        <v>1344</v>
      </c>
      <c r="E12" s="46" t="s">
        <v>1343</v>
      </c>
      <c r="F12" s="329">
        <v>1800000</v>
      </c>
      <c r="G12" s="329">
        <v>1260000</v>
      </c>
      <c r="H12" s="329">
        <v>900000</v>
      </c>
      <c r="I12" s="329">
        <v>360000</v>
      </c>
    </row>
    <row r="13" spans="1:9">
      <c r="A13" s="253">
        <v>5</v>
      </c>
      <c r="B13" s="253"/>
      <c r="C13" s="46" t="s">
        <v>1350</v>
      </c>
      <c r="D13" s="46" t="s">
        <v>1349</v>
      </c>
      <c r="E13" s="46" t="s">
        <v>1351</v>
      </c>
      <c r="F13" s="329">
        <v>1860000</v>
      </c>
      <c r="G13" s="329">
        <v>1320000</v>
      </c>
      <c r="H13" s="329">
        <v>900000</v>
      </c>
      <c r="I13" s="329">
        <v>372000</v>
      </c>
    </row>
    <row r="14" spans="1:9">
      <c r="A14" s="253">
        <v>6</v>
      </c>
      <c r="B14" s="253"/>
      <c r="C14" s="46" t="s">
        <v>1352</v>
      </c>
      <c r="D14" s="46" t="s">
        <v>902</v>
      </c>
      <c r="E14" s="46" t="s">
        <v>1351</v>
      </c>
      <c r="F14" s="329">
        <v>1800000</v>
      </c>
      <c r="G14" s="329">
        <v>1260000</v>
      </c>
      <c r="H14" s="329">
        <v>900000</v>
      </c>
      <c r="I14" s="329">
        <v>360000</v>
      </c>
    </row>
    <row r="15" spans="1:9">
      <c r="A15" s="253">
        <v>7</v>
      </c>
      <c r="B15" s="253"/>
      <c r="C15" s="46" t="s">
        <v>1353</v>
      </c>
      <c r="D15" s="46" t="s">
        <v>1349</v>
      </c>
      <c r="E15" s="46" t="s">
        <v>1351</v>
      </c>
      <c r="F15" s="329">
        <v>1800000</v>
      </c>
      <c r="G15" s="329">
        <v>1260000</v>
      </c>
      <c r="H15" s="329">
        <v>900000</v>
      </c>
      <c r="I15" s="329">
        <v>360000</v>
      </c>
    </row>
    <row r="16" spans="1:9">
      <c r="A16" s="253">
        <v>8</v>
      </c>
      <c r="B16" s="253"/>
      <c r="C16" s="46" t="s">
        <v>1354</v>
      </c>
      <c r="D16" s="46" t="s">
        <v>1349</v>
      </c>
      <c r="E16" s="46" t="s">
        <v>1351</v>
      </c>
      <c r="F16" s="329">
        <v>1800000</v>
      </c>
      <c r="G16" s="329">
        <v>1260000</v>
      </c>
      <c r="H16" s="329">
        <v>900000</v>
      </c>
      <c r="I16" s="329">
        <v>360000</v>
      </c>
    </row>
    <row r="17" spans="1:9">
      <c r="A17" s="253">
        <v>9</v>
      </c>
      <c r="B17" s="253"/>
      <c r="C17" s="46" t="s">
        <v>1355</v>
      </c>
      <c r="D17" s="46" t="s">
        <v>1349</v>
      </c>
      <c r="E17" s="46" t="s">
        <v>1354</v>
      </c>
      <c r="F17" s="329">
        <v>1800000</v>
      </c>
      <c r="G17" s="329">
        <v>1260000</v>
      </c>
      <c r="H17" s="329">
        <v>900000</v>
      </c>
      <c r="I17" s="329">
        <v>360000</v>
      </c>
    </row>
    <row r="18" spans="1:9" ht="46.8">
      <c r="A18" s="253">
        <v>10</v>
      </c>
      <c r="B18" s="253"/>
      <c r="C18" s="46" t="s">
        <v>1356</v>
      </c>
      <c r="D18" s="46" t="s">
        <v>1357</v>
      </c>
      <c r="E18" s="46" t="s">
        <v>1343</v>
      </c>
      <c r="F18" s="329">
        <v>6840000</v>
      </c>
      <c r="G18" s="329">
        <v>3780000</v>
      </c>
      <c r="H18" s="329">
        <v>2640000</v>
      </c>
      <c r="I18" s="329">
        <v>1380000</v>
      </c>
    </row>
    <row r="19" spans="1:9" ht="31.2">
      <c r="A19" s="253">
        <v>11</v>
      </c>
      <c r="B19" s="253"/>
      <c r="C19" s="46" t="s">
        <v>1356</v>
      </c>
      <c r="D19" s="46" t="s">
        <v>1343</v>
      </c>
      <c r="E19" s="46" t="s">
        <v>1358</v>
      </c>
      <c r="F19" s="329">
        <v>5580000</v>
      </c>
      <c r="G19" s="329">
        <v>3060000</v>
      </c>
      <c r="H19" s="329">
        <v>2160000</v>
      </c>
      <c r="I19" s="329">
        <v>1140000</v>
      </c>
    </row>
    <row r="20" spans="1:9">
      <c r="A20" s="253">
        <v>12</v>
      </c>
      <c r="B20" s="253"/>
      <c r="C20" s="46" t="s">
        <v>1351</v>
      </c>
      <c r="D20" s="46" t="s">
        <v>1342</v>
      </c>
      <c r="E20" s="46" t="s">
        <v>1344</v>
      </c>
      <c r="F20" s="329">
        <v>1860000</v>
      </c>
      <c r="G20" s="329">
        <v>1320000</v>
      </c>
      <c r="H20" s="329">
        <v>900000</v>
      </c>
      <c r="I20" s="329">
        <v>372000</v>
      </c>
    </row>
    <row r="21" spans="1:9">
      <c r="A21" s="253">
        <v>13</v>
      </c>
      <c r="B21" s="253"/>
      <c r="C21" s="46" t="s">
        <v>1351</v>
      </c>
      <c r="D21" s="46" t="s">
        <v>1344</v>
      </c>
      <c r="E21" s="46" t="s">
        <v>1343</v>
      </c>
      <c r="F21" s="329">
        <v>1800000</v>
      </c>
      <c r="G21" s="329">
        <v>1260000</v>
      </c>
      <c r="H21" s="329">
        <v>900000</v>
      </c>
      <c r="I21" s="329">
        <v>360000</v>
      </c>
    </row>
    <row r="22" spans="1:9">
      <c r="A22" s="253">
        <v>14</v>
      </c>
      <c r="B22" s="253"/>
      <c r="C22" s="46" t="s">
        <v>1342</v>
      </c>
      <c r="D22" s="46" t="s">
        <v>902</v>
      </c>
      <c r="E22" s="46" t="s">
        <v>1359</v>
      </c>
      <c r="F22" s="329">
        <v>3360000</v>
      </c>
      <c r="G22" s="329">
        <v>2340000</v>
      </c>
      <c r="H22" s="329">
        <v>1680000</v>
      </c>
      <c r="I22" s="329">
        <v>660000</v>
      </c>
    </row>
    <row r="23" spans="1:9">
      <c r="A23" s="253">
        <v>15</v>
      </c>
      <c r="B23" s="253"/>
      <c r="C23" s="46" t="s">
        <v>1342</v>
      </c>
      <c r="D23" s="46" t="s">
        <v>1359</v>
      </c>
      <c r="E23" s="46" t="s">
        <v>1360</v>
      </c>
      <c r="F23" s="329">
        <v>3840000</v>
      </c>
      <c r="G23" s="329">
        <v>2700000</v>
      </c>
      <c r="H23" s="329">
        <v>1860000</v>
      </c>
      <c r="I23" s="329">
        <v>780000</v>
      </c>
    </row>
    <row r="24" spans="1:9">
      <c r="A24" s="253">
        <v>16</v>
      </c>
      <c r="B24" s="253"/>
      <c r="C24" s="46" t="s">
        <v>1347</v>
      </c>
      <c r="D24" s="46" t="s">
        <v>902</v>
      </c>
      <c r="E24" s="46" t="s">
        <v>1361</v>
      </c>
      <c r="F24" s="329">
        <v>4020000</v>
      </c>
      <c r="G24" s="329">
        <v>2820000</v>
      </c>
      <c r="H24" s="329">
        <v>1980000</v>
      </c>
      <c r="I24" s="329">
        <v>780000</v>
      </c>
    </row>
    <row r="25" spans="1:9">
      <c r="A25" s="253">
        <v>17</v>
      </c>
      <c r="B25" s="253"/>
      <c r="C25" s="46" t="s">
        <v>1347</v>
      </c>
      <c r="D25" s="46" t="s">
        <v>1361</v>
      </c>
      <c r="E25" s="46" t="s">
        <v>1362</v>
      </c>
      <c r="F25" s="329">
        <v>3420000</v>
      </c>
      <c r="G25" s="329">
        <v>2400000</v>
      </c>
      <c r="H25" s="329">
        <v>1680000</v>
      </c>
      <c r="I25" s="329">
        <v>660000</v>
      </c>
    </row>
    <row r="26" spans="1:9">
      <c r="A26" s="253">
        <v>18</v>
      </c>
      <c r="B26" s="253"/>
      <c r="C26" s="46" t="s">
        <v>1347</v>
      </c>
      <c r="D26" s="46" t="s">
        <v>1362</v>
      </c>
      <c r="E26" s="46" t="s">
        <v>1363</v>
      </c>
      <c r="F26" s="329">
        <v>2580000</v>
      </c>
      <c r="G26" s="329">
        <v>1800000</v>
      </c>
      <c r="H26" s="329">
        <v>1260000</v>
      </c>
      <c r="I26" s="329">
        <v>516000</v>
      </c>
    </row>
    <row r="27" spans="1:9">
      <c r="A27" s="253">
        <v>19</v>
      </c>
      <c r="B27" s="253"/>
      <c r="C27" s="46" t="s">
        <v>1343</v>
      </c>
      <c r="D27" s="46" t="s">
        <v>1356</v>
      </c>
      <c r="E27" s="46" t="s">
        <v>902</v>
      </c>
      <c r="F27" s="329">
        <v>5340000</v>
      </c>
      <c r="G27" s="329">
        <v>2940000</v>
      </c>
      <c r="H27" s="329">
        <v>2040000</v>
      </c>
      <c r="I27" s="329">
        <v>1080000</v>
      </c>
    </row>
    <row r="28" spans="1:9">
      <c r="A28" s="253">
        <v>20</v>
      </c>
      <c r="B28" s="253"/>
      <c r="C28" s="46" t="s">
        <v>1343</v>
      </c>
      <c r="D28" s="46" t="s">
        <v>902</v>
      </c>
      <c r="E28" s="46" t="s">
        <v>1363</v>
      </c>
      <c r="F28" s="329">
        <v>6660000</v>
      </c>
      <c r="G28" s="329">
        <v>3660000</v>
      </c>
      <c r="H28" s="329">
        <v>2580000</v>
      </c>
      <c r="I28" s="329">
        <v>1320000</v>
      </c>
    </row>
    <row r="29" spans="1:9">
      <c r="A29" s="253">
        <v>21</v>
      </c>
      <c r="B29" s="253"/>
      <c r="C29" s="46" t="s">
        <v>1364</v>
      </c>
      <c r="D29" s="46" t="s">
        <v>1347</v>
      </c>
      <c r="E29" s="46" t="s">
        <v>1343</v>
      </c>
      <c r="F29" s="329">
        <v>2640000</v>
      </c>
      <c r="G29" s="329">
        <v>1860000</v>
      </c>
      <c r="H29" s="329">
        <v>1320000</v>
      </c>
      <c r="I29" s="329">
        <v>528000</v>
      </c>
    </row>
    <row r="30" spans="1:9">
      <c r="A30" s="253">
        <v>22</v>
      </c>
      <c r="B30" s="253"/>
      <c r="C30" s="46" t="s">
        <v>1365</v>
      </c>
      <c r="D30" s="46" t="s">
        <v>1366</v>
      </c>
      <c r="E30" s="46" t="s">
        <v>535</v>
      </c>
      <c r="F30" s="329">
        <v>10800000</v>
      </c>
      <c r="G30" s="329">
        <v>5940000</v>
      </c>
      <c r="H30" s="329">
        <v>4140000</v>
      </c>
      <c r="I30" s="329">
        <v>2160000</v>
      </c>
    </row>
    <row r="31" spans="1:9" ht="46.8">
      <c r="A31" s="253">
        <v>23</v>
      </c>
      <c r="B31" s="253"/>
      <c r="C31" s="46" t="s">
        <v>1367</v>
      </c>
      <c r="D31" s="46" t="s">
        <v>535</v>
      </c>
      <c r="E31" s="46" t="s">
        <v>1368</v>
      </c>
      <c r="F31" s="329">
        <v>2520000</v>
      </c>
      <c r="G31" s="329">
        <v>1740000</v>
      </c>
      <c r="H31" s="329">
        <v>1260000</v>
      </c>
      <c r="I31" s="329">
        <v>504000</v>
      </c>
    </row>
    <row r="32" spans="1:9" ht="46.8">
      <c r="A32" s="253">
        <v>24</v>
      </c>
      <c r="B32" s="253"/>
      <c r="C32" s="46" t="s">
        <v>1367</v>
      </c>
      <c r="D32" s="46" t="s">
        <v>1368</v>
      </c>
      <c r="E32" s="46" t="s">
        <v>1369</v>
      </c>
      <c r="F32" s="329">
        <v>1500000</v>
      </c>
      <c r="G32" s="329">
        <v>1020000</v>
      </c>
      <c r="H32" s="329">
        <v>720000</v>
      </c>
      <c r="I32" s="329">
        <v>300000</v>
      </c>
    </row>
    <row r="33" spans="1:9">
      <c r="A33" s="253">
        <v>25</v>
      </c>
      <c r="B33" s="253"/>
      <c r="C33" s="46" t="s">
        <v>1370</v>
      </c>
      <c r="D33" s="46" t="s">
        <v>1371</v>
      </c>
      <c r="E33" s="46" t="s">
        <v>1367</v>
      </c>
      <c r="F33" s="329">
        <v>1320000</v>
      </c>
      <c r="G33" s="329">
        <v>900000</v>
      </c>
      <c r="H33" s="329">
        <v>660000</v>
      </c>
      <c r="I33" s="329">
        <v>264000</v>
      </c>
    </row>
    <row r="34" spans="1:9">
      <c r="A34" s="253">
        <v>26</v>
      </c>
      <c r="B34" s="253"/>
      <c r="C34" s="46" t="s">
        <v>902</v>
      </c>
      <c r="D34" s="46" t="s">
        <v>1366</v>
      </c>
      <c r="E34" s="46" t="s">
        <v>1344</v>
      </c>
      <c r="F34" s="329">
        <v>10560000</v>
      </c>
      <c r="G34" s="329">
        <v>5820000</v>
      </c>
      <c r="H34" s="329">
        <v>4080000</v>
      </c>
      <c r="I34" s="329">
        <v>2100000</v>
      </c>
    </row>
    <row r="35" spans="1:9">
      <c r="A35" s="253">
        <v>27</v>
      </c>
      <c r="B35" s="253"/>
      <c r="C35" s="46" t="s">
        <v>902</v>
      </c>
      <c r="D35" s="46" t="s">
        <v>1344</v>
      </c>
      <c r="E35" s="46" t="s">
        <v>1372</v>
      </c>
      <c r="F35" s="329">
        <v>8220000</v>
      </c>
      <c r="G35" s="329">
        <v>4500000</v>
      </c>
      <c r="H35" s="329">
        <v>3180000</v>
      </c>
      <c r="I35" s="329">
        <v>1620000</v>
      </c>
    </row>
    <row r="36" spans="1:9" ht="46.8">
      <c r="A36" s="253">
        <v>28</v>
      </c>
      <c r="B36" s="253"/>
      <c r="C36" s="46" t="s">
        <v>902</v>
      </c>
      <c r="D36" s="46" t="s">
        <v>1372</v>
      </c>
      <c r="E36" s="46" t="s">
        <v>1373</v>
      </c>
      <c r="F36" s="329">
        <v>6540000</v>
      </c>
      <c r="G36" s="329">
        <v>3600000</v>
      </c>
      <c r="H36" s="329">
        <v>2520000</v>
      </c>
      <c r="I36" s="329">
        <v>1320000</v>
      </c>
    </row>
    <row r="37" spans="1:9">
      <c r="A37" s="253">
        <v>29</v>
      </c>
      <c r="B37" s="253"/>
      <c r="C37" s="46" t="s">
        <v>1374</v>
      </c>
      <c r="D37" s="46" t="s">
        <v>1356</v>
      </c>
      <c r="E37" s="46" t="s">
        <v>902</v>
      </c>
      <c r="F37" s="329">
        <v>1320000</v>
      </c>
      <c r="G37" s="329">
        <v>900000</v>
      </c>
      <c r="H37" s="329">
        <v>660000</v>
      </c>
      <c r="I37" s="329">
        <v>264000</v>
      </c>
    </row>
    <row r="38" spans="1:9">
      <c r="A38" s="253">
        <v>30</v>
      </c>
      <c r="B38" s="253"/>
      <c r="C38" s="46" t="s">
        <v>1372</v>
      </c>
      <c r="D38" s="46" t="s">
        <v>902</v>
      </c>
      <c r="E38" s="46" t="s">
        <v>1356</v>
      </c>
      <c r="F38" s="329">
        <v>6600000</v>
      </c>
      <c r="G38" s="329">
        <v>3600000</v>
      </c>
      <c r="H38" s="329">
        <v>2520000</v>
      </c>
      <c r="I38" s="329">
        <v>1320000</v>
      </c>
    </row>
    <row r="39" spans="1:9">
      <c r="A39" s="253">
        <v>31</v>
      </c>
      <c r="B39" s="253"/>
      <c r="C39" s="46" t="s">
        <v>1372</v>
      </c>
      <c r="D39" s="46" t="s">
        <v>1356</v>
      </c>
      <c r="E39" s="46" t="s">
        <v>1375</v>
      </c>
      <c r="F39" s="329">
        <v>4080000</v>
      </c>
      <c r="G39" s="329">
        <v>2220000</v>
      </c>
      <c r="H39" s="329">
        <v>1560000</v>
      </c>
      <c r="I39" s="329">
        <v>840000</v>
      </c>
    </row>
    <row r="40" spans="1:9">
      <c r="A40" s="253">
        <v>32</v>
      </c>
      <c r="B40" s="253"/>
      <c r="C40" s="46" t="s">
        <v>1376</v>
      </c>
      <c r="D40" s="254" t="s">
        <v>1356</v>
      </c>
      <c r="E40" s="46" t="s">
        <v>1377</v>
      </c>
      <c r="F40" s="329">
        <v>1320000</v>
      </c>
      <c r="G40" s="329">
        <v>900000</v>
      </c>
      <c r="H40" s="329">
        <v>660000</v>
      </c>
      <c r="I40" s="329">
        <v>264000</v>
      </c>
    </row>
    <row r="41" spans="1:9">
      <c r="A41" s="253">
        <v>33</v>
      </c>
      <c r="B41" s="253" t="s">
        <v>47</v>
      </c>
      <c r="C41" s="46" t="s">
        <v>1378</v>
      </c>
      <c r="D41" s="254" t="s">
        <v>1379</v>
      </c>
      <c r="E41" s="46" t="s">
        <v>1380</v>
      </c>
      <c r="F41" s="329">
        <v>3900000</v>
      </c>
      <c r="G41" s="329">
        <v>2160000</v>
      </c>
      <c r="H41" s="329">
        <v>1440000</v>
      </c>
      <c r="I41" s="329">
        <v>960000</v>
      </c>
    </row>
    <row r="42" spans="1:9">
      <c r="A42" s="535" t="s">
        <v>2434</v>
      </c>
      <c r="B42" s="536"/>
      <c r="C42" s="536"/>
      <c r="D42" s="537"/>
      <c r="E42" s="255"/>
      <c r="F42" s="329" t="s">
        <v>3197</v>
      </c>
      <c r="G42" s="329" t="s">
        <v>3197</v>
      </c>
      <c r="H42" s="329" t="s">
        <v>3197</v>
      </c>
      <c r="I42" s="329" t="s">
        <v>3197</v>
      </c>
    </row>
    <row r="43" spans="1:9">
      <c r="A43" s="253"/>
      <c r="B43" s="253"/>
      <c r="C43" s="257" t="s">
        <v>1381</v>
      </c>
      <c r="D43" s="255"/>
      <c r="E43" s="255"/>
      <c r="F43" s="329" t="s">
        <v>3197</v>
      </c>
      <c r="G43" s="329" t="s">
        <v>3197</v>
      </c>
      <c r="H43" s="329" t="s">
        <v>3197</v>
      </c>
      <c r="I43" s="329" t="s">
        <v>3197</v>
      </c>
    </row>
    <row r="44" spans="1:9">
      <c r="A44" s="253"/>
      <c r="B44" s="253"/>
      <c r="C44" s="44" t="s">
        <v>1382</v>
      </c>
      <c r="D44" s="255"/>
      <c r="E44" s="255"/>
      <c r="F44" s="329" t="s">
        <v>3197</v>
      </c>
      <c r="G44" s="329" t="s">
        <v>3197</v>
      </c>
      <c r="H44" s="329" t="s">
        <v>3197</v>
      </c>
      <c r="I44" s="329" t="s">
        <v>3197</v>
      </c>
    </row>
    <row r="45" spans="1:9">
      <c r="A45" s="253"/>
      <c r="B45" s="253"/>
      <c r="C45" s="44" t="s">
        <v>1383</v>
      </c>
      <c r="D45" s="255"/>
      <c r="E45" s="255"/>
      <c r="F45" s="329" t="s">
        <v>3197</v>
      </c>
      <c r="G45" s="329" t="s">
        <v>3197</v>
      </c>
      <c r="H45" s="329" t="s">
        <v>3197</v>
      </c>
      <c r="I45" s="329" t="s">
        <v>3197</v>
      </c>
    </row>
    <row r="46" spans="1:9" ht="31.2">
      <c r="A46" s="253">
        <v>46</v>
      </c>
      <c r="B46" s="253"/>
      <c r="C46" s="46" t="s">
        <v>1384</v>
      </c>
      <c r="D46" s="255"/>
      <c r="E46" s="255"/>
      <c r="F46" s="329">
        <v>4020000</v>
      </c>
      <c r="G46" s="329">
        <v>2220000</v>
      </c>
      <c r="H46" s="329">
        <v>1560000</v>
      </c>
      <c r="I46" s="329" t="s">
        <v>3197</v>
      </c>
    </row>
    <row r="47" spans="1:9" ht="31.2">
      <c r="A47" s="253">
        <v>47</v>
      </c>
      <c r="B47" s="253"/>
      <c r="C47" s="46" t="s">
        <v>1385</v>
      </c>
      <c r="D47" s="255"/>
      <c r="E47" s="255"/>
      <c r="F47" s="329">
        <v>2640000</v>
      </c>
      <c r="G47" s="329">
        <v>1440000</v>
      </c>
      <c r="H47" s="329">
        <v>1020000</v>
      </c>
      <c r="I47" s="329" t="s">
        <v>3197</v>
      </c>
    </row>
    <row r="48" spans="1:9">
      <c r="A48" s="253"/>
      <c r="B48" s="253"/>
      <c r="C48" s="44" t="s">
        <v>125</v>
      </c>
      <c r="D48" s="255"/>
      <c r="E48" s="255"/>
      <c r="F48" s="329" t="s">
        <v>3197</v>
      </c>
      <c r="G48" s="329" t="s">
        <v>3197</v>
      </c>
      <c r="H48" s="329" t="s">
        <v>3197</v>
      </c>
      <c r="I48" s="329" t="s">
        <v>3197</v>
      </c>
    </row>
    <row r="49" spans="1:9">
      <c r="A49" s="253">
        <v>48</v>
      </c>
      <c r="B49" s="253"/>
      <c r="C49" s="46" t="s">
        <v>1386</v>
      </c>
      <c r="D49" s="255"/>
      <c r="E49" s="255"/>
      <c r="F49" s="329">
        <v>5340000</v>
      </c>
      <c r="G49" s="329">
        <v>3000000</v>
      </c>
      <c r="H49" s="329">
        <v>2040000</v>
      </c>
      <c r="I49" s="329" t="s">
        <v>3197</v>
      </c>
    </row>
    <row r="50" spans="1:9" ht="31.2">
      <c r="A50" s="253">
        <v>49</v>
      </c>
      <c r="B50" s="253"/>
      <c r="C50" s="46" t="s">
        <v>1387</v>
      </c>
      <c r="D50" s="255"/>
      <c r="E50" s="255"/>
      <c r="F50" s="329">
        <v>2400000</v>
      </c>
      <c r="G50" s="329">
        <v>1680000</v>
      </c>
      <c r="H50" s="329">
        <v>1200000</v>
      </c>
      <c r="I50" s="329" t="s">
        <v>3197</v>
      </c>
    </row>
    <row r="51" spans="1:9">
      <c r="A51" s="253">
        <v>50</v>
      </c>
      <c r="B51" s="253"/>
      <c r="C51" s="46" t="s">
        <v>1388</v>
      </c>
      <c r="D51" s="255"/>
      <c r="E51" s="255"/>
      <c r="F51" s="329">
        <v>1200000</v>
      </c>
      <c r="G51" s="329">
        <v>780000</v>
      </c>
      <c r="H51" s="329">
        <v>546000</v>
      </c>
      <c r="I51" s="329" t="s">
        <v>3197</v>
      </c>
    </row>
    <row r="52" spans="1:9">
      <c r="A52" s="253">
        <v>51</v>
      </c>
      <c r="B52" s="253"/>
      <c r="C52" s="46" t="s">
        <v>1389</v>
      </c>
      <c r="D52" s="255"/>
      <c r="E52" s="255"/>
      <c r="F52" s="329">
        <v>1020000</v>
      </c>
      <c r="G52" s="329">
        <v>720000</v>
      </c>
      <c r="H52" s="329">
        <v>504000</v>
      </c>
      <c r="I52" s="329" t="s">
        <v>3197</v>
      </c>
    </row>
    <row r="53" spans="1:9">
      <c r="A53" s="253">
        <v>52</v>
      </c>
      <c r="B53" s="253"/>
      <c r="C53" s="46" t="s">
        <v>1390</v>
      </c>
      <c r="D53" s="255"/>
      <c r="E53" s="255"/>
      <c r="F53" s="329">
        <v>1020000</v>
      </c>
      <c r="G53" s="329">
        <v>720000</v>
      </c>
      <c r="H53" s="329">
        <v>504000</v>
      </c>
      <c r="I53" s="329" t="s">
        <v>3197</v>
      </c>
    </row>
    <row r="54" spans="1:9">
      <c r="A54" s="253"/>
      <c r="B54" s="253"/>
      <c r="C54" s="44" t="s">
        <v>1391</v>
      </c>
      <c r="D54" s="255"/>
      <c r="E54" s="255"/>
      <c r="F54" s="329" t="s">
        <v>3197</v>
      </c>
      <c r="G54" s="329" t="s">
        <v>3197</v>
      </c>
      <c r="H54" s="329" t="s">
        <v>3197</v>
      </c>
      <c r="I54" s="329" t="s">
        <v>3197</v>
      </c>
    </row>
    <row r="55" spans="1:9" ht="31.2">
      <c r="A55" s="253">
        <v>53</v>
      </c>
      <c r="B55" s="253"/>
      <c r="C55" s="46" t="s">
        <v>1392</v>
      </c>
      <c r="D55" s="255"/>
      <c r="E55" s="255"/>
      <c r="F55" s="329">
        <v>1740000</v>
      </c>
      <c r="G55" s="329">
        <v>1200000</v>
      </c>
      <c r="H55" s="329">
        <v>900000</v>
      </c>
      <c r="I55" s="329" t="s">
        <v>3197</v>
      </c>
    </row>
    <row r="56" spans="1:9">
      <c r="A56" s="253">
        <v>54</v>
      </c>
      <c r="B56" s="253"/>
      <c r="C56" s="46" t="s">
        <v>1393</v>
      </c>
      <c r="D56" s="255"/>
      <c r="E56" s="255"/>
      <c r="F56" s="329">
        <v>720000</v>
      </c>
      <c r="G56" s="329">
        <v>510000</v>
      </c>
      <c r="H56" s="329">
        <v>366000</v>
      </c>
      <c r="I56" s="329" t="s">
        <v>3197</v>
      </c>
    </row>
    <row r="57" spans="1:9">
      <c r="A57" s="253">
        <v>55</v>
      </c>
      <c r="B57" s="253"/>
      <c r="C57" s="46" t="s">
        <v>1394</v>
      </c>
      <c r="D57" s="255"/>
      <c r="E57" s="255"/>
      <c r="F57" s="329">
        <v>486000</v>
      </c>
      <c r="G57" s="329">
        <v>348000</v>
      </c>
      <c r="H57" s="329">
        <v>246000</v>
      </c>
      <c r="I57" s="329" t="s">
        <v>3197</v>
      </c>
    </row>
    <row r="58" spans="1:9" ht="31.2">
      <c r="A58" s="253">
        <v>56</v>
      </c>
      <c r="B58" s="253"/>
      <c r="C58" s="46" t="s">
        <v>1395</v>
      </c>
      <c r="D58" s="255"/>
      <c r="E58" s="255"/>
      <c r="F58" s="329">
        <v>588000</v>
      </c>
      <c r="G58" s="329">
        <v>390000</v>
      </c>
      <c r="H58" s="329">
        <v>270000</v>
      </c>
      <c r="I58" s="329" t="s">
        <v>3197</v>
      </c>
    </row>
    <row r="59" spans="1:9">
      <c r="A59" s="253"/>
      <c r="B59" s="253"/>
      <c r="C59" s="257" t="s">
        <v>1396</v>
      </c>
      <c r="D59" s="255"/>
      <c r="E59" s="255"/>
      <c r="F59" s="329" t="s">
        <v>3197</v>
      </c>
      <c r="G59" s="329" t="s">
        <v>3197</v>
      </c>
      <c r="H59" s="329" t="s">
        <v>3197</v>
      </c>
      <c r="I59" s="329" t="s">
        <v>3197</v>
      </c>
    </row>
    <row r="60" spans="1:9" s="429" customFormat="1">
      <c r="A60" s="44"/>
      <c r="B60" s="137"/>
      <c r="C60" s="257" t="s">
        <v>1382</v>
      </c>
      <c r="D60" s="44"/>
      <c r="E60" s="44"/>
      <c r="F60" s="329" t="s">
        <v>3197</v>
      </c>
      <c r="G60" s="329" t="s">
        <v>3197</v>
      </c>
      <c r="H60" s="329" t="s">
        <v>3197</v>
      </c>
      <c r="I60" s="329" t="s">
        <v>3197</v>
      </c>
    </row>
    <row r="61" spans="1:9" ht="31.2">
      <c r="A61" s="253">
        <v>57</v>
      </c>
      <c r="B61" s="253"/>
      <c r="C61" s="46" t="s">
        <v>1397</v>
      </c>
      <c r="D61" s="255"/>
      <c r="E61" s="255"/>
      <c r="F61" s="329">
        <v>1020000</v>
      </c>
      <c r="G61" s="329">
        <v>720000</v>
      </c>
      <c r="H61" s="329">
        <v>498000</v>
      </c>
      <c r="I61" s="329" t="s">
        <v>3197</v>
      </c>
    </row>
    <row r="62" spans="1:9" ht="31.2">
      <c r="A62" s="253">
        <v>58</v>
      </c>
      <c r="B62" s="253"/>
      <c r="C62" s="46" t="s">
        <v>1398</v>
      </c>
      <c r="D62" s="255"/>
      <c r="E62" s="255"/>
      <c r="F62" s="329">
        <v>1020000</v>
      </c>
      <c r="G62" s="329">
        <v>720000</v>
      </c>
      <c r="H62" s="329">
        <v>498000</v>
      </c>
      <c r="I62" s="329" t="s">
        <v>3197</v>
      </c>
    </row>
    <row r="63" spans="1:9" ht="31.2">
      <c r="A63" s="253">
        <v>59</v>
      </c>
      <c r="B63" s="253"/>
      <c r="C63" s="46" t="s">
        <v>1399</v>
      </c>
      <c r="D63" s="255"/>
      <c r="E63" s="255"/>
      <c r="F63" s="329">
        <v>1020000</v>
      </c>
      <c r="G63" s="329">
        <v>720000</v>
      </c>
      <c r="H63" s="329">
        <v>498000</v>
      </c>
      <c r="I63" s="329" t="s">
        <v>3197</v>
      </c>
    </row>
    <row r="64" spans="1:9">
      <c r="A64" s="253">
        <v>60</v>
      </c>
      <c r="B64" s="253"/>
      <c r="C64" s="46" t="s">
        <v>1383</v>
      </c>
      <c r="D64" s="255"/>
      <c r="E64" s="255"/>
      <c r="F64" s="329">
        <v>2700000</v>
      </c>
      <c r="G64" s="329">
        <v>1500000</v>
      </c>
      <c r="H64" s="329">
        <v>1020000</v>
      </c>
      <c r="I64" s="329" t="s">
        <v>3197</v>
      </c>
    </row>
    <row r="65" spans="1:9">
      <c r="A65" s="538" t="s">
        <v>463</v>
      </c>
      <c r="B65" s="539"/>
      <c r="C65" s="540"/>
      <c r="D65" s="255"/>
      <c r="E65" s="255"/>
      <c r="F65" s="329" t="s">
        <v>3197</v>
      </c>
      <c r="G65" s="329" t="s">
        <v>3197</v>
      </c>
      <c r="H65" s="329" t="s">
        <v>3197</v>
      </c>
      <c r="I65" s="329" t="s">
        <v>3197</v>
      </c>
    </row>
    <row r="66" spans="1:9">
      <c r="A66" s="253"/>
      <c r="B66" s="253"/>
      <c r="C66" s="257" t="s">
        <v>1381</v>
      </c>
      <c r="D66" s="255"/>
      <c r="E66" s="255"/>
      <c r="F66" s="329" t="s">
        <v>3197</v>
      </c>
      <c r="G66" s="329" t="s">
        <v>3197</v>
      </c>
      <c r="H66" s="329" t="s">
        <v>3197</v>
      </c>
      <c r="I66" s="329" t="s">
        <v>3197</v>
      </c>
    </row>
    <row r="67" spans="1:9">
      <c r="A67" s="253"/>
      <c r="B67" s="253"/>
      <c r="C67" s="257" t="s">
        <v>1382</v>
      </c>
      <c r="D67" s="255"/>
      <c r="E67" s="255"/>
      <c r="F67" s="329" t="s">
        <v>3197</v>
      </c>
      <c r="G67" s="329" t="s">
        <v>3197</v>
      </c>
      <c r="H67" s="329" t="s">
        <v>3197</v>
      </c>
      <c r="I67" s="329" t="s">
        <v>3197</v>
      </c>
    </row>
    <row r="68" spans="1:9" ht="46.8">
      <c r="A68" s="253">
        <v>61</v>
      </c>
      <c r="B68" s="144" t="s">
        <v>1400</v>
      </c>
      <c r="C68" s="46" t="s">
        <v>1401</v>
      </c>
      <c r="D68" s="255"/>
      <c r="E68" s="255"/>
      <c r="F68" s="329">
        <v>276000</v>
      </c>
      <c r="G68" s="329">
        <v>186000</v>
      </c>
      <c r="H68" s="329" t="s">
        <v>3197</v>
      </c>
      <c r="I68" s="329" t="s">
        <v>3197</v>
      </c>
    </row>
    <row r="69" spans="1:9" ht="62.4">
      <c r="A69" s="253">
        <v>62</v>
      </c>
      <c r="B69" s="144" t="s">
        <v>1402</v>
      </c>
      <c r="C69" s="46" t="s">
        <v>1403</v>
      </c>
      <c r="D69" s="255"/>
      <c r="E69" s="255"/>
      <c r="F69" s="329">
        <v>240000</v>
      </c>
      <c r="G69" s="329">
        <v>162000</v>
      </c>
      <c r="H69" s="329" t="s">
        <v>3197</v>
      </c>
      <c r="I69" s="329" t="s">
        <v>3197</v>
      </c>
    </row>
    <row r="70" spans="1:9">
      <c r="A70" s="253">
        <v>63</v>
      </c>
      <c r="B70" s="144" t="s">
        <v>1404</v>
      </c>
      <c r="C70" s="46" t="s">
        <v>1088</v>
      </c>
      <c r="D70" s="255"/>
      <c r="E70" s="259"/>
      <c r="F70" s="329">
        <v>138000</v>
      </c>
      <c r="G70" s="329" t="s">
        <v>3197</v>
      </c>
      <c r="H70" s="329" t="s">
        <v>3197</v>
      </c>
      <c r="I70" s="329" t="s">
        <v>3197</v>
      </c>
    </row>
    <row r="71" spans="1:9">
      <c r="A71" s="253"/>
      <c r="B71" s="253"/>
      <c r="C71" s="257" t="s">
        <v>1396</v>
      </c>
      <c r="D71" s="255"/>
      <c r="E71" s="259"/>
      <c r="F71" s="329" t="s">
        <v>3197</v>
      </c>
      <c r="G71" s="329" t="s">
        <v>3197</v>
      </c>
      <c r="H71" s="329" t="s">
        <v>3197</v>
      </c>
      <c r="I71" s="329" t="s">
        <v>3197</v>
      </c>
    </row>
    <row r="72" spans="1:9" ht="84" customHeight="1">
      <c r="A72" s="253">
        <v>64</v>
      </c>
      <c r="B72" s="144" t="s">
        <v>1400</v>
      </c>
      <c r="C72" s="46" t="s">
        <v>1405</v>
      </c>
      <c r="D72" s="255"/>
      <c r="E72" s="259"/>
      <c r="F72" s="329">
        <v>234000</v>
      </c>
      <c r="G72" s="329">
        <v>156000</v>
      </c>
      <c r="H72" s="329" t="s">
        <v>3197</v>
      </c>
      <c r="I72" s="329" t="s">
        <v>3197</v>
      </c>
    </row>
    <row r="73" spans="1:9" ht="31.2">
      <c r="A73" s="253">
        <v>65</v>
      </c>
      <c r="B73" s="144" t="s">
        <v>1402</v>
      </c>
      <c r="C73" s="46" t="s">
        <v>1406</v>
      </c>
      <c r="D73" s="255"/>
      <c r="E73" s="259"/>
      <c r="F73" s="329">
        <v>174000</v>
      </c>
      <c r="G73" s="329">
        <v>120000</v>
      </c>
      <c r="H73" s="329" t="s">
        <v>3197</v>
      </c>
      <c r="I73" s="329" t="s">
        <v>3197</v>
      </c>
    </row>
    <row r="74" spans="1:9">
      <c r="A74" s="253">
        <v>66</v>
      </c>
      <c r="B74" s="144" t="s">
        <v>1404</v>
      </c>
      <c r="C74" s="46" t="s">
        <v>1088</v>
      </c>
      <c r="D74" s="255"/>
      <c r="E74" s="256"/>
      <c r="F74" s="329">
        <v>108000</v>
      </c>
      <c r="G74" s="329" t="s">
        <v>3197</v>
      </c>
      <c r="H74" s="329" t="s">
        <v>3197</v>
      </c>
      <c r="I74" s="329" t="s">
        <v>3197</v>
      </c>
    </row>
    <row r="75" spans="1:9">
      <c r="F75" s="329" t="s">
        <v>3197</v>
      </c>
      <c r="G75" s="329" t="s">
        <v>3197</v>
      </c>
      <c r="H75" s="329" t="s">
        <v>3197</v>
      </c>
      <c r="I75" s="329" t="s">
        <v>3197</v>
      </c>
    </row>
    <row r="76" spans="1:9">
      <c r="F76" s="329" t="s">
        <v>3197</v>
      </c>
      <c r="G76" s="329" t="s">
        <v>3197</v>
      </c>
      <c r="H76" s="329" t="s">
        <v>3197</v>
      </c>
      <c r="I76" s="329" t="s">
        <v>3197</v>
      </c>
    </row>
    <row r="77" spans="1:9">
      <c r="F77" s="329" t="s">
        <v>3197</v>
      </c>
      <c r="G77" s="329" t="s">
        <v>3197</v>
      </c>
      <c r="H77" s="329" t="s">
        <v>3197</v>
      </c>
      <c r="I77" s="329" t="s">
        <v>3197</v>
      </c>
    </row>
    <row r="78" spans="1:9">
      <c r="F78" s="329" t="s">
        <v>3197</v>
      </c>
      <c r="G78" s="329" t="s">
        <v>3197</v>
      </c>
      <c r="H78" s="329" t="s">
        <v>3197</v>
      </c>
      <c r="I78" s="329" t="s">
        <v>3197</v>
      </c>
    </row>
    <row r="79" spans="1:9">
      <c r="F79" s="329" t="s">
        <v>3197</v>
      </c>
      <c r="G79" s="329" t="s">
        <v>3197</v>
      </c>
      <c r="H79" s="329" t="s">
        <v>3197</v>
      </c>
      <c r="I79" s="329" t="s">
        <v>3197</v>
      </c>
    </row>
    <row r="80" spans="1:9">
      <c r="F80" s="329" t="s">
        <v>3197</v>
      </c>
      <c r="G80" s="329" t="s">
        <v>3197</v>
      </c>
      <c r="H80" s="329" t="s">
        <v>3197</v>
      </c>
      <c r="I80" s="329" t="s">
        <v>3197</v>
      </c>
    </row>
    <row r="81" spans="1:9">
      <c r="F81" s="329" t="s">
        <v>3197</v>
      </c>
      <c r="G81" s="329" t="s">
        <v>3197</v>
      </c>
      <c r="H81" s="329" t="s">
        <v>3197</v>
      </c>
      <c r="I81" s="329" t="s">
        <v>3197</v>
      </c>
    </row>
    <row r="82" spans="1:9">
      <c r="F82" s="329" t="s">
        <v>3197</v>
      </c>
      <c r="G82" s="329" t="s">
        <v>3197</v>
      </c>
      <c r="H82" s="329" t="s">
        <v>3197</v>
      </c>
      <c r="I82" s="329" t="s">
        <v>3197</v>
      </c>
    </row>
    <row r="83" spans="1:9">
      <c r="F83" s="329" t="s">
        <v>3197</v>
      </c>
      <c r="G83" s="329" t="s">
        <v>3197</v>
      </c>
      <c r="H83" s="329" t="s">
        <v>3197</v>
      </c>
      <c r="I83" s="329" t="s">
        <v>3197</v>
      </c>
    </row>
    <row r="84" spans="1:9">
      <c r="F84" s="329" t="s">
        <v>3197</v>
      </c>
      <c r="G84" s="329" t="s">
        <v>3197</v>
      </c>
      <c r="H84" s="329" t="s">
        <v>3197</v>
      </c>
      <c r="I84" s="329" t="s">
        <v>3197</v>
      </c>
    </row>
    <row r="85" spans="1:9">
      <c r="F85" s="329" t="s">
        <v>3197</v>
      </c>
      <c r="G85" s="329" t="s">
        <v>3197</v>
      </c>
      <c r="H85" s="329" t="s">
        <v>3197</v>
      </c>
      <c r="I85" s="329" t="s">
        <v>3197</v>
      </c>
    </row>
    <row r="86" spans="1:9">
      <c r="F86" s="329" t="s">
        <v>3197</v>
      </c>
      <c r="G86" s="329" t="s">
        <v>3197</v>
      </c>
      <c r="H86" s="329" t="s">
        <v>3197</v>
      </c>
      <c r="I86" s="329" t="s">
        <v>3197</v>
      </c>
    </row>
    <row r="87" spans="1:9">
      <c r="F87" s="329" t="s">
        <v>3197</v>
      </c>
      <c r="G87" s="329" t="s">
        <v>3197</v>
      </c>
      <c r="H87" s="329" t="s">
        <v>3197</v>
      </c>
      <c r="I87" s="329" t="s">
        <v>3197</v>
      </c>
    </row>
    <row r="88" spans="1:9">
      <c r="F88" s="329" t="s">
        <v>3197</v>
      </c>
      <c r="G88" s="329" t="s">
        <v>3197</v>
      </c>
      <c r="H88" s="329" t="s">
        <v>3197</v>
      </c>
      <c r="I88" s="329" t="s">
        <v>3197</v>
      </c>
    </row>
    <row r="89" spans="1:9">
      <c r="F89" s="329" t="s">
        <v>3197</v>
      </c>
      <c r="G89" s="329" t="s">
        <v>3197</v>
      </c>
      <c r="H89" s="329" t="s">
        <v>3197</v>
      </c>
      <c r="I89" s="329" t="s">
        <v>3197</v>
      </c>
    </row>
    <row r="90" spans="1:9">
      <c r="F90" s="329" t="s">
        <v>3197</v>
      </c>
      <c r="G90" s="329" t="s">
        <v>3197</v>
      </c>
      <c r="H90" s="329" t="s">
        <v>3197</v>
      </c>
      <c r="I90" s="329" t="s">
        <v>3197</v>
      </c>
    </row>
    <row r="91" spans="1:9">
      <c r="F91" s="329" t="s">
        <v>3197</v>
      </c>
      <c r="G91" s="329" t="s">
        <v>3197</v>
      </c>
      <c r="H91" s="329" t="s">
        <v>3197</v>
      </c>
      <c r="I91" s="329" t="s">
        <v>3197</v>
      </c>
    </row>
    <row r="92" spans="1:9">
      <c r="F92" s="329" t="s">
        <v>3197</v>
      </c>
      <c r="G92" s="329" t="s">
        <v>3197</v>
      </c>
      <c r="H92" s="329" t="s">
        <v>3197</v>
      </c>
      <c r="I92" s="329" t="s">
        <v>3197</v>
      </c>
    </row>
    <row r="93" spans="1:9">
      <c r="F93" s="329" t="s">
        <v>3197</v>
      </c>
      <c r="G93" s="329" t="s">
        <v>3197</v>
      </c>
      <c r="H93" s="329" t="s">
        <v>3197</v>
      </c>
      <c r="I93" s="329" t="s">
        <v>3197</v>
      </c>
    </row>
    <row r="94" spans="1:9">
      <c r="F94" s="329" t="s">
        <v>3197</v>
      </c>
      <c r="G94" s="329" t="s">
        <v>3197</v>
      </c>
      <c r="H94" s="329" t="s">
        <v>3197</v>
      </c>
      <c r="I94" s="329" t="s">
        <v>3197</v>
      </c>
    </row>
    <row r="95" spans="1:9">
      <c r="F95" s="329" t="s">
        <v>3197</v>
      </c>
      <c r="G95" s="329" t="s">
        <v>3197</v>
      </c>
      <c r="H95" s="329" t="s">
        <v>3197</v>
      </c>
      <c r="I95" s="329" t="s">
        <v>3197</v>
      </c>
    </row>
    <row r="96" spans="1:9">
      <c r="A96" s="243"/>
      <c r="B96" s="244"/>
      <c r="D96" s="243"/>
      <c r="E96" s="243"/>
      <c r="F96" s="329" t="s">
        <v>3197</v>
      </c>
      <c r="G96" s="329" t="s">
        <v>3197</v>
      </c>
      <c r="H96" s="329" t="s">
        <v>3197</v>
      </c>
      <c r="I96" s="329" t="s">
        <v>3197</v>
      </c>
    </row>
    <row r="97" spans="1:9">
      <c r="A97" s="243"/>
      <c r="B97" s="244"/>
      <c r="D97" s="243"/>
      <c r="E97" s="243"/>
      <c r="F97" s="329" t="s">
        <v>3197</v>
      </c>
      <c r="G97" s="329" t="s">
        <v>3197</v>
      </c>
      <c r="H97" s="329" t="s">
        <v>3197</v>
      </c>
      <c r="I97" s="329" t="s">
        <v>3197</v>
      </c>
    </row>
    <row r="98" spans="1:9">
      <c r="A98" s="243"/>
      <c r="B98" s="244"/>
      <c r="D98" s="243"/>
      <c r="E98" s="243"/>
      <c r="F98" s="329" t="s">
        <v>3197</v>
      </c>
      <c r="G98" s="329" t="s">
        <v>3197</v>
      </c>
      <c r="H98" s="329" t="s">
        <v>3197</v>
      </c>
      <c r="I98" s="329" t="s">
        <v>3197</v>
      </c>
    </row>
    <row r="99" spans="1:9">
      <c r="A99" s="243"/>
      <c r="B99" s="244"/>
      <c r="D99" s="243"/>
      <c r="E99" s="243"/>
      <c r="F99" s="329" t="s">
        <v>3197</v>
      </c>
      <c r="G99" s="329" t="s">
        <v>3197</v>
      </c>
      <c r="H99" s="329" t="s">
        <v>3197</v>
      </c>
      <c r="I99" s="329" t="s">
        <v>3197</v>
      </c>
    </row>
    <row r="100" spans="1:9">
      <c r="A100" s="243"/>
      <c r="B100" s="244"/>
      <c r="D100" s="243"/>
      <c r="E100" s="243"/>
      <c r="F100" s="329" t="s">
        <v>3197</v>
      </c>
      <c r="G100" s="329" t="s">
        <v>3197</v>
      </c>
      <c r="H100" s="329" t="s">
        <v>3197</v>
      </c>
      <c r="I100" s="329" t="s">
        <v>3197</v>
      </c>
    </row>
    <row r="101" spans="1:9">
      <c r="A101" s="243"/>
      <c r="B101" s="244"/>
      <c r="D101" s="243"/>
      <c r="E101" s="243"/>
      <c r="F101" s="329" t="s">
        <v>3197</v>
      </c>
      <c r="G101" s="329" t="s">
        <v>3197</v>
      </c>
      <c r="H101" s="329" t="s">
        <v>3197</v>
      </c>
      <c r="I101" s="329" t="s">
        <v>3197</v>
      </c>
    </row>
    <row r="102" spans="1:9">
      <c r="A102" s="243"/>
      <c r="B102" s="244"/>
      <c r="D102" s="243"/>
      <c r="E102" s="243"/>
      <c r="F102" s="329" t="s">
        <v>3197</v>
      </c>
      <c r="G102" s="329" t="s">
        <v>3197</v>
      </c>
      <c r="H102" s="329" t="s">
        <v>3197</v>
      </c>
      <c r="I102" s="329" t="s">
        <v>3197</v>
      </c>
    </row>
    <row r="103" spans="1:9">
      <c r="A103" s="243"/>
      <c r="B103" s="244"/>
      <c r="D103" s="243"/>
      <c r="E103" s="243"/>
      <c r="F103" s="329" t="s">
        <v>3197</v>
      </c>
      <c r="G103" s="329" t="s">
        <v>3197</v>
      </c>
      <c r="H103" s="329" t="s">
        <v>3197</v>
      </c>
      <c r="I103" s="329" t="s">
        <v>3197</v>
      </c>
    </row>
    <row r="104" spans="1:9">
      <c r="A104" s="243"/>
      <c r="B104" s="244"/>
      <c r="D104" s="243"/>
      <c r="E104" s="243"/>
      <c r="F104" s="329" t="s">
        <v>3197</v>
      </c>
      <c r="G104" s="329" t="s">
        <v>3197</v>
      </c>
      <c r="H104" s="329" t="s">
        <v>3197</v>
      </c>
      <c r="I104" s="329" t="s">
        <v>3197</v>
      </c>
    </row>
    <row r="105" spans="1:9">
      <c r="A105" s="243"/>
      <c r="B105" s="244"/>
      <c r="D105" s="243"/>
      <c r="E105" s="243"/>
      <c r="F105" s="329" t="s">
        <v>3197</v>
      </c>
      <c r="G105" s="329" t="s">
        <v>3197</v>
      </c>
      <c r="H105" s="329" t="s">
        <v>3197</v>
      </c>
      <c r="I105" s="329" t="s">
        <v>3197</v>
      </c>
    </row>
    <row r="106" spans="1:9">
      <c r="A106" s="243"/>
      <c r="B106" s="244"/>
      <c r="D106" s="243"/>
      <c r="E106" s="243"/>
      <c r="F106" s="329" t="s">
        <v>3197</v>
      </c>
      <c r="G106" s="329" t="s">
        <v>3197</v>
      </c>
      <c r="H106" s="329" t="s">
        <v>3197</v>
      </c>
      <c r="I106" s="329" t="s">
        <v>3197</v>
      </c>
    </row>
    <row r="107" spans="1:9">
      <c r="A107" s="243"/>
      <c r="B107" s="244"/>
      <c r="D107" s="243"/>
      <c r="E107" s="243"/>
      <c r="F107" s="329" t="s">
        <v>3197</v>
      </c>
      <c r="G107" s="329" t="s">
        <v>3197</v>
      </c>
      <c r="H107" s="329" t="s">
        <v>3197</v>
      </c>
      <c r="I107" s="329" t="s">
        <v>3197</v>
      </c>
    </row>
    <row r="108" spans="1:9">
      <c r="A108" s="243"/>
      <c r="B108" s="244"/>
      <c r="D108" s="243"/>
      <c r="E108" s="243"/>
      <c r="F108" s="329" t="s">
        <v>3197</v>
      </c>
      <c r="G108" s="329" t="s">
        <v>3197</v>
      </c>
      <c r="H108" s="329" t="s">
        <v>3197</v>
      </c>
      <c r="I108" s="329" t="s">
        <v>3197</v>
      </c>
    </row>
    <row r="109" spans="1:9">
      <c r="A109" s="243"/>
      <c r="B109" s="244"/>
      <c r="D109" s="243"/>
      <c r="E109" s="243"/>
      <c r="F109" s="329" t="s">
        <v>3197</v>
      </c>
      <c r="G109" s="329" t="s">
        <v>3197</v>
      </c>
      <c r="H109" s="329" t="s">
        <v>3197</v>
      </c>
      <c r="I109" s="329" t="s">
        <v>3197</v>
      </c>
    </row>
    <row r="110" spans="1:9">
      <c r="A110" s="243"/>
      <c r="B110" s="244"/>
      <c r="D110" s="243"/>
      <c r="E110" s="243"/>
      <c r="F110" s="329" t="s">
        <v>3197</v>
      </c>
      <c r="G110" s="329" t="s">
        <v>3197</v>
      </c>
      <c r="H110" s="329" t="s">
        <v>3197</v>
      </c>
      <c r="I110" s="329" t="s">
        <v>3197</v>
      </c>
    </row>
    <row r="111" spans="1:9">
      <c r="A111" s="243"/>
      <c r="B111" s="244"/>
      <c r="D111" s="243"/>
      <c r="E111" s="243"/>
      <c r="F111" s="329" t="s">
        <v>3197</v>
      </c>
      <c r="G111" s="329" t="s">
        <v>3197</v>
      </c>
      <c r="H111" s="329" t="s">
        <v>3197</v>
      </c>
      <c r="I111" s="329" t="s">
        <v>3197</v>
      </c>
    </row>
    <row r="112" spans="1:9">
      <c r="A112" s="243"/>
      <c r="B112" s="244"/>
      <c r="D112" s="243"/>
      <c r="E112" s="243"/>
      <c r="F112" s="329" t="s">
        <v>3197</v>
      </c>
      <c r="G112" s="329" t="s">
        <v>3197</v>
      </c>
      <c r="H112" s="329" t="s">
        <v>3197</v>
      </c>
      <c r="I112" s="329" t="s">
        <v>3197</v>
      </c>
    </row>
    <row r="113" spans="1:9">
      <c r="A113" s="243"/>
      <c r="B113" s="244"/>
      <c r="D113" s="243"/>
      <c r="E113" s="243"/>
      <c r="F113" s="329" t="s">
        <v>3197</v>
      </c>
      <c r="G113" s="329" t="s">
        <v>3197</v>
      </c>
      <c r="H113" s="329" t="s">
        <v>3197</v>
      </c>
      <c r="I113" s="329" t="s">
        <v>3197</v>
      </c>
    </row>
    <row r="114" spans="1:9">
      <c r="A114" s="243"/>
      <c r="B114" s="244"/>
      <c r="D114" s="243"/>
      <c r="E114" s="243"/>
      <c r="F114" s="329" t="s">
        <v>3197</v>
      </c>
      <c r="G114" s="329" t="s">
        <v>3197</v>
      </c>
      <c r="H114" s="329" t="s">
        <v>3197</v>
      </c>
      <c r="I114" s="329" t="s">
        <v>3197</v>
      </c>
    </row>
    <row r="115" spans="1:9">
      <c r="A115" s="243"/>
      <c r="B115" s="244"/>
      <c r="D115" s="243"/>
      <c r="E115" s="243"/>
      <c r="F115" s="329" t="s">
        <v>3197</v>
      </c>
      <c r="G115" s="329" t="s">
        <v>3197</v>
      </c>
      <c r="H115" s="329" t="s">
        <v>3197</v>
      </c>
      <c r="I115" s="329" t="s">
        <v>3197</v>
      </c>
    </row>
    <row r="116" spans="1:9">
      <c r="A116" s="243"/>
      <c r="B116" s="244"/>
      <c r="D116" s="243"/>
      <c r="E116" s="243"/>
      <c r="F116" s="329" t="s">
        <v>3197</v>
      </c>
      <c r="G116" s="329" t="s">
        <v>3197</v>
      </c>
      <c r="H116" s="329" t="s">
        <v>3197</v>
      </c>
      <c r="I116" s="329" t="s">
        <v>3197</v>
      </c>
    </row>
    <row r="117" spans="1:9">
      <c r="A117" s="243"/>
      <c r="B117" s="244"/>
      <c r="D117" s="243"/>
      <c r="E117" s="243"/>
      <c r="F117" s="329" t="s">
        <v>3197</v>
      </c>
      <c r="G117" s="329" t="s">
        <v>3197</v>
      </c>
      <c r="H117" s="329" t="s">
        <v>3197</v>
      </c>
      <c r="I117" s="329" t="s">
        <v>3197</v>
      </c>
    </row>
    <row r="118" spans="1:9">
      <c r="A118" s="243"/>
      <c r="B118" s="244"/>
      <c r="D118" s="243"/>
      <c r="E118" s="243"/>
      <c r="F118" s="329" t="s">
        <v>3197</v>
      </c>
      <c r="G118" s="329" t="s">
        <v>3197</v>
      </c>
      <c r="H118" s="329" t="s">
        <v>3197</v>
      </c>
      <c r="I118" s="329" t="s">
        <v>3197</v>
      </c>
    </row>
    <row r="119" spans="1:9">
      <c r="A119" s="243"/>
      <c r="B119" s="244"/>
      <c r="D119" s="243"/>
      <c r="E119" s="243"/>
      <c r="F119" s="329" t="s">
        <v>3197</v>
      </c>
      <c r="G119" s="329" t="s">
        <v>3197</v>
      </c>
      <c r="H119" s="329" t="s">
        <v>3197</v>
      </c>
      <c r="I119" s="329" t="s">
        <v>3197</v>
      </c>
    </row>
    <row r="120" spans="1:9">
      <c r="A120" s="243"/>
      <c r="B120" s="244"/>
      <c r="D120" s="243"/>
      <c r="E120" s="243"/>
      <c r="F120" s="329" t="s">
        <v>3197</v>
      </c>
      <c r="G120" s="329" t="s">
        <v>3197</v>
      </c>
      <c r="H120" s="329" t="s">
        <v>3197</v>
      </c>
      <c r="I120" s="329" t="s">
        <v>3197</v>
      </c>
    </row>
    <row r="121" spans="1:9">
      <c r="A121" s="243"/>
      <c r="B121" s="244"/>
      <c r="D121" s="243"/>
      <c r="E121" s="243"/>
      <c r="F121" s="329" t="s">
        <v>3197</v>
      </c>
      <c r="G121" s="329" t="s">
        <v>3197</v>
      </c>
      <c r="H121" s="329" t="s">
        <v>3197</v>
      </c>
      <c r="I121" s="329" t="s">
        <v>3197</v>
      </c>
    </row>
    <row r="122" spans="1:9">
      <c r="A122" s="243"/>
      <c r="B122" s="244"/>
      <c r="D122" s="243"/>
      <c r="E122" s="243"/>
      <c r="F122" s="329" t="s">
        <v>3197</v>
      </c>
      <c r="G122" s="329" t="s">
        <v>3197</v>
      </c>
      <c r="H122" s="329" t="s">
        <v>3197</v>
      </c>
      <c r="I122" s="329" t="s">
        <v>3197</v>
      </c>
    </row>
    <row r="123" spans="1:9">
      <c r="A123" s="243"/>
      <c r="B123" s="244"/>
      <c r="D123" s="243"/>
      <c r="E123" s="243"/>
      <c r="F123" s="329" t="s">
        <v>3197</v>
      </c>
      <c r="G123" s="329" t="s">
        <v>3197</v>
      </c>
      <c r="H123" s="329" t="s">
        <v>3197</v>
      </c>
      <c r="I123" s="329" t="s">
        <v>3197</v>
      </c>
    </row>
    <row r="124" spans="1:9">
      <c r="A124" s="243"/>
      <c r="B124" s="244"/>
      <c r="D124" s="243"/>
      <c r="E124" s="243"/>
      <c r="F124" s="329" t="s">
        <v>3197</v>
      </c>
      <c r="G124" s="329" t="s">
        <v>3197</v>
      </c>
      <c r="H124" s="329" t="s">
        <v>3197</v>
      </c>
      <c r="I124" s="329" t="s">
        <v>3197</v>
      </c>
    </row>
    <row r="125" spans="1:9">
      <c r="A125" s="243"/>
      <c r="B125" s="244"/>
      <c r="D125" s="243"/>
      <c r="E125" s="243"/>
      <c r="F125" s="329" t="s">
        <v>3197</v>
      </c>
      <c r="G125" s="329" t="s">
        <v>3197</v>
      </c>
      <c r="H125" s="329" t="s">
        <v>3197</v>
      </c>
      <c r="I125" s="329" t="s">
        <v>3197</v>
      </c>
    </row>
    <row r="126" spans="1:9">
      <c r="A126" s="243"/>
      <c r="B126" s="244"/>
      <c r="D126" s="243"/>
      <c r="E126" s="243"/>
      <c r="F126" s="329" t="s">
        <v>3197</v>
      </c>
      <c r="G126" s="329" t="s">
        <v>3197</v>
      </c>
      <c r="H126" s="329" t="s">
        <v>3197</v>
      </c>
      <c r="I126" s="329" t="s">
        <v>3197</v>
      </c>
    </row>
    <row r="127" spans="1:9">
      <c r="A127" s="243"/>
      <c r="B127" s="244"/>
      <c r="D127" s="243"/>
      <c r="E127" s="243"/>
      <c r="F127" s="329" t="s">
        <v>3197</v>
      </c>
      <c r="G127" s="329" t="s">
        <v>3197</v>
      </c>
      <c r="H127" s="329" t="s">
        <v>3197</v>
      </c>
      <c r="I127" s="329" t="s">
        <v>3197</v>
      </c>
    </row>
    <row r="128" spans="1:9">
      <c r="A128" s="243"/>
      <c r="B128" s="244"/>
      <c r="D128" s="243"/>
      <c r="E128" s="243"/>
      <c r="F128" s="329" t="s">
        <v>3197</v>
      </c>
      <c r="G128" s="329" t="s">
        <v>3197</v>
      </c>
      <c r="H128" s="329" t="s">
        <v>3197</v>
      </c>
      <c r="I128" s="329" t="s">
        <v>3197</v>
      </c>
    </row>
    <row r="129" spans="1:9">
      <c r="A129" s="243"/>
      <c r="B129" s="244"/>
      <c r="D129" s="243"/>
      <c r="E129" s="243"/>
      <c r="F129" s="329" t="s">
        <v>3197</v>
      </c>
      <c r="G129" s="329" t="s">
        <v>3197</v>
      </c>
      <c r="H129" s="329" t="s">
        <v>3197</v>
      </c>
      <c r="I129" s="329" t="s">
        <v>3197</v>
      </c>
    </row>
    <row r="130" spans="1:9">
      <c r="A130" s="243"/>
      <c r="B130" s="244"/>
      <c r="D130" s="243"/>
      <c r="E130" s="243"/>
      <c r="F130" s="329" t="s">
        <v>3197</v>
      </c>
      <c r="G130" s="329" t="s">
        <v>3197</v>
      </c>
      <c r="H130" s="329" t="s">
        <v>3197</v>
      </c>
      <c r="I130" s="329" t="s">
        <v>3197</v>
      </c>
    </row>
    <row r="131" spans="1:9">
      <c r="A131" s="243"/>
      <c r="B131" s="244"/>
      <c r="D131" s="243"/>
      <c r="E131" s="243"/>
      <c r="F131" s="329" t="s">
        <v>3197</v>
      </c>
      <c r="G131" s="329" t="s">
        <v>3197</v>
      </c>
      <c r="H131" s="329" t="s">
        <v>3197</v>
      </c>
      <c r="I131" s="329" t="s">
        <v>3197</v>
      </c>
    </row>
    <row r="132" spans="1:9">
      <c r="A132" s="243"/>
      <c r="B132" s="244"/>
      <c r="D132" s="243"/>
      <c r="E132" s="243"/>
      <c r="F132" s="329" t="s">
        <v>3197</v>
      </c>
      <c r="G132" s="329" t="s">
        <v>3197</v>
      </c>
      <c r="H132" s="329" t="s">
        <v>3197</v>
      </c>
      <c r="I132" s="329" t="s">
        <v>3197</v>
      </c>
    </row>
    <row r="133" spans="1:9">
      <c r="A133" s="243"/>
      <c r="B133" s="244"/>
      <c r="D133" s="243"/>
      <c r="E133" s="243"/>
      <c r="F133" s="329" t="s">
        <v>3197</v>
      </c>
      <c r="G133" s="329" t="s">
        <v>3197</v>
      </c>
      <c r="H133" s="329" t="s">
        <v>3197</v>
      </c>
      <c r="I133" s="329" t="s">
        <v>3197</v>
      </c>
    </row>
    <row r="134" spans="1:9">
      <c r="A134" s="243"/>
      <c r="B134" s="244"/>
      <c r="D134" s="243"/>
      <c r="E134" s="243"/>
      <c r="F134" s="329" t="s">
        <v>3197</v>
      </c>
      <c r="G134" s="329" t="s">
        <v>3197</v>
      </c>
      <c r="H134" s="329" t="s">
        <v>3197</v>
      </c>
      <c r="I134" s="329" t="s">
        <v>3197</v>
      </c>
    </row>
    <row r="135" spans="1:9">
      <c r="A135" s="243"/>
      <c r="B135" s="244"/>
      <c r="D135" s="243"/>
      <c r="E135" s="243"/>
      <c r="F135" s="329" t="s">
        <v>3197</v>
      </c>
      <c r="G135" s="329" t="s">
        <v>3197</v>
      </c>
      <c r="H135" s="329" t="s">
        <v>3197</v>
      </c>
      <c r="I135" s="329" t="s">
        <v>3197</v>
      </c>
    </row>
    <row r="136" spans="1:9">
      <c r="A136" s="243"/>
      <c r="B136" s="244"/>
      <c r="D136" s="243"/>
      <c r="E136" s="243"/>
      <c r="F136" s="329" t="s">
        <v>3197</v>
      </c>
      <c r="G136" s="329" t="s">
        <v>3197</v>
      </c>
      <c r="H136" s="329" t="s">
        <v>3197</v>
      </c>
      <c r="I136" s="329" t="s">
        <v>3197</v>
      </c>
    </row>
    <row r="137" spans="1:9">
      <c r="A137" s="243"/>
      <c r="B137" s="244"/>
      <c r="D137" s="243"/>
      <c r="E137" s="243"/>
      <c r="F137" s="329" t="s">
        <v>3197</v>
      </c>
      <c r="G137" s="329" t="s">
        <v>3197</v>
      </c>
      <c r="H137" s="329" t="s">
        <v>3197</v>
      </c>
      <c r="I137" s="329" t="s">
        <v>3197</v>
      </c>
    </row>
    <row r="138" spans="1:9">
      <c r="A138" s="243"/>
      <c r="B138" s="244"/>
      <c r="D138" s="243"/>
      <c r="E138" s="243"/>
      <c r="F138" s="329" t="s">
        <v>3197</v>
      </c>
      <c r="G138" s="329" t="s">
        <v>3197</v>
      </c>
      <c r="H138" s="329" t="s">
        <v>3197</v>
      </c>
      <c r="I138" s="329" t="s">
        <v>3197</v>
      </c>
    </row>
    <row r="139" spans="1:9">
      <c r="A139" s="243"/>
      <c r="B139" s="244"/>
      <c r="D139" s="243"/>
      <c r="E139" s="243"/>
      <c r="F139" s="329" t="s">
        <v>3197</v>
      </c>
      <c r="G139" s="329" t="s">
        <v>3197</v>
      </c>
      <c r="H139" s="329" t="s">
        <v>3197</v>
      </c>
      <c r="I139" s="329" t="s">
        <v>3197</v>
      </c>
    </row>
    <row r="140" spans="1:9">
      <c r="A140" s="243"/>
      <c r="B140" s="244"/>
      <c r="D140" s="243"/>
      <c r="E140" s="243"/>
      <c r="F140" s="329" t="s">
        <v>3197</v>
      </c>
      <c r="G140" s="329" t="s">
        <v>3197</v>
      </c>
      <c r="H140" s="329" t="s">
        <v>3197</v>
      </c>
      <c r="I140" s="329" t="s">
        <v>3197</v>
      </c>
    </row>
    <row r="141" spans="1:9">
      <c r="A141" s="243"/>
      <c r="B141" s="244"/>
      <c r="D141" s="243"/>
      <c r="E141" s="243"/>
      <c r="F141" s="329" t="s">
        <v>3197</v>
      </c>
      <c r="G141" s="329" t="s">
        <v>3197</v>
      </c>
      <c r="H141" s="329" t="s">
        <v>3197</v>
      </c>
      <c r="I141" s="329" t="s">
        <v>3197</v>
      </c>
    </row>
    <row r="142" spans="1:9">
      <c r="A142" s="243"/>
      <c r="B142" s="244"/>
      <c r="D142" s="243"/>
      <c r="E142" s="243"/>
      <c r="F142" s="329" t="s">
        <v>3197</v>
      </c>
      <c r="G142" s="329" t="s">
        <v>3197</v>
      </c>
      <c r="H142" s="329" t="s">
        <v>3197</v>
      </c>
      <c r="I142" s="329" t="s">
        <v>3197</v>
      </c>
    </row>
    <row r="143" spans="1:9">
      <c r="A143" s="243"/>
      <c r="B143" s="244"/>
      <c r="D143" s="243"/>
      <c r="E143" s="243"/>
      <c r="F143" s="329" t="s">
        <v>3197</v>
      </c>
      <c r="G143" s="329" t="s">
        <v>3197</v>
      </c>
      <c r="H143" s="329" t="s">
        <v>3197</v>
      </c>
      <c r="I143" s="329" t="s">
        <v>3197</v>
      </c>
    </row>
    <row r="144" spans="1:9">
      <c r="A144" s="243"/>
      <c r="B144" s="244"/>
      <c r="D144" s="243"/>
      <c r="E144" s="243"/>
      <c r="F144" s="329" t="s">
        <v>3197</v>
      </c>
      <c r="G144" s="329" t="s">
        <v>3197</v>
      </c>
      <c r="H144" s="329" t="s">
        <v>3197</v>
      </c>
      <c r="I144" s="329" t="s">
        <v>3197</v>
      </c>
    </row>
    <row r="145" spans="1:9">
      <c r="A145" s="243"/>
      <c r="B145" s="244"/>
      <c r="D145" s="243"/>
      <c r="E145" s="243"/>
      <c r="F145" s="329" t="s">
        <v>3197</v>
      </c>
      <c r="G145" s="329" t="s">
        <v>3197</v>
      </c>
      <c r="H145" s="329" t="s">
        <v>3197</v>
      </c>
      <c r="I145" s="329" t="s">
        <v>3197</v>
      </c>
    </row>
    <row r="146" spans="1:9">
      <c r="A146" s="243"/>
      <c r="B146" s="244"/>
      <c r="D146" s="243"/>
      <c r="E146" s="243"/>
      <c r="F146" s="329" t="s">
        <v>3197</v>
      </c>
      <c r="G146" s="329" t="s">
        <v>3197</v>
      </c>
      <c r="H146" s="329" t="s">
        <v>3197</v>
      </c>
      <c r="I146" s="329" t="s">
        <v>3197</v>
      </c>
    </row>
    <row r="147" spans="1:9">
      <c r="A147" s="243"/>
      <c r="B147" s="244"/>
      <c r="D147" s="243"/>
      <c r="E147" s="243"/>
      <c r="F147" s="329" t="s">
        <v>3197</v>
      </c>
      <c r="G147" s="329" t="s">
        <v>3197</v>
      </c>
      <c r="H147" s="329" t="s">
        <v>3197</v>
      </c>
      <c r="I147" s="329" t="s">
        <v>3197</v>
      </c>
    </row>
    <row r="148" spans="1:9">
      <c r="A148" s="243"/>
      <c r="B148" s="244"/>
      <c r="D148" s="243"/>
      <c r="E148" s="243"/>
      <c r="F148" s="329" t="s">
        <v>3197</v>
      </c>
      <c r="G148" s="329" t="s">
        <v>3197</v>
      </c>
      <c r="H148" s="329" t="s">
        <v>3197</v>
      </c>
      <c r="I148" s="329" t="s">
        <v>3197</v>
      </c>
    </row>
    <row r="149" spans="1:9">
      <c r="A149" s="243"/>
      <c r="B149" s="244"/>
      <c r="D149" s="243"/>
      <c r="E149" s="243"/>
      <c r="F149" s="329" t="s">
        <v>3197</v>
      </c>
      <c r="G149" s="329" t="s">
        <v>3197</v>
      </c>
      <c r="H149" s="329" t="s">
        <v>3197</v>
      </c>
      <c r="I149" s="329" t="s">
        <v>3197</v>
      </c>
    </row>
    <row r="150" spans="1:9">
      <c r="A150" s="243"/>
      <c r="B150" s="244"/>
      <c r="D150" s="243"/>
      <c r="E150" s="243"/>
      <c r="F150" s="329" t="s">
        <v>3197</v>
      </c>
      <c r="G150" s="329" t="s">
        <v>3197</v>
      </c>
      <c r="H150" s="329" t="s">
        <v>3197</v>
      </c>
      <c r="I150" s="329" t="s">
        <v>3197</v>
      </c>
    </row>
    <row r="151" spans="1:9">
      <c r="A151" s="243"/>
      <c r="B151" s="244"/>
      <c r="D151" s="243"/>
      <c r="E151" s="243"/>
      <c r="F151" s="329" t="s">
        <v>3197</v>
      </c>
      <c r="G151" s="329" t="s">
        <v>3197</v>
      </c>
      <c r="H151" s="329" t="s">
        <v>3197</v>
      </c>
      <c r="I151" s="329" t="s">
        <v>3197</v>
      </c>
    </row>
    <row r="152" spans="1:9">
      <c r="A152" s="243"/>
      <c r="B152" s="244"/>
      <c r="D152" s="243"/>
      <c r="E152" s="243"/>
      <c r="F152" s="329" t="s">
        <v>3197</v>
      </c>
      <c r="G152" s="329" t="s">
        <v>3197</v>
      </c>
      <c r="H152" s="329" t="s">
        <v>3197</v>
      </c>
      <c r="I152" s="329" t="s">
        <v>3197</v>
      </c>
    </row>
    <row r="153" spans="1:9">
      <c r="A153" s="243"/>
      <c r="B153" s="244"/>
      <c r="D153" s="243"/>
      <c r="E153" s="243"/>
      <c r="F153" s="329" t="s">
        <v>3197</v>
      </c>
      <c r="G153" s="329" t="s">
        <v>3197</v>
      </c>
      <c r="H153" s="329" t="s">
        <v>3197</v>
      </c>
      <c r="I153" s="329" t="s">
        <v>3197</v>
      </c>
    </row>
    <row r="154" spans="1:9">
      <c r="A154" s="243"/>
      <c r="B154" s="244"/>
      <c r="D154" s="243"/>
      <c r="E154" s="243"/>
      <c r="F154" s="329" t="s">
        <v>3197</v>
      </c>
      <c r="G154" s="329" t="s">
        <v>3197</v>
      </c>
      <c r="H154" s="329" t="s">
        <v>3197</v>
      </c>
      <c r="I154" s="329" t="s">
        <v>3197</v>
      </c>
    </row>
    <row r="155" spans="1:9">
      <c r="A155" s="243"/>
      <c r="B155" s="244"/>
      <c r="D155" s="243"/>
      <c r="E155" s="243"/>
      <c r="F155" s="329" t="s">
        <v>3197</v>
      </c>
      <c r="G155" s="329" t="s">
        <v>3197</v>
      </c>
      <c r="H155" s="329" t="s">
        <v>3197</v>
      </c>
      <c r="I155" s="329" t="s">
        <v>3197</v>
      </c>
    </row>
    <row r="156" spans="1:9">
      <c r="A156" s="243"/>
      <c r="B156" s="244"/>
      <c r="D156" s="243"/>
      <c r="E156" s="243"/>
      <c r="F156" s="329" t="s">
        <v>3197</v>
      </c>
      <c r="G156" s="329" t="s">
        <v>3197</v>
      </c>
      <c r="H156" s="329" t="s">
        <v>3197</v>
      </c>
      <c r="I156" s="329" t="s">
        <v>3197</v>
      </c>
    </row>
    <row r="157" spans="1:9">
      <c r="A157" s="243"/>
      <c r="B157" s="244"/>
      <c r="D157" s="243"/>
      <c r="E157" s="243"/>
      <c r="F157" s="329" t="s">
        <v>3197</v>
      </c>
      <c r="G157" s="329" t="s">
        <v>3197</v>
      </c>
      <c r="H157" s="329" t="s">
        <v>3197</v>
      </c>
      <c r="I157" s="329" t="s">
        <v>3197</v>
      </c>
    </row>
    <row r="158" spans="1:9">
      <c r="A158" s="243"/>
      <c r="B158" s="244"/>
      <c r="D158" s="243"/>
      <c r="E158" s="243"/>
      <c r="F158" s="329" t="s">
        <v>3197</v>
      </c>
      <c r="G158" s="329" t="s">
        <v>3197</v>
      </c>
      <c r="H158" s="329" t="s">
        <v>3197</v>
      </c>
      <c r="I158" s="329" t="s">
        <v>3197</v>
      </c>
    </row>
    <row r="159" spans="1:9">
      <c r="A159" s="243"/>
      <c r="B159" s="244"/>
      <c r="D159" s="243"/>
      <c r="E159" s="243"/>
      <c r="F159" s="329" t="s">
        <v>3197</v>
      </c>
      <c r="G159" s="329" t="s">
        <v>3197</v>
      </c>
      <c r="H159" s="329" t="s">
        <v>3197</v>
      </c>
      <c r="I159" s="329" t="s">
        <v>3197</v>
      </c>
    </row>
    <row r="160" spans="1:9">
      <c r="A160" s="243"/>
      <c r="B160" s="244"/>
      <c r="D160" s="243"/>
      <c r="E160" s="243"/>
      <c r="F160" s="329" t="s">
        <v>3197</v>
      </c>
      <c r="G160" s="329" t="s">
        <v>3197</v>
      </c>
      <c r="H160" s="329" t="s">
        <v>3197</v>
      </c>
      <c r="I160" s="329" t="s">
        <v>3197</v>
      </c>
    </row>
    <row r="161" spans="1:9">
      <c r="A161" s="243"/>
      <c r="B161" s="244"/>
      <c r="D161" s="243"/>
      <c r="E161" s="243"/>
      <c r="F161" s="329" t="s">
        <v>3197</v>
      </c>
      <c r="G161" s="329" t="s">
        <v>3197</v>
      </c>
      <c r="H161" s="329" t="s">
        <v>3197</v>
      </c>
      <c r="I161" s="329" t="s">
        <v>3197</v>
      </c>
    </row>
    <row r="162" spans="1:9">
      <c r="A162" s="243"/>
      <c r="B162" s="244"/>
      <c r="D162" s="243"/>
      <c r="E162" s="243"/>
      <c r="F162" s="329" t="s">
        <v>3197</v>
      </c>
      <c r="G162" s="329" t="s">
        <v>3197</v>
      </c>
      <c r="H162" s="329" t="s">
        <v>3197</v>
      </c>
      <c r="I162" s="329" t="s">
        <v>3197</v>
      </c>
    </row>
    <row r="163" spans="1:9">
      <c r="A163" s="243"/>
      <c r="B163" s="244"/>
      <c r="D163" s="243"/>
      <c r="E163" s="243"/>
      <c r="F163" s="329" t="s">
        <v>3197</v>
      </c>
      <c r="G163" s="329" t="s">
        <v>3197</v>
      </c>
      <c r="H163" s="329" t="s">
        <v>3197</v>
      </c>
      <c r="I163" s="329" t="s">
        <v>3197</v>
      </c>
    </row>
    <row r="164" spans="1:9">
      <c r="A164" s="243"/>
      <c r="B164" s="244"/>
      <c r="D164" s="243"/>
      <c r="E164" s="243"/>
      <c r="F164" s="329" t="s">
        <v>3197</v>
      </c>
      <c r="G164" s="329" t="s">
        <v>3197</v>
      </c>
      <c r="H164" s="329" t="s">
        <v>3197</v>
      </c>
      <c r="I164" s="329" t="s">
        <v>3197</v>
      </c>
    </row>
    <row r="165" spans="1:9">
      <c r="A165" s="243"/>
      <c r="B165" s="244"/>
      <c r="D165" s="243"/>
      <c r="E165" s="243"/>
      <c r="F165" s="329" t="s">
        <v>3197</v>
      </c>
      <c r="G165" s="329" t="s">
        <v>3197</v>
      </c>
      <c r="H165" s="329" t="s">
        <v>3197</v>
      </c>
      <c r="I165" s="329" t="s">
        <v>3197</v>
      </c>
    </row>
    <row r="166" spans="1:9">
      <c r="A166" s="243"/>
      <c r="B166" s="244"/>
      <c r="D166" s="243"/>
      <c r="E166" s="243"/>
      <c r="F166" s="329" t="s">
        <v>3197</v>
      </c>
      <c r="G166" s="329" t="s">
        <v>3197</v>
      </c>
      <c r="H166" s="329" t="s">
        <v>3197</v>
      </c>
      <c r="I166" s="329" t="s">
        <v>3197</v>
      </c>
    </row>
    <row r="167" spans="1:9">
      <c r="A167" s="243"/>
      <c r="B167" s="244"/>
      <c r="D167" s="243"/>
      <c r="E167" s="243"/>
      <c r="F167" s="329" t="s">
        <v>3197</v>
      </c>
      <c r="G167" s="329" t="s">
        <v>3197</v>
      </c>
      <c r="H167" s="329" t="s">
        <v>3197</v>
      </c>
      <c r="I167" s="329" t="s">
        <v>3197</v>
      </c>
    </row>
    <row r="168" spans="1:9">
      <c r="A168" s="243"/>
      <c r="B168" s="244"/>
      <c r="D168" s="243"/>
      <c r="E168" s="243"/>
      <c r="F168" s="329" t="s">
        <v>3197</v>
      </c>
      <c r="G168" s="329" t="s">
        <v>3197</v>
      </c>
      <c r="H168" s="329" t="s">
        <v>3197</v>
      </c>
      <c r="I168" s="329" t="s">
        <v>3197</v>
      </c>
    </row>
    <row r="169" spans="1:9">
      <c r="A169" s="243"/>
      <c r="B169" s="244"/>
      <c r="D169" s="243"/>
      <c r="E169" s="243"/>
      <c r="F169" s="329" t="s">
        <v>3197</v>
      </c>
      <c r="G169" s="329" t="s">
        <v>3197</v>
      </c>
      <c r="H169" s="329" t="s">
        <v>3197</v>
      </c>
      <c r="I169" s="329" t="s">
        <v>3197</v>
      </c>
    </row>
    <row r="170" spans="1:9">
      <c r="A170" s="243"/>
      <c r="B170" s="244"/>
      <c r="D170" s="243"/>
      <c r="E170" s="243"/>
      <c r="F170" s="329" t="s">
        <v>3197</v>
      </c>
      <c r="G170" s="329" t="s">
        <v>3197</v>
      </c>
      <c r="H170" s="329" t="s">
        <v>3197</v>
      </c>
      <c r="I170" s="329" t="s">
        <v>3197</v>
      </c>
    </row>
    <row r="171" spans="1:9">
      <c r="A171" s="243"/>
      <c r="B171" s="244"/>
      <c r="D171" s="243"/>
      <c r="E171" s="243"/>
      <c r="F171" s="329" t="s">
        <v>3197</v>
      </c>
      <c r="G171" s="329" t="s">
        <v>3197</v>
      </c>
      <c r="H171" s="329" t="s">
        <v>3197</v>
      </c>
      <c r="I171" s="329" t="s">
        <v>3197</v>
      </c>
    </row>
    <row r="172" spans="1:9">
      <c r="A172" s="243"/>
      <c r="B172" s="244"/>
      <c r="D172" s="243"/>
      <c r="E172" s="243"/>
      <c r="F172" s="329" t="s">
        <v>3197</v>
      </c>
      <c r="G172" s="329" t="s">
        <v>3197</v>
      </c>
      <c r="H172" s="329" t="s">
        <v>3197</v>
      </c>
      <c r="I172" s="329" t="s">
        <v>3197</v>
      </c>
    </row>
    <row r="173" spans="1:9">
      <c r="A173" s="243"/>
      <c r="B173" s="244"/>
      <c r="D173" s="243"/>
      <c r="E173" s="243"/>
      <c r="F173" s="329" t="s">
        <v>3197</v>
      </c>
      <c r="G173" s="329" t="s">
        <v>3197</v>
      </c>
      <c r="H173" s="329" t="s">
        <v>3197</v>
      </c>
      <c r="I173" s="329" t="s">
        <v>3197</v>
      </c>
    </row>
    <row r="174" spans="1:9">
      <c r="A174" s="243"/>
      <c r="B174" s="244"/>
      <c r="D174" s="243"/>
      <c r="E174" s="243"/>
      <c r="F174" s="329" t="s">
        <v>3197</v>
      </c>
      <c r="G174" s="329" t="s">
        <v>3197</v>
      </c>
      <c r="H174" s="329" t="s">
        <v>3197</v>
      </c>
      <c r="I174" s="329" t="s">
        <v>3197</v>
      </c>
    </row>
    <row r="175" spans="1:9">
      <c r="A175" s="243"/>
      <c r="B175" s="244"/>
      <c r="D175" s="243"/>
      <c r="E175" s="243"/>
      <c r="F175" s="329" t="s">
        <v>3197</v>
      </c>
      <c r="G175" s="329" t="s">
        <v>3197</v>
      </c>
      <c r="H175" s="329" t="s">
        <v>3197</v>
      </c>
      <c r="I175" s="329" t="s">
        <v>3197</v>
      </c>
    </row>
    <row r="176" spans="1:9">
      <c r="A176" s="243"/>
      <c r="B176" s="244"/>
      <c r="D176" s="243"/>
      <c r="E176" s="243"/>
      <c r="F176" s="329" t="s">
        <v>3197</v>
      </c>
      <c r="G176" s="329" t="s">
        <v>3197</v>
      </c>
      <c r="H176" s="329" t="s">
        <v>3197</v>
      </c>
      <c r="I176" s="329" t="s">
        <v>3197</v>
      </c>
    </row>
    <row r="177" spans="1:9">
      <c r="A177" s="243"/>
      <c r="B177" s="244"/>
      <c r="D177" s="243"/>
      <c r="E177" s="243"/>
      <c r="F177" s="329" t="s">
        <v>3197</v>
      </c>
      <c r="G177" s="329" t="s">
        <v>3197</v>
      </c>
      <c r="H177" s="329" t="s">
        <v>3197</v>
      </c>
      <c r="I177" s="329" t="s">
        <v>3197</v>
      </c>
    </row>
    <row r="178" spans="1:9">
      <c r="A178" s="243"/>
      <c r="B178" s="244"/>
      <c r="D178" s="243"/>
      <c r="E178" s="243"/>
      <c r="F178" s="329" t="s">
        <v>3197</v>
      </c>
      <c r="G178" s="329" t="s">
        <v>3197</v>
      </c>
      <c r="H178" s="329" t="s">
        <v>3197</v>
      </c>
      <c r="I178" s="329" t="s">
        <v>3197</v>
      </c>
    </row>
    <row r="179" spans="1:9">
      <c r="A179" s="243"/>
      <c r="B179" s="244"/>
      <c r="D179" s="243"/>
      <c r="E179" s="243"/>
      <c r="F179" s="329" t="s">
        <v>3197</v>
      </c>
      <c r="G179" s="329" t="s">
        <v>3197</v>
      </c>
      <c r="H179" s="329" t="s">
        <v>3197</v>
      </c>
      <c r="I179" s="329" t="s">
        <v>3197</v>
      </c>
    </row>
    <row r="180" spans="1:9">
      <c r="A180" s="243"/>
      <c r="B180" s="244"/>
      <c r="D180" s="243"/>
      <c r="E180" s="243"/>
      <c r="F180" s="329" t="s">
        <v>3197</v>
      </c>
      <c r="G180" s="329" t="s">
        <v>3197</v>
      </c>
      <c r="H180" s="329" t="s">
        <v>3197</v>
      </c>
      <c r="I180" s="329" t="s">
        <v>3197</v>
      </c>
    </row>
    <row r="181" spans="1:9">
      <c r="A181" s="243"/>
      <c r="B181" s="244"/>
      <c r="D181" s="243"/>
      <c r="E181" s="243"/>
      <c r="F181" s="329" t="s">
        <v>3197</v>
      </c>
      <c r="G181" s="329" t="s">
        <v>3197</v>
      </c>
      <c r="H181" s="329" t="s">
        <v>3197</v>
      </c>
      <c r="I181" s="329" t="s">
        <v>3197</v>
      </c>
    </row>
    <row r="182" spans="1:9">
      <c r="A182" s="243"/>
      <c r="B182" s="244"/>
      <c r="D182" s="243"/>
      <c r="E182" s="243"/>
      <c r="F182" s="329" t="s">
        <v>3197</v>
      </c>
      <c r="G182" s="329" t="s">
        <v>3197</v>
      </c>
      <c r="H182" s="329" t="s">
        <v>3197</v>
      </c>
      <c r="I182" s="329" t="s">
        <v>3197</v>
      </c>
    </row>
    <row r="183" spans="1:9">
      <c r="A183" s="243"/>
      <c r="B183" s="244"/>
      <c r="D183" s="243"/>
      <c r="E183" s="243"/>
      <c r="F183" s="329" t="s">
        <v>3197</v>
      </c>
      <c r="G183" s="329" t="s">
        <v>3197</v>
      </c>
      <c r="H183" s="329" t="s">
        <v>3197</v>
      </c>
      <c r="I183" s="329" t="s">
        <v>3197</v>
      </c>
    </row>
    <row r="184" spans="1:9">
      <c r="A184" s="243"/>
      <c r="B184" s="244"/>
      <c r="D184" s="243"/>
      <c r="E184" s="243"/>
      <c r="F184" s="329" t="s">
        <v>3197</v>
      </c>
      <c r="G184" s="329" t="s">
        <v>3197</v>
      </c>
      <c r="H184" s="329" t="s">
        <v>3197</v>
      </c>
      <c r="I184" s="329" t="s">
        <v>3197</v>
      </c>
    </row>
    <row r="185" spans="1:9">
      <c r="A185" s="243"/>
      <c r="B185" s="244"/>
      <c r="D185" s="243"/>
      <c r="E185" s="243"/>
      <c r="F185" s="329" t="s">
        <v>3197</v>
      </c>
      <c r="G185" s="329" t="s">
        <v>3197</v>
      </c>
      <c r="H185" s="329" t="s">
        <v>3197</v>
      </c>
      <c r="I185" s="329" t="s">
        <v>3197</v>
      </c>
    </row>
    <row r="186" spans="1:9">
      <c r="A186" s="243"/>
      <c r="B186" s="244"/>
      <c r="D186" s="243"/>
      <c r="E186" s="243"/>
      <c r="F186" s="329" t="s">
        <v>3197</v>
      </c>
      <c r="G186" s="329" t="s">
        <v>3197</v>
      </c>
      <c r="H186" s="329" t="s">
        <v>3197</v>
      </c>
      <c r="I186" s="329" t="s">
        <v>3197</v>
      </c>
    </row>
    <row r="187" spans="1:9">
      <c r="A187" s="243"/>
      <c r="B187" s="244"/>
      <c r="D187" s="243"/>
      <c r="E187" s="243"/>
      <c r="F187" s="329" t="s">
        <v>3197</v>
      </c>
      <c r="G187" s="329" t="s">
        <v>3197</v>
      </c>
      <c r="H187" s="329" t="s">
        <v>3197</v>
      </c>
      <c r="I187" s="329" t="s">
        <v>3197</v>
      </c>
    </row>
    <row r="188" spans="1:9">
      <c r="A188" s="243"/>
      <c r="B188" s="244"/>
      <c r="D188" s="243"/>
      <c r="E188" s="243"/>
      <c r="F188" s="329" t="s">
        <v>3197</v>
      </c>
      <c r="G188" s="329" t="s">
        <v>3197</v>
      </c>
      <c r="H188" s="329" t="s">
        <v>3197</v>
      </c>
      <c r="I188" s="329" t="s">
        <v>3197</v>
      </c>
    </row>
    <row r="189" spans="1:9">
      <c r="A189" s="243"/>
      <c r="B189" s="244"/>
      <c r="D189" s="243"/>
      <c r="E189" s="243"/>
      <c r="F189" s="329" t="s">
        <v>3197</v>
      </c>
      <c r="G189" s="329" t="s">
        <v>3197</v>
      </c>
      <c r="H189" s="329" t="s">
        <v>3197</v>
      </c>
      <c r="I189" s="329" t="s">
        <v>3197</v>
      </c>
    </row>
    <row r="190" spans="1:9">
      <c r="A190" s="243"/>
      <c r="B190" s="244"/>
      <c r="D190" s="243"/>
      <c r="E190" s="243"/>
      <c r="F190" s="329" t="s">
        <v>3197</v>
      </c>
      <c r="G190" s="329" t="s">
        <v>3197</v>
      </c>
      <c r="H190" s="329" t="s">
        <v>3197</v>
      </c>
      <c r="I190" s="329" t="s">
        <v>3197</v>
      </c>
    </row>
    <row r="191" spans="1:9">
      <c r="A191" s="243"/>
      <c r="B191" s="244"/>
      <c r="D191" s="243"/>
      <c r="E191" s="243"/>
      <c r="F191" s="329" t="s">
        <v>3197</v>
      </c>
      <c r="G191" s="329" t="s">
        <v>3197</v>
      </c>
      <c r="H191" s="329" t="s">
        <v>3197</v>
      </c>
      <c r="I191" s="329" t="s">
        <v>3197</v>
      </c>
    </row>
    <row r="192" spans="1:9">
      <c r="A192" s="243"/>
      <c r="B192" s="244"/>
      <c r="D192" s="243"/>
      <c r="E192" s="243"/>
      <c r="F192" s="329" t="s">
        <v>3197</v>
      </c>
      <c r="G192" s="329" t="s">
        <v>3197</v>
      </c>
      <c r="H192" s="329" t="s">
        <v>3197</v>
      </c>
      <c r="I192" s="329" t="s">
        <v>3197</v>
      </c>
    </row>
    <row r="193" spans="1:9">
      <c r="A193" s="243"/>
      <c r="B193" s="244"/>
      <c r="D193" s="243"/>
      <c r="E193" s="243"/>
      <c r="F193" s="329" t="s">
        <v>3197</v>
      </c>
      <c r="G193" s="329" t="s">
        <v>3197</v>
      </c>
      <c r="H193" s="329" t="s">
        <v>3197</v>
      </c>
      <c r="I193" s="329" t="s">
        <v>3197</v>
      </c>
    </row>
    <row r="194" spans="1:9">
      <c r="A194" s="243"/>
      <c r="B194" s="244"/>
      <c r="D194" s="243"/>
      <c r="E194" s="243"/>
      <c r="F194" s="329" t="s">
        <v>3197</v>
      </c>
      <c r="G194" s="329" t="s">
        <v>3197</v>
      </c>
      <c r="H194" s="329" t="s">
        <v>3197</v>
      </c>
      <c r="I194" s="329" t="s">
        <v>3197</v>
      </c>
    </row>
    <row r="195" spans="1:9">
      <c r="A195" s="243"/>
      <c r="B195" s="244"/>
      <c r="D195" s="243"/>
      <c r="E195" s="243"/>
      <c r="F195" s="329" t="s">
        <v>3197</v>
      </c>
      <c r="G195" s="329" t="s">
        <v>3197</v>
      </c>
      <c r="H195" s="329" t="s">
        <v>3197</v>
      </c>
      <c r="I195" s="329" t="s">
        <v>3197</v>
      </c>
    </row>
    <row r="196" spans="1:9">
      <c r="A196" s="243"/>
      <c r="B196" s="244"/>
      <c r="D196" s="243"/>
      <c r="E196" s="243"/>
      <c r="F196" s="329" t="s">
        <v>3197</v>
      </c>
      <c r="G196" s="329" t="s">
        <v>3197</v>
      </c>
      <c r="H196" s="329" t="s">
        <v>3197</v>
      </c>
      <c r="I196" s="329" t="s">
        <v>3197</v>
      </c>
    </row>
    <row r="197" spans="1:9">
      <c r="A197" s="243"/>
      <c r="B197" s="244"/>
      <c r="D197" s="243"/>
      <c r="E197" s="243"/>
      <c r="F197" s="329" t="s">
        <v>3197</v>
      </c>
      <c r="G197" s="329" t="s">
        <v>3197</v>
      </c>
      <c r="H197" s="329" t="s">
        <v>3197</v>
      </c>
      <c r="I197" s="329" t="s">
        <v>3197</v>
      </c>
    </row>
    <row r="198" spans="1:9">
      <c r="A198" s="243"/>
      <c r="B198" s="244"/>
      <c r="D198" s="243"/>
      <c r="E198" s="243"/>
      <c r="F198" s="329" t="s">
        <v>3197</v>
      </c>
      <c r="G198" s="329" t="s">
        <v>3197</v>
      </c>
      <c r="H198" s="329" t="s">
        <v>3197</v>
      </c>
      <c r="I198" s="329" t="s">
        <v>3197</v>
      </c>
    </row>
    <row r="199" spans="1:9">
      <c r="A199" s="243"/>
      <c r="B199" s="244"/>
      <c r="D199" s="243"/>
      <c r="E199" s="243"/>
      <c r="F199" s="329" t="s">
        <v>3197</v>
      </c>
      <c r="G199" s="329" t="s">
        <v>3197</v>
      </c>
      <c r="H199" s="329" t="s">
        <v>3197</v>
      </c>
      <c r="I199" s="329" t="s">
        <v>3197</v>
      </c>
    </row>
    <row r="200" spans="1:9">
      <c r="A200" s="243"/>
      <c r="B200" s="244"/>
      <c r="D200" s="243"/>
      <c r="E200" s="243"/>
      <c r="F200" s="329" t="s">
        <v>3197</v>
      </c>
      <c r="G200" s="329" t="s">
        <v>3197</v>
      </c>
      <c r="H200" s="329" t="s">
        <v>3197</v>
      </c>
      <c r="I200" s="329" t="s">
        <v>3197</v>
      </c>
    </row>
    <row r="201" spans="1:9">
      <c r="A201" s="243"/>
      <c r="B201" s="244"/>
      <c r="D201" s="243"/>
      <c r="E201" s="243"/>
      <c r="F201" s="329" t="s">
        <v>3197</v>
      </c>
      <c r="G201" s="329" t="s">
        <v>3197</v>
      </c>
      <c r="H201" s="329" t="s">
        <v>3197</v>
      </c>
      <c r="I201" s="329" t="s">
        <v>3197</v>
      </c>
    </row>
    <row r="202" spans="1:9">
      <c r="A202" s="243"/>
      <c r="B202" s="244"/>
      <c r="D202" s="243"/>
      <c r="E202" s="243"/>
      <c r="F202" s="329" t="s">
        <v>3197</v>
      </c>
      <c r="G202" s="329" t="s">
        <v>3197</v>
      </c>
      <c r="H202" s="329" t="s">
        <v>3197</v>
      </c>
      <c r="I202" s="329" t="s">
        <v>3197</v>
      </c>
    </row>
    <row r="203" spans="1:9">
      <c r="A203" s="243"/>
      <c r="B203" s="244"/>
      <c r="D203" s="243"/>
      <c r="E203" s="243"/>
      <c r="F203" s="329" t="s">
        <v>3197</v>
      </c>
      <c r="G203" s="329" t="s">
        <v>3197</v>
      </c>
      <c r="H203" s="329" t="s">
        <v>3197</v>
      </c>
      <c r="I203" s="329" t="s">
        <v>3197</v>
      </c>
    </row>
    <row r="204" spans="1:9">
      <c r="A204" s="243"/>
      <c r="B204" s="244"/>
      <c r="D204" s="243"/>
      <c r="E204" s="243"/>
      <c r="F204" s="329" t="s">
        <v>3197</v>
      </c>
      <c r="G204" s="329" t="s">
        <v>3197</v>
      </c>
      <c r="H204" s="329" t="s">
        <v>3197</v>
      </c>
      <c r="I204" s="329" t="s">
        <v>3197</v>
      </c>
    </row>
    <row r="205" spans="1:9">
      <c r="A205" s="243"/>
      <c r="B205" s="244"/>
      <c r="D205" s="243"/>
      <c r="E205" s="243"/>
      <c r="F205" s="329" t="s">
        <v>3197</v>
      </c>
      <c r="G205" s="329" t="s">
        <v>3197</v>
      </c>
      <c r="H205" s="329" t="s">
        <v>3197</v>
      </c>
      <c r="I205" s="329" t="s">
        <v>3197</v>
      </c>
    </row>
    <row r="206" spans="1:9">
      <c r="A206" s="243"/>
      <c r="B206" s="244"/>
      <c r="D206" s="243"/>
      <c r="E206" s="243"/>
      <c r="F206" s="329" t="s">
        <v>3197</v>
      </c>
      <c r="G206" s="329" t="s">
        <v>3197</v>
      </c>
      <c r="H206" s="329" t="s">
        <v>3197</v>
      </c>
      <c r="I206" s="329" t="s">
        <v>3197</v>
      </c>
    </row>
    <row r="207" spans="1:9">
      <c r="A207" s="243"/>
      <c r="B207" s="244"/>
      <c r="D207" s="243"/>
      <c r="E207" s="243"/>
      <c r="F207" s="329" t="s">
        <v>3197</v>
      </c>
      <c r="G207" s="329" t="s">
        <v>3197</v>
      </c>
      <c r="H207" s="329" t="s">
        <v>3197</v>
      </c>
      <c r="I207" s="329" t="s">
        <v>3197</v>
      </c>
    </row>
    <row r="208" spans="1:9">
      <c r="A208" s="243"/>
      <c r="B208" s="244"/>
      <c r="D208" s="243"/>
      <c r="E208" s="243"/>
      <c r="F208" s="329" t="s">
        <v>3197</v>
      </c>
      <c r="G208" s="329" t="s">
        <v>3197</v>
      </c>
      <c r="H208" s="329" t="s">
        <v>3197</v>
      </c>
      <c r="I208" s="329" t="s">
        <v>3197</v>
      </c>
    </row>
    <row r="209" spans="1:9">
      <c r="A209" s="243"/>
      <c r="B209" s="244"/>
      <c r="D209" s="243"/>
      <c r="E209" s="243"/>
      <c r="F209" s="329" t="s">
        <v>3197</v>
      </c>
      <c r="G209" s="329" t="s">
        <v>3197</v>
      </c>
      <c r="H209" s="329" t="s">
        <v>3197</v>
      </c>
      <c r="I209" s="329" t="s">
        <v>3197</v>
      </c>
    </row>
    <row r="210" spans="1:9">
      <c r="A210" s="243"/>
      <c r="B210" s="244"/>
      <c r="D210" s="243"/>
      <c r="E210" s="243"/>
      <c r="F210" s="329" t="s">
        <v>3197</v>
      </c>
      <c r="G210" s="329" t="s">
        <v>3197</v>
      </c>
      <c r="H210" s="329" t="s">
        <v>3197</v>
      </c>
      <c r="I210" s="329" t="s">
        <v>3197</v>
      </c>
    </row>
    <row r="211" spans="1:9">
      <c r="A211" s="243"/>
      <c r="B211" s="244"/>
      <c r="D211" s="243"/>
      <c r="E211" s="243"/>
      <c r="F211" s="329" t="s">
        <v>3197</v>
      </c>
      <c r="G211" s="329" t="s">
        <v>3197</v>
      </c>
      <c r="H211" s="329" t="s">
        <v>3197</v>
      </c>
      <c r="I211" s="329" t="s">
        <v>3197</v>
      </c>
    </row>
    <row r="212" spans="1:9">
      <c r="A212" s="243"/>
      <c r="B212" s="244"/>
      <c r="D212" s="243"/>
      <c r="E212" s="243"/>
      <c r="F212" s="329" t="s">
        <v>3197</v>
      </c>
      <c r="G212" s="329" t="s">
        <v>3197</v>
      </c>
      <c r="H212" s="329" t="s">
        <v>3197</v>
      </c>
      <c r="I212" s="329" t="s">
        <v>3197</v>
      </c>
    </row>
    <row r="213" spans="1:9">
      <c r="A213" s="243"/>
      <c r="B213" s="244"/>
      <c r="D213" s="243"/>
      <c r="E213" s="243"/>
      <c r="F213" s="329" t="s">
        <v>3197</v>
      </c>
      <c r="G213" s="329" t="s">
        <v>3197</v>
      </c>
      <c r="H213" s="329" t="s">
        <v>3197</v>
      </c>
      <c r="I213" s="329" t="s">
        <v>3197</v>
      </c>
    </row>
    <row r="214" spans="1:9">
      <c r="A214" s="243"/>
      <c r="B214" s="244"/>
      <c r="D214" s="243"/>
      <c r="E214" s="243"/>
      <c r="F214" s="329" t="s">
        <v>3197</v>
      </c>
      <c r="G214" s="329" t="s">
        <v>3197</v>
      </c>
      <c r="H214" s="329" t="s">
        <v>3197</v>
      </c>
      <c r="I214" s="329" t="s">
        <v>3197</v>
      </c>
    </row>
    <row r="215" spans="1:9">
      <c r="A215" s="243"/>
      <c r="B215" s="244"/>
      <c r="D215" s="243"/>
      <c r="E215" s="243"/>
      <c r="F215" s="329" t="s">
        <v>3197</v>
      </c>
      <c r="G215" s="329" t="s">
        <v>3197</v>
      </c>
      <c r="H215" s="329" t="s">
        <v>3197</v>
      </c>
      <c r="I215" s="329" t="s">
        <v>3197</v>
      </c>
    </row>
    <row r="216" spans="1:9">
      <c r="A216" s="243"/>
      <c r="B216" s="244"/>
      <c r="D216" s="243"/>
      <c r="E216" s="243"/>
      <c r="F216" s="329" t="s">
        <v>3197</v>
      </c>
      <c r="G216" s="329" t="s">
        <v>3197</v>
      </c>
      <c r="H216" s="329" t="s">
        <v>3197</v>
      </c>
      <c r="I216" s="329" t="s">
        <v>3197</v>
      </c>
    </row>
    <row r="217" spans="1:9">
      <c r="A217" s="243"/>
      <c r="B217" s="244"/>
      <c r="D217" s="243"/>
      <c r="E217" s="243"/>
      <c r="F217" s="329" t="s">
        <v>3197</v>
      </c>
      <c r="G217" s="329" t="s">
        <v>3197</v>
      </c>
      <c r="H217" s="329" t="s">
        <v>3197</v>
      </c>
      <c r="I217" s="329" t="s">
        <v>3197</v>
      </c>
    </row>
    <row r="218" spans="1:9">
      <c r="A218" s="243"/>
      <c r="B218" s="244"/>
      <c r="D218" s="243"/>
      <c r="E218" s="243"/>
      <c r="F218" s="329" t="s">
        <v>3197</v>
      </c>
      <c r="G218" s="329" t="s">
        <v>3197</v>
      </c>
      <c r="H218" s="329" t="s">
        <v>3197</v>
      </c>
      <c r="I218" s="329" t="s">
        <v>3197</v>
      </c>
    </row>
    <row r="219" spans="1:9">
      <c r="A219" s="243"/>
      <c r="B219" s="244"/>
      <c r="D219" s="243"/>
      <c r="E219" s="243"/>
      <c r="F219" s="329" t="s">
        <v>3197</v>
      </c>
      <c r="G219" s="329" t="s">
        <v>3197</v>
      </c>
      <c r="H219" s="329" t="s">
        <v>3197</v>
      </c>
      <c r="I219" s="329" t="s">
        <v>3197</v>
      </c>
    </row>
    <row r="220" spans="1:9">
      <c r="A220" s="243"/>
      <c r="B220" s="244"/>
      <c r="D220" s="243"/>
      <c r="E220" s="243"/>
      <c r="F220" s="329" t="s">
        <v>3197</v>
      </c>
      <c r="G220" s="329" t="s">
        <v>3197</v>
      </c>
      <c r="H220" s="329" t="s">
        <v>3197</v>
      </c>
      <c r="I220" s="329" t="s">
        <v>3197</v>
      </c>
    </row>
    <row r="221" spans="1:9">
      <c r="A221" s="243"/>
      <c r="B221" s="244"/>
      <c r="D221" s="243"/>
      <c r="E221" s="243"/>
      <c r="F221" s="329" t="s">
        <v>3197</v>
      </c>
      <c r="G221" s="329" t="s">
        <v>3197</v>
      </c>
      <c r="H221" s="329" t="s">
        <v>3197</v>
      </c>
      <c r="I221" s="329" t="s">
        <v>3197</v>
      </c>
    </row>
    <row r="222" spans="1:9">
      <c r="A222" s="243"/>
      <c r="B222" s="244"/>
      <c r="D222" s="243"/>
      <c r="E222" s="243"/>
      <c r="F222" s="329" t="s">
        <v>3197</v>
      </c>
      <c r="G222" s="329" t="s">
        <v>3197</v>
      </c>
      <c r="H222" s="329" t="s">
        <v>3197</v>
      </c>
      <c r="I222" s="329" t="s">
        <v>3197</v>
      </c>
    </row>
    <row r="223" spans="1:9">
      <c r="A223" s="243"/>
      <c r="B223" s="244"/>
      <c r="D223" s="243"/>
      <c r="E223" s="243"/>
      <c r="F223" s="329" t="s">
        <v>3197</v>
      </c>
      <c r="G223" s="329" t="s">
        <v>3197</v>
      </c>
      <c r="H223" s="329" t="s">
        <v>3197</v>
      </c>
      <c r="I223" s="329" t="s">
        <v>3197</v>
      </c>
    </row>
    <row r="224" spans="1:9">
      <c r="A224" s="243"/>
      <c r="B224" s="244"/>
      <c r="D224" s="243"/>
      <c r="E224" s="243"/>
      <c r="F224" s="329" t="s">
        <v>3197</v>
      </c>
      <c r="G224" s="329" t="s">
        <v>3197</v>
      </c>
      <c r="H224" s="329" t="s">
        <v>3197</v>
      </c>
      <c r="I224" s="329" t="s">
        <v>3197</v>
      </c>
    </row>
    <row r="225" spans="1:9">
      <c r="A225" s="243"/>
      <c r="B225" s="244"/>
      <c r="D225" s="243"/>
      <c r="E225" s="243"/>
      <c r="F225" s="243" t="s">
        <v>3197</v>
      </c>
      <c r="G225" s="243" t="s">
        <v>3197</v>
      </c>
      <c r="H225" s="243" t="s">
        <v>3197</v>
      </c>
      <c r="I225" s="243" t="s">
        <v>3197</v>
      </c>
    </row>
    <row r="226" spans="1:9">
      <c r="A226" s="243"/>
      <c r="B226" s="244"/>
      <c r="D226" s="243"/>
      <c r="E226" s="243"/>
      <c r="F226" s="243" t="s">
        <v>3197</v>
      </c>
      <c r="G226" s="243" t="s">
        <v>3197</v>
      </c>
      <c r="H226" s="243" t="s">
        <v>3197</v>
      </c>
      <c r="I226" s="243" t="s">
        <v>3197</v>
      </c>
    </row>
    <row r="227" spans="1:9">
      <c r="A227" s="243"/>
      <c r="B227" s="244"/>
      <c r="D227" s="243"/>
      <c r="E227" s="243"/>
      <c r="F227" s="243" t="s">
        <v>3197</v>
      </c>
      <c r="G227" s="243" t="s">
        <v>3197</v>
      </c>
      <c r="H227" s="243" t="s">
        <v>3197</v>
      </c>
      <c r="I227" s="243" t="s">
        <v>3197</v>
      </c>
    </row>
    <row r="228" spans="1:9">
      <c r="A228" s="243"/>
      <c r="B228" s="244"/>
      <c r="D228" s="243"/>
      <c r="E228" s="243"/>
      <c r="F228" s="243" t="s">
        <v>3197</v>
      </c>
      <c r="G228" s="243" t="s">
        <v>3197</v>
      </c>
      <c r="H228" s="243" t="s">
        <v>3197</v>
      </c>
      <c r="I228" s="243" t="s">
        <v>3197</v>
      </c>
    </row>
    <row r="229" spans="1:9">
      <c r="A229" s="243"/>
      <c r="B229" s="244"/>
      <c r="D229" s="243"/>
      <c r="E229" s="243"/>
      <c r="F229" s="243" t="s">
        <v>3197</v>
      </c>
      <c r="G229" s="243" t="s">
        <v>3197</v>
      </c>
      <c r="H229" s="243" t="s">
        <v>3197</v>
      </c>
      <c r="I229" s="243" t="s">
        <v>3197</v>
      </c>
    </row>
    <row r="230" spans="1:9">
      <c r="A230" s="243"/>
      <c r="B230" s="244"/>
      <c r="D230" s="243"/>
      <c r="E230" s="243"/>
      <c r="F230" s="243" t="s">
        <v>3197</v>
      </c>
      <c r="G230" s="243" t="s">
        <v>3197</v>
      </c>
      <c r="H230" s="243" t="s">
        <v>3197</v>
      </c>
      <c r="I230" s="243" t="s">
        <v>3197</v>
      </c>
    </row>
    <row r="231" spans="1:9">
      <c r="A231" s="243"/>
      <c r="B231" s="244"/>
      <c r="D231" s="243"/>
      <c r="E231" s="243"/>
      <c r="F231" s="243" t="s">
        <v>3197</v>
      </c>
      <c r="G231" s="243" t="s">
        <v>3197</v>
      </c>
      <c r="H231" s="243" t="s">
        <v>3197</v>
      </c>
      <c r="I231" s="243" t="s">
        <v>3197</v>
      </c>
    </row>
    <row r="232" spans="1:9">
      <c r="A232" s="243"/>
      <c r="B232" s="244"/>
      <c r="D232" s="243"/>
      <c r="E232" s="243"/>
      <c r="F232" s="243" t="s">
        <v>3197</v>
      </c>
      <c r="G232" s="243" t="s">
        <v>3197</v>
      </c>
      <c r="H232" s="243" t="s">
        <v>3197</v>
      </c>
      <c r="I232" s="243" t="s">
        <v>3197</v>
      </c>
    </row>
    <row r="233" spans="1:9">
      <c r="A233" s="243"/>
      <c r="B233" s="244"/>
      <c r="D233" s="243"/>
      <c r="E233" s="243"/>
      <c r="F233" s="243" t="s">
        <v>3197</v>
      </c>
      <c r="G233" s="243" t="s">
        <v>3197</v>
      </c>
      <c r="H233" s="243" t="s">
        <v>3197</v>
      </c>
      <c r="I233" s="243" t="s">
        <v>3197</v>
      </c>
    </row>
    <row r="234" spans="1:9">
      <c r="A234" s="243"/>
      <c r="B234" s="244"/>
      <c r="D234" s="243"/>
      <c r="E234" s="243"/>
      <c r="F234" s="243" t="s">
        <v>3197</v>
      </c>
      <c r="G234" s="243" t="s">
        <v>3197</v>
      </c>
      <c r="H234" s="243" t="s">
        <v>3197</v>
      </c>
      <c r="I234" s="243" t="s">
        <v>3197</v>
      </c>
    </row>
    <row r="235" spans="1:9">
      <c r="A235" s="243"/>
      <c r="B235" s="244"/>
      <c r="D235" s="243"/>
      <c r="E235" s="243"/>
      <c r="F235" s="243" t="s">
        <v>3197</v>
      </c>
      <c r="G235" s="243" t="s">
        <v>3197</v>
      </c>
      <c r="H235" s="243" t="s">
        <v>3197</v>
      </c>
      <c r="I235" s="243" t="s">
        <v>3197</v>
      </c>
    </row>
    <row r="236" spans="1:9">
      <c r="A236" s="243"/>
      <c r="B236" s="244"/>
      <c r="D236" s="243"/>
      <c r="E236" s="243"/>
      <c r="F236" s="243" t="s">
        <v>3197</v>
      </c>
      <c r="G236" s="243" t="s">
        <v>3197</v>
      </c>
      <c r="H236" s="243" t="s">
        <v>3197</v>
      </c>
      <c r="I236" s="243" t="s">
        <v>3197</v>
      </c>
    </row>
    <row r="237" spans="1:9">
      <c r="A237" s="243"/>
      <c r="B237" s="244"/>
      <c r="D237" s="243"/>
      <c r="E237" s="243"/>
      <c r="F237" s="243" t="s">
        <v>3197</v>
      </c>
      <c r="G237" s="243" t="s">
        <v>3197</v>
      </c>
      <c r="H237" s="243" t="s">
        <v>3197</v>
      </c>
      <c r="I237" s="243" t="s">
        <v>3197</v>
      </c>
    </row>
    <row r="238" spans="1:9">
      <c r="A238" s="243"/>
      <c r="B238" s="244"/>
      <c r="D238" s="243"/>
      <c r="E238" s="243"/>
      <c r="F238" s="243"/>
      <c r="G238" s="243"/>
      <c r="H238" s="243"/>
      <c r="I238" s="243"/>
    </row>
    <row r="239" spans="1:9">
      <c r="A239" s="243"/>
      <c r="B239" s="244"/>
      <c r="D239" s="243"/>
      <c r="E239" s="243"/>
      <c r="F239" s="243"/>
      <c r="G239" s="243"/>
      <c r="H239" s="243"/>
      <c r="I239" s="243"/>
    </row>
    <row r="240" spans="1:9">
      <c r="A240" s="243"/>
      <c r="B240" s="244"/>
      <c r="D240" s="243"/>
      <c r="E240" s="243"/>
      <c r="F240" s="243"/>
      <c r="G240" s="243"/>
      <c r="H240" s="243"/>
      <c r="I240" s="243"/>
    </row>
    <row r="241" spans="1:9">
      <c r="A241" s="243"/>
      <c r="B241" s="244"/>
      <c r="D241" s="243"/>
      <c r="E241" s="243"/>
      <c r="F241" s="243"/>
      <c r="G241" s="243"/>
      <c r="H241" s="243"/>
      <c r="I241" s="243"/>
    </row>
    <row r="242" spans="1:9">
      <c r="A242" s="243"/>
      <c r="B242" s="244"/>
      <c r="D242" s="243"/>
      <c r="E242" s="243"/>
      <c r="F242" s="243"/>
      <c r="G242" s="243"/>
      <c r="H242" s="243"/>
      <c r="I242" s="243"/>
    </row>
    <row r="243" spans="1:9">
      <c r="A243" s="243"/>
      <c r="B243" s="244"/>
      <c r="D243" s="243"/>
      <c r="E243" s="243"/>
      <c r="F243" s="243"/>
      <c r="G243" s="243"/>
      <c r="H243" s="243"/>
      <c r="I243" s="243"/>
    </row>
    <row r="244" spans="1:9">
      <c r="A244" s="243"/>
      <c r="B244" s="244"/>
      <c r="D244" s="243"/>
      <c r="E244" s="243"/>
      <c r="F244" s="243"/>
      <c r="G244" s="243"/>
      <c r="H244" s="243"/>
      <c r="I244" s="243"/>
    </row>
    <row r="245" spans="1:9">
      <c r="A245" s="243"/>
      <c r="B245" s="244"/>
      <c r="D245" s="243"/>
      <c r="E245" s="243"/>
      <c r="F245" s="243"/>
      <c r="G245" s="243"/>
      <c r="H245" s="243"/>
      <c r="I245" s="243"/>
    </row>
    <row r="246" spans="1:9">
      <c r="A246" s="243"/>
      <c r="B246" s="244"/>
      <c r="D246" s="243"/>
      <c r="E246" s="243"/>
      <c r="F246" s="243"/>
      <c r="G246" s="243"/>
      <c r="H246" s="243"/>
      <c r="I246" s="243"/>
    </row>
    <row r="247" spans="1:9">
      <c r="A247" s="243"/>
      <c r="B247" s="244"/>
      <c r="D247" s="243"/>
      <c r="E247" s="243"/>
      <c r="F247" s="243"/>
      <c r="G247" s="243"/>
      <c r="H247" s="243"/>
      <c r="I247" s="243"/>
    </row>
    <row r="248" spans="1:9">
      <c r="A248" s="243"/>
      <c r="B248" s="244"/>
      <c r="D248" s="243"/>
      <c r="E248" s="243"/>
      <c r="F248" s="243"/>
      <c r="G248" s="243"/>
      <c r="H248" s="243"/>
      <c r="I248" s="243"/>
    </row>
    <row r="249" spans="1:9">
      <c r="A249" s="243"/>
      <c r="B249" s="244"/>
      <c r="D249" s="243"/>
      <c r="E249" s="243"/>
      <c r="F249" s="243"/>
      <c r="G249" s="243"/>
      <c r="H249" s="243"/>
      <c r="I249" s="243"/>
    </row>
    <row r="250" spans="1:9">
      <c r="A250" s="243"/>
      <c r="B250" s="244"/>
      <c r="D250" s="243"/>
      <c r="E250" s="243"/>
      <c r="F250" s="243"/>
      <c r="G250" s="243"/>
      <c r="H250" s="243"/>
      <c r="I250" s="243"/>
    </row>
    <row r="251" spans="1:9">
      <c r="A251" s="243"/>
      <c r="B251" s="244"/>
      <c r="D251" s="243"/>
      <c r="E251" s="243"/>
      <c r="F251" s="243"/>
      <c r="G251" s="243"/>
      <c r="H251" s="243"/>
      <c r="I251" s="243"/>
    </row>
    <row r="252" spans="1:9">
      <c r="A252" s="243"/>
      <c r="B252" s="244"/>
      <c r="D252" s="243"/>
      <c r="E252" s="243"/>
      <c r="F252" s="243"/>
      <c r="G252" s="243"/>
      <c r="H252" s="243"/>
      <c r="I252" s="243"/>
    </row>
    <row r="253" spans="1:9">
      <c r="A253" s="243"/>
      <c r="B253" s="244"/>
      <c r="D253" s="243"/>
      <c r="E253" s="243"/>
      <c r="F253" s="243"/>
      <c r="G253" s="243"/>
      <c r="H253" s="243"/>
      <c r="I253" s="243"/>
    </row>
    <row r="254" spans="1:9">
      <c r="A254" s="243"/>
      <c r="B254" s="244"/>
      <c r="D254" s="243"/>
      <c r="E254" s="243"/>
      <c r="F254" s="243"/>
      <c r="G254" s="243"/>
      <c r="H254" s="243"/>
      <c r="I254" s="243"/>
    </row>
    <row r="255" spans="1:9">
      <c r="A255" s="243"/>
      <c r="B255" s="244"/>
      <c r="D255" s="243"/>
      <c r="E255" s="243"/>
      <c r="F255" s="243"/>
      <c r="G255" s="243"/>
      <c r="H255" s="243"/>
      <c r="I255" s="243"/>
    </row>
    <row r="256" spans="1:9">
      <c r="A256" s="243"/>
      <c r="B256" s="244"/>
      <c r="D256" s="243"/>
      <c r="E256" s="243"/>
      <c r="F256" s="243"/>
      <c r="G256" s="243"/>
      <c r="H256" s="243"/>
      <c r="I256" s="243"/>
    </row>
    <row r="257" spans="1:9">
      <c r="A257" s="243"/>
      <c r="B257" s="244"/>
      <c r="D257" s="243"/>
      <c r="E257" s="243"/>
      <c r="F257" s="243"/>
      <c r="G257" s="243"/>
      <c r="H257" s="243"/>
      <c r="I257" s="243"/>
    </row>
    <row r="258" spans="1:9">
      <c r="A258" s="243"/>
      <c r="B258" s="244"/>
      <c r="D258" s="243"/>
      <c r="E258" s="243"/>
      <c r="F258" s="243"/>
      <c r="G258" s="243"/>
      <c r="H258" s="243"/>
      <c r="I258" s="243"/>
    </row>
    <row r="259" spans="1:9">
      <c r="A259" s="243"/>
      <c r="B259" s="244"/>
      <c r="D259" s="243"/>
      <c r="E259" s="243"/>
      <c r="F259" s="243"/>
      <c r="G259" s="243"/>
      <c r="H259" s="243"/>
      <c r="I259" s="243"/>
    </row>
    <row r="260" spans="1:9">
      <c r="A260" s="243"/>
      <c r="B260" s="244"/>
      <c r="D260" s="243"/>
      <c r="E260" s="243"/>
      <c r="F260" s="243"/>
      <c r="G260" s="243"/>
      <c r="H260" s="243"/>
      <c r="I260" s="243"/>
    </row>
    <row r="261" spans="1:9">
      <c r="A261" s="243"/>
      <c r="B261" s="244"/>
      <c r="D261" s="243"/>
      <c r="E261" s="243"/>
      <c r="F261" s="243"/>
      <c r="G261" s="243"/>
      <c r="H261" s="243"/>
      <c r="I261" s="243"/>
    </row>
    <row r="262" spans="1:9">
      <c r="A262" s="243"/>
      <c r="B262" s="244"/>
      <c r="D262" s="243"/>
      <c r="E262" s="243"/>
      <c r="F262" s="243"/>
      <c r="G262" s="243"/>
      <c r="H262" s="243"/>
      <c r="I262" s="243"/>
    </row>
    <row r="263" spans="1:9">
      <c r="A263" s="243"/>
      <c r="B263" s="244"/>
      <c r="D263" s="243"/>
      <c r="E263" s="243"/>
      <c r="F263" s="243"/>
      <c r="G263" s="243"/>
      <c r="H263" s="243"/>
      <c r="I263" s="243"/>
    </row>
    <row r="264" spans="1:9">
      <c r="A264" s="243"/>
      <c r="B264" s="244"/>
      <c r="D264" s="243"/>
      <c r="E264" s="243"/>
      <c r="F264" s="243"/>
      <c r="G264" s="243"/>
      <c r="H264" s="243"/>
      <c r="I264" s="243"/>
    </row>
    <row r="265" spans="1:9">
      <c r="A265" s="243"/>
      <c r="B265" s="244"/>
      <c r="D265" s="243"/>
      <c r="E265" s="243"/>
      <c r="F265" s="243"/>
      <c r="G265" s="243"/>
      <c r="H265" s="243"/>
      <c r="I265" s="243"/>
    </row>
    <row r="266" spans="1:9">
      <c r="A266" s="243"/>
      <c r="B266" s="244"/>
      <c r="D266" s="243"/>
      <c r="E266" s="243"/>
      <c r="F266" s="243"/>
      <c r="G266" s="243"/>
      <c r="H266" s="243"/>
      <c r="I266" s="243"/>
    </row>
    <row r="267" spans="1:9">
      <c r="A267" s="243"/>
      <c r="B267" s="244"/>
      <c r="D267" s="243"/>
      <c r="E267" s="243"/>
      <c r="F267" s="243"/>
      <c r="G267" s="243"/>
      <c r="H267" s="243"/>
      <c r="I267" s="243"/>
    </row>
    <row r="268" spans="1:9">
      <c r="A268" s="243"/>
      <c r="B268" s="244"/>
      <c r="D268" s="243"/>
      <c r="E268" s="243"/>
      <c r="F268" s="243"/>
      <c r="G268" s="243"/>
      <c r="H268" s="243"/>
      <c r="I268" s="243"/>
    </row>
    <row r="269" spans="1:9">
      <c r="A269" s="243"/>
      <c r="B269" s="244"/>
      <c r="D269" s="243"/>
      <c r="E269" s="243"/>
      <c r="F269" s="243"/>
      <c r="G269" s="243"/>
      <c r="H269" s="243"/>
      <c r="I269" s="243"/>
    </row>
    <row r="270" spans="1:9">
      <c r="A270" s="243"/>
      <c r="B270" s="244"/>
      <c r="D270" s="243"/>
      <c r="E270" s="243"/>
      <c r="F270" s="243"/>
      <c r="G270" s="243"/>
      <c r="H270" s="243"/>
      <c r="I270" s="243"/>
    </row>
    <row r="271" spans="1:9">
      <c r="A271" s="243"/>
      <c r="B271" s="244"/>
      <c r="D271" s="243"/>
      <c r="E271" s="243"/>
      <c r="F271" s="243"/>
      <c r="G271" s="243"/>
      <c r="H271" s="243"/>
      <c r="I271" s="243"/>
    </row>
    <row r="272" spans="1:9">
      <c r="A272" s="243"/>
      <c r="B272" s="244"/>
      <c r="D272" s="243"/>
      <c r="E272" s="243"/>
      <c r="F272" s="243"/>
      <c r="G272" s="243"/>
      <c r="H272" s="243"/>
      <c r="I272" s="243"/>
    </row>
    <row r="273" spans="1:9">
      <c r="A273" s="243"/>
      <c r="B273" s="244"/>
      <c r="D273" s="243"/>
      <c r="E273" s="243"/>
      <c r="F273" s="243"/>
      <c r="G273" s="243"/>
      <c r="H273" s="243"/>
      <c r="I273" s="243"/>
    </row>
    <row r="274" spans="1:9">
      <c r="A274" s="243"/>
      <c r="B274" s="244"/>
      <c r="D274" s="243"/>
      <c r="E274" s="243"/>
      <c r="F274" s="243"/>
      <c r="G274" s="243"/>
      <c r="H274" s="243"/>
      <c r="I274" s="243"/>
    </row>
    <row r="275" spans="1:9">
      <c r="A275" s="243"/>
      <c r="B275" s="244"/>
      <c r="D275" s="243"/>
      <c r="E275" s="243"/>
      <c r="F275" s="243"/>
      <c r="G275" s="243"/>
      <c r="H275" s="243"/>
      <c r="I275" s="243"/>
    </row>
    <row r="276" spans="1:9">
      <c r="A276" s="243"/>
      <c r="B276" s="244"/>
      <c r="D276" s="243"/>
      <c r="E276" s="243"/>
      <c r="F276" s="243"/>
      <c r="G276" s="243"/>
      <c r="H276" s="243"/>
      <c r="I276" s="243"/>
    </row>
    <row r="277" spans="1:9">
      <c r="A277" s="243"/>
      <c r="B277" s="244"/>
      <c r="D277" s="243"/>
      <c r="E277" s="243"/>
      <c r="F277" s="243"/>
      <c r="G277" s="243"/>
      <c r="H277" s="243"/>
      <c r="I277" s="243"/>
    </row>
    <row r="278" spans="1:9">
      <c r="A278" s="243"/>
      <c r="B278" s="244"/>
      <c r="D278" s="243"/>
      <c r="E278" s="243"/>
      <c r="F278" s="243"/>
      <c r="G278" s="243"/>
      <c r="H278" s="243"/>
      <c r="I278" s="243"/>
    </row>
    <row r="279" spans="1:9">
      <c r="A279" s="243"/>
      <c r="B279" s="244"/>
      <c r="D279" s="243"/>
      <c r="E279" s="243"/>
      <c r="F279" s="243"/>
      <c r="G279" s="243"/>
      <c r="H279" s="243"/>
      <c r="I279" s="243"/>
    </row>
    <row r="280" spans="1:9">
      <c r="A280" s="243"/>
      <c r="B280" s="244"/>
      <c r="D280" s="243"/>
      <c r="E280" s="243"/>
      <c r="F280" s="243"/>
      <c r="G280" s="243"/>
      <c r="H280" s="243"/>
      <c r="I280" s="243"/>
    </row>
    <row r="281" spans="1:9">
      <c r="A281" s="243"/>
      <c r="B281" s="244"/>
      <c r="D281" s="243"/>
      <c r="E281" s="243"/>
      <c r="F281" s="243"/>
      <c r="G281" s="243"/>
      <c r="H281" s="243"/>
      <c r="I281" s="243"/>
    </row>
    <row r="282" spans="1:9">
      <c r="A282" s="243"/>
      <c r="B282" s="244"/>
      <c r="D282" s="243"/>
      <c r="E282" s="243"/>
      <c r="F282" s="243"/>
      <c r="G282" s="243"/>
      <c r="H282" s="243"/>
      <c r="I282" s="243"/>
    </row>
    <row r="283" spans="1:9">
      <c r="A283" s="243"/>
      <c r="B283" s="244"/>
      <c r="D283" s="243"/>
      <c r="E283" s="243"/>
      <c r="F283" s="243"/>
      <c r="G283" s="243"/>
      <c r="H283" s="243"/>
      <c r="I283" s="243"/>
    </row>
    <row r="284" spans="1:9">
      <c r="A284" s="243"/>
      <c r="B284" s="244"/>
      <c r="D284" s="243"/>
      <c r="E284" s="243"/>
      <c r="F284" s="243"/>
      <c r="G284" s="243"/>
      <c r="H284" s="243"/>
      <c r="I284" s="243"/>
    </row>
    <row r="285" spans="1:9">
      <c r="A285" s="243"/>
      <c r="B285" s="244"/>
      <c r="D285" s="243"/>
      <c r="E285" s="243"/>
      <c r="F285" s="243"/>
      <c r="G285" s="243"/>
      <c r="H285" s="243"/>
      <c r="I285" s="243"/>
    </row>
    <row r="286" spans="1:9">
      <c r="A286" s="243"/>
      <c r="B286" s="244"/>
      <c r="D286" s="243"/>
      <c r="E286" s="243"/>
      <c r="F286" s="243"/>
      <c r="G286" s="243"/>
      <c r="H286" s="243"/>
      <c r="I286" s="243"/>
    </row>
    <row r="287" spans="1:9">
      <c r="A287" s="243"/>
      <c r="B287" s="244"/>
      <c r="D287" s="243"/>
      <c r="E287" s="243"/>
      <c r="F287" s="243"/>
      <c r="G287" s="243"/>
      <c r="H287" s="243"/>
      <c r="I287" s="243"/>
    </row>
    <row r="288" spans="1:9">
      <c r="A288" s="243"/>
      <c r="B288" s="244"/>
      <c r="D288" s="243"/>
      <c r="E288" s="243"/>
      <c r="F288" s="243"/>
      <c r="G288" s="243"/>
      <c r="H288" s="243"/>
      <c r="I288" s="243"/>
    </row>
    <row r="289" spans="1:9">
      <c r="A289" s="243"/>
      <c r="B289" s="244"/>
      <c r="D289" s="243"/>
      <c r="E289" s="243"/>
      <c r="F289" s="243"/>
      <c r="G289" s="243"/>
      <c r="H289" s="243"/>
      <c r="I289" s="243"/>
    </row>
    <row r="290" spans="1:9">
      <c r="A290" s="243"/>
      <c r="B290" s="244"/>
      <c r="D290" s="243"/>
      <c r="E290" s="243"/>
      <c r="F290" s="243"/>
      <c r="G290" s="243"/>
      <c r="H290" s="243"/>
      <c r="I290" s="243"/>
    </row>
    <row r="291" spans="1:9">
      <c r="A291" s="243"/>
      <c r="B291" s="244"/>
      <c r="D291" s="243"/>
      <c r="E291" s="243"/>
      <c r="F291" s="243"/>
      <c r="G291" s="243"/>
      <c r="H291" s="243"/>
      <c r="I291" s="243"/>
    </row>
    <row r="292" spans="1:9">
      <c r="A292" s="243"/>
      <c r="B292" s="244"/>
      <c r="D292" s="243"/>
      <c r="E292" s="243"/>
      <c r="F292" s="243"/>
      <c r="G292" s="243"/>
      <c r="H292" s="243"/>
      <c r="I292" s="243"/>
    </row>
    <row r="293" spans="1:9">
      <c r="A293" s="243"/>
      <c r="B293" s="244"/>
      <c r="D293" s="243"/>
      <c r="E293" s="243"/>
      <c r="F293" s="243"/>
      <c r="G293" s="243"/>
      <c r="H293" s="243"/>
      <c r="I293" s="243"/>
    </row>
    <row r="294" spans="1:9">
      <c r="A294" s="243"/>
      <c r="B294" s="244"/>
      <c r="D294" s="243"/>
      <c r="E294" s="243"/>
      <c r="F294" s="243"/>
      <c r="G294" s="243"/>
      <c r="H294" s="243"/>
      <c r="I294" s="243"/>
    </row>
    <row r="295" spans="1:9">
      <c r="A295" s="243"/>
      <c r="B295" s="244"/>
      <c r="D295" s="243"/>
      <c r="E295" s="243"/>
      <c r="F295" s="243"/>
      <c r="G295" s="243"/>
      <c r="H295" s="243"/>
      <c r="I295" s="243"/>
    </row>
    <row r="296" spans="1:9">
      <c r="A296" s="243"/>
      <c r="B296" s="244"/>
      <c r="D296" s="243"/>
      <c r="E296" s="243"/>
      <c r="F296" s="243"/>
      <c r="G296" s="243"/>
      <c r="H296" s="243"/>
      <c r="I296" s="243"/>
    </row>
    <row r="297" spans="1:9">
      <c r="A297" s="243"/>
      <c r="B297" s="244"/>
      <c r="D297" s="243"/>
      <c r="E297" s="243"/>
      <c r="F297" s="243"/>
      <c r="G297" s="243"/>
      <c r="H297" s="243"/>
      <c r="I297" s="243"/>
    </row>
    <row r="298" spans="1:9">
      <c r="A298" s="243"/>
      <c r="B298" s="244"/>
      <c r="D298" s="243"/>
      <c r="E298" s="243"/>
      <c r="F298" s="243"/>
      <c r="G298" s="243"/>
      <c r="H298" s="243"/>
      <c r="I298" s="243"/>
    </row>
    <row r="299" spans="1:9">
      <c r="A299" s="243"/>
      <c r="B299" s="244"/>
      <c r="D299" s="243"/>
      <c r="E299" s="243"/>
      <c r="F299" s="243"/>
      <c r="G299" s="243"/>
      <c r="H299" s="243"/>
      <c r="I299" s="243"/>
    </row>
    <row r="300" spans="1:9">
      <c r="A300" s="243"/>
      <c r="B300" s="244"/>
      <c r="D300" s="243"/>
      <c r="E300" s="243"/>
      <c r="F300" s="243"/>
      <c r="G300" s="243"/>
      <c r="H300" s="243"/>
      <c r="I300" s="243"/>
    </row>
    <row r="301" spans="1:9">
      <c r="A301" s="243"/>
      <c r="B301" s="244"/>
      <c r="D301" s="243"/>
      <c r="E301" s="243"/>
      <c r="F301" s="243"/>
      <c r="G301" s="243"/>
      <c r="H301" s="243"/>
      <c r="I301" s="243"/>
    </row>
    <row r="302" spans="1:9">
      <c r="A302" s="243"/>
      <c r="B302" s="244"/>
      <c r="D302" s="243"/>
      <c r="E302" s="243"/>
      <c r="F302" s="243"/>
      <c r="G302" s="243"/>
      <c r="H302" s="243"/>
      <c r="I302" s="243"/>
    </row>
    <row r="303" spans="1:9">
      <c r="A303" s="243"/>
      <c r="B303" s="244"/>
      <c r="D303" s="243"/>
      <c r="E303" s="243"/>
      <c r="F303" s="243"/>
      <c r="G303" s="243"/>
      <c r="H303" s="243"/>
      <c r="I303" s="243"/>
    </row>
    <row r="304" spans="1:9">
      <c r="A304" s="243"/>
      <c r="B304" s="244"/>
      <c r="D304" s="243"/>
      <c r="E304" s="243"/>
      <c r="F304" s="243"/>
      <c r="G304" s="243"/>
      <c r="H304" s="243"/>
      <c r="I304" s="243"/>
    </row>
    <row r="305" spans="1:9">
      <c r="A305" s="243"/>
      <c r="B305" s="244"/>
      <c r="D305" s="243"/>
      <c r="E305" s="243"/>
      <c r="F305" s="243"/>
      <c r="G305" s="243"/>
      <c r="H305" s="243"/>
      <c r="I305" s="243"/>
    </row>
    <row r="306" spans="1:9">
      <c r="A306" s="243"/>
      <c r="B306" s="244"/>
      <c r="D306" s="243"/>
      <c r="E306" s="243"/>
      <c r="F306" s="243"/>
      <c r="G306" s="243"/>
      <c r="H306" s="243"/>
      <c r="I306" s="243"/>
    </row>
    <row r="307" spans="1:9">
      <c r="A307" s="243"/>
      <c r="B307" s="244"/>
      <c r="D307" s="243"/>
      <c r="E307" s="243"/>
      <c r="F307" s="243"/>
      <c r="G307" s="243"/>
      <c r="H307" s="243"/>
      <c r="I307" s="243"/>
    </row>
    <row r="308" spans="1:9">
      <c r="A308" s="243"/>
      <c r="B308" s="244"/>
      <c r="D308" s="243"/>
      <c r="E308" s="243"/>
      <c r="F308" s="243"/>
      <c r="G308" s="243"/>
      <c r="H308" s="243"/>
      <c r="I308" s="243"/>
    </row>
    <row r="309" spans="1:9">
      <c r="A309" s="243"/>
      <c r="B309" s="244"/>
      <c r="D309" s="243"/>
      <c r="E309" s="243"/>
      <c r="F309" s="243"/>
      <c r="G309" s="243"/>
      <c r="H309" s="243"/>
      <c r="I309" s="243"/>
    </row>
    <row r="310" spans="1:9">
      <c r="A310" s="243"/>
      <c r="B310" s="244"/>
      <c r="D310" s="243"/>
      <c r="E310" s="243"/>
      <c r="F310" s="243"/>
      <c r="G310" s="243"/>
      <c r="H310" s="243"/>
      <c r="I310" s="243"/>
    </row>
    <row r="311" spans="1:9">
      <c r="A311" s="243"/>
      <c r="B311" s="244"/>
      <c r="D311" s="243"/>
      <c r="E311" s="243"/>
      <c r="F311" s="243"/>
      <c r="G311" s="243"/>
      <c r="H311" s="243"/>
      <c r="I311" s="243"/>
    </row>
    <row r="312" spans="1:9">
      <c r="A312" s="243"/>
      <c r="B312" s="244"/>
      <c r="D312" s="243"/>
      <c r="E312" s="243"/>
      <c r="F312" s="243"/>
      <c r="G312" s="243"/>
      <c r="H312" s="243"/>
      <c r="I312" s="243"/>
    </row>
    <row r="313" spans="1:9">
      <c r="A313" s="243"/>
      <c r="B313" s="244"/>
      <c r="D313" s="243"/>
      <c r="E313" s="243"/>
      <c r="F313" s="243"/>
      <c r="G313" s="243"/>
      <c r="H313" s="243"/>
      <c r="I313" s="243"/>
    </row>
    <row r="314" spans="1:9">
      <c r="A314" s="243"/>
      <c r="B314" s="244"/>
      <c r="D314" s="243"/>
      <c r="E314" s="243"/>
      <c r="F314" s="243"/>
      <c r="G314" s="243"/>
      <c r="H314" s="243"/>
      <c r="I314" s="243"/>
    </row>
    <row r="315" spans="1:9">
      <c r="A315" s="243"/>
      <c r="B315" s="244"/>
      <c r="D315" s="243"/>
      <c r="E315" s="243"/>
      <c r="F315" s="243"/>
      <c r="G315" s="243"/>
      <c r="H315" s="243"/>
      <c r="I315" s="243"/>
    </row>
    <row r="316" spans="1:9">
      <c r="A316" s="243"/>
      <c r="B316" s="244"/>
      <c r="D316" s="243"/>
      <c r="E316" s="243"/>
      <c r="F316" s="243"/>
      <c r="G316" s="243"/>
      <c r="H316" s="243"/>
      <c r="I316" s="243"/>
    </row>
    <row r="317" spans="1:9">
      <c r="A317" s="243"/>
      <c r="B317" s="244"/>
      <c r="D317" s="243"/>
      <c r="E317" s="243"/>
      <c r="F317" s="243"/>
      <c r="G317" s="243"/>
      <c r="H317" s="243"/>
      <c r="I317" s="243"/>
    </row>
    <row r="318" spans="1:9">
      <c r="A318" s="243"/>
      <c r="B318" s="244"/>
      <c r="D318" s="243"/>
      <c r="E318" s="243"/>
      <c r="F318" s="243"/>
      <c r="G318" s="243"/>
      <c r="H318" s="243"/>
      <c r="I318" s="243"/>
    </row>
    <row r="319" spans="1:9">
      <c r="A319" s="243"/>
      <c r="B319" s="244"/>
      <c r="D319" s="243"/>
      <c r="E319" s="243"/>
      <c r="F319" s="243"/>
      <c r="G319" s="243"/>
      <c r="H319" s="243"/>
      <c r="I319" s="243"/>
    </row>
    <row r="320" spans="1:9">
      <c r="A320" s="243"/>
      <c r="B320" s="244"/>
      <c r="D320" s="243"/>
      <c r="E320" s="243"/>
      <c r="F320" s="243"/>
      <c r="G320" s="243"/>
      <c r="H320" s="243"/>
      <c r="I320" s="243"/>
    </row>
    <row r="321" spans="1:9">
      <c r="A321" s="243"/>
      <c r="B321" s="244"/>
      <c r="D321" s="243"/>
      <c r="E321" s="243"/>
      <c r="F321" s="243"/>
      <c r="G321" s="243"/>
      <c r="H321" s="243"/>
      <c r="I321" s="243"/>
    </row>
    <row r="322" spans="1:9">
      <c r="A322" s="243"/>
      <c r="B322" s="244"/>
      <c r="D322" s="243"/>
      <c r="E322" s="243"/>
      <c r="F322" s="243"/>
      <c r="G322" s="243"/>
      <c r="H322" s="243"/>
      <c r="I322" s="243"/>
    </row>
    <row r="323" spans="1:9">
      <c r="A323" s="243"/>
      <c r="B323" s="244"/>
      <c r="D323" s="243"/>
      <c r="E323" s="243"/>
      <c r="F323" s="243"/>
      <c r="G323" s="243"/>
      <c r="H323" s="243"/>
      <c r="I323" s="243"/>
    </row>
    <row r="324" spans="1:9">
      <c r="A324" s="243"/>
      <c r="B324" s="244"/>
      <c r="D324" s="243"/>
      <c r="E324" s="243"/>
      <c r="F324" s="243"/>
      <c r="G324" s="243"/>
      <c r="H324" s="243"/>
      <c r="I324" s="243"/>
    </row>
    <row r="325" spans="1:9">
      <c r="A325" s="243"/>
      <c r="B325" s="244"/>
      <c r="D325" s="243"/>
      <c r="E325" s="243"/>
      <c r="F325" s="243"/>
      <c r="G325" s="243"/>
      <c r="H325" s="243"/>
      <c r="I325" s="243"/>
    </row>
    <row r="326" spans="1:9">
      <c r="A326" s="243"/>
      <c r="B326" s="244"/>
      <c r="D326" s="243"/>
      <c r="E326" s="243"/>
      <c r="F326" s="243"/>
      <c r="G326" s="243"/>
      <c r="H326" s="243"/>
      <c r="I326" s="243"/>
    </row>
    <row r="327" spans="1:9">
      <c r="A327" s="243"/>
      <c r="B327" s="244"/>
      <c r="D327" s="243"/>
      <c r="E327" s="243"/>
      <c r="F327" s="243"/>
      <c r="G327" s="243"/>
      <c r="H327" s="243"/>
      <c r="I327" s="243"/>
    </row>
    <row r="328" spans="1:9">
      <c r="A328" s="243"/>
      <c r="B328" s="244"/>
      <c r="D328" s="243"/>
      <c r="E328" s="243"/>
      <c r="F328" s="243"/>
      <c r="G328" s="243"/>
      <c r="H328" s="243"/>
      <c r="I328" s="243"/>
    </row>
    <row r="329" spans="1:9">
      <c r="A329" s="243"/>
      <c r="B329" s="244"/>
      <c r="D329" s="243"/>
      <c r="E329" s="243"/>
      <c r="F329" s="243"/>
      <c r="G329" s="243"/>
      <c r="H329" s="243"/>
      <c r="I329" s="243"/>
    </row>
    <row r="330" spans="1:9">
      <c r="A330" s="243"/>
      <c r="B330" s="244"/>
      <c r="D330" s="243"/>
      <c r="E330" s="243"/>
      <c r="F330" s="243"/>
      <c r="G330" s="243"/>
      <c r="H330" s="243"/>
      <c r="I330" s="243"/>
    </row>
    <row r="331" spans="1:9">
      <c r="A331" s="243"/>
      <c r="B331" s="244"/>
      <c r="D331" s="243"/>
      <c r="E331" s="243"/>
      <c r="F331" s="243"/>
      <c r="G331" s="243"/>
      <c r="H331" s="243"/>
      <c r="I331" s="243"/>
    </row>
    <row r="332" spans="1:9">
      <c r="A332" s="243"/>
      <c r="B332" s="244"/>
      <c r="D332" s="243"/>
      <c r="E332" s="243"/>
      <c r="F332" s="243"/>
      <c r="G332" s="243"/>
      <c r="H332" s="243"/>
      <c r="I332" s="243"/>
    </row>
    <row r="333" spans="1:9">
      <c r="A333" s="243"/>
      <c r="B333" s="244"/>
      <c r="D333" s="243"/>
      <c r="E333" s="243"/>
      <c r="F333" s="243"/>
      <c r="G333" s="243"/>
      <c r="H333" s="243"/>
      <c r="I333" s="243"/>
    </row>
    <row r="334" spans="1:9">
      <c r="A334" s="243"/>
      <c r="B334" s="244"/>
      <c r="D334" s="243"/>
      <c r="E334" s="243"/>
      <c r="F334" s="243"/>
      <c r="G334" s="243"/>
      <c r="H334" s="243"/>
      <c r="I334" s="243"/>
    </row>
    <row r="335" spans="1:9">
      <c r="A335" s="243"/>
      <c r="B335" s="244"/>
      <c r="D335" s="243"/>
      <c r="E335" s="243"/>
      <c r="F335" s="243"/>
      <c r="G335" s="243"/>
      <c r="H335" s="243"/>
      <c r="I335" s="243"/>
    </row>
    <row r="336" spans="1:9">
      <c r="A336" s="243"/>
      <c r="B336" s="244"/>
      <c r="D336" s="243"/>
      <c r="E336" s="243"/>
      <c r="F336" s="243"/>
      <c r="G336" s="243"/>
      <c r="H336" s="243"/>
      <c r="I336" s="243"/>
    </row>
    <row r="337" spans="1:9">
      <c r="A337" s="243"/>
      <c r="B337" s="244"/>
      <c r="D337" s="243"/>
      <c r="E337" s="243"/>
      <c r="F337" s="243"/>
      <c r="G337" s="243"/>
      <c r="H337" s="243"/>
      <c r="I337" s="243"/>
    </row>
    <row r="338" spans="1:9">
      <c r="A338" s="243"/>
      <c r="B338" s="244"/>
      <c r="D338" s="243"/>
      <c r="E338" s="243"/>
      <c r="F338" s="243"/>
      <c r="G338" s="243"/>
      <c r="H338" s="243"/>
      <c r="I338" s="243"/>
    </row>
    <row r="339" spans="1:9">
      <c r="A339" s="243"/>
      <c r="B339" s="244"/>
      <c r="D339" s="243"/>
      <c r="E339" s="243"/>
      <c r="F339" s="243"/>
      <c r="G339" s="243"/>
      <c r="H339" s="243"/>
      <c r="I339" s="243"/>
    </row>
    <row r="340" spans="1:9">
      <c r="A340" s="243"/>
      <c r="B340" s="244"/>
      <c r="D340" s="243"/>
      <c r="E340" s="243"/>
      <c r="F340" s="243"/>
      <c r="G340" s="243"/>
      <c r="H340" s="243"/>
      <c r="I340" s="243"/>
    </row>
    <row r="341" spans="1:9">
      <c r="A341" s="243"/>
      <c r="B341" s="244"/>
      <c r="D341" s="243"/>
      <c r="E341" s="243"/>
      <c r="F341" s="243"/>
      <c r="G341" s="243"/>
      <c r="H341" s="243"/>
      <c r="I341" s="243"/>
    </row>
    <row r="342" spans="1:9">
      <c r="A342" s="243"/>
      <c r="B342" s="244"/>
      <c r="D342" s="243"/>
      <c r="E342" s="243"/>
      <c r="F342" s="243"/>
      <c r="G342" s="243"/>
      <c r="H342" s="243"/>
      <c r="I342" s="243"/>
    </row>
    <row r="343" spans="1:9">
      <c r="A343" s="243"/>
      <c r="B343" s="244"/>
      <c r="D343" s="243"/>
      <c r="E343" s="243"/>
      <c r="F343" s="243"/>
      <c r="G343" s="243"/>
      <c r="H343" s="243"/>
      <c r="I343" s="243"/>
    </row>
    <row r="344" spans="1:9">
      <c r="A344" s="243"/>
      <c r="B344" s="244"/>
      <c r="D344" s="243"/>
      <c r="E344" s="243"/>
      <c r="F344" s="243"/>
      <c r="G344" s="243"/>
      <c r="H344" s="243"/>
      <c r="I344" s="243"/>
    </row>
    <row r="345" spans="1:9">
      <c r="A345" s="243"/>
      <c r="B345" s="244"/>
      <c r="D345" s="243"/>
      <c r="E345" s="243"/>
      <c r="F345" s="243"/>
      <c r="G345" s="243"/>
      <c r="H345" s="243"/>
      <c r="I345" s="243"/>
    </row>
    <row r="346" spans="1:9">
      <c r="A346" s="243"/>
      <c r="B346" s="244"/>
      <c r="D346" s="243"/>
      <c r="E346" s="243"/>
      <c r="F346" s="243"/>
      <c r="G346" s="243"/>
      <c r="H346" s="243"/>
      <c r="I346" s="243"/>
    </row>
    <row r="347" spans="1:9">
      <c r="A347" s="243"/>
      <c r="B347" s="244"/>
      <c r="D347" s="243"/>
      <c r="E347" s="243"/>
      <c r="F347" s="243"/>
      <c r="G347" s="243"/>
      <c r="H347" s="243"/>
      <c r="I347" s="243"/>
    </row>
    <row r="348" spans="1:9">
      <c r="A348" s="243"/>
      <c r="B348" s="244"/>
      <c r="D348" s="243"/>
      <c r="E348" s="243"/>
      <c r="F348" s="243"/>
      <c r="G348" s="243"/>
      <c r="H348" s="243"/>
      <c r="I348" s="243"/>
    </row>
    <row r="349" spans="1:9">
      <c r="A349" s="243"/>
      <c r="B349" s="244"/>
      <c r="D349" s="243"/>
      <c r="E349" s="243"/>
      <c r="F349" s="243"/>
      <c r="G349" s="243"/>
      <c r="H349" s="243"/>
      <c r="I349" s="243"/>
    </row>
    <row r="350" spans="1:9">
      <c r="A350" s="243"/>
      <c r="B350" s="244"/>
      <c r="D350" s="243"/>
      <c r="E350" s="243"/>
      <c r="F350" s="243"/>
      <c r="G350" s="243"/>
      <c r="H350" s="243"/>
      <c r="I350" s="243"/>
    </row>
    <row r="351" spans="1:9">
      <c r="A351" s="243"/>
      <c r="B351" s="244"/>
      <c r="D351" s="243"/>
      <c r="E351" s="243"/>
      <c r="F351" s="243"/>
      <c r="G351" s="243"/>
      <c r="H351" s="243"/>
      <c r="I351" s="243"/>
    </row>
    <row r="352" spans="1:9">
      <c r="A352" s="243"/>
      <c r="B352" s="244"/>
      <c r="D352" s="243"/>
      <c r="E352" s="243"/>
      <c r="F352" s="243"/>
      <c r="G352" s="243"/>
      <c r="H352" s="243"/>
      <c r="I352" s="243"/>
    </row>
    <row r="353" spans="1:9">
      <c r="A353" s="243"/>
      <c r="B353" s="244"/>
      <c r="D353" s="243"/>
      <c r="E353" s="243"/>
      <c r="F353" s="243"/>
      <c r="G353" s="243"/>
      <c r="H353" s="243"/>
      <c r="I353" s="243"/>
    </row>
    <row r="354" spans="1:9">
      <c r="A354" s="243"/>
      <c r="B354" s="244"/>
      <c r="D354" s="243"/>
      <c r="E354" s="243"/>
      <c r="F354" s="243"/>
      <c r="G354" s="243"/>
      <c r="H354" s="243"/>
      <c r="I354" s="243"/>
    </row>
    <row r="355" spans="1:9">
      <c r="A355" s="243"/>
      <c r="B355" s="244"/>
      <c r="D355" s="243"/>
      <c r="E355" s="243"/>
      <c r="F355" s="243"/>
      <c r="G355" s="243"/>
      <c r="H355" s="243"/>
      <c r="I355" s="243"/>
    </row>
    <row r="356" spans="1:9">
      <c r="A356" s="243"/>
      <c r="B356" s="244"/>
      <c r="D356" s="243"/>
      <c r="E356" s="243"/>
      <c r="F356" s="243"/>
      <c r="G356" s="243"/>
      <c r="H356" s="243"/>
      <c r="I356" s="243"/>
    </row>
    <row r="357" spans="1:9">
      <c r="A357" s="243"/>
      <c r="B357" s="244"/>
      <c r="D357" s="243"/>
      <c r="E357" s="243"/>
      <c r="F357" s="243"/>
      <c r="G357" s="243"/>
      <c r="H357" s="243"/>
      <c r="I357" s="243"/>
    </row>
    <row r="358" spans="1:9">
      <c r="A358" s="243"/>
      <c r="B358" s="244"/>
      <c r="D358" s="243"/>
      <c r="E358" s="243"/>
      <c r="F358" s="243"/>
      <c r="G358" s="243"/>
      <c r="H358" s="243"/>
      <c r="I358" s="243"/>
    </row>
    <row r="359" spans="1:9">
      <c r="A359" s="243"/>
      <c r="B359" s="244"/>
      <c r="D359" s="243"/>
      <c r="E359" s="243"/>
      <c r="F359" s="243"/>
      <c r="G359" s="243"/>
      <c r="H359" s="243"/>
      <c r="I359" s="243"/>
    </row>
    <row r="360" spans="1:9">
      <c r="A360" s="243"/>
      <c r="B360" s="244"/>
      <c r="D360" s="243"/>
      <c r="E360" s="243"/>
      <c r="F360" s="243"/>
      <c r="G360" s="243"/>
      <c r="H360" s="243"/>
      <c r="I360" s="243"/>
    </row>
    <row r="361" spans="1:9">
      <c r="A361" s="243"/>
      <c r="B361" s="244"/>
      <c r="D361" s="243"/>
      <c r="E361" s="243"/>
      <c r="F361" s="243"/>
      <c r="G361" s="243"/>
      <c r="H361" s="243"/>
      <c r="I361" s="243"/>
    </row>
    <row r="362" spans="1:9">
      <c r="A362" s="243"/>
      <c r="B362" s="244"/>
      <c r="D362" s="243"/>
      <c r="E362" s="243"/>
      <c r="F362" s="243"/>
      <c r="G362" s="243"/>
      <c r="H362" s="243"/>
      <c r="I362" s="243"/>
    </row>
    <row r="363" spans="1:9">
      <c r="A363" s="243"/>
      <c r="B363" s="244"/>
      <c r="D363" s="243"/>
      <c r="E363" s="243"/>
      <c r="F363" s="243"/>
      <c r="G363" s="243"/>
      <c r="H363" s="243"/>
      <c r="I363" s="243"/>
    </row>
    <row r="364" spans="1:9">
      <c r="A364" s="243"/>
      <c r="B364" s="244"/>
      <c r="D364" s="243"/>
      <c r="E364" s="243"/>
      <c r="F364" s="243"/>
      <c r="G364" s="243"/>
      <c r="H364" s="243"/>
      <c r="I364" s="243"/>
    </row>
    <row r="365" spans="1:9">
      <c r="A365" s="243"/>
      <c r="B365" s="244"/>
      <c r="D365" s="243"/>
      <c r="E365" s="243"/>
      <c r="F365" s="243"/>
      <c r="G365" s="243"/>
      <c r="H365" s="243"/>
      <c r="I365" s="243"/>
    </row>
    <row r="366" spans="1:9">
      <c r="A366" s="243"/>
      <c r="B366" s="244"/>
      <c r="D366" s="243"/>
      <c r="E366" s="243"/>
      <c r="F366" s="243"/>
      <c r="G366" s="243"/>
      <c r="H366" s="243"/>
      <c r="I366" s="243"/>
    </row>
    <row r="367" spans="1:9">
      <c r="A367" s="243"/>
      <c r="B367" s="244"/>
      <c r="D367" s="243"/>
      <c r="E367" s="243"/>
      <c r="F367" s="243"/>
      <c r="G367" s="243"/>
      <c r="H367" s="243"/>
      <c r="I367" s="243"/>
    </row>
    <row r="368" spans="1:9">
      <c r="A368" s="243"/>
      <c r="B368" s="244"/>
      <c r="D368" s="243"/>
      <c r="E368" s="243"/>
      <c r="F368" s="243"/>
      <c r="G368" s="243"/>
      <c r="H368" s="243"/>
      <c r="I368" s="243"/>
    </row>
    <row r="369" spans="1:9">
      <c r="A369" s="243"/>
      <c r="B369" s="244"/>
      <c r="D369" s="243"/>
      <c r="E369" s="243"/>
      <c r="F369" s="243"/>
      <c r="G369" s="243"/>
      <c r="H369" s="243"/>
      <c r="I369" s="243"/>
    </row>
    <row r="370" spans="1:9">
      <c r="A370" s="243"/>
      <c r="B370" s="244"/>
      <c r="D370" s="243"/>
      <c r="E370" s="243"/>
      <c r="F370" s="243"/>
      <c r="G370" s="243"/>
      <c r="H370" s="243"/>
      <c r="I370" s="243"/>
    </row>
    <row r="371" spans="1:9">
      <c r="A371" s="243"/>
      <c r="B371" s="244"/>
      <c r="D371" s="243"/>
      <c r="E371" s="243"/>
      <c r="F371" s="243"/>
      <c r="G371" s="243"/>
      <c r="H371" s="243"/>
      <c r="I371" s="243"/>
    </row>
    <row r="372" spans="1:9">
      <c r="A372" s="243"/>
      <c r="B372" s="244"/>
      <c r="D372" s="243"/>
      <c r="E372" s="243"/>
      <c r="F372" s="243"/>
      <c r="G372" s="243"/>
      <c r="H372" s="243"/>
      <c r="I372" s="243"/>
    </row>
    <row r="373" spans="1:9">
      <c r="A373" s="243"/>
      <c r="B373" s="244"/>
      <c r="D373" s="243"/>
      <c r="E373" s="243"/>
      <c r="F373" s="243"/>
      <c r="G373" s="243"/>
      <c r="H373" s="243"/>
      <c r="I373" s="243"/>
    </row>
    <row r="374" spans="1:9">
      <c r="A374" s="243"/>
      <c r="B374" s="244"/>
      <c r="D374" s="243"/>
      <c r="E374" s="243"/>
      <c r="F374" s="243"/>
      <c r="G374" s="243"/>
      <c r="H374" s="243"/>
      <c r="I374" s="243"/>
    </row>
    <row r="375" spans="1:9">
      <c r="A375" s="243"/>
      <c r="B375" s="244"/>
      <c r="D375" s="243"/>
      <c r="E375" s="243"/>
      <c r="F375" s="243"/>
      <c r="G375" s="243"/>
      <c r="H375" s="243"/>
      <c r="I375" s="243"/>
    </row>
    <row r="376" spans="1:9">
      <c r="A376" s="243"/>
      <c r="B376" s="244"/>
      <c r="D376" s="243"/>
      <c r="E376" s="243"/>
      <c r="F376" s="243"/>
      <c r="G376" s="243"/>
      <c r="H376" s="243"/>
      <c r="I376" s="243"/>
    </row>
    <row r="377" spans="1:9">
      <c r="A377" s="243"/>
      <c r="B377" s="244"/>
      <c r="D377" s="243"/>
      <c r="E377" s="243"/>
      <c r="F377" s="243"/>
      <c r="G377" s="243"/>
      <c r="H377" s="243"/>
      <c r="I377" s="243"/>
    </row>
    <row r="378" spans="1:9">
      <c r="A378" s="243"/>
      <c r="B378" s="244"/>
      <c r="D378" s="243"/>
      <c r="E378" s="243"/>
      <c r="F378" s="243"/>
      <c r="G378" s="243"/>
      <c r="H378" s="243"/>
      <c r="I378" s="243"/>
    </row>
    <row r="379" spans="1:9">
      <c r="A379" s="243"/>
      <c r="B379" s="244"/>
      <c r="D379" s="243"/>
      <c r="E379" s="243"/>
      <c r="F379" s="243"/>
      <c r="G379" s="243"/>
      <c r="H379" s="243"/>
      <c r="I379" s="243"/>
    </row>
    <row r="380" spans="1:9">
      <c r="A380" s="243"/>
      <c r="B380" s="244"/>
      <c r="D380" s="243"/>
      <c r="E380" s="243"/>
      <c r="F380" s="243"/>
      <c r="G380" s="243"/>
      <c r="H380" s="243"/>
      <c r="I380" s="243"/>
    </row>
    <row r="381" spans="1:9">
      <c r="A381" s="243"/>
      <c r="B381" s="244"/>
      <c r="D381" s="243"/>
      <c r="E381" s="243"/>
      <c r="F381" s="243"/>
      <c r="G381" s="243"/>
      <c r="H381" s="243"/>
      <c r="I381" s="243"/>
    </row>
    <row r="382" spans="1:9">
      <c r="A382" s="243"/>
      <c r="B382" s="244"/>
      <c r="D382" s="243"/>
      <c r="E382" s="243"/>
      <c r="F382" s="243"/>
      <c r="G382" s="243"/>
      <c r="H382" s="243"/>
      <c r="I382" s="243"/>
    </row>
    <row r="383" spans="1:9">
      <c r="A383" s="243"/>
      <c r="B383" s="244"/>
      <c r="D383" s="243"/>
      <c r="E383" s="243"/>
      <c r="F383" s="243"/>
      <c r="G383" s="243"/>
      <c r="H383" s="243"/>
      <c r="I383" s="243"/>
    </row>
    <row r="384" spans="1:9">
      <c r="A384" s="243"/>
      <c r="B384" s="244"/>
      <c r="D384" s="243"/>
      <c r="E384" s="243"/>
      <c r="F384" s="243"/>
      <c r="G384" s="243"/>
      <c r="H384" s="243"/>
      <c r="I384" s="243"/>
    </row>
    <row r="385" spans="1:9">
      <c r="A385" s="243"/>
      <c r="B385" s="244"/>
      <c r="D385" s="243"/>
      <c r="E385" s="243"/>
      <c r="F385" s="243"/>
      <c r="G385" s="243"/>
      <c r="H385" s="243"/>
      <c r="I385" s="243"/>
    </row>
    <row r="386" spans="1:9">
      <c r="A386" s="243"/>
      <c r="B386" s="244"/>
      <c r="D386" s="243"/>
      <c r="E386" s="243"/>
      <c r="F386" s="243"/>
      <c r="G386" s="243"/>
      <c r="H386" s="243"/>
      <c r="I386" s="243"/>
    </row>
    <row r="387" spans="1:9">
      <c r="A387" s="243"/>
      <c r="B387" s="244"/>
      <c r="D387" s="243"/>
      <c r="E387" s="243"/>
      <c r="F387" s="243"/>
      <c r="G387" s="243"/>
      <c r="H387" s="243"/>
      <c r="I387" s="243"/>
    </row>
    <row r="388" spans="1:9">
      <c r="A388" s="243"/>
      <c r="B388" s="244"/>
      <c r="D388" s="243"/>
      <c r="E388" s="243"/>
      <c r="F388" s="243"/>
      <c r="G388" s="243"/>
      <c r="H388" s="243"/>
      <c r="I388" s="243"/>
    </row>
    <row r="389" spans="1:9">
      <c r="A389" s="243"/>
      <c r="B389" s="244"/>
      <c r="D389" s="243"/>
      <c r="E389" s="243"/>
      <c r="F389" s="243"/>
      <c r="G389" s="243"/>
      <c r="H389" s="243"/>
      <c r="I389" s="243"/>
    </row>
    <row r="390" spans="1:9">
      <c r="A390" s="243"/>
      <c r="B390" s="244"/>
      <c r="D390" s="243"/>
      <c r="E390" s="243"/>
      <c r="F390" s="243"/>
      <c r="G390" s="243"/>
      <c r="H390" s="243"/>
      <c r="I390" s="243"/>
    </row>
    <row r="391" spans="1:9">
      <c r="A391" s="243"/>
      <c r="B391" s="244"/>
      <c r="D391" s="243"/>
      <c r="E391" s="243"/>
      <c r="F391" s="243"/>
      <c r="G391" s="243"/>
      <c r="H391" s="243"/>
      <c r="I391" s="243"/>
    </row>
    <row r="392" spans="1:9">
      <c r="A392" s="243"/>
      <c r="B392" s="244"/>
      <c r="D392" s="243"/>
      <c r="E392" s="243"/>
      <c r="F392" s="243"/>
      <c r="G392" s="243"/>
      <c r="H392" s="243"/>
      <c r="I392" s="243"/>
    </row>
    <row r="393" spans="1:9">
      <c r="A393" s="243"/>
      <c r="B393" s="244"/>
      <c r="D393" s="243"/>
      <c r="E393" s="243"/>
      <c r="F393" s="243"/>
      <c r="G393" s="243"/>
      <c r="H393" s="243"/>
      <c r="I393" s="243"/>
    </row>
    <row r="394" spans="1:9">
      <c r="A394" s="243"/>
      <c r="B394" s="244"/>
      <c r="D394" s="243"/>
      <c r="E394" s="243"/>
      <c r="F394" s="243"/>
      <c r="G394" s="243"/>
      <c r="H394" s="243"/>
      <c r="I394" s="243"/>
    </row>
    <row r="395" spans="1:9">
      <c r="A395" s="243"/>
      <c r="B395" s="244"/>
      <c r="D395" s="243"/>
      <c r="E395" s="243"/>
      <c r="F395" s="243"/>
      <c r="G395" s="243"/>
      <c r="H395" s="243"/>
      <c r="I395" s="243"/>
    </row>
    <row r="396" spans="1:9">
      <c r="A396" s="243"/>
      <c r="B396" s="244"/>
      <c r="D396" s="243"/>
      <c r="E396" s="243"/>
      <c r="F396" s="243"/>
      <c r="G396" s="243"/>
      <c r="H396" s="243"/>
      <c r="I396" s="243"/>
    </row>
    <row r="397" spans="1:9">
      <c r="A397" s="243"/>
      <c r="B397" s="244"/>
      <c r="D397" s="243"/>
      <c r="E397" s="243"/>
      <c r="F397" s="243"/>
      <c r="G397" s="243"/>
      <c r="H397" s="243"/>
      <c r="I397" s="243"/>
    </row>
    <row r="398" spans="1:9">
      <c r="A398" s="243"/>
      <c r="B398" s="244"/>
      <c r="D398" s="243"/>
      <c r="E398" s="243"/>
      <c r="F398" s="243"/>
      <c r="G398" s="243"/>
      <c r="H398" s="243"/>
      <c r="I398" s="243"/>
    </row>
    <row r="399" spans="1:9">
      <c r="A399" s="243"/>
      <c r="B399" s="244"/>
      <c r="D399" s="243"/>
      <c r="E399" s="243"/>
      <c r="F399" s="243"/>
      <c r="G399" s="243"/>
      <c r="H399" s="243"/>
      <c r="I399" s="243"/>
    </row>
    <row r="400" spans="1:9">
      <c r="A400" s="243"/>
      <c r="B400" s="244"/>
      <c r="D400" s="243"/>
      <c r="E400" s="243"/>
      <c r="F400" s="243"/>
      <c r="G400" s="243"/>
      <c r="H400" s="243"/>
      <c r="I400" s="243"/>
    </row>
    <row r="401" spans="1:9">
      <c r="A401" s="243"/>
      <c r="B401" s="244"/>
      <c r="D401" s="243"/>
      <c r="E401" s="243"/>
      <c r="F401" s="243"/>
      <c r="G401" s="243"/>
      <c r="H401" s="243"/>
      <c r="I401" s="243"/>
    </row>
    <row r="402" spans="1:9">
      <c r="A402" s="243"/>
      <c r="B402" s="244"/>
      <c r="D402" s="243"/>
      <c r="E402" s="243"/>
      <c r="F402" s="243"/>
      <c r="G402" s="243"/>
      <c r="H402" s="243"/>
      <c r="I402" s="243"/>
    </row>
    <row r="403" spans="1:9">
      <c r="A403" s="243"/>
      <c r="B403" s="244"/>
      <c r="D403" s="243"/>
      <c r="E403" s="243"/>
      <c r="F403" s="243"/>
      <c r="G403" s="243"/>
      <c r="H403" s="243"/>
      <c r="I403" s="243"/>
    </row>
    <row r="404" spans="1:9">
      <c r="A404" s="243"/>
      <c r="B404" s="244"/>
      <c r="D404" s="243"/>
      <c r="E404" s="243"/>
      <c r="F404" s="243"/>
      <c r="G404" s="243"/>
      <c r="H404" s="243"/>
      <c r="I404" s="243"/>
    </row>
    <row r="405" spans="1:9">
      <c r="A405" s="243"/>
      <c r="B405" s="244"/>
      <c r="D405" s="243"/>
      <c r="E405" s="243"/>
      <c r="F405" s="243"/>
      <c r="G405" s="243"/>
      <c r="H405" s="243"/>
      <c r="I405" s="243"/>
    </row>
    <row r="406" spans="1:9">
      <c r="A406" s="243"/>
      <c r="B406" s="244"/>
      <c r="D406" s="243"/>
      <c r="E406" s="243"/>
      <c r="F406" s="243"/>
      <c r="G406" s="243"/>
      <c r="H406" s="243"/>
      <c r="I406" s="243"/>
    </row>
    <row r="407" spans="1:9">
      <c r="A407" s="243"/>
      <c r="B407" s="244"/>
      <c r="D407" s="243"/>
      <c r="E407" s="243"/>
      <c r="F407" s="243"/>
      <c r="G407" s="243"/>
      <c r="H407" s="243"/>
      <c r="I407" s="243"/>
    </row>
    <row r="408" spans="1:9">
      <c r="A408" s="243"/>
      <c r="B408" s="244"/>
      <c r="D408" s="243"/>
      <c r="E408" s="243"/>
      <c r="F408" s="243"/>
      <c r="G408" s="243"/>
      <c r="H408" s="243"/>
      <c r="I408" s="243"/>
    </row>
    <row r="409" spans="1:9">
      <c r="A409" s="243"/>
      <c r="B409" s="244"/>
      <c r="D409" s="243"/>
      <c r="E409" s="243"/>
      <c r="F409" s="243"/>
      <c r="G409" s="243"/>
      <c r="H409" s="243"/>
      <c r="I409" s="243"/>
    </row>
    <row r="410" spans="1:9">
      <c r="A410" s="243"/>
      <c r="B410" s="244"/>
      <c r="D410" s="243"/>
      <c r="E410" s="243"/>
      <c r="F410" s="243"/>
      <c r="G410" s="243"/>
      <c r="H410" s="243"/>
      <c r="I410" s="243"/>
    </row>
    <row r="411" spans="1:9">
      <c r="A411" s="243"/>
      <c r="B411" s="244"/>
      <c r="D411" s="243"/>
      <c r="E411" s="243"/>
      <c r="F411" s="243"/>
      <c r="G411" s="243"/>
      <c r="H411" s="243"/>
      <c r="I411" s="243"/>
    </row>
    <row r="412" spans="1:9">
      <c r="A412" s="243"/>
      <c r="B412" s="244"/>
      <c r="D412" s="243"/>
      <c r="E412" s="243"/>
      <c r="F412" s="243"/>
      <c r="G412" s="243"/>
      <c r="H412" s="243"/>
      <c r="I412" s="243"/>
    </row>
    <row r="413" spans="1:9">
      <c r="A413" s="243"/>
      <c r="B413" s="244"/>
      <c r="D413" s="243"/>
      <c r="E413" s="243"/>
      <c r="F413" s="243"/>
      <c r="G413" s="243"/>
      <c r="H413" s="243"/>
      <c r="I413" s="243"/>
    </row>
    <row r="414" spans="1:9">
      <c r="A414" s="243"/>
      <c r="B414" s="244"/>
      <c r="D414" s="243"/>
      <c r="E414" s="243"/>
      <c r="F414" s="243"/>
      <c r="G414" s="243"/>
      <c r="H414" s="243"/>
      <c r="I414" s="243"/>
    </row>
    <row r="415" spans="1:9">
      <c r="A415" s="243"/>
      <c r="B415" s="244"/>
      <c r="D415" s="243"/>
      <c r="E415" s="243"/>
      <c r="F415" s="243"/>
      <c r="G415" s="243"/>
      <c r="H415" s="243"/>
      <c r="I415" s="243"/>
    </row>
    <row r="416" spans="1:9">
      <c r="A416" s="243"/>
      <c r="B416" s="244"/>
      <c r="D416" s="243"/>
      <c r="E416" s="243"/>
      <c r="F416" s="243"/>
      <c r="G416" s="243"/>
      <c r="H416" s="243"/>
      <c r="I416" s="243"/>
    </row>
    <row r="417" spans="1:9">
      <c r="A417" s="243"/>
      <c r="B417" s="244"/>
      <c r="D417" s="243"/>
      <c r="E417" s="243"/>
      <c r="F417" s="243"/>
      <c r="G417" s="243"/>
      <c r="H417" s="243"/>
      <c r="I417" s="243"/>
    </row>
    <row r="418" spans="1:9">
      <c r="A418" s="243"/>
      <c r="B418" s="244"/>
      <c r="D418" s="243"/>
      <c r="E418" s="243"/>
      <c r="F418" s="243"/>
      <c r="G418" s="243"/>
      <c r="H418" s="243"/>
      <c r="I418" s="243"/>
    </row>
    <row r="419" spans="1:9">
      <c r="A419" s="243"/>
      <c r="B419" s="244"/>
      <c r="D419" s="243"/>
      <c r="E419" s="243"/>
      <c r="F419" s="243"/>
      <c r="G419" s="243"/>
      <c r="H419" s="243"/>
      <c r="I419" s="243"/>
    </row>
    <row r="420" spans="1:9">
      <c r="A420" s="243"/>
      <c r="B420" s="244"/>
      <c r="D420" s="243"/>
      <c r="E420" s="243"/>
      <c r="F420" s="243"/>
      <c r="G420" s="243"/>
      <c r="H420" s="243"/>
      <c r="I420" s="243"/>
    </row>
    <row r="421" spans="1:9">
      <c r="A421" s="243"/>
      <c r="B421" s="244"/>
      <c r="D421" s="243"/>
      <c r="E421" s="243"/>
      <c r="F421" s="243"/>
      <c r="G421" s="243"/>
      <c r="H421" s="243"/>
      <c r="I421" s="243"/>
    </row>
    <row r="422" spans="1:9">
      <c r="A422" s="243"/>
      <c r="B422" s="244"/>
      <c r="D422" s="243"/>
      <c r="E422" s="243"/>
      <c r="F422" s="243"/>
      <c r="G422" s="243"/>
      <c r="H422" s="243"/>
      <c r="I422" s="243"/>
    </row>
    <row r="423" spans="1:9">
      <c r="A423" s="243"/>
      <c r="B423" s="244"/>
      <c r="D423" s="243"/>
      <c r="E423" s="243"/>
      <c r="F423" s="243"/>
      <c r="G423" s="243"/>
      <c r="H423" s="243"/>
      <c r="I423" s="243"/>
    </row>
    <row r="424" spans="1:9">
      <c r="A424" s="243"/>
      <c r="B424" s="244"/>
      <c r="D424" s="243"/>
      <c r="E424" s="243"/>
      <c r="F424" s="243"/>
      <c r="G424" s="243"/>
      <c r="H424" s="243"/>
      <c r="I424" s="243"/>
    </row>
    <row r="425" spans="1:9">
      <c r="A425" s="243"/>
      <c r="B425" s="244"/>
      <c r="D425" s="243"/>
      <c r="E425" s="243"/>
      <c r="F425" s="243"/>
      <c r="G425" s="243"/>
      <c r="H425" s="243"/>
      <c r="I425" s="243"/>
    </row>
    <row r="426" spans="1:9">
      <c r="A426" s="243"/>
      <c r="B426" s="244"/>
      <c r="D426" s="243"/>
      <c r="E426" s="243"/>
      <c r="F426" s="243"/>
      <c r="G426" s="243"/>
      <c r="H426" s="243"/>
      <c r="I426" s="243"/>
    </row>
    <row r="427" spans="1:9">
      <c r="A427" s="243"/>
      <c r="B427" s="244"/>
      <c r="D427" s="243"/>
      <c r="E427" s="243"/>
      <c r="F427" s="243"/>
      <c r="G427" s="243"/>
      <c r="H427" s="243"/>
      <c r="I427" s="243"/>
    </row>
    <row r="428" spans="1:9">
      <c r="A428" s="243"/>
      <c r="B428" s="244"/>
      <c r="D428" s="243"/>
      <c r="E428" s="243"/>
      <c r="F428" s="243"/>
      <c r="G428" s="243"/>
      <c r="H428" s="243"/>
      <c r="I428" s="243"/>
    </row>
    <row r="429" spans="1:9">
      <c r="A429" s="243"/>
      <c r="B429" s="244"/>
      <c r="D429" s="243"/>
      <c r="E429" s="243"/>
      <c r="F429" s="243"/>
      <c r="G429" s="243"/>
      <c r="H429" s="243"/>
      <c r="I429" s="243"/>
    </row>
    <row r="430" spans="1:9">
      <c r="A430" s="243"/>
      <c r="B430" s="244"/>
      <c r="D430" s="243"/>
      <c r="E430" s="243"/>
      <c r="F430" s="243"/>
      <c r="G430" s="243"/>
      <c r="H430" s="243"/>
      <c r="I430" s="243"/>
    </row>
    <row r="431" spans="1:9">
      <c r="A431" s="243"/>
      <c r="B431" s="244"/>
      <c r="D431" s="243"/>
      <c r="E431" s="243"/>
      <c r="F431" s="243"/>
      <c r="G431" s="243"/>
      <c r="H431" s="243"/>
      <c r="I431" s="243"/>
    </row>
    <row r="432" spans="1:9">
      <c r="A432" s="243"/>
      <c r="B432" s="244"/>
      <c r="D432" s="243"/>
      <c r="E432" s="243"/>
      <c r="F432" s="243"/>
      <c r="G432" s="243"/>
      <c r="H432" s="243"/>
      <c r="I432" s="243"/>
    </row>
    <row r="433" spans="1:9">
      <c r="A433" s="243"/>
      <c r="B433" s="244"/>
      <c r="D433" s="243"/>
      <c r="E433" s="243"/>
      <c r="F433" s="243"/>
      <c r="G433" s="243"/>
      <c r="H433" s="243"/>
      <c r="I433" s="243"/>
    </row>
    <row r="434" spans="1:9">
      <c r="A434" s="243"/>
      <c r="B434" s="244"/>
      <c r="D434" s="243"/>
      <c r="E434" s="243"/>
      <c r="F434" s="243"/>
      <c r="G434" s="243"/>
      <c r="H434" s="243"/>
      <c r="I434" s="243"/>
    </row>
    <row r="435" spans="1:9">
      <c r="A435" s="243"/>
      <c r="B435" s="244"/>
      <c r="D435" s="243"/>
      <c r="E435" s="243"/>
      <c r="F435" s="243"/>
      <c r="G435" s="243"/>
      <c r="H435" s="243"/>
      <c r="I435" s="243"/>
    </row>
    <row r="436" spans="1:9">
      <c r="A436" s="243"/>
      <c r="B436" s="244"/>
      <c r="D436" s="243"/>
      <c r="E436" s="243"/>
      <c r="F436" s="243"/>
      <c r="G436" s="243"/>
      <c r="H436" s="243"/>
      <c r="I436" s="243"/>
    </row>
    <row r="437" spans="1:9">
      <c r="A437" s="243"/>
      <c r="B437" s="244"/>
      <c r="D437" s="243"/>
      <c r="E437" s="243"/>
      <c r="F437" s="243"/>
      <c r="G437" s="243"/>
      <c r="H437" s="243"/>
      <c r="I437" s="243"/>
    </row>
    <row r="438" spans="1:9">
      <c r="A438" s="243"/>
      <c r="B438" s="244"/>
      <c r="D438" s="243"/>
      <c r="E438" s="243"/>
      <c r="F438" s="243"/>
      <c r="G438" s="243"/>
      <c r="H438" s="243"/>
      <c r="I438" s="243"/>
    </row>
    <row r="439" spans="1:9">
      <c r="A439" s="243"/>
      <c r="B439" s="244"/>
      <c r="D439" s="243"/>
      <c r="E439" s="243"/>
      <c r="F439" s="243"/>
      <c r="G439" s="243"/>
      <c r="H439" s="243"/>
      <c r="I439" s="243"/>
    </row>
    <row r="440" spans="1:9">
      <c r="A440" s="243"/>
      <c r="B440" s="244"/>
      <c r="D440" s="243"/>
      <c r="E440" s="243"/>
      <c r="F440" s="243"/>
      <c r="G440" s="243"/>
      <c r="H440" s="243"/>
      <c r="I440" s="243"/>
    </row>
    <row r="441" spans="1:9">
      <c r="A441" s="243"/>
      <c r="B441" s="244"/>
      <c r="D441" s="243"/>
      <c r="E441" s="243"/>
      <c r="F441" s="243"/>
      <c r="G441" s="243"/>
      <c r="H441" s="243"/>
      <c r="I441" s="243"/>
    </row>
    <row r="442" spans="1:9">
      <c r="A442" s="243"/>
      <c r="B442" s="244"/>
      <c r="D442" s="243"/>
      <c r="E442" s="243"/>
      <c r="F442" s="243"/>
      <c r="G442" s="243"/>
      <c r="H442" s="243"/>
      <c r="I442" s="243"/>
    </row>
    <row r="443" spans="1:9">
      <c r="A443" s="243"/>
      <c r="B443" s="244"/>
      <c r="D443" s="243"/>
      <c r="E443" s="243"/>
      <c r="F443" s="243"/>
      <c r="G443" s="243"/>
      <c r="H443" s="243"/>
      <c r="I443" s="243"/>
    </row>
    <row r="444" spans="1:9">
      <c r="A444" s="243"/>
      <c r="B444" s="244"/>
      <c r="D444" s="243"/>
      <c r="E444" s="243"/>
      <c r="F444" s="243"/>
      <c r="G444" s="243"/>
      <c r="H444" s="243"/>
      <c r="I444" s="243"/>
    </row>
    <row r="445" spans="1:9">
      <c r="A445" s="243"/>
      <c r="B445" s="244"/>
      <c r="D445" s="243"/>
      <c r="E445" s="243"/>
      <c r="F445" s="243"/>
      <c r="G445" s="243"/>
      <c r="H445" s="243"/>
      <c r="I445" s="243"/>
    </row>
    <row r="446" spans="1:9">
      <c r="A446" s="243"/>
      <c r="B446" s="244"/>
      <c r="D446" s="243"/>
      <c r="E446" s="243"/>
      <c r="F446" s="243"/>
      <c r="G446" s="243"/>
      <c r="H446" s="243"/>
      <c r="I446" s="243"/>
    </row>
    <row r="447" spans="1:9">
      <c r="A447" s="243"/>
      <c r="B447" s="244"/>
      <c r="D447" s="243"/>
      <c r="E447" s="243"/>
      <c r="F447" s="243"/>
      <c r="G447" s="243"/>
      <c r="H447" s="243"/>
      <c r="I447" s="243"/>
    </row>
    <row r="448" spans="1:9">
      <c r="A448" s="243"/>
      <c r="B448" s="244"/>
      <c r="D448" s="243"/>
      <c r="E448" s="243"/>
      <c r="F448" s="243"/>
      <c r="G448" s="243"/>
      <c r="H448" s="243"/>
      <c r="I448" s="243"/>
    </row>
    <row r="449" spans="1:9">
      <c r="A449" s="243"/>
      <c r="B449" s="244"/>
      <c r="D449" s="243"/>
      <c r="E449" s="243"/>
      <c r="F449" s="243"/>
      <c r="G449" s="243"/>
      <c r="H449" s="243"/>
      <c r="I449" s="243"/>
    </row>
    <row r="450" spans="1:9">
      <c r="A450" s="243"/>
      <c r="B450" s="244"/>
      <c r="D450" s="243"/>
      <c r="E450" s="243"/>
      <c r="F450" s="243"/>
      <c r="G450" s="243"/>
      <c r="H450" s="243"/>
      <c r="I450" s="243"/>
    </row>
    <row r="451" spans="1:9">
      <c r="A451" s="243"/>
      <c r="B451" s="244"/>
      <c r="D451" s="243"/>
      <c r="E451" s="243"/>
      <c r="F451" s="243"/>
      <c r="G451" s="243"/>
      <c r="H451" s="243"/>
      <c r="I451" s="243"/>
    </row>
    <row r="452" spans="1:9">
      <c r="A452" s="243"/>
      <c r="B452" s="244"/>
      <c r="D452" s="243"/>
      <c r="E452" s="243"/>
      <c r="F452" s="243"/>
      <c r="G452" s="243"/>
      <c r="H452" s="243"/>
      <c r="I452" s="243"/>
    </row>
    <row r="453" spans="1:9">
      <c r="A453" s="243"/>
      <c r="B453" s="244"/>
      <c r="D453" s="243"/>
      <c r="E453" s="243"/>
      <c r="F453" s="243"/>
      <c r="G453" s="243"/>
      <c r="H453" s="243"/>
      <c r="I453" s="243"/>
    </row>
    <row r="454" spans="1:9">
      <c r="A454" s="243"/>
      <c r="B454" s="244"/>
      <c r="D454" s="243"/>
      <c r="E454" s="243"/>
      <c r="F454" s="243"/>
      <c r="G454" s="243"/>
      <c r="H454" s="243"/>
      <c r="I454" s="243"/>
    </row>
    <row r="455" spans="1:9">
      <c r="A455" s="243"/>
      <c r="B455" s="244"/>
      <c r="D455" s="243"/>
      <c r="E455" s="243"/>
      <c r="F455" s="243"/>
      <c r="G455" s="243"/>
      <c r="H455" s="243"/>
      <c r="I455" s="243"/>
    </row>
    <row r="456" spans="1:9">
      <c r="A456" s="243"/>
      <c r="B456" s="244"/>
      <c r="D456" s="243"/>
      <c r="E456" s="243"/>
      <c r="F456" s="243"/>
      <c r="G456" s="243"/>
      <c r="H456" s="243"/>
      <c r="I456" s="243"/>
    </row>
    <row r="457" spans="1:9">
      <c r="A457" s="243"/>
      <c r="B457" s="244"/>
      <c r="D457" s="243"/>
      <c r="E457" s="243"/>
      <c r="F457" s="243"/>
      <c r="G457" s="243"/>
      <c r="H457" s="243"/>
      <c r="I457" s="243"/>
    </row>
    <row r="458" spans="1:9">
      <c r="A458" s="243"/>
      <c r="B458" s="244"/>
      <c r="D458" s="243"/>
      <c r="E458" s="243"/>
      <c r="F458" s="243"/>
      <c r="G458" s="243"/>
      <c r="H458" s="243"/>
      <c r="I458" s="243"/>
    </row>
    <row r="459" spans="1:9">
      <c r="A459" s="243"/>
      <c r="B459" s="244"/>
      <c r="D459" s="243"/>
      <c r="E459" s="243"/>
      <c r="F459" s="243"/>
      <c r="G459" s="243"/>
      <c r="H459" s="243"/>
      <c r="I459" s="243"/>
    </row>
    <row r="460" spans="1:9">
      <c r="A460" s="243"/>
      <c r="B460" s="244"/>
      <c r="D460" s="243"/>
      <c r="E460" s="243"/>
      <c r="F460" s="243"/>
      <c r="G460" s="243"/>
      <c r="H460" s="243"/>
      <c r="I460" s="243"/>
    </row>
    <row r="461" spans="1:9">
      <c r="A461" s="243"/>
      <c r="B461" s="244"/>
      <c r="D461" s="243"/>
      <c r="E461" s="243"/>
      <c r="F461" s="243"/>
      <c r="G461" s="243"/>
      <c r="H461" s="243"/>
      <c r="I461" s="243"/>
    </row>
    <row r="462" spans="1:9">
      <c r="A462" s="243"/>
      <c r="B462" s="244"/>
      <c r="D462" s="243"/>
      <c r="E462" s="243"/>
      <c r="F462" s="243"/>
      <c r="G462" s="243"/>
      <c r="H462" s="243"/>
      <c r="I462" s="243"/>
    </row>
    <row r="463" spans="1:9">
      <c r="A463" s="243"/>
      <c r="B463" s="244"/>
      <c r="D463" s="243"/>
      <c r="E463" s="243"/>
      <c r="F463" s="243"/>
      <c r="G463" s="243"/>
      <c r="H463" s="243"/>
      <c r="I463" s="243"/>
    </row>
    <row r="464" spans="1:9">
      <c r="A464" s="243"/>
      <c r="B464" s="244"/>
      <c r="D464" s="243"/>
      <c r="E464" s="243"/>
      <c r="F464" s="243"/>
      <c r="G464" s="243"/>
      <c r="H464" s="243"/>
      <c r="I464" s="243"/>
    </row>
    <row r="465" spans="1:9">
      <c r="A465" s="243"/>
      <c r="B465" s="244"/>
      <c r="D465" s="243"/>
      <c r="E465" s="243"/>
      <c r="F465" s="243"/>
      <c r="G465" s="243"/>
      <c r="H465" s="243"/>
      <c r="I465" s="243"/>
    </row>
    <row r="466" spans="1:9">
      <c r="A466" s="243"/>
      <c r="B466" s="244"/>
      <c r="D466" s="243"/>
      <c r="E466" s="243"/>
      <c r="F466" s="243"/>
      <c r="G466" s="243"/>
      <c r="H466" s="243"/>
      <c r="I466" s="243"/>
    </row>
    <row r="467" spans="1:9">
      <c r="A467" s="243"/>
      <c r="B467" s="244"/>
      <c r="D467" s="243"/>
      <c r="E467" s="243"/>
      <c r="F467" s="243"/>
      <c r="G467" s="243"/>
      <c r="H467" s="243"/>
      <c r="I467" s="243"/>
    </row>
    <row r="468" spans="1:9">
      <c r="A468" s="243"/>
      <c r="B468" s="244"/>
      <c r="D468" s="243"/>
      <c r="E468" s="243"/>
      <c r="F468" s="243"/>
      <c r="G468" s="243"/>
      <c r="H468" s="243"/>
      <c r="I468" s="243"/>
    </row>
    <row r="469" spans="1:9">
      <c r="A469" s="243"/>
      <c r="B469" s="244"/>
      <c r="D469" s="243"/>
      <c r="E469" s="243"/>
      <c r="F469" s="243"/>
      <c r="G469" s="243"/>
      <c r="H469" s="243"/>
      <c r="I469" s="243"/>
    </row>
    <row r="470" spans="1:9">
      <c r="A470" s="243"/>
      <c r="B470" s="244"/>
      <c r="D470" s="243"/>
      <c r="E470" s="243"/>
      <c r="F470" s="243"/>
      <c r="G470" s="243"/>
      <c r="H470" s="243"/>
      <c r="I470" s="243"/>
    </row>
    <row r="471" spans="1:9">
      <c r="A471" s="243"/>
      <c r="B471" s="244"/>
      <c r="D471" s="243"/>
      <c r="E471" s="243"/>
      <c r="F471" s="243"/>
      <c r="G471" s="243"/>
      <c r="H471" s="243"/>
      <c r="I471" s="243"/>
    </row>
    <row r="472" spans="1:9">
      <c r="A472" s="243"/>
      <c r="B472" s="244"/>
      <c r="D472" s="243"/>
      <c r="E472" s="243"/>
      <c r="F472" s="243"/>
      <c r="G472" s="243"/>
      <c r="H472" s="243"/>
      <c r="I472" s="243"/>
    </row>
    <row r="473" spans="1:9">
      <c r="A473" s="243"/>
      <c r="B473" s="244"/>
      <c r="D473" s="243"/>
      <c r="E473" s="243"/>
      <c r="F473" s="243"/>
      <c r="G473" s="243"/>
      <c r="H473" s="243"/>
      <c r="I473" s="243"/>
    </row>
    <row r="474" spans="1:9">
      <c r="A474" s="243"/>
      <c r="B474" s="244"/>
      <c r="D474" s="243"/>
      <c r="E474" s="243"/>
      <c r="F474" s="243"/>
      <c r="G474" s="243"/>
      <c r="H474" s="243"/>
      <c r="I474" s="243"/>
    </row>
    <row r="475" spans="1:9">
      <c r="A475" s="243"/>
      <c r="B475" s="244"/>
      <c r="D475" s="243"/>
      <c r="E475" s="243"/>
      <c r="F475" s="243"/>
      <c r="G475" s="243"/>
      <c r="H475" s="243"/>
      <c r="I475" s="243"/>
    </row>
    <row r="476" spans="1:9">
      <c r="A476" s="243"/>
      <c r="B476" s="244"/>
      <c r="D476" s="243"/>
      <c r="E476" s="243"/>
      <c r="F476" s="243"/>
      <c r="G476" s="243"/>
      <c r="H476" s="243"/>
      <c r="I476" s="243"/>
    </row>
    <row r="477" spans="1:9">
      <c r="A477" s="243"/>
      <c r="B477" s="244"/>
      <c r="D477" s="243"/>
      <c r="E477" s="243"/>
      <c r="F477" s="243"/>
      <c r="G477" s="243"/>
      <c r="H477" s="243"/>
      <c r="I477" s="243"/>
    </row>
    <row r="478" spans="1:9">
      <c r="A478" s="243"/>
      <c r="B478" s="244"/>
      <c r="D478" s="243"/>
      <c r="E478" s="243"/>
      <c r="F478" s="243"/>
      <c r="G478" s="243"/>
      <c r="H478" s="243"/>
      <c r="I478" s="243"/>
    </row>
    <row r="479" spans="1:9">
      <c r="A479" s="243"/>
      <c r="B479" s="244"/>
      <c r="D479" s="243"/>
      <c r="E479" s="243"/>
      <c r="F479" s="243"/>
      <c r="G479" s="243"/>
      <c r="H479" s="243"/>
      <c r="I479" s="243"/>
    </row>
    <row r="480" spans="1:9">
      <c r="A480" s="243"/>
      <c r="B480" s="244"/>
      <c r="D480" s="243"/>
      <c r="E480" s="243"/>
      <c r="F480" s="243"/>
      <c r="G480" s="243"/>
      <c r="H480" s="243"/>
      <c r="I480" s="243"/>
    </row>
    <row r="481" spans="1:9">
      <c r="A481" s="243"/>
      <c r="B481" s="244"/>
      <c r="D481" s="243"/>
      <c r="E481" s="243"/>
      <c r="F481" s="243"/>
      <c r="G481" s="243"/>
      <c r="H481" s="243"/>
      <c r="I481" s="243"/>
    </row>
    <row r="482" spans="1:9">
      <c r="A482" s="243"/>
      <c r="B482" s="244"/>
      <c r="D482" s="243"/>
      <c r="E482" s="243"/>
      <c r="F482" s="243"/>
      <c r="G482" s="243"/>
      <c r="H482" s="243"/>
      <c r="I482" s="243"/>
    </row>
    <row r="483" spans="1:9">
      <c r="A483" s="243"/>
      <c r="B483" s="244"/>
      <c r="D483" s="243"/>
      <c r="E483" s="243"/>
      <c r="F483" s="243"/>
      <c r="G483" s="243"/>
      <c r="H483" s="243"/>
      <c r="I483" s="243"/>
    </row>
    <row r="484" spans="1:9">
      <c r="A484" s="243"/>
      <c r="B484" s="244"/>
      <c r="D484" s="243"/>
      <c r="E484" s="243"/>
      <c r="F484" s="243"/>
      <c r="G484" s="243"/>
      <c r="H484" s="243"/>
      <c r="I484" s="243"/>
    </row>
    <row r="485" spans="1:9">
      <c r="A485" s="243"/>
      <c r="B485" s="244"/>
      <c r="D485" s="243"/>
      <c r="E485" s="243"/>
      <c r="F485" s="243"/>
      <c r="G485" s="243"/>
      <c r="H485" s="243"/>
      <c r="I485" s="243"/>
    </row>
    <row r="486" spans="1:9">
      <c r="A486" s="243"/>
      <c r="B486" s="244"/>
      <c r="D486" s="243"/>
      <c r="E486" s="243"/>
      <c r="F486" s="243"/>
      <c r="G486" s="243"/>
      <c r="H486" s="243"/>
      <c r="I486" s="243"/>
    </row>
    <row r="487" spans="1:9">
      <c r="A487" s="243"/>
      <c r="B487" s="244"/>
      <c r="D487" s="243"/>
      <c r="E487" s="243"/>
      <c r="F487" s="243"/>
      <c r="G487" s="243"/>
      <c r="H487" s="243"/>
      <c r="I487" s="243"/>
    </row>
    <row r="488" spans="1:9">
      <c r="A488" s="243"/>
      <c r="B488" s="244"/>
      <c r="D488" s="243"/>
      <c r="E488" s="243"/>
      <c r="F488" s="243"/>
      <c r="G488" s="243"/>
      <c r="H488" s="243"/>
      <c r="I488" s="243"/>
    </row>
    <row r="489" spans="1:9">
      <c r="A489" s="243"/>
      <c r="B489" s="244"/>
      <c r="D489" s="243"/>
      <c r="E489" s="243"/>
      <c r="F489" s="243"/>
      <c r="G489" s="243"/>
      <c r="H489" s="243"/>
      <c r="I489" s="243"/>
    </row>
    <row r="490" spans="1:9">
      <c r="A490" s="243"/>
      <c r="B490" s="244"/>
      <c r="D490" s="243"/>
      <c r="E490" s="243"/>
      <c r="F490" s="243"/>
      <c r="G490" s="243"/>
      <c r="H490" s="243"/>
      <c r="I490" s="243"/>
    </row>
    <row r="491" spans="1:9">
      <c r="A491" s="243"/>
      <c r="B491" s="244"/>
      <c r="D491" s="243"/>
      <c r="E491" s="243"/>
      <c r="F491" s="243"/>
      <c r="G491" s="243"/>
      <c r="H491" s="243"/>
      <c r="I491" s="243"/>
    </row>
    <row r="492" spans="1:9">
      <c r="A492" s="243"/>
      <c r="B492" s="244"/>
      <c r="D492" s="243"/>
      <c r="E492" s="243"/>
      <c r="F492" s="243"/>
      <c r="G492" s="243"/>
      <c r="H492" s="243"/>
      <c r="I492" s="243"/>
    </row>
    <row r="493" spans="1:9">
      <c r="A493" s="243"/>
      <c r="B493" s="244"/>
      <c r="D493" s="243"/>
      <c r="E493" s="243"/>
      <c r="F493" s="243"/>
      <c r="G493" s="243"/>
      <c r="H493" s="243"/>
      <c r="I493" s="243"/>
    </row>
    <row r="494" spans="1:9">
      <c r="A494" s="243"/>
      <c r="B494" s="244"/>
      <c r="D494" s="243"/>
      <c r="E494" s="243"/>
      <c r="F494" s="243"/>
      <c r="G494" s="243"/>
      <c r="H494" s="243"/>
      <c r="I494" s="243"/>
    </row>
    <row r="495" spans="1:9">
      <c r="A495" s="243"/>
      <c r="B495" s="244"/>
      <c r="D495" s="243"/>
      <c r="E495" s="243"/>
      <c r="F495" s="243"/>
      <c r="G495" s="243"/>
      <c r="H495" s="243"/>
      <c r="I495" s="243"/>
    </row>
    <row r="496" spans="1:9">
      <c r="A496" s="243"/>
      <c r="B496" s="244"/>
      <c r="D496" s="243"/>
      <c r="E496" s="243"/>
      <c r="F496" s="243"/>
      <c r="G496" s="243"/>
      <c r="H496" s="243"/>
      <c r="I496" s="243"/>
    </row>
    <row r="497" spans="1:9">
      <c r="A497" s="243"/>
      <c r="B497" s="244"/>
      <c r="D497" s="243"/>
      <c r="E497" s="243"/>
      <c r="F497" s="243"/>
      <c r="G497" s="243"/>
      <c r="H497" s="243"/>
      <c r="I497" s="243"/>
    </row>
    <row r="498" spans="1:9">
      <c r="A498" s="243"/>
      <c r="B498" s="244"/>
      <c r="D498" s="243"/>
      <c r="E498" s="243"/>
      <c r="F498" s="243"/>
      <c r="G498" s="243"/>
      <c r="H498" s="243"/>
      <c r="I498" s="243"/>
    </row>
    <row r="499" spans="1:9">
      <c r="A499" s="243"/>
      <c r="B499" s="244"/>
      <c r="D499" s="243"/>
      <c r="E499" s="243"/>
      <c r="F499" s="243"/>
      <c r="G499" s="243"/>
      <c r="H499" s="243"/>
      <c r="I499" s="243"/>
    </row>
    <row r="500" spans="1:9">
      <c r="A500" s="243"/>
      <c r="B500" s="244"/>
      <c r="D500" s="243"/>
      <c r="E500" s="243"/>
      <c r="F500" s="243"/>
      <c r="G500" s="243"/>
      <c r="H500" s="243"/>
      <c r="I500" s="243"/>
    </row>
    <row r="501" spans="1:9">
      <c r="A501" s="243"/>
      <c r="B501" s="244"/>
      <c r="D501" s="243"/>
      <c r="E501" s="243"/>
      <c r="F501" s="243"/>
      <c r="G501" s="243"/>
      <c r="H501" s="243"/>
      <c r="I501" s="243"/>
    </row>
    <row r="502" spans="1:9">
      <c r="A502" s="243"/>
      <c r="B502" s="244"/>
      <c r="D502" s="243"/>
      <c r="E502" s="243"/>
      <c r="F502" s="243"/>
      <c r="G502" s="243"/>
      <c r="H502" s="243"/>
      <c r="I502" s="243"/>
    </row>
    <row r="503" spans="1:9">
      <c r="A503" s="243"/>
      <c r="B503" s="244"/>
      <c r="D503" s="243"/>
      <c r="E503" s="243"/>
      <c r="F503" s="243"/>
      <c r="G503" s="243"/>
      <c r="H503" s="243"/>
      <c r="I503" s="243"/>
    </row>
    <row r="504" spans="1:9">
      <c r="A504" s="243"/>
      <c r="B504" s="244"/>
      <c r="D504" s="243"/>
      <c r="E504" s="243"/>
      <c r="F504" s="243"/>
      <c r="G504" s="243"/>
      <c r="H504" s="243"/>
      <c r="I504" s="243"/>
    </row>
    <row r="505" spans="1:9">
      <c r="A505" s="243"/>
      <c r="B505" s="244"/>
      <c r="D505" s="243"/>
      <c r="E505" s="243"/>
      <c r="F505" s="243"/>
      <c r="G505" s="243"/>
      <c r="H505" s="243"/>
      <c r="I505" s="243"/>
    </row>
    <row r="506" spans="1:9">
      <c r="A506" s="243"/>
      <c r="B506" s="244"/>
      <c r="D506" s="243"/>
      <c r="E506" s="243"/>
      <c r="F506" s="243"/>
      <c r="G506" s="243"/>
      <c r="H506" s="243"/>
      <c r="I506" s="243"/>
    </row>
    <row r="507" spans="1:9">
      <c r="A507" s="243"/>
      <c r="B507" s="244"/>
      <c r="D507" s="243"/>
      <c r="E507" s="243"/>
      <c r="F507" s="243"/>
      <c r="G507" s="243"/>
      <c r="H507" s="243"/>
      <c r="I507" s="243"/>
    </row>
    <row r="508" spans="1:9">
      <c r="A508" s="243"/>
      <c r="B508" s="244"/>
      <c r="D508" s="243"/>
      <c r="E508" s="243"/>
      <c r="F508" s="243"/>
      <c r="G508" s="243"/>
      <c r="H508" s="243"/>
      <c r="I508" s="243"/>
    </row>
    <row r="509" spans="1:9">
      <c r="A509" s="243"/>
      <c r="B509" s="244"/>
      <c r="D509" s="243"/>
      <c r="E509" s="243"/>
      <c r="F509" s="243"/>
      <c r="G509" s="243"/>
      <c r="H509" s="243"/>
      <c r="I509" s="243"/>
    </row>
    <row r="510" spans="1:9">
      <c r="A510" s="243"/>
      <c r="B510" s="244"/>
      <c r="D510" s="243"/>
      <c r="E510" s="243"/>
      <c r="F510" s="243"/>
      <c r="G510" s="243"/>
      <c r="H510" s="243"/>
      <c r="I510" s="243"/>
    </row>
    <row r="511" spans="1:9">
      <c r="A511" s="243"/>
      <c r="B511" s="244"/>
      <c r="D511" s="243"/>
      <c r="E511" s="243"/>
      <c r="F511" s="243"/>
      <c r="G511" s="243"/>
      <c r="H511" s="243"/>
      <c r="I511" s="243"/>
    </row>
    <row r="512" spans="1:9">
      <c r="A512" s="243"/>
      <c r="B512" s="244"/>
      <c r="D512" s="243"/>
      <c r="E512" s="243"/>
      <c r="F512" s="243"/>
      <c r="G512" s="243"/>
      <c r="H512" s="243"/>
      <c r="I512" s="243"/>
    </row>
    <row r="513" spans="1:9">
      <c r="A513" s="243"/>
      <c r="B513" s="244"/>
      <c r="D513" s="243"/>
      <c r="E513" s="243"/>
      <c r="F513" s="243"/>
      <c r="G513" s="243"/>
      <c r="H513" s="243"/>
      <c r="I513" s="243"/>
    </row>
    <row r="514" spans="1:9">
      <c r="A514" s="243"/>
      <c r="B514" s="244"/>
      <c r="D514" s="243"/>
      <c r="E514" s="243"/>
      <c r="F514" s="243"/>
      <c r="G514" s="243"/>
      <c r="H514" s="243"/>
      <c r="I514" s="243"/>
    </row>
    <row r="515" spans="1:9">
      <c r="A515" s="243"/>
      <c r="B515" s="244"/>
      <c r="D515" s="243"/>
      <c r="E515" s="243"/>
      <c r="F515" s="243"/>
      <c r="G515" s="243"/>
      <c r="H515" s="243"/>
      <c r="I515" s="243"/>
    </row>
    <row r="516" spans="1:9">
      <c r="A516" s="243"/>
      <c r="B516" s="244"/>
      <c r="D516" s="243"/>
      <c r="E516" s="243"/>
      <c r="F516" s="243"/>
      <c r="G516" s="243"/>
      <c r="H516" s="243"/>
      <c r="I516" s="243"/>
    </row>
    <row r="517" spans="1:9">
      <c r="A517" s="243"/>
      <c r="B517" s="244"/>
      <c r="D517" s="243"/>
      <c r="E517" s="243"/>
      <c r="F517" s="243"/>
      <c r="G517" s="243"/>
      <c r="H517" s="243"/>
      <c r="I517" s="243"/>
    </row>
    <row r="518" spans="1:9">
      <c r="A518" s="243"/>
      <c r="B518" s="244"/>
      <c r="D518" s="243"/>
      <c r="E518" s="243"/>
      <c r="F518" s="243"/>
      <c r="G518" s="243"/>
      <c r="H518" s="243"/>
      <c r="I518" s="243"/>
    </row>
    <row r="519" spans="1:9">
      <c r="A519" s="243"/>
      <c r="B519" s="244"/>
      <c r="D519" s="243"/>
      <c r="E519" s="243"/>
      <c r="F519" s="243"/>
      <c r="G519" s="243"/>
      <c r="H519" s="243"/>
      <c r="I519" s="243"/>
    </row>
    <row r="520" spans="1:9">
      <c r="A520" s="243"/>
      <c r="B520" s="244"/>
      <c r="D520" s="243"/>
      <c r="E520" s="243"/>
      <c r="F520" s="243"/>
      <c r="G520" s="243"/>
      <c r="H520" s="243"/>
      <c r="I520" s="243"/>
    </row>
    <row r="521" spans="1:9">
      <c r="A521" s="243"/>
      <c r="B521" s="244"/>
      <c r="D521" s="243"/>
      <c r="E521" s="243"/>
      <c r="F521" s="243"/>
      <c r="G521" s="243"/>
      <c r="H521" s="243"/>
      <c r="I521" s="243"/>
    </row>
    <row r="522" spans="1:9">
      <c r="A522" s="243"/>
      <c r="B522" s="244"/>
      <c r="D522" s="243"/>
      <c r="E522" s="243"/>
      <c r="F522" s="243"/>
      <c r="G522" s="243"/>
      <c r="H522" s="243"/>
      <c r="I522" s="243"/>
    </row>
    <row r="523" spans="1:9">
      <c r="A523" s="243"/>
      <c r="B523" s="244"/>
      <c r="D523" s="243"/>
      <c r="E523" s="243"/>
      <c r="F523" s="243"/>
      <c r="G523" s="243"/>
      <c r="H523" s="243"/>
      <c r="I523" s="243"/>
    </row>
    <row r="524" spans="1:9">
      <c r="A524" s="243"/>
      <c r="B524" s="244"/>
      <c r="D524" s="243"/>
      <c r="E524" s="243"/>
      <c r="F524" s="243"/>
      <c r="G524" s="243"/>
      <c r="H524" s="243"/>
      <c r="I524" s="243"/>
    </row>
    <row r="525" spans="1:9">
      <c r="A525" s="243"/>
      <c r="B525" s="244"/>
      <c r="D525" s="243"/>
      <c r="E525" s="243"/>
      <c r="F525" s="243"/>
      <c r="G525" s="243"/>
      <c r="H525" s="243"/>
      <c r="I525" s="243"/>
    </row>
    <row r="526" spans="1:9">
      <c r="A526" s="243"/>
      <c r="B526" s="244"/>
      <c r="D526" s="243"/>
      <c r="E526" s="243"/>
      <c r="F526" s="243"/>
      <c r="G526" s="243"/>
      <c r="H526" s="243"/>
      <c r="I526" s="243"/>
    </row>
    <row r="527" spans="1:9">
      <c r="A527" s="243"/>
      <c r="B527" s="244"/>
      <c r="D527" s="243"/>
      <c r="E527" s="243"/>
      <c r="F527" s="243"/>
      <c r="G527" s="243"/>
      <c r="H527" s="243"/>
      <c r="I527" s="243"/>
    </row>
    <row r="528" spans="1:9">
      <c r="A528" s="243"/>
      <c r="B528" s="244"/>
      <c r="D528" s="243"/>
      <c r="E528" s="243"/>
      <c r="F528" s="243"/>
      <c r="G528" s="243"/>
      <c r="H528" s="243"/>
      <c r="I528" s="243"/>
    </row>
    <row r="529" spans="1:9">
      <c r="A529" s="243"/>
      <c r="B529" s="244"/>
      <c r="D529" s="243"/>
      <c r="E529" s="243"/>
      <c r="F529" s="243"/>
      <c r="G529" s="243"/>
      <c r="H529" s="243"/>
      <c r="I529" s="243"/>
    </row>
    <row r="530" spans="1:9">
      <c r="A530" s="243"/>
      <c r="B530" s="244"/>
      <c r="D530" s="243"/>
      <c r="E530" s="243"/>
      <c r="F530" s="243"/>
      <c r="G530" s="243"/>
      <c r="H530" s="243"/>
      <c r="I530" s="243"/>
    </row>
    <row r="531" spans="1:9">
      <c r="A531" s="243"/>
      <c r="B531" s="244"/>
      <c r="D531" s="243"/>
      <c r="E531" s="243"/>
      <c r="F531" s="243"/>
      <c r="G531" s="243"/>
      <c r="H531" s="243"/>
      <c r="I531" s="243"/>
    </row>
    <row r="532" spans="1:9">
      <c r="A532" s="243"/>
      <c r="B532" s="244"/>
      <c r="D532" s="243"/>
      <c r="E532" s="243"/>
      <c r="F532" s="243"/>
      <c r="G532" s="243"/>
      <c r="H532" s="243"/>
      <c r="I532" s="243"/>
    </row>
    <row r="533" spans="1:9">
      <c r="A533" s="243"/>
      <c r="B533" s="244"/>
      <c r="D533" s="243"/>
      <c r="E533" s="243"/>
      <c r="F533" s="243"/>
      <c r="G533" s="243"/>
      <c r="H533" s="243"/>
      <c r="I533" s="243"/>
    </row>
    <row r="534" spans="1:9">
      <c r="A534" s="243"/>
      <c r="B534" s="244"/>
      <c r="D534" s="243"/>
      <c r="E534" s="243"/>
      <c r="F534" s="243"/>
      <c r="G534" s="243"/>
      <c r="H534" s="243"/>
      <c r="I534" s="243"/>
    </row>
    <row r="535" spans="1:9">
      <c r="A535" s="243"/>
      <c r="B535" s="244"/>
      <c r="D535" s="243"/>
      <c r="E535" s="243"/>
      <c r="F535" s="243"/>
      <c r="G535" s="243"/>
      <c r="H535" s="243"/>
      <c r="I535" s="243"/>
    </row>
    <row r="536" spans="1:9">
      <c r="A536" s="243"/>
      <c r="B536" s="244"/>
      <c r="D536" s="243"/>
      <c r="E536" s="243"/>
      <c r="F536" s="243"/>
      <c r="G536" s="243"/>
      <c r="H536" s="243"/>
      <c r="I536" s="243"/>
    </row>
    <row r="537" spans="1:9">
      <c r="A537" s="243"/>
      <c r="B537" s="244"/>
      <c r="D537" s="243"/>
      <c r="E537" s="243"/>
      <c r="F537" s="243"/>
      <c r="G537" s="243"/>
      <c r="H537" s="243"/>
      <c r="I537" s="243"/>
    </row>
    <row r="538" spans="1:9">
      <c r="A538" s="243"/>
      <c r="B538" s="244"/>
      <c r="D538" s="243"/>
      <c r="E538" s="243"/>
      <c r="F538" s="243"/>
      <c r="G538" s="243"/>
      <c r="H538" s="243"/>
      <c r="I538" s="243"/>
    </row>
    <row r="539" spans="1:9">
      <c r="A539" s="243"/>
      <c r="B539" s="244"/>
      <c r="D539" s="243"/>
      <c r="E539" s="243"/>
      <c r="F539" s="243"/>
      <c r="G539" s="243"/>
      <c r="H539" s="243"/>
      <c r="I539" s="243"/>
    </row>
    <row r="540" spans="1:9">
      <c r="A540" s="243"/>
      <c r="B540" s="244"/>
      <c r="D540" s="243"/>
      <c r="E540" s="243"/>
      <c r="F540" s="243"/>
      <c r="G540" s="243"/>
      <c r="H540" s="243"/>
      <c r="I540" s="243"/>
    </row>
    <row r="541" spans="1:9">
      <c r="A541" s="243"/>
      <c r="B541" s="244"/>
      <c r="D541" s="243"/>
      <c r="E541" s="243"/>
      <c r="F541" s="243"/>
      <c r="G541" s="243"/>
      <c r="H541" s="243"/>
      <c r="I541" s="243"/>
    </row>
    <row r="542" spans="1:9">
      <c r="A542" s="243"/>
      <c r="B542" s="244"/>
      <c r="D542" s="243"/>
      <c r="E542" s="243"/>
      <c r="F542" s="243"/>
      <c r="G542" s="243"/>
      <c r="H542" s="243"/>
      <c r="I542" s="243"/>
    </row>
    <row r="543" spans="1:9">
      <c r="A543" s="243"/>
      <c r="B543" s="244"/>
      <c r="D543" s="243"/>
      <c r="E543" s="243"/>
      <c r="F543" s="243"/>
      <c r="G543" s="243"/>
      <c r="H543" s="243"/>
      <c r="I543" s="243"/>
    </row>
    <row r="544" spans="1:9">
      <c r="A544" s="243"/>
      <c r="B544" s="244"/>
      <c r="D544" s="243"/>
      <c r="E544" s="243"/>
      <c r="F544" s="243"/>
      <c r="G544" s="243"/>
      <c r="H544" s="243"/>
      <c r="I544" s="243"/>
    </row>
    <row r="545" spans="1:9">
      <c r="A545" s="243"/>
      <c r="B545" s="244"/>
      <c r="D545" s="243"/>
      <c r="E545" s="243"/>
      <c r="F545" s="243"/>
      <c r="G545" s="243"/>
      <c r="H545" s="243"/>
      <c r="I545" s="243"/>
    </row>
    <row r="546" spans="1:9">
      <c r="A546" s="243"/>
      <c r="B546" s="244"/>
      <c r="D546" s="243"/>
      <c r="E546" s="243"/>
      <c r="F546" s="243"/>
      <c r="G546" s="243"/>
      <c r="H546" s="243"/>
      <c r="I546" s="243"/>
    </row>
    <row r="547" spans="1:9">
      <c r="A547" s="243"/>
      <c r="B547" s="244"/>
      <c r="D547" s="243"/>
      <c r="E547" s="243"/>
      <c r="F547" s="243"/>
      <c r="G547" s="243"/>
      <c r="H547" s="243"/>
      <c r="I547" s="243"/>
    </row>
    <row r="548" spans="1:9">
      <c r="A548" s="243"/>
      <c r="B548" s="244"/>
      <c r="D548" s="243"/>
      <c r="E548" s="243"/>
      <c r="F548" s="243"/>
      <c r="G548" s="243"/>
      <c r="H548" s="243"/>
      <c r="I548" s="243"/>
    </row>
    <row r="549" spans="1:9">
      <c r="A549" s="243"/>
      <c r="B549" s="244"/>
      <c r="D549" s="243"/>
      <c r="E549" s="243"/>
      <c r="F549" s="243"/>
      <c r="G549" s="243"/>
      <c r="H549" s="243"/>
      <c r="I549" s="243"/>
    </row>
    <row r="550" spans="1:9">
      <c r="A550" s="243"/>
      <c r="B550" s="244"/>
      <c r="D550" s="243"/>
      <c r="E550" s="243"/>
      <c r="F550" s="243"/>
      <c r="G550" s="243"/>
      <c r="H550" s="243"/>
      <c r="I550" s="243"/>
    </row>
    <row r="551" spans="1:9">
      <c r="A551" s="243"/>
      <c r="B551" s="244"/>
      <c r="D551" s="243"/>
      <c r="E551" s="243"/>
      <c r="F551" s="243"/>
      <c r="G551" s="243"/>
      <c r="H551" s="243"/>
      <c r="I551" s="243"/>
    </row>
    <row r="552" spans="1:9">
      <c r="A552" s="243"/>
      <c r="B552" s="244"/>
      <c r="D552" s="243"/>
      <c r="E552" s="243"/>
      <c r="F552" s="243"/>
      <c r="G552" s="243"/>
      <c r="H552" s="243"/>
      <c r="I552" s="243"/>
    </row>
    <row r="553" spans="1:9">
      <c r="A553" s="243"/>
      <c r="B553" s="244"/>
      <c r="D553" s="243"/>
      <c r="E553" s="243"/>
      <c r="F553" s="243"/>
      <c r="G553" s="243"/>
      <c r="H553" s="243"/>
      <c r="I553" s="243"/>
    </row>
    <row r="554" spans="1:9">
      <c r="A554" s="243"/>
      <c r="B554" s="244"/>
      <c r="D554" s="243"/>
      <c r="E554" s="243"/>
      <c r="F554" s="243"/>
      <c r="G554" s="243"/>
      <c r="H554" s="243"/>
      <c r="I554" s="243"/>
    </row>
    <row r="555" spans="1:9">
      <c r="A555" s="243"/>
      <c r="B555" s="244"/>
      <c r="D555" s="243"/>
      <c r="E555" s="243"/>
      <c r="F555" s="243"/>
      <c r="G555" s="243"/>
      <c r="H555" s="243"/>
      <c r="I555" s="243"/>
    </row>
    <row r="556" spans="1:9">
      <c r="A556" s="243"/>
      <c r="B556" s="244"/>
      <c r="D556" s="243"/>
      <c r="E556" s="243"/>
      <c r="F556" s="243"/>
      <c r="G556" s="243"/>
      <c r="H556" s="243"/>
      <c r="I556" s="243"/>
    </row>
    <row r="557" spans="1:9">
      <c r="A557" s="243"/>
      <c r="B557" s="244"/>
      <c r="D557" s="243"/>
      <c r="E557" s="243"/>
      <c r="F557" s="243"/>
      <c r="G557" s="243"/>
      <c r="H557" s="243"/>
      <c r="I557" s="243"/>
    </row>
    <row r="558" spans="1:9">
      <c r="A558" s="243"/>
      <c r="B558" s="244"/>
      <c r="D558" s="243"/>
      <c r="E558" s="243"/>
      <c r="F558" s="243"/>
      <c r="G558" s="243"/>
      <c r="H558" s="243"/>
      <c r="I558" s="243"/>
    </row>
    <row r="559" spans="1:9">
      <c r="A559" s="243"/>
      <c r="B559" s="244"/>
      <c r="D559" s="243"/>
      <c r="E559" s="243"/>
      <c r="F559" s="243"/>
      <c r="G559" s="243"/>
      <c r="H559" s="243"/>
      <c r="I559" s="243"/>
    </row>
    <row r="560" spans="1:9">
      <c r="A560" s="243"/>
      <c r="B560" s="244"/>
      <c r="D560" s="243"/>
      <c r="E560" s="243"/>
      <c r="F560" s="243"/>
      <c r="G560" s="243"/>
      <c r="H560" s="243"/>
      <c r="I560" s="243"/>
    </row>
    <row r="561" spans="1:9">
      <c r="A561" s="243"/>
      <c r="B561" s="244"/>
      <c r="D561" s="243"/>
      <c r="E561" s="243"/>
      <c r="F561" s="243"/>
      <c r="G561" s="243"/>
      <c r="H561" s="243"/>
      <c r="I561" s="243"/>
    </row>
    <row r="562" spans="1:9">
      <c r="A562" s="243"/>
      <c r="B562" s="244"/>
      <c r="D562" s="243"/>
      <c r="E562" s="243"/>
      <c r="F562" s="243"/>
      <c r="G562" s="243"/>
      <c r="H562" s="243"/>
      <c r="I562" s="243"/>
    </row>
    <row r="563" spans="1:9">
      <c r="A563" s="243"/>
      <c r="B563" s="244"/>
      <c r="D563" s="243"/>
      <c r="E563" s="243"/>
      <c r="F563" s="243"/>
      <c r="G563" s="243"/>
      <c r="H563" s="243"/>
      <c r="I563" s="243"/>
    </row>
    <row r="564" spans="1:9">
      <c r="A564" s="243"/>
      <c r="B564" s="244"/>
      <c r="D564" s="243"/>
      <c r="E564" s="243"/>
      <c r="F564" s="243"/>
      <c r="G564" s="243"/>
      <c r="H564" s="243"/>
      <c r="I564" s="243"/>
    </row>
    <row r="565" spans="1:9">
      <c r="A565" s="243"/>
      <c r="B565" s="244"/>
      <c r="D565" s="243"/>
      <c r="E565" s="243"/>
      <c r="F565" s="243"/>
      <c r="G565" s="243"/>
      <c r="H565" s="243"/>
      <c r="I565" s="243"/>
    </row>
    <row r="566" spans="1:9">
      <c r="A566" s="243"/>
      <c r="B566" s="244"/>
      <c r="D566" s="243"/>
      <c r="E566" s="243"/>
      <c r="F566" s="243"/>
      <c r="G566" s="243"/>
      <c r="H566" s="243"/>
      <c r="I566" s="243"/>
    </row>
    <row r="567" spans="1:9">
      <c r="A567" s="243"/>
      <c r="B567" s="244"/>
      <c r="D567" s="243"/>
      <c r="E567" s="243"/>
      <c r="F567" s="243"/>
      <c r="G567" s="243"/>
      <c r="H567" s="243"/>
      <c r="I567" s="243"/>
    </row>
    <row r="568" spans="1:9">
      <c r="A568" s="243"/>
      <c r="B568" s="244"/>
      <c r="D568" s="243"/>
      <c r="E568" s="243"/>
      <c r="F568" s="243"/>
      <c r="G568" s="243"/>
      <c r="H568" s="243"/>
      <c r="I568" s="243"/>
    </row>
    <row r="569" spans="1:9">
      <c r="A569" s="243"/>
      <c r="B569" s="244"/>
      <c r="D569" s="243"/>
      <c r="E569" s="243"/>
      <c r="F569" s="243"/>
      <c r="G569" s="243"/>
      <c r="H569" s="243"/>
      <c r="I569" s="243"/>
    </row>
    <row r="570" spans="1:9">
      <c r="A570" s="243"/>
      <c r="B570" s="244"/>
      <c r="D570" s="243"/>
      <c r="E570" s="243"/>
      <c r="F570" s="243"/>
      <c r="G570" s="243"/>
      <c r="H570" s="243"/>
      <c r="I570" s="243"/>
    </row>
    <row r="571" spans="1:9">
      <c r="A571" s="243"/>
      <c r="B571" s="244"/>
      <c r="D571" s="243"/>
      <c r="E571" s="243"/>
      <c r="F571" s="243"/>
      <c r="G571" s="243"/>
      <c r="H571" s="243"/>
      <c r="I571" s="243"/>
    </row>
    <row r="572" spans="1:9">
      <c r="A572" s="243"/>
      <c r="B572" s="244"/>
      <c r="D572" s="243"/>
      <c r="E572" s="243"/>
      <c r="F572" s="243"/>
      <c r="G572" s="243"/>
      <c r="H572" s="243"/>
      <c r="I572" s="243"/>
    </row>
    <row r="573" spans="1:9">
      <c r="A573" s="243"/>
      <c r="B573" s="244"/>
      <c r="D573" s="243"/>
      <c r="E573" s="243"/>
      <c r="F573" s="243"/>
      <c r="G573" s="243"/>
      <c r="H573" s="243"/>
      <c r="I573" s="243"/>
    </row>
    <row r="574" spans="1:9">
      <c r="A574" s="243"/>
      <c r="B574" s="244"/>
      <c r="D574" s="243"/>
      <c r="E574" s="243"/>
      <c r="F574" s="243"/>
      <c r="G574" s="243"/>
      <c r="H574" s="243"/>
      <c r="I574" s="243"/>
    </row>
    <row r="575" spans="1:9">
      <c r="A575" s="243"/>
      <c r="B575" s="244"/>
      <c r="D575" s="243"/>
      <c r="E575" s="243"/>
      <c r="F575" s="243"/>
      <c r="G575" s="243"/>
      <c r="H575" s="243"/>
      <c r="I575" s="243"/>
    </row>
    <row r="576" spans="1:9">
      <c r="A576" s="243"/>
      <c r="B576" s="244"/>
      <c r="D576" s="243"/>
      <c r="E576" s="243"/>
      <c r="F576" s="243"/>
      <c r="G576" s="243"/>
      <c r="H576" s="243"/>
      <c r="I576" s="243"/>
    </row>
    <row r="577" spans="1:9">
      <c r="A577" s="243"/>
      <c r="B577" s="244"/>
      <c r="D577" s="243"/>
      <c r="E577" s="243"/>
      <c r="F577" s="243"/>
      <c r="G577" s="243"/>
      <c r="H577" s="243"/>
      <c r="I577" s="243"/>
    </row>
    <row r="578" spans="1:9">
      <c r="A578" s="243"/>
      <c r="B578" s="244"/>
      <c r="D578" s="243"/>
      <c r="E578" s="243"/>
      <c r="F578" s="243"/>
      <c r="G578" s="243"/>
      <c r="H578" s="243"/>
      <c r="I578" s="243"/>
    </row>
    <row r="579" spans="1:9">
      <c r="A579" s="243"/>
      <c r="B579" s="244"/>
      <c r="D579" s="243"/>
      <c r="E579" s="243"/>
      <c r="F579" s="243"/>
      <c r="G579" s="243"/>
      <c r="H579" s="243"/>
      <c r="I579" s="243"/>
    </row>
    <row r="580" spans="1:9">
      <c r="A580" s="243"/>
      <c r="B580" s="244"/>
      <c r="D580" s="243"/>
      <c r="E580" s="243"/>
      <c r="F580" s="243"/>
      <c r="G580" s="243"/>
      <c r="H580" s="243"/>
      <c r="I580" s="243"/>
    </row>
    <row r="581" spans="1:9">
      <c r="A581" s="243"/>
      <c r="B581" s="244"/>
      <c r="D581" s="243"/>
      <c r="E581" s="243"/>
      <c r="F581" s="243"/>
      <c r="G581" s="243"/>
      <c r="H581" s="243"/>
      <c r="I581" s="243"/>
    </row>
    <row r="582" spans="1:9">
      <c r="A582" s="243"/>
      <c r="B582" s="244"/>
      <c r="D582" s="243"/>
      <c r="E582" s="243"/>
      <c r="F582" s="243"/>
      <c r="G582" s="243"/>
      <c r="H582" s="243"/>
      <c r="I582" s="243"/>
    </row>
    <row r="583" spans="1:9">
      <c r="A583" s="243"/>
      <c r="B583" s="244"/>
      <c r="D583" s="243"/>
      <c r="E583" s="243"/>
      <c r="F583" s="243"/>
      <c r="G583" s="243"/>
      <c r="H583" s="243"/>
      <c r="I583" s="243"/>
    </row>
    <row r="584" spans="1:9">
      <c r="A584" s="243"/>
      <c r="B584" s="244"/>
      <c r="D584" s="243"/>
      <c r="E584" s="243"/>
      <c r="F584" s="243"/>
      <c r="G584" s="243"/>
      <c r="H584" s="243"/>
      <c r="I584" s="243"/>
    </row>
    <row r="585" spans="1:9">
      <c r="A585" s="243"/>
      <c r="B585" s="244"/>
      <c r="D585" s="243"/>
      <c r="E585" s="243"/>
      <c r="F585" s="243"/>
      <c r="G585" s="243"/>
      <c r="H585" s="243"/>
      <c r="I585" s="243"/>
    </row>
    <row r="586" spans="1:9">
      <c r="A586" s="243"/>
      <c r="B586" s="244"/>
      <c r="D586" s="243"/>
      <c r="E586" s="243"/>
      <c r="F586" s="243"/>
      <c r="G586" s="243"/>
      <c r="H586" s="243"/>
      <c r="I586" s="243"/>
    </row>
    <row r="587" spans="1:9">
      <c r="A587" s="243"/>
      <c r="B587" s="244"/>
      <c r="D587" s="243"/>
      <c r="E587" s="243"/>
      <c r="F587" s="243"/>
      <c r="G587" s="243"/>
      <c r="H587" s="243"/>
      <c r="I587" s="243"/>
    </row>
    <row r="588" spans="1:9">
      <c r="A588" s="243"/>
      <c r="B588" s="244"/>
      <c r="D588" s="243"/>
      <c r="E588" s="243"/>
      <c r="F588" s="243"/>
      <c r="G588" s="243"/>
      <c r="H588" s="243"/>
      <c r="I588" s="243"/>
    </row>
    <row r="589" spans="1:9">
      <c r="A589" s="243"/>
      <c r="B589" s="244"/>
      <c r="D589" s="243"/>
      <c r="E589" s="243"/>
      <c r="F589" s="243"/>
      <c r="G589" s="243"/>
      <c r="H589" s="243"/>
      <c r="I589" s="243"/>
    </row>
    <row r="590" spans="1:9">
      <c r="A590" s="243"/>
      <c r="B590" s="244"/>
      <c r="D590" s="243"/>
      <c r="E590" s="243"/>
      <c r="F590" s="243"/>
      <c r="G590" s="243"/>
      <c r="H590" s="243"/>
      <c r="I590" s="243"/>
    </row>
    <row r="591" spans="1:9">
      <c r="A591" s="243"/>
      <c r="B591" s="244"/>
      <c r="D591" s="243"/>
      <c r="E591" s="243"/>
      <c r="F591" s="243"/>
      <c r="G591" s="243"/>
      <c r="H591" s="243"/>
      <c r="I591" s="243"/>
    </row>
    <row r="592" spans="1:9">
      <c r="A592" s="243"/>
      <c r="B592" s="244"/>
      <c r="D592" s="243"/>
      <c r="E592" s="243"/>
      <c r="F592" s="243"/>
      <c r="G592" s="243"/>
      <c r="H592" s="243"/>
      <c r="I592" s="243"/>
    </row>
    <row r="593" spans="1:9">
      <c r="A593" s="243"/>
      <c r="B593" s="244"/>
      <c r="D593" s="243"/>
      <c r="E593" s="243"/>
      <c r="F593" s="243"/>
      <c r="G593" s="243"/>
      <c r="H593" s="243"/>
      <c r="I593" s="243"/>
    </row>
    <row r="594" spans="1:9">
      <c r="A594" s="243"/>
      <c r="B594" s="244"/>
      <c r="D594" s="243"/>
      <c r="E594" s="243"/>
      <c r="F594" s="243"/>
      <c r="G594" s="243"/>
      <c r="H594" s="243"/>
      <c r="I594" s="243"/>
    </row>
    <row r="595" spans="1:9">
      <c r="A595" s="243"/>
      <c r="B595" s="244"/>
      <c r="D595" s="243"/>
      <c r="E595" s="243"/>
      <c r="F595" s="243"/>
      <c r="G595" s="243"/>
      <c r="H595" s="243"/>
      <c r="I595" s="243"/>
    </row>
    <row r="596" spans="1:9">
      <c r="A596" s="243"/>
      <c r="B596" s="244"/>
      <c r="D596" s="243"/>
      <c r="E596" s="243"/>
      <c r="F596" s="243"/>
      <c r="G596" s="243"/>
      <c r="H596" s="243"/>
      <c r="I596" s="243"/>
    </row>
    <row r="597" spans="1:9">
      <c r="A597" s="243"/>
      <c r="B597" s="244"/>
      <c r="D597" s="243"/>
      <c r="E597" s="243"/>
      <c r="F597" s="243"/>
      <c r="G597" s="243"/>
      <c r="H597" s="243"/>
      <c r="I597" s="243"/>
    </row>
    <row r="598" spans="1:9">
      <c r="A598" s="243"/>
      <c r="B598" s="244"/>
      <c r="D598" s="243"/>
      <c r="E598" s="243"/>
      <c r="F598" s="243"/>
      <c r="G598" s="243"/>
      <c r="H598" s="243"/>
      <c r="I598" s="243"/>
    </row>
    <row r="599" spans="1:9">
      <c r="A599" s="243"/>
      <c r="B599" s="244"/>
      <c r="D599" s="243"/>
      <c r="E599" s="243"/>
      <c r="F599" s="243"/>
      <c r="G599" s="243"/>
      <c r="H599" s="243"/>
      <c r="I599" s="243"/>
    </row>
    <row r="600" spans="1:9">
      <c r="A600" s="243"/>
      <c r="B600" s="244"/>
      <c r="D600" s="243"/>
      <c r="E600" s="243"/>
      <c r="F600" s="243"/>
      <c r="G600" s="243"/>
      <c r="H600" s="243"/>
      <c r="I600" s="243"/>
    </row>
    <row r="601" spans="1:9">
      <c r="A601" s="243"/>
      <c r="B601" s="244"/>
      <c r="D601" s="243"/>
      <c r="E601" s="243"/>
      <c r="F601" s="243"/>
      <c r="G601" s="243"/>
      <c r="H601" s="243"/>
      <c r="I601" s="243"/>
    </row>
    <row r="602" spans="1:9">
      <c r="A602" s="243"/>
      <c r="B602" s="244"/>
      <c r="D602" s="243"/>
      <c r="E602" s="243"/>
      <c r="F602" s="243"/>
      <c r="G602" s="243"/>
      <c r="H602" s="243"/>
      <c r="I602" s="243"/>
    </row>
    <row r="603" spans="1:9">
      <c r="A603" s="243"/>
      <c r="B603" s="244"/>
      <c r="D603" s="243"/>
      <c r="E603" s="243"/>
      <c r="F603" s="243"/>
      <c r="G603" s="243"/>
      <c r="H603" s="243"/>
      <c r="I603" s="243"/>
    </row>
    <row r="604" spans="1:9">
      <c r="A604" s="243"/>
      <c r="B604" s="244"/>
      <c r="D604" s="243"/>
      <c r="E604" s="243"/>
      <c r="F604" s="243"/>
      <c r="G604" s="243"/>
      <c r="H604" s="243"/>
      <c r="I604" s="243"/>
    </row>
    <row r="605" spans="1:9">
      <c r="A605" s="243"/>
      <c r="B605" s="244"/>
      <c r="D605" s="243"/>
      <c r="E605" s="243"/>
      <c r="F605" s="243"/>
      <c r="G605" s="243"/>
      <c r="H605" s="243"/>
      <c r="I605" s="243"/>
    </row>
    <row r="606" spans="1:9">
      <c r="A606" s="243"/>
      <c r="B606" s="244"/>
      <c r="D606" s="243"/>
      <c r="E606" s="243"/>
      <c r="F606" s="243"/>
      <c r="G606" s="243"/>
      <c r="H606" s="243"/>
      <c r="I606" s="243"/>
    </row>
    <row r="607" spans="1:9">
      <c r="A607" s="243"/>
      <c r="B607" s="244"/>
      <c r="D607" s="243"/>
      <c r="E607" s="243"/>
      <c r="F607" s="243"/>
      <c r="G607" s="243"/>
      <c r="H607" s="243"/>
      <c r="I607" s="243"/>
    </row>
    <row r="608" spans="1:9">
      <c r="A608" s="243"/>
      <c r="B608" s="244"/>
      <c r="D608" s="243"/>
      <c r="E608" s="243"/>
      <c r="F608" s="243"/>
      <c r="G608" s="243"/>
      <c r="H608" s="243"/>
      <c r="I608" s="243"/>
    </row>
    <row r="609" spans="1:9">
      <c r="A609" s="243"/>
      <c r="B609" s="244"/>
      <c r="D609" s="243"/>
      <c r="E609" s="243"/>
      <c r="F609" s="243"/>
      <c r="G609" s="243"/>
      <c r="H609" s="243"/>
      <c r="I609" s="243"/>
    </row>
    <row r="610" spans="1:9">
      <c r="A610" s="243"/>
      <c r="B610" s="244"/>
      <c r="D610" s="243"/>
      <c r="E610" s="243"/>
      <c r="F610" s="243"/>
      <c r="G610" s="243"/>
      <c r="H610" s="243"/>
      <c r="I610" s="243"/>
    </row>
    <row r="611" spans="1:9">
      <c r="A611" s="243"/>
      <c r="B611" s="244"/>
      <c r="D611" s="243"/>
      <c r="E611" s="243"/>
      <c r="F611" s="243"/>
      <c r="G611" s="243"/>
      <c r="H611" s="243"/>
      <c r="I611" s="243"/>
    </row>
    <row r="612" spans="1:9">
      <c r="A612" s="243"/>
      <c r="B612" s="244"/>
      <c r="D612" s="243"/>
      <c r="E612" s="243"/>
      <c r="F612" s="243"/>
      <c r="G612" s="243"/>
      <c r="H612" s="243"/>
      <c r="I612" s="243"/>
    </row>
    <row r="613" spans="1:9">
      <c r="A613" s="243"/>
      <c r="B613" s="244"/>
      <c r="D613" s="243"/>
      <c r="E613" s="243"/>
      <c r="F613" s="243"/>
      <c r="G613" s="243"/>
      <c r="H613" s="243"/>
      <c r="I613" s="243"/>
    </row>
    <row r="614" spans="1:9">
      <c r="A614" s="243"/>
      <c r="B614" s="244"/>
      <c r="D614" s="243"/>
      <c r="E614" s="243"/>
      <c r="F614" s="243"/>
      <c r="G614" s="243"/>
      <c r="H614" s="243"/>
      <c r="I614" s="243"/>
    </row>
    <row r="615" spans="1:9">
      <c r="A615" s="243"/>
      <c r="B615" s="244"/>
      <c r="D615" s="243"/>
      <c r="E615" s="243"/>
      <c r="F615" s="243"/>
      <c r="G615" s="243"/>
      <c r="H615" s="243"/>
      <c r="I615" s="243"/>
    </row>
    <row r="616" spans="1:9">
      <c r="A616" s="243"/>
      <c r="B616" s="244"/>
      <c r="D616" s="243"/>
      <c r="E616" s="243"/>
      <c r="F616" s="243"/>
      <c r="G616" s="243"/>
      <c r="H616" s="243"/>
      <c r="I616" s="243"/>
    </row>
    <row r="617" spans="1:9">
      <c r="A617" s="243"/>
      <c r="B617" s="244"/>
      <c r="D617" s="243"/>
      <c r="E617" s="243"/>
      <c r="F617" s="243"/>
      <c r="G617" s="243"/>
      <c r="H617" s="243"/>
      <c r="I617" s="243"/>
    </row>
    <row r="618" spans="1:9">
      <c r="A618" s="243"/>
      <c r="B618" s="244"/>
      <c r="D618" s="243"/>
      <c r="E618" s="243"/>
      <c r="F618" s="243"/>
      <c r="G618" s="243"/>
      <c r="H618" s="243"/>
      <c r="I618" s="243"/>
    </row>
    <row r="619" spans="1:9">
      <c r="A619" s="243"/>
      <c r="B619" s="244"/>
      <c r="D619" s="243"/>
      <c r="E619" s="243"/>
      <c r="F619" s="243"/>
      <c r="G619" s="243"/>
      <c r="H619" s="243"/>
      <c r="I619" s="243"/>
    </row>
    <row r="620" spans="1:9">
      <c r="A620" s="243"/>
      <c r="B620" s="244"/>
      <c r="D620" s="243"/>
      <c r="E620" s="243"/>
      <c r="F620" s="243"/>
      <c r="G620" s="243"/>
      <c r="H620" s="243"/>
      <c r="I620" s="243"/>
    </row>
    <row r="621" spans="1:9">
      <c r="A621" s="243"/>
      <c r="B621" s="244"/>
      <c r="D621" s="243"/>
      <c r="E621" s="243"/>
      <c r="F621" s="243"/>
      <c r="G621" s="243"/>
      <c r="H621" s="243"/>
      <c r="I621" s="243"/>
    </row>
    <row r="622" spans="1:9">
      <c r="A622" s="243"/>
      <c r="B622" s="244"/>
      <c r="D622" s="243"/>
      <c r="E622" s="243"/>
      <c r="F622" s="243"/>
      <c r="G622" s="243"/>
      <c r="H622" s="243"/>
      <c r="I622" s="243"/>
    </row>
    <row r="623" spans="1:9">
      <c r="A623" s="243"/>
      <c r="B623" s="244"/>
      <c r="D623" s="243"/>
      <c r="E623" s="243"/>
      <c r="F623" s="243"/>
      <c r="G623" s="243"/>
      <c r="H623" s="243"/>
      <c r="I623" s="243"/>
    </row>
    <row r="624" spans="1:9">
      <c r="A624" s="243"/>
      <c r="B624" s="244"/>
      <c r="D624" s="243"/>
      <c r="E624" s="243"/>
      <c r="F624" s="243"/>
      <c r="G624" s="243"/>
      <c r="H624" s="243"/>
      <c r="I624" s="243"/>
    </row>
    <row r="625" spans="1:9">
      <c r="A625" s="243"/>
      <c r="B625" s="244"/>
      <c r="D625" s="243"/>
      <c r="E625" s="243"/>
      <c r="F625" s="243"/>
      <c r="G625" s="243"/>
      <c r="H625" s="243"/>
      <c r="I625" s="243"/>
    </row>
    <row r="626" spans="1:9">
      <c r="A626" s="243"/>
      <c r="B626" s="244"/>
      <c r="D626" s="243"/>
      <c r="E626" s="243"/>
      <c r="F626" s="243"/>
      <c r="G626" s="243"/>
      <c r="H626" s="243"/>
      <c r="I626" s="243"/>
    </row>
    <row r="627" spans="1:9">
      <c r="A627" s="243"/>
      <c r="B627" s="244"/>
      <c r="D627" s="243"/>
      <c r="E627" s="243"/>
      <c r="F627" s="243"/>
      <c r="G627" s="243"/>
      <c r="H627" s="243"/>
      <c r="I627" s="243"/>
    </row>
    <row r="628" spans="1:9">
      <c r="A628" s="243"/>
      <c r="B628" s="244"/>
      <c r="D628" s="243"/>
      <c r="E628" s="243"/>
      <c r="F628" s="243"/>
      <c r="G628" s="243"/>
      <c r="H628" s="243"/>
      <c r="I628" s="243"/>
    </row>
    <row r="629" spans="1:9">
      <c r="A629" s="243"/>
      <c r="B629" s="244"/>
      <c r="D629" s="243"/>
      <c r="E629" s="243"/>
      <c r="F629" s="243"/>
      <c r="G629" s="243"/>
      <c r="H629" s="243"/>
      <c r="I629" s="243"/>
    </row>
    <row r="630" spans="1:9">
      <c r="A630" s="243"/>
      <c r="B630" s="244"/>
      <c r="D630" s="243"/>
      <c r="E630" s="243"/>
      <c r="F630" s="243"/>
      <c r="G630" s="243"/>
      <c r="H630" s="243"/>
      <c r="I630" s="243"/>
    </row>
    <row r="631" spans="1:9">
      <c r="A631" s="243"/>
      <c r="B631" s="244"/>
      <c r="D631" s="243"/>
      <c r="E631" s="243"/>
      <c r="F631" s="243"/>
      <c r="G631" s="243"/>
      <c r="H631" s="243"/>
      <c r="I631" s="243"/>
    </row>
    <row r="632" spans="1:9">
      <c r="A632" s="243"/>
      <c r="B632" s="244"/>
      <c r="D632" s="243"/>
      <c r="E632" s="243"/>
      <c r="F632" s="243"/>
      <c r="G632" s="243"/>
      <c r="H632" s="243"/>
      <c r="I632" s="243"/>
    </row>
    <row r="633" spans="1:9">
      <c r="A633" s="243"/>
      <c r="B633" s="244"/>
      <c r="D633" s="243"/>
      <c r="E633" s="243"/>
      <c r="F633" s="243"/>
      <c r="G633" s="243"/>
      <c r="H633" s="243"/>
      <c r="I633" s="243"/>
    </row>
    <row r="634" spans="1:9">
      <c r="A634" s="243"/>
      <c r="B634" s="244"/>
      <c r="D634" s="243"/>
      <c r="E634" s="243"/>
      <c r="F634" s="243"/>
      <c r="G634" s="243"/>
      <c r="H634" s="243"/>
      <c r="I634" s="243"/>
    </row>
    <row r="635" spans="1:9">
      <c r="A635" s="243"/>
      <c r="B635" s="244"/>
      <c r="D635" s="243"/>
      <c r="E635" s="243"/>
      <c r="F635" s="243"/>
      <c r="G635" s="243"/>
      <c r="H635" s="243"/>
      <c r="I635" s="243"/>
    </row>
    <row r="636" spans="1:9">
      <c r="A636" s="243"/>
      <c r="B636" s="244"/>
      <c r="D636" s="243"/>
      <c r="E636" s="243"/>
      <c r="F636" s="243"/>
      <c r="G636" s="243"/>
      <c r="H636" s="243"/>
      <c r="I636" s="243"/>
    </row>
    <row r="637" spans="1:9">
      <c r="A637" s="243"/>
      <c r="B637" s="244"/>
      <c r="D637" s="243"/>
      <c r="E637" s="243"/>
      <c r="F637" s="243"/>
      <c r="G637" s="243"/>
      <c r="H637" s="243"/>
      <c r="I637" s="243"/>
    </row>
    <row r="638" spans="1:9">
      <c r="A638" s="243"/>
      <c r="B638" s="244"/>
      <c r="D638" s="243"/>
      <c r="E638" s="243"/>
      <c r="F638" s="243"/>
      <c r="G638" s="243"/>
      <c r="H638" s="243"/>
      <c r="I638" s="243"/>
    </row>
    <row r="639" spans="1:9">
      <c r="A639" s="243"/>
      <c r="B639" s="244"/>
      <c r="D639" s="243"/>
      <c r="E639" s="243"/>
      <c r="F639" s="243"/>
      <c r="G639" s="243"/>
      <c r="H639" s="243"/>
      <c r="I639" s="243"/>
    </row>
    <row r="640" spans="1:9">
      <c r="A640" s="243"/>
      <c r="B640" s="244"/>
      <c r="D640" s="243"/>
      <c r="E640" s="243"/>
      <c r="F640" s="243"/>
      <c r="G640" s="243"/>
      <c r="H640" s="243"/>
      <c r="I640" s="243"/>
    </row>
    <row r="641" spans="1:9">
      <c r="A641" s="243"/>
      <c r="B641" s="244"/>
      <c r="D641" s="243"/>
      <c r="E641" s="243"/>
      <c r="F641" s="243"/>
      <c r="G641" s="243"/>
      <c r="H641" s="243"/>
      <c r="I641" s="243"/>
    </row>
    <row r="642" spans="1:9">
      <c r="A642" s="243"/>
      <c r="B642" s="244"/>
      <c r="D642" s="243"/>
      <c r="E642" s="243"/>
      <c r="F642" s="243"/>
      <c r="G642" s="243"/>
      <c r="H642" s="243"/>
      <c r="I642" s="243"/>
    </row>
    <row r="643" spans="1:9">
      <c r="A643" s="243"/>
      <c r="B643" s="244"/>
      <c r="D643" s="243"/>
      <c r="E643" s="243"/>
      <c r="F643" s="243"/>
      <c r="G643" s="243"/>
      <c r="H643" s="243"/>
      <c r="I643" s="243"/>
    </row>
    <row r="644" spans="1:9">
      <c r="A644" s="243"/>
      <c r="B644" s="244"/>
      <c r="D644" s="243"/>
      <c r="E644" s="243"/>
      <c r="F644" s="243"/>
      <c r="G644" s="243"/>
      <c r="H644" s="243"/>
      <c r="I644" s="243"/>
    </row>
    <row r="645" spans="1:9">
      <c r="A645" s="243"/>
      <c r="B645" s="244"/>
      <c r="D645" s="243"/>
      <c r="E645" s="243"/>
      <c r="F645" s="243"/>
      <c r="G645" s="243"/>
      <c r="H645" s="243"/>
      <c r="I645" s="243"/>
    </row>
    <row r="646" spans="1:9">
      <c r="A646" s="243"/>
      <c r="B646" s="244"/>
      <c r="D646" s="243"/>
      <c r="E646" s="243"/>
      <c r="F646" s="243"/>
      <c r="G646" s="243"/>
      <c r="H646" s="243"/>
      <c r="I646" s="243"/>
    </row>
    <row r="647" spans="1:9">
      <c r="A647" s="243"/>
      <c r="B647" s="244"/>
      <c r="D647" s="243"/>
      <c r="E647" s="243"/>
      <c r="F647" s="243"/>
      <c r="G647" s="243"/>
      <c r="H647" s="243"/>
      <c r="I647" s="243"/>
    </row>
    <row r="648" spans="1:9">
      <c r="A648" s="243"/>
      <c r="B648" s="244"/>
      <c r="D648" s="243"/>
      <c r="E648" s="243"/>
      <c r="F648" s="243"/>
      <c r="G648" s="243"/>
      <c r="H648" s="243"/>
      <c r="I648" s="243"/>
    </row>
    <row r="649" spans="1:9">
      <c r="A649" s="243"/>
      <c r="B649" s="244"/>
      <c r="D649" s="243"/>
      <c r="E649" s="243"/>
      <c r="F649" s="243"/>
      <c r="G649" s="243"/>
      <c r="H649" s="243"/>
      <c r="I649" s="243"/>
    </row>
    <row r="650" spans="1:9">
      <c r="A650" s="243"/>
      <c r="B650" s="244"/>
      <c r="D650" s="243"/>
      <c r="E650" s="243"/>
      <c r="F650" s="243"/>
      <c r="G650" s="243"/>
      <c r="H650" s="243"/>
      <c r="I650" s="243"/>
    </row>
    <row r="651" spans="1:9">
      <c r="A651" s="243"/>
      <c r="B651" s="244"/>
      <c r="D651" s="243"/>
      <c r="E651" s="243"/>
      <c r="F651" s="243"/>
      <c r="G651" s="243"/>
      <c r="H651" s="243"/>
      <c r="I651" s="243"/>
    </row>
    <row r="652" spans="1:9">
      <c r="A652" s="243"/>
      <c r="B652" s="244"/>
      <c r="D652" s="243"/>
      <c r="E652" s="243"/>
      <c r="F652" s="243"/>
      <c r="G652" s="243"/>
      <c r="H652" s="243"/>
      <c r="I652" s="243"/>
    </row>
    <row r="653" spans="1:9">
      <c r="A653" s="243"/>
      <c r="B653" s="244"/>
      <c r="D653" s="243"/>
      <c r="E653" s="243"/>
      <c r="F653" s="243"/>
      <c r="G653" s="243"/>
      <c r="H653" s="243"/>
      <c r="I653" s="243"/>
    </row>
    <row r="654" spans="1:9">
      <c r="A654" s="243"/>
      <c r="B654" s="244"/>
      <c r="D654" s="243"/>
      <c r="E654" s="243"/>
      <c r="F654" s="243"/>
      <c r="G654" s="243"/>
      <c r="H654" s="243"/>
      <c r="I654" s="243"/>
    </row>
    <row r="655" spans="1:9">
      <c r="A655" s="243"/>
      <c r="B655" s="244"/>
      <c r="D655" s="243"/>
      <c r="E655" s="243"/>
      <c r="F655" s="243"/>
      <c r="G655" s="243"/>
      <c r="H655" s="243"/>
      <c r="I655" s="243"/>
    </row>
    <row r="656" spans="1:9">
      <c r="A656" s="243"/>
      <c r="B656" s="244"/>
      <c r="D656" s="243"/>
      <c r="E656" s="243"/>
      <c r="F656" s="243"/>
      <c r="G656" s="243"/>
      <c r="H656" s="243"/>
      <c r="I656" s="243"/>
    </row>
    <row r="657" spans="1:9">
      <c r="A657" s="243"/>
      <c r="B657" s="244"/>
      <c r="D657" s="243"/>
      <c r="E657" s="243"/>
      <c r="F657" s="243"/>
      <c r="G657" s="243"/>
      <c r="H657" s="243"/>
      <c r="I657" s="243"/>
    </row>
    <row r="658" spans="1:9">
      <c r="A658" s="243"/>
      <c r="B658" s="244"/>
      <c r="D658" s="243"/>
      <c r="E658" s="243"/>
      <c r="F658" s="243"/>
      <c r="G658" s="243"/>
      <c r="H658" s="243"/>
      <c r="I658" s="243"/>
    </row>
    <row r="659" spans="1:9">
      <c r="A659" s="243"/>
      <c r="B659" s="244"/>
      <c r="D659" s="243"/>
      <c r="E659" s="243"/>
      <c r="F659" s="243"/>
      <c r="G659" s="243"/>
      <c r="H659" s="243"/>
      <c r="I659" s="243"/>
    </row>
    <row r="660" spans="1:9">
      <c r="A660" s="243"/>
      <c r="B660" s="244"/>
      <c r="D660" s="243"/>
      <c r="E660" s="243"/>
      <c r="F660" s="243"/>
      <c r="G660" s="243"/>
      <c r="H660" s="243"/>
      <c r="I660" s="243"/>
    </row>
    <row r="661" spans="1:9">
      <c r="A661" s="243"/>
      <c r="B661" s="244"/>
      <c r="D661" s="243"/>
      <c r="E661" s="243"/>
      <c r="F661" s="243"/>
      <c r="G661" s="243"/>
      <c r="H661" s="243"/>
      <c r="I661" s="243"/>
    </row>
    <row r="662" spans="1:9">
      <c r="A662" s="243"/>
      <c r="B662" s="244"/>
      <c r="D662" s="243"/>
      <c r="E662" s="243"/>
      <c r="F662" s="243"/>
      <c r="G662" s="243"/>
      <c r="H662" s="243"/>
      <c r="I662" s="243"/>
    </row>
    <row r="663" spans="1:9">
      <c r="A663" s="243"/>
      <c r="B663" s="244"/>
      <c r="D663" s="243"/>
      <c r="E663" s="243"/>
      <c r="F663" s="243"/>
      <c r="G663" s="243"/>
      <c r="H663" s="243"/>
      <c r="I663" s="243"/>
    </row>
    <row r="664" spans="1:9">
      <c r="A664" s="243"/>
      <c r="B664" s="244"/>
      <c r="D664" s="243"/>
      <c r="E664" s="243"/>
      <c r="F664" s="243"/>
      <c r="G664" s="243"/>
      <c r="H664" s="243"/>
      <c r="I664" s="243"/>
    </row>
    <row r="665" spans="1:9">
      <c r="A665" s="243"/>
      <c r="B665" s="244"/>
      <c r="D665" s="243"/>
      <c r="E665" s="243"/>
      <c r="F665" s="243"/>
      <c r="G665" s="243"/>
      <c r="H665" s="243"/>
      <c r="I665" s="243"/>
    </row>
    <row r="666" spans="1:9">
      <c r="A666" s="243"/>
      <c r="B666" s="244"/>
      <c r="D666" s="243"/>
      <c r="E666" s="243"/>
      <c r="F666" s="243"/>
      <c r="G666" s="243"/>
      <c r="H666" s="243"/>
      <c r="I666" s="243"/>
    </row>
    <row r="667" spans="1:9">
      <c r="A667" s="243"/>
      <c r="B667" s="244"/>
      <c r="D667" s="243"/>
      <c r="E667" s="243"/>
      <c r="F667" s="243"/>
      <c r="G667" s="243"/>
      <c r="H667" s="243"/>
      <c r="I667" s="243"/>
    </row>
    <row r="668" spans="1:9">
      <c r="A668" s="243"/>
      <c r="B668" s="244"/>
      <c r="D668" s="243"/>
      <c r="E668" s="243"/>
      <c r="F668" s="243"/>
      <c r="G668" s="243"/>
      <c r="H668" s="243"/>
      <c r="I668" s="243"/>
    </row>
    <row r="669" spans="1:9">
      <c r="A669" s="243"/>
      <c r="B669" s="244"/>
      <c r="D669" s="243"/>
      <c r="E669" s="243"/>
      <c r="F669" s="243"/>
      <c r="G669" s="243"/>
      <c r="H669" s="243"/>
      <c r="I669" s="243"/>
    </row>
    <row r="670" spans="1:9">
      <c r="A670" s="243"/>
      <c r="B670" s="244"/>
      <c r="D670" s="243"/>
      <c r="E670" s="243"/>
      <c r="F670" s="243"/>
      <c r="G670" s="243"/>
      <c r="H670" s="243"/>
      <c r="I670" s="243"/>
    </row>
    <row r="671" spans="1:9">
      <c r="A671" s="243"/>
      <c r="B671" s="244"/>
      <c r="D671" s="243"/>
      <c r="E671" s="243"/>
      <c r="F671" s="243"/>
      <c r="G671" s="243"/>
      <c r="H671" s="243"/>
      <c r="I671" s="243"/>
    </row>
    <row r="672" spans="1:9">
      <c r="A672" s="243"/>
      <c r="B672" s="244"/>
      <c r="D672" s="243"/>
      <c r="E672" s="243"/>
      <c r="F672" s="243"/>
      <c r="G672" s="243"/>
      <c r="H672" s="243"/>
      <c r="I672" s="243"/>
    </row>
    <row r="673" spans="1:9">
      <c r="A673" s="243"/>
      <c r="B673" s="244"/>
      <c r="D673" s="243"/>
      <c r="E673" s="243"/>
      <c r="F673" s="243"/>
      <c r="G673" s="243"/>
      <c r="H673" s="243"/>
      <c r="I673" s="243"/>
    </row>
    <row r="674" spans="1:9">
      <c r="A674" s="243"/>
      <c r="B674" s="244"/>
      <c r="D674" s="243"/>
      <c r="E674" s="243"/>
      <c r="F674" s="243"/>
      <c r="G674" s="243"/>
      <c r="H674" s="243"/>
      <c r="I674" s="243"/>
    </row>
    <row r="675" spans="1:9">
      <c r="A675" s="243"/>
      <c r="B675" s="244"/>
      <c r="D675" s="243"/>
      <c r="E675" s="243"/>
      <c r="F675" s="243"/>
      <c r="G675" s="243"/>
      <c r="H675" s="243"/>
      <c r="I675" s="243"/>
    </row>
    <row r="676" spans="1:9">
      <c r="A676" s="243"/>
      <c r="B676" s="244"/>
      <c r="D676" s="243"/>
      <c r="E676" s="243"/>
      <c r="F676" s="243"/>
      <c r="G676" s="243"/>
      <c r="H676" s="243"/>
      <c r="I676" s="243"/>
    </row>
    <row r="677" spans="1:9">
      <c r="A677" s="243"/>
      <c r="B677" s="244"/>
      <c r="D677" s="243"/>
      <c r="E677" s="243"/>
      <c r="F677" s="243"/>
      <c r="G677" s="243"/>
      <c r="H677" s="243"/>
      <c r="I677" s="243"/>
    </row>
    <row r="678" spans="1:9">
      <c r="A678" s="243"/>
      <c r="B678" s="244"/>
      <c r="D678" s="243"/>
      <c r="E678" s="243"/>
      <c r="F678" s="243"/>
      <c r="G678" s="243"/>
      <c r="H678" s="243"/>
      <c r="I678" s="243"/>
    </row>
    <row r="679" spans="1:9">
      <c r="A679" s="243"/>
      <c r="B679" s="244"/>
      <c r="D679" s="243"/>
      <c r="E679" s="243"/>
      <c r="F679" s="243"/>
      <c r="G679" s="243"/>
      <c r="H679" s="243"/>
      <c r="I679" s="243"/>
    </row>
    <row r="680" spans="1:9">
      <c r="A680" s="243"/>
      <c r="B680" s="244"/>
      <c r="D680" s="243"/>
      <c r="E680" s="243"/>
      <c r="F680" s="243"/>
      <c r="G680" s="243"/>
      <c r="H680" s="243"/>
      <c r="I680" s="243"/>
    </row>
    <row r="681" spans="1:9">
      <c r="A681" s="243"/>
      <c r="B681" s="244"/>
      <c r="D681" s="243"/>
      <c r="E681" s="243"/>
      <c r="F681" s="243"/>
      <c r="G681" s="243"/>
      <c r="H681" s="243"/>
      <c r="I681" s="243"/>
    </row>
    <row r="682" spans="1:9">
      <c r="A682" s="243"/>
      <c r="B682" s="244"/>
      <c r="D682" s="243"/>
      <c r="E682" s="243"/>
      <c r="F682" s="243"/>
      <c r="G682" s="243"/>
      <c r="H682" s="243"/>
      <c r="I682" s="243"/>
    </row>
    <row r="683" spans="1:9">
      <c r="A683" s="243"/>
      <c r="B683" s="244"/>
      <c r="D683" s="243"/>
      <c r="E683" s="243"/>
      <c r="F683" s="243"/>
      <c r="G683" s="243"/>
      <c r="H683" s="243"/>
      <c r="I683" s="243"/>
    </row>
    <row r="684" spans="1:9">
      <c r="A684" s="243"/>
      <c r="B684" s="244"/>
      <c r="D684" s="243"/>
      <c r="E684" s="243"/>
      <c r="F684" s="243"/>
      <c r="G684" s="243"/>
      <c r="H684" s="243"/>
      <c r="I684" s="243"/>
    </row>
    <row r="685" spans="1:9">
      <c r="A685" s="243"/>
      <c r="B685" s="244"/>
      <c r="D685" s="243"/>
      <c r="E685" s="243"/>
      <c r="F685" s="243"/>
      <c r="G685" s="243"/>
      <c r="H685" s="243"/>
      <c r="I685" s="243"/>
    </row>
    <row r="686" spans="1:9">
      <c r="A686" s="243"/>
      <c r="B686" s="244"/>
      <c r="D686" s="243"/>
      <c r="E686" s="243"/>
      <c r="F686" s="243"/>
      <c r="G686" s="243"/>
      <c r="H686" s="243"/>
      <c r="I686" s="243"/>
    </row>
    <row r="687" spans="1:9">
      <c r="A687" s="243"/>
      <c r="B687" s="244"/>
      <c r="D687" s="243"/>
      <c r="E687" s="243"/>
      <c r="F687" s="243"/>
      <c r="G687" s="243"/>
      <c r="H687" s="243"/>
      <c r="I687" s="243"/>
    </row>
    <row r="688" spans="1:9">
      <c r="A688" s="243"/>
      <c r="B688" s="244"/>
      <c r="D688" s="243"/>
      <c r="E688" s="243"/>
      <c r="F688" s="243"/>
      <c r="G688" s="243"/>
      <c r="H688" s="243"/>
      <c r="I688" s="243"/>
    </row>
    <row r="689" spans="1:9">
      <c r="A689" s="243"/>
      <c r="B689" s="244"/>
      <c r="D689" s="243"/>
      <c r="E689" s="243"/>
      <c r="F689" s="243"/>
      <c r="G689" s="243"/>
      <c r="H689" s="243"/>
      <c r="I689" s="243"/>
    </row>
    <row r="690" spans="1:9">
      <c r="A690" s="243"/>
      <c r="B690" s="244"/>
      <c r="D690" s="243"/>
      <c r="E690" s="243"/>
      <c r="F690" s="243"/>
      <c r="G690" s="243"/>
      <c r="H690" s="243"/>
      <c r="I690" s="243"/>
    </row>
    <row r="691" spans="1:9">
      <c r="A691" s="243"/>
      <c r="B691" s="244"/>
      <c r="D691" s="243"/>
      <c r="E691" s="243"/>
      <c r="F691" s="243"/>
      <c r="G691" s="243"/>
      <c r="H691" s="243"/>
      <c r="I691" s="243"/>
    </row>
    <row r="692" spans="1:9">
      <c r="A692" s="243"/>
      <c r="B692" s="244"/>
      <c r="D692" s="243"/>
      <c r="E692" s="243"/>
      <c r="F692" s="243"/>
      <c r="G692" s="243"/>
      <c r="H692" s="243"/>
      <c r="I692" s="243"/>
    </row>
    <row r="693" spans="1:9">
      <c r="A693" s="243"/>
      <c r="B693" s="244"/>
      <c r="D693" s="243"/>
      <c r="E693" s="243"/>
      <c r="F693" s="243"/>
      <c r="G693" s="243"/>
      <c r="H693" s="243"/>
      <c r="I693" s="243"/>
    </row>
    <row r="694" spans="1:9">
      <c r="A694" s="243"/>
      <c r="B694" s="244"/>
      <c r="D694" s="243"/>
      <c r="E694" s="243"/>
      <c r="F694" s="243"/>
      <c r="G694" s="243"/>
      <c r="H694" s="243"/>
      <c r="I694" s="243"/>
    </row>
    <row r="695" spans="1:9">
      <c r="A695" s="243"/>
      <c r="B695" s="244"/>
      <c r="D695" s="243"/>
      <c r="E695" s="243"/>
      <c r="F695" s="243"/>
      <c r="G695" s="243"/>
      <c r="H695" s="243"/>
      <c r="I695" s="243"/>
    </row>
    <row r="696" spans="1:9">
      <c r="A696" s="243"/>
      <c r="B696" s="244"/>
      <c r="D696" s="243"/>
      <c r="E696" s="243"/>
      <c r="F696" s="243"/>
      <c r="G696" s="243"/>
      <c r="H696" s="243"/>
      <c r="I696" s="243"/>
    </row>
    <row r="697" spans="1:9">
      <c r="A697" s="243"/>
      <c r="B697" s="244"/>
      <c r="D697" s="243"/>
      <c r="E697" s="243"/>
      <c r="F697" s="243"/>
      <c r="G697" s="243"/>
      <c r="H697" s="243"/>
      <c r="I697" s="243"/>
    </row>
    <row r="698" spans="1:9">
      <c r="A698" s="243"/>
      <c r="B698" s="244"/>
      <c r="D698" s="243"/>
      <c r="E698" s="243"/>
      <c r="F698" s="243"/>
      <c r="G698" s="243"/>
      <c r="H698" s="243"/>
      <c r="I698" s="243"/>
    </row>
    <row r="699" spans="1:9">
      <c r="A699" s="243"/>
      <c r="B699" s="244"/>
      <c r="D699" s="243"/>
      <c r="E699" s="243"/>
      <c r="F699" s="243"/>
      <c r="G699" s="243"/>
      <c r="H699" s="243"/>
      <c r="I699" s="243"/>
    </row>
    <row r="700" spans="1:9">
      <c r="A700" s="243"/>
      <c r="B700" s="244"/>
      <c r="D700" s="243"/>
      <c r="E700" s="243"/>
      <c r="F700" s="243"/>
      <c r="G700" s="243"/>
      <c r="H700" s="243"/>
      <c r="I700" s="243"/>
    </row>
    <row r="701" spans="1:9">
      <c r="A701" s="243"/>
      <c r="B701" s="244"/>
      <c r="D701" s="243"/>
      <c r="E701" s="243"/>
      <c r="F701" s="243"/>
      <c r="G701" s="243"/>
      <c r="H701" s="243"/>
      <c r="I701" s="243"/>
    </row>
    <row r="702" spans="1:9">
      <c r="A702" s="243"/>
      <c r="B702" s="244"/>
      <c r="D702" s="243"/>
      <c r="E702" s="243"/>
      <c r="F702" s="243"/>
      <c r="G702" s="243"/>
      <c r="H702" s="243"/>
      <c r="I702" s="243"/>
    </row>
    <row r="703" spans="1:9">
      <c r="A703" s="243"/>
      <c r="B703" s="244"/>
      <c r="D703" s="243"/>
      <c r="E703" s="243"/>
      <c r="F703" s="243"/>
      <c r="G703" s="243"/>
      <c r="H703" s="243"/>
      <c r="I703" s="243"/>
    </row>
    <row r="704" spans="1:9">
      <c r="A704" s="243"/>
      <c r="B704" s="244"/>
      <c r="D704" s="243"/>
      <c r="E704" s="243"/>
      <c r="F704" s="243"/>
      <c r="G704" s="243"/>
      <c r="H704" s="243"/>
      <c r="I704" s="243"/>
    </row>
    <row r="705" spans="1:9">
      <c r="A705" s="243"/>
      <c r="B705" s="244"/>
      <c r="D705" s="243"/>
      <c r="E705" s="243"/>
      <c r="F705" s="243"/>
      <c r="G705" s="243"/>
      <c r="H705" s="243"/>
      <c r="I705" s="243"/>
    </row>
    <row r="706" spans="1:9">
      <c r="A706" s="243"/>
      <c r="B706" s="244"/>
      <c r="D706" s="243"/>
      <c r="E706" s="243"/>
      <c r="F706" s="243"/>
      <c r="G706" s="243"/>
      <c r="H706" s="243"/>
      <c r="I706" s="243"/>
    </row>
    <row r="707" spans="1:9">
      <c r="A707" s="243"/>
      <c r="B707" s="244"/>
      <c r="D707" s="243"/>
      <c r="E707" s="243"/>
      <c r="F707" s="243"/>
      <c r="G707" s="243"/>
      <c r="H707" s="243"/>
      <c r="I707" s="243"/>
    </row>
    <row r="708" spans="1:9">
      <c r="A708" s="243"/>
      <c r="B708" s="244"/>
      <c r="D708" s="243"/>
      <c r="E708" s="243"/>
      <c r="F708" s="243"/>
      <c r="G708" s="243"/>
      <c r="H708" s="243"/>
      <c r="I708" s="243"/>
    </row>
    <row r="709" spans="1:9">
      <c r="A709" s="243"/>
      <c r="B709" s="244"/>
      <c r="D709" s="243"/>
      <c r="E709" s="243"/>
      <c r="F709" s="243"/>
      <c r="G709" s="243"/>
      <c r="H709" s="243"/>
      <c r="I709" s="243"/>
    </row>
    <row r="710" spans="1:9">
      <c r="A710" s="243"/>
      <c r="B710" s="244"/>
      <c r="D710" s="243"/>
      <c r="E710" s="243"/>
      <c r="F710" s="243"/>
      <c r="G710" s="243"/>
      <c r="H710" s="243"/>
      <c r="I710" s="243"/>
    </row>
    <row r="711" spans="1:9">
      <c r="A711" s="243"/>
      <c r="B711" s="244"/>
      <c r="D711" s="243"/>
      <c r="E711" s="243"/>
      <c r="F711" s="243"/>
      <c r="G711" s="243"/>
      <c r="H711" s="243"/>
      <c r="I711" s="243"/>
    </row>
    <row r="712" spans="1:9">
      <c r="A712" s="243"/>
      <c r="B712" s="244"/>
      <c r="D712" s="243"/>
      <c r="E712" s="243"/>
      <c r="F712" s="243"/>
      <c r="G712" s="243"/>
      <c r="H712" s="243"/>
      <c r="I712" s="243"/>
    </row>
    <row r="713" spans="1:9">
      <c r="A713" s="243"/>
      <c r="B713" s="244"/>
      <c r="D713" s="243"/>
      <c r="E713" s="243"/>
      <c r="F713" s="243"/>
      <c r="G713" s="243"/>
      <c r="H713" s="243"/>
      <c r="I713" s="243"/>
    </row>
    <row r="714" spans="1:9">
      <c r="A714" s="243"/>
      <c r="B714" s="244"/>
      <c r="D714" s="243"/>
      <c r="E714" s="243"/>
      <c r="F714" s="243"/>
      <c r="G714" s="243"/>
      <c r="H714" s="243"/>
      <c r="I714" s="243"/>
    </row>
    <row r="715" spans="1:9">
      <c r="A715" s="243"/>
      <c r="B715" s="244"/>
      <c r="D715" s="243"/>
      <c r="E715" s="243"/>
      <c r="F715" s="243"/>
      <c r="G715" s="243"/>
      <c r="H715" s="243"/>
      <c r="I715" s="243"/>
    </row>
    <row r="716" spans="1:9">
      <c r="A716" s="243"/>
      <c r="B716" s="244"/>
      <c r="D716" s="243"/>
      <c r="E716" s="243"/>
      <c r="F716" s="243"/>
      <c r="G716" s="243"/>
      <c r="H716" s="243"/>
      <c r="I716" s="243"/>
    </row>
    <row r="717" spans="1:9">
      <c r="A717" s="243"/>
      <c r="B717" s="244"/>
      <c r="D717" s="243"/>
      <c r="E717" s="243"/>
      <c r="F717" s="243"/>
      <c r="G717" s="243"/>
      <c r="H717" s="243"/>
      <c r="I717" s="243"/>
    </row>
    <row r="718" spans="1:9">
      <c r="A718" s="243"/>
      <c r="B718" s="244"/>
      <c r="D718" s="243"/>
      <c r="E718" s="243"/>
      <c r="F718" s="243"/>
      <c r="G718" s="243"/>
      <c r="H718" s="243"/>
      <c r="I718" s="243"/>
    </row>
    <row r="719" spans="1:9">
      <c r="A719" s="243"/>
      <c r="B719" s="244"/>
      <c r="D719" s="243"/>
      <c r="E719" s="243"/>
      <c r="F719" s="243"/>
      <c r="G719" s="243"/>
      <c r="H719" s="243"/>
      <c r="I719" s="243"/>
    </row>
    <row r="720" spans="1:9">
      <c r="A720" s="243"/>
      <c r="B720" s="244"/>
      <c r="D720" s="243"/>
      <c r="E720" s="243"/>
      <c r="F720" s="243"/>
      <c r="G720" s="243"/>
      <c r="H720" s="243"/>
      <c r="I720" s="243"/>
    </row>
    <row r="721" spans="1:9">
      <c r="A721" s="243"/>
      <c r="B721" s="244"/>
      <c r="D721" s="243"/>
      <c r="E721" s="243"/>
      <c r="F721" s="243"/>
      <c r="G721" s="243"/>
      <c r="H721" s="243"/>
      <c r="I721" s="243"/>
    </row>
    <row r="722" spans="1:9">
      <c r="A722" s="243"/>
      <c r="B722" s="244"/>
      <c r="D722" s="243"/>
      <c r="E722" s="243"/>
      <c r="F722" s="243"/>
      <c r="G722" s="243"/>
      <c r="H722" s="243"/>
      <c r="I722" s="243"/>
    </row>
    <row r="723" spans="1:9">
      <c r="A723" s="243"/>
      <c r="B723" s="244"/>
      <c r="D723" s="243"/>
      <c r="E723" s="243"/>
      <c r="F723" s="243"/>
      <c r="G723" s="243"/>
      <c r="H723" s="243"/>
      <c r="I723" s="243"/>
    </row>
    <row r="724" spans="1:9">
      <c r="A724" s="243"/>
      <c r="B724" s="244"/>
      <c r="D724" s="243"/>
      <c r="E724" s="243"/>
      <c r="F724" s="243"/>
      <c r="G724" s="243"/>
      <c r="H724" s="243"/>
      <c r="I724" s="243"/>
    </row>
    <row r="725" spans="1:9">
      <c r="A725" s="243"/>
      <c r="B725" s="244"/>
      <c r="D725" s="243"/>
      <c r="E725" s="243"/>
      <c r="F725" s="243"/>
      <c r="G725" s="243"/>
      <c r="H725" s="243"/>
      <c r="I725" s="243"/>
    </row>
    <row r="726" spans="1:9">
      <c r="A726" s="243"/>
      <c r="B726" s="244"/>
      <c r="D726" s="243"/>
      <c r="E726" s="243"/>
      <c r="F726" s="243"/>
      <c r="G726" s="243"/>
      <c r="H726" s="243"/>
      <c r="I726" s="243"/>
    </row>
    <row r="727" spans="1:9">
      <c r="A727" s="243"/>
      <c r="B727" s="244"/>
      <c r="D727" s="243"/>
      <c r="E727" s="243"/>
      <c r="F727" s="243"/>
      <c r="G727" s="243"/>
      <c r="H727" s="243"/>
      <c r="I727" s="243"/>
    </row>
    <row r="728" spans="1:9">
      <c r="A728" s="243"/>
      <c r="B728" s="244"/>
      <c r="D728" s="243"/>
      <c r="E728" s="243"/>
      <c r="F728" s="243"/>
      <c r="G728" s="243"/>
      <c r="H728" s="243"/>
      <c r="I728" s="243"/>
    </row>
    <row r="729" spans="1:9">
      <c r="A729" s="243"/>
      <c r="B729" s="244"/>
      <c r="D729" s="243"/>
      <c r="E729" s="243"/>
      <c r="F729" s="243"/>
      <c r="G729" s="243"/>
      <c r="H729" s="243"/>
      <c r="I729" s="243"/>
    </row>
    <row r="730" spans="1:9">
      <c r="A730" s="243"/>
      <c r="B730" s="244"/>
      <c r="D730" s="243"/>
      <c r="E730" s="243"/>
      <c r="F730" s="243"/>
      <c r="G730" s="243"/>
      <c r="H730" s="243"/>
      <c r="I730" s="243"/>
    </row>
    <row r="731" spans="1:9">
      <c r="A731" s="243"/>
      <c r="B731" s="244"/>
      <c r="D731" s="243"/>
      <c r="E731" s="243"/>
      <c r="F731" s="243"/>
      <c r="G731" s="243"/>
      <c r="H731" s="243"/>
      <c r="I731" s="243"/>
    </row>
    <row r="732" spans="1:9">
      <c r="A732" s="243"/>
      <c r="B732" s="244"/>
      <c r="D732" s="243"/>
      <c r="E732" s="243"/>
      <c r="F732" s="243"/>
      <c r="G732" s="243"/>
      <c r="H732" s="243"/>
      <c r="I732" s="243"/>
    </row>
    <row r="733" spans="1:9">
      <c r="A733" s="243"/>
      <c r="B733" s="244"/>
      <c r="D733" s="243"/>
      <c r="E733" s="243"/>
      <c r="F733" s="243"/>
      <c r="G733" s="243"/>
      <c r="H733" s="243"/>
      <c r="I733" s="243"/>
    </row>
    <row r="734" spans="1:9">
      <c r="A734" s="243"/>
      <c r="B734" s="244"/>
      <c r="D734" s="243"/>
      <c r="E734" s="243"/>
      <c r="F734" s="243"/>
      <c r="G734" s="243"/>
      <c r="H734" s="243"/>
      <c r="I734" s="243"/>
    </row>
    <row r="735" spans="1:9">
      <c r="A735" s="243"/>
      <c r="B735" s="244"/>
      <c r="D735" s="243"/>
      <c r="E735" s="243"/>
      <c r="F735" s="243"/>
      <c r="G735" s="243"/>
      <c r="H735" s="243"/>
      <c r="I735" s="243"/>
    </row>
    <row r="736" spans="1:9">
      <c r="A736" s="243"/>
      <c r="B736" s="244"/>
      <c r="D736" s="243"/>
      <c r="E736" s="243"/>
      <c r="F736" s="243"/>
      <c r="G736" s="243"/>
      <c r="H736" s="243"/>
      <c r="I736" s="243"/>
    </row>
    <row r="737" spans="1:9">
      <c r="A737" s="243"/>
      <c r="B737" s="244"/>
      <c r="D737" s="243"/>
      <c r="E737" s="243"/>
      <c r="F737" s="243"/>
      <c r="G737" s="243"/>
      <c r="H737" s="243"/>
      <c r="I737" s="243"/>
    </row>
    <row r="738" spans="1:9">
      <c r="A738" s="243"/>
      <c r="B738" s="244"/>
      <c r="D738" s="243"/>
      <c r="E738" s="243"/>
      <c r="F738" s="243"/>
      <c r="G738" s="243"/>
      <c r="H738" s="243"/>
      <c r="I738" s="243"/>
    </row>
    <row r="739" spans="1:9">
      <c r="A739" s="243"/>
      <c r="B739" s="244"/>
      <c r="D739" s="243"/>
      <c r="E739" s="243"/>
      <c r="F739" s="243"/>
      <c r="G739" s="243"/>
      <c r="H739" s="243"/>
      <c r="I739" s="243"/>
    </row>
    <row r="740" spans="1:9">
      <c r="A740" s="243"/>
      <c r="B740" s="244"/>
      <c r="D740" s="243"/>
      <c r="E740" s="243"/>
      <c r="F740" s="243"/>
      <c r="G740" s="243"/>
      <c r="H740" s="243"/>
      <c r="I740" s="243"/>
    </row>
    <row r="741" spans="1:9">
      <c r="A741" s="243"/>
      <c r="B741" s="244"/>
      <c r="D741" s="243"/>
      <c r="E741" s="243"/>
      <c r="F741" s="243"/>
      <c r="G741" s="243"/>
      <c r="H741" s="243"/>
      <c r="I741" s="243"/>
    </row>
    <row r="742" spans="1:9">
      <c r="A742" s="243"/>
      <c r="B742" s="244"/>
      <c r="D742" s="243"/>
      <c r="E742" s="243"/>
      <c r="F742" s="243"/>
      <c r="G742" s="243"/>
      <c r="H742" s="243"/>
      <c r="I742" s="243"/>
    </row>
    <row r="743" spans="1:9">
      <c r="A743" s="243"/>
      <c r="B743" s="244"/>
      <c r="D743" s="243"/>
      <c r="E743" s="243"/>
      <c r="F743" s="243"/>
      <c r="G743" s="243"/>
      <c r="H743" s="243"/>
      <c r="I743" s="243"/>
    </row>
    <row r="744" spans="1:9">
      <c r="A744" s="243"/>
      <c r="B744" s="244"/>
      <c r="D744" s="243"/>
      <c r="E744" s="243"/>
      <c r="F744" s="243"/>
      <c r="G744" s="243"/>
      <c r="H744" s="243"/>
      <c r="I744" s="243"/>
    </row>
    <row r="745" spans="1:9">
      <c r="A745" s="243"/>
      <c r="B745" s="244"/>
      <c r="D745" s="243"/>
      <c r="E745" s="243"/>
      <c r="F745" s="243"/>
      <c r="G745" s="243"/>
      <c r="H745" s="243"/>
      <c r="I745" s="243"/>
    </row>
    <row r="746" spans="1:9">
      <c r="A746" s="243"/>
      <c r="B746" s="244"/>
      <c r="D746" s="243"/>
      <c r="E746" s="243"/>
      <c r="F746" s="243"/>
      <c r="G746" s="243"/>
      <c r="H746" s="243"/>
      <c r="I746" s="243"/>
    </row>
    <row r="747" spans="1:9">
      <c r="A747" s="243"/>
      <c r="B747" s="244"/>
      <c r="D747" s="243"/>
      <c r="E747" s="243"/>
      <c r="F747" s="243"/>
      <c r="G747" s="243"/>
      <c r="H747" s="243"/>
      <c r="I747" s="243"/>
    </row>
    <row r="748" spans="1:9">
      <c r="A748" s="243"/>
      <c r="B748" s="244"/>
      <c r="D748" s="243"/>
      <c r="E748" s="243"/>
      <c r="F748" s="243"/>
      <c r="G748" s="243"/>
      <c r="H748" s="243"/>
      <c r="I748" s="243"/>
    </row>
    <row r="749" spans="1:9">
      <c r="A749" s="243"/>
      <c r="B749" s="244"/>
      <c r="D749" s="243"/>
      <c r="E749" s="243"/>
      <c r="F749" s="243"/>
      <c r="G749" s="243"/>
      <c r="H749" s="243"/>
      <c r="I749" s="243"/>
    </row>
    <row r="750" spans="1:9">
      <c r="A750" s="243"/>
      <c r="B750" s="244"/>
      <c r="D750" s="243"/>
      <c r="E750" s="243"/>
      <c r="F750" s="243"/>
      <c r="G750" s="243"/>
      <c r="H750" s="243"/>
      <c r="I750" s="243"/>
    </row>
    <row r="751" spans="1:9">
      <c r="A751" s="243"/>
      <c r="B751" s="244"/>
      <c r="D751" s="243"/>
      <c r="E751" s="243"/>
      <c r="F751" s="243"/>
      <c r="G751" s="243"/>
      <c r="H751" s="243"/>
      <c r="I751" s="243"/>
    </row>
    <row r="752" spans="1:9">
      <c r="A752" s="243"/>
      <c r="B752" s="244"/>
      <c r="D752" s="243"/>
      <c r="E752" s="243"/>
      <c r="F752" s="243"/>
      <c r="G752" s="243"/>
      <c r="H752" s="243"/>
      <c r="I752" s="243"/>
    </row>
    <row r="753" spans="1:9">
      <c r="A753" s="243"/>
      <c r="B753" s="244"/>
      <c r="D753" s="243"/>
      <c r="E753" s="243"/>
      <c r="F753" s="243"/>
      <c r="G753" s="243"/>
      <c r="H753" s="243"/>
      <c r="I753" s="243"/>
    </row>
    <row r="754" spans="1:9">
      <c r="A754" s="243"/>
      <c r="B754" s="244"/>
      <c r="D754" s="243"/>
      <c r="E754" s="243"/>
      <c r="F754" s="243"/>
      <c r="G754" s="243"/>
      <c r="H754" s="243"/>
      <c r="I754" s="243"/>
    </row>
    <row r="755" spans="1:9">
      <c r="A755" s="243"/>
      <c r="B755" s="244"/>
      <c r="D755" s="243"/>
      <c r="E755" s="243"/>
      <c r="F755" s="243"/>
      <c r="G755" s="243"/>
      <c r="H755" s="243"/>
      <c r="I755" s="243"/>
    </row>
    <row r="756" spans="1:9">
      <c r="A756" s="243"/>
      <c r="B756" s="244"/>
      <c r="D756" s="243"/>
      <c r="E756" s="243"/>
      <c r="F756" s="243"/>
      <c r="G756" s="243"/>
      <c r="H756" s="243"/>
      <c r="I756" s="243"/>
    </row>
    <row r="757" spans="1:9">
      <c r="A757" s="243"/>
      <c r="B757" s="244"/>
      <c r="D757" s="243"/>
      <c r="E757" s="243"/>
      <c r="F757" s="243"/>
      <c r="G757" s="243"/>
      <c r="H757" s="243"/>
      <c r="I757" s="243"/>
    </row>
    <row r="758" spans="1:9">
      <c r="A758" s="243"/>
      <c r="B758" s="244"/>
      <c r="D758" s="243"/>
      <c r="E758" s="243"/>
      <c r="F758" s="243"/>
      <c r="G758" s="243"/>
      <c r="H758" s="243"/>
      <c r="I758" s="243"/>
    </row>
    <row r="759" spans="1:9">
      <c r="A759" s="243"/>
      <c r="B759" s="244"/>
      <c r="D759" s="243"/>
      <c r="E759" s="243"/>
      <c r="F759" s="243"/>
      <c r="G759" s="243"/>
      <c r="H759" s="243"/>
      <c r="I759" s="243"/>
    </row>
    <row r="760" spans="1:9">
      <c r="A760" s="243"/>
      <c r="B760" s="244"/>
      <c r="D760" s="243"/>
      <c r="E760" s="243"/>
      <c r="F760" s="243"/>
      <c r="G760" s="243"/>
      <c r="H760" s="243"/>
      <c r="I760" s="243"/>
    </row>
    <row r="761" spans="1:9">
      <c r="A761" s="243"/>
      <c r="B761" s="244"/>
      <c r="D761" s="243"/>
      <c r="E761" s="243"/>
      <c r="F761" s="243"/>
      <c r="G761" s="243"/>
      <c r="H761" s="243"/>
      <c r="I761" s="243"/>
    </row>
    <row r="762" spans="1:9">
      <c r="A762" s="243"/>
      <c r="B762" s="244"/>
      <c r="D762" s="243"/>
      <c r="E762" s="243"/>
      <c r="F762" s="243"/>
      <c r="G762" s="243"/>
      <c r="H762" s="243"/>
      <c r="I762" s="243"/>
    </row>
    <row r="763" spans="1:9">
      <c r="A763" s="243"/>
      <c r="B763" s="244"/>
      <c r="D763" s="243"/>
      <c r="E763" s="243"/>
      <c r="F763" s="243"/>
      <c r="G763" s="243"/>
      <c r="H763" s="243"/>
      <c r="I763" s="243"/>
    </row>
    <row r="764" spans="1:9">
      <c r="A764" s="243"/>
      <c r="B764" s="244"/>
      <c r="D764" s="243"/>
      <c r="E764" s="243"/>
      <c r="F764" s="243"/>
      <c r="G764" s="243"/>
      <c r="H764" s="243"/>
      <c r="I764" s="243"/>
    </row>
    <row r="765" spans="1:9">
      <c r="A765" s="243"/>
      <c r="B765" s="244"/>
      <c r="D765" s="243"/>
      <c r="E765" s="243"/>
      <c r="F765" s="243"/>
      <c r="G765" s="243"/>
      <c r="H765" s="243"/>
      <c r="I765" s="243"/>
    </row>
    <row r="766" spans="1:9">
      <c r="A766" s="243"/>
      <c r="B766" s="244"/>
      <c r="D766" s="243"/>
      <c r="E766" s="243"/>
      <c r="F766" s="243"/>
      <c r="G766" s="243"/>
      <c r="H766" s="243"/>
      <c r="I766" s="243"/>
    </row>
    <row r="767" spans="1:9">
      <c r="A767" s="243"/>
      <c r="B767" s="244"/>
      <c r="D767" s="243"/>
      <c r="E767" s="243"/>
      <c r="F767" s="243"/>
      <c r="G767" s="243"/>
      <c r="H767" s="243"/>
      <c r="I767" s="243"/>
    </row>
    <row r="768" spans="1:9">
      <c r="A768" s="243"/>
      <c r="B768" s="244"/>
      <c r="D768" s="243"/>
      <c r="E768" s="243"/>
      <c r="F768" s="243"/>
      <c r="G768" s="243"/>
      <c r="H768" s="243"/>
      <c r="I768" s="243"/>
    </row>
    <row r="769" spans="1:9">
      <c r="A769" s="243"/>
      <c r="B769" s="244"/>
      <c r="D769" s="243"/>
      <c r="E769" s="243"/>
      <c r="F769" s="243"/>
      <c r="G769" s="243"/>
      <c r="H769" s="243"/>
      <c r="I769" s="243"/>
    </row>
    <row r="770" spans="1:9">
      <c r="A770" s="243"/>
      <c r="B770" s="244"/>
      <c r="D770" s="243"/>
      <c r="E770" s="243"/>
      <c r="F770" s="243"/>
      <c r="G770" s="243"/>
      <c r="H770" s="243"/>
      <c r="I770" s="243"/>
    </row>
    <row r="771" spans="1:9">
      <c r="A771" s="243"/>
      <c r="B771" s="244"/>
      <c r="D771" s="243"/>
      <c r="E771" s="243"/>
      <c r="F771" s="243"/>
      <c r="G771" s="243"/>
      <c r="H771" s="243"/>
      <c r="I771" s="243"/>
    </row>
    <row r="772" spans="1:9">
      <c r="A772" s="243"/>
      <c r="B772" s="244"/>
      <c r="D772" s="243"/>
      <c r="E772" s="243"/>
      <c r="F772" s="243"/>
      <c r="G772" s="243"/>
      <c r="H772" s="243"/>
      <c r="I772" s="243"/>
    </row>
    <row r="773" spans="1:9">
      <c r="A773" s="243"/>
      <c r="B773" s="244"/>
      <c r="D773" s="243"/>
      <c r="E773" s="243"/>
      <c r="F773" s="243"/>
      <c r="G773" s="243"/>
      <c r="H773" s="243"/>
      <c r="I773" s="243"/>
    </row>
    <row r="774" spans="1:9">
      <c r="A774" s="243"/>
      <c r="B774" s="244"/>
      <c r="D774" s="243"/>
      <c r="E774" s="243"/>
      <c r="F774" s="243"/>
      <c r="G774" s="243"/>
      <c r="H774" s="243"/>
      <c r="I774" s="243"/>
    </row>
    <row r="775" spans="1:9">
      <c r="A775" s="243"/>
      <c r="B775" s="244"/>
      <c r="D775" s="243"/>
      <c r="E775" s="243"/>
      <c r="F775" s="243"/>
      <c r="G775" s="243"/>
      <c r="H775" s="243"/>
      <c r="I775" s="243"/>
    </row>
    <row r="776" spans="1:9">
      <c r="A776" s="243"/>
      <c r="B776" s="244"/>
      <c r="D776" s="243"/>
      <c r="E776" s="243"/>
      <c r="F776" s="243"/>
      <c r="G776" s="243"/>
      <c r="H776" s="243"/>
      <c r="I776" s="243"/>
    </row>
    <row r="777" spans="1:9">
      <c r="A777" s="243"/>
      <c r="B777" s="244"/>
      <c r="D777" s="243"/>
      <c r="E777" s="243"/>
      <c r="F777" s="243"/>
      <c r="G777" s="243"/>
      <c r="H777" s="243"/>
      <c r="I777" s="243"/>
    </row>
    <row r="778" spans="1:9">
      <c r="A778" s="243"/>
      <c r="B778" s="244"/>
      <c r="D778" s="243"/>
      <c r="E778" s="243"/>
      <c r="F778" s="243"/>
      <c r="G778" s="243"/>
      <c r="H778" s="243"/>
      <c r="I778" s="243"/>
    </row>
    <row r="779" spans="1:9">
      <c r="A779" s="243"/>
      <c r="B779" s="244"/>
      <c r="D779" s="243"/>
      <c r="E779" s="243"/>
      <c r="F779" s="243"/>
      <c r="G779" s="243"/>
      <c r="H779" s="243"/>
      <c r="I779" s="243"/>
    </row>
    <row r="780" spans="1:9">
      <c r="A780" s="243"/>
      <c r="B780" s="244"/>
      <c r="D780" s="243"/>
      <c r="E780" s="243"/>
      <c r="F780" s="243"/>
      <c r="G780" s="243"/>
      <c r="H780" s="243"/>
      <c r="I780" s="243"/>
    </row>
    <row r="781" spans="1:9">
      <c r="A781" s="243"/>
      <c r="B781" s="244"/>
      <c r="D781" s="243"/>
      <c r="E781" s="243"/>
      <c r="F781" s="243"/>
      <c r="G781" s="243"/>
      <c r="H781" s="243"/>
      <c r="I781" s="243"/>
    </row>
    <row r="782" spans="1:9">
      <c r="A782" s="243"/>
      <c r="B782" s="244"/>
      <c r="D782" s="243"/>
      <c r="E782" s="243"/>
      <c r="F782" s="243"/>
      <c r="G782" s="243"/>
      <c r="H782" s="243"/>
      <c r="I782" s="243"/>
    </row>
    <row r="783" spans="1:9">
      <c r="A783" s="243"/>
      <c r="B783" s="244"/>
      <c r="D783" s="243"/>
      <c r="E783" s="243"/>
      <c r="F783" s="243"/>
      <c r="G783" s="243"/>
      <c r="H783" s="243"/>
      <c r="I783" s="243"/>
    </row>
    <row r="784" spans="1:9">
      <c r="A784" s="243"/>
      <c r="B784" s="244"/>
      <c r="D784" s="243"/>
      <c r="E784" s="243"/>
      <c r="F784" s="243"/>
      <c r="G784" s="243"/>
      <c r="H784" s="243"/>
      <c r="I784" s="243"/>
    </row>
    <row r="785" spans="1:9">
      <c r="A785" s="243"/>
      <c r="B785" s="244"/>
      <c r="D785" s="243"/>
      <c r="E785" s="243"/>
      <c r="F785" s="243"/>
      <c r="G785" s="243"/>
      <c r="H785" s="243"/>
      <c r="I785" s="243"/>
    </row>
    <row r="786" spans="1:9">
      <c r="A786" s="243"/>
      <c r="B786" s="244"/>
      <c r="D786" s="243"/>
      <c r="E786" s="243"/>
      <c r="F786" s="243"/>
      <c r="G786" s="243"/>
      <c r="H786" s="243"/>
      <c r="I786" s="243"/>
    </row>
    <row r="787" spans="1:9">
      <c r="A787" s="243"/>
      <c r="B787" s="244"/>
      <c r="D787" s="243"/>
      <c r="E787" s="243"/>
      <c r="F787" s="243"/>
      <c r="G787" s="243"/>
      <c r="H787" s="243"/>
      <c r="I787" s="243"/>
    </row>
    <row r="788" spans="1:9">
      <c r="A788" s="243"/>
      <c r="B788" s="244"/>
      <c r="D788" s="243"/>
      <c r="E788" s="243"/>
      <c r="F788" s="243"/>
      <c r="G788" s="243"/>
      <c r="H788" s="243"/>
      <c r="I788" s="243"/>
    </row>
    <row r="789" spans="1:9">
      <c r="A789" s="243"/>
      <c r="B789" s="244"/>
      <c r="D789" s="243"/>
      <c r="E789" s="243"/>
      <c r="F789" s="243"/>
      <c r="G789" s="243"/>
      <c r="H789" s="243"/>
      <c r="I789" s="243"/>
    </row>
    <row r="790" spans="1:9">
      <c r="A790" s="243"/>
      <c r="B790" s="244"/>
      <c r="D790" s="243"/>
      <c r="E790" s="243"/>
      <c r="F790" s="243"/>
      <c r="G790" s="243"/>
      <c r="H790" s="243"/>
      <c r="I790" s="243"/>
    </row>
    <row r="791" spans="1:9">
      <c r="A791" s="243"/>
      <c r="B791" s="244"/>
      <c r="D791" s="243"/>
      <c r="E791" s="243"/>
      <c r="F791" s="243"/>
      <c r="G791" s="243"/>
      <c r="H791" s="243"/>
      <c r="I791" s="243"/>
    </row>
    <row r="792" spans="1:9">
      <c r="A792" s="243"/>
      <c r="B792" s="244"/>
      <c r="D792" s="243"/>
      <c r="E792" s="243"/>
      <c r="F792" s="243"/>
      <c r="G792" s="243"/>
      <c r="H792" s="243"/>
      <c r="I792" s="243"/>
    </row>
    <row r="793" spans="1:9">
      <c r="A793" s="243"/>
      <c r="B793" s="244"/>
      <c r="D793" s="243"/>
      <c r="E793" s="243"/>
      <c r="F793" s="243"/>
      <c r="G793" s="243"/>
      <c r="H793" s="243"/>
      <c r="I793" s="243"/>
    </row>
    <row r="794" spans="1:9">
      <c r="A794" s="243"/>
      <c r="B794" s="244"/>
      <c r="D794" s="243"/>
      <c r="E794" s="243"/>
      <c r="F794" s="243"/>
      <c r="G794" s="243"/>
      <c r="H794" s="243"/>
      <c r="I794" s="243"/>
    </row>
    <row r="795" spans="1:9">
      <c r="A795" s="243"/>
      <c r="B795" s="244"/>
      <c r="D795" s="243"/>
      <c r="E795" s="243"/>
      <c r="F795" s="243"/>
      <c r="G795" s="243"/>
      <c r="H795" s="243"/>
      <c r="I795" s="243"/>
    </row>
    <row r="796" spans="1:9">
      <c r="A796" s="243"/>
      <c r="B796" s="244"/>
      <c r="D796" s="243"/>
      <c r="E796" s="243"/>
      <c r="F796" s="243"/>
      <c r="G796" s="243"/>
      <c r="H796" s="243"/>
      <c r="I796" s="243"/>
    </row>
    <row r="797" spans="1:9">
      <c r="A797" s="243"/>
      <c r="B797" s="244"/>
      <c r="D797" s="243"/>
      <c r="E797" s="243"/>
      <c r="F797" s="243"/>
      <c r="G797" s="243"/>
      <c r="H797" s="243"/>
      <c r="I797" s="243"/>
    </row>
    <row r="798" spans="1:9">
      <c r="A798" s="243"/>
      <c r="B798" s="244"/>
      <c r="D798" s="243"/>
      <c r="E798" s="243"/>
      <c r="F798" s="243"/>
      <c r="G798" s="243"/>
      <c r="H798" s="243"/>
      <c r="I798" s="243"/>
    </row>
    <row r="799" spans="1:9">
      <c r="A799" s="243"/>
      <c r="B799" s="244"/>
      <c r="D799" s="243"/>
      <c r="E799" s="243"/>
      <c r="F799" s="243"/>
      <c r="G799" s="243"/>
      <c r="H799" s="243"/>
      <c r="I799" s="243"/>
    </row>
    <row r="800" spans="1:9">
      <c r="A800" s="243"/>
      <c r="B800" s="244"/>
      <c r="D800" s="243"/>
      <c r="E800" s="243"/>
      <c r="F800" s="243"/>
      <c r="G800" s="243"/>
      <c r="H800" s="243"/>
      <c r="I800" s="243"/>
    </row>
    <row r="801" spans="1:9">
      <c r="A801" s="243"/>
      <c r="B801" s="244"/>
      <c r="D801" s="243"/>
      <c r="E801" s="243"/>
      <c r="F801" s="243"/>
      <c r="G801" s="243"/>
      <c r="H801" s="243"/>
      <c r="I801" s="243"/>
    </row>
    <row r="802" spans="1:9">
      <c r="A802" s="243"/>
      <c r="B802" s="244"/>
      <c r="D802" s="243"/>
      <c r="E802" s="243"/>
      <c r="F802" s="243"/>
      <c r="G802" s="243"/>
      <c r="H802" s="243"/>
      <c r="I802" s="243"/>
    </row>
    <row r="803" spans="1:9">
      <c r="A803" s="243"/>
      <c r="B803" s="244"/>
      <c r="D803" s="243"/>
      <c r="E803" s="243"/>
      <c r="F803" s="243"/>
      <c r="G803" s="243"/>
      <c r="H803" s="243"/>
      <c r="I803" s="243"/>
    </row>
    <row r="804" spans="1:9">
      <c r="A804" s="243"/>
      <c r="B804" s="244"/>
      <c r="D804" s="243"/>
      <c r="E804" s="243"/>
      <c r="F804" s="243"/>
      <c r="G804" s="243"/>
      <c r="H804" s="243"/>
      <c r="I804" s="243"/>
    </row>
    <row r="805" spans="1:9">
      <c r="A805" s="243"/>
      <c r="B805" s="244"/>
      <c r="D805" s="243"/>
      <c r="E805" s="243"/>
      <c r="F805" s="243"/>
      <c r="G805" s="243"/>
      <c r="H805" s="243"/>
      <c r="I805" s="243"/>
    </row>
    <row r="806" spans="1:9">
      <c r="A806" s="243"/>
      <c r="B806" s="244"/>
      <c r="D806" s="243"/>
      <c r="E806" s="243"/>
      <c r="F806" s="243"/>
      <c r="G806" s="243"/>
      <c r="H806" s="243"/>
      <c r="I806" s="243"/>
    </row>
    <row r="807" spans="1:9">
      <c r="A807" s="243"/>
      <c r="B807" s="244"/>
      <c r="D807" s="243"/>
      <c r="E807" s="243"/>
      <c r="F807" s="243"/>
      <c r="G807" s="243"/>
      <c r="H807" s="243"/>
      <c r="I807" s="243"/>
    </row>
    <row r="808" spans="1:9">
      <c r="A808" s="243"/>
      <c r="B808" s="244"/>
      <c r="D808" s="243"/>
      <c r="E808" s="243"/>
      <c r="F808" s="243"/>
      <c r="G808" s="243"/>
      <c r="H808" s="243"/>
      <c r="I808" s="243"/>
    </row>
    <row r="809" spans="1:9">
      <c r="A809" s="243"/>
      <c r="B809" s="244"/>
      <c r="D809" s="243"/>
      <c r="E809" s="243"/>
      <c r="F809" s="243"/>
      <c r="G809" s="243"/>
      <c r="H809" s="243"/>
      <c r="I809" s="243"/>
    </row>
    <row r="810" spans="1:9">
      <c r="A810" s="243"/>
      <c r="B810" s="244"/>
      <c r="D810" s="243"/>
      <c r="E810" s="243"/>
      <c r="F810" s="243"/>
      <c r="G810" s="243"/>
      <c r="H810" s="243"/>
      <c r="I810" s="243"/>
    </row>
    <row r="811" spans="1:9">
      <c r="A811" s="243"/>
      <c r="B811" s="244"/>
      <c r="D811" s="243"/>
      <c r="E811" s="243"/>
      <c r="F811" s="243"/>
      <c r="G811" s="243"/>
      <c r="H811" s="243"/>
      <c r="I811" s="243"/>
    </row>
    <row r="812" spans="1:9">
      <c r="A812" s="243"/>
      <c r="B812" s="244"/>
      <c r="D812" s="243"/>
      <c r="E812" s="243"/>
      <c r="F812" s="243"/>
      <c r="G812" s="243"/>
      <c r="H812" s="243"/>
      <c r="I812" s="243"/>
    </row>
    <row r="813" spans="1:9">
      <c r="A813" s="243"/>
      <c r="B813" s="244"/>
      <c r="D813" s="243"/>
      <c r="E813" s="243"/>
      <c r="F813" s="243"/>
      <c r="G813" s="243"/>
      <c r="H813" s="243"/>
      <c r="I813" s="243"/>
    </row>
    <row r="814" spans="1:9">
      <c r="A814" s="243"/>
      <c r="B814" s="244"/>
      <c r="D814" s="243"/>
      <c r="E814" s="243"/>
      <c r="F814" s="243"/>
      <c r="G814" s="243"/>
      <c r="H814" s="243"/>
      <c r="I814" s="243"/>
    </row>
    <row r="815" spans="1:9">
      <c r="A815" s="243"/>
      <c r="B815" s="244"/>
      <c r="D815" s="243"/>
      <c r="E815" s="243"/>
      <c r="F815" s="243"/>
      <c r="G815" s="243"/>
      <c r="H815" s="243"/>
      <c r="I815" s="243"/>
    </row>
    <row r="816" spans="1:9">
      <c r="A816" s="243"/>
      <c r="B816" s="244"/>
      <c r="D816" s="243"/>
      <c r="E816" s="243"/>
      <c r="F816" s="243"/>
      <c r="G816" s="243"/>
      <c r="H816" s="243"/>
      <c r="I816" s="243"/>
    </row>
    <row r="817" spans="1:9">
      <c r="A817" s="243"/>
      <c r="B817" s="244"/>
      <c r="D817" s="243"/>
      <c r="E817" s="243"/>
      <c r="F817" s="243"/>
      <c r="G817" s="243"/>
      <c r="H817" s="243"/>
      <c r="I817" s="243"/>
    </row>
    <row r="818" spans="1:9">
      <c r="A818" s="243"/>
      <c r="B818" s="244"/>
      <c r="D818" s="243"/>
      <c r="E818" s="243"/>
      <c r="F818" s="243"/>
      <c r="G818" s="243"/>
      <c r="H818" s="243"/>
      <c r="I818" s="243"/>
    </row>
    <row r="819" spans="1:9">
      <c r="A819" s="243"/>
      <c r="B819" s="244"/>
      <c r="D819" s="243"/>
      <c r="E819" s="243"/>
      <c r="F819" s="243"/>
      <c r="G819" s="243"/>
      <c r="H819" s="243"/>
      <c r="I819" s="243"/>
    </row>
    <row r="820" spans="1:9">
      <c r="A820" s="243"/>
      <c r="B820" s="244"/>
      <c r="D820" s="243"/>
      <c r="E820" s="243"/>
      <c r="F820" s="243"/>
      <c r="G820" s="243"/>
      <c r="H820" s="243"/>
      <c r="I820" s="243"/>
    </row>
    <row r="821" spans="1:9">
      <c r="A821" s="243"/>
      <c r="B821" s="244"/>
      <c r="D821" s="243"/>
      <c r="E821" s="243"/>
      <c r="F821" s="243"/>
      <c r="G821" s="243"/>
      <c r="H821" s="243"/>
      <c r="I821" s="243"/>
    </row>
    <row r="822" spans="1:9">
      <c r="A822" s="243"/>
      <c r="B822" s="244"/>
      <c r="D822" s="243"/>
      <c r="E822" s="243"/>
      <c r="F822" s="243"/>
      <c r="G822" s="243"/>
      <c r="H822" s="243"/>
      <c r="I822" s="243"/>
    </row>
    <row r="823" spans="1:9">
      <c r="A823" s="243"/>
      <c r="B823" s="244"/>
      <c r="D823" s="243"/>
      <c r="E823" s="243"/>
      <c r="F823" s="243"/>
      <c r="G823" s="243"/>
      <c r="H823" s="243"/>
      <c r="I823" s="243"/>
    </row>
    <row r="824" spans="1:9">
      <c r="A824" s="243"/>
      <c r="B824" s="244"/>
      <c r="D824" s="243"/>
      <c r="E824" s="243"/>
      <c r="F824" s="243"/>
      <c r="G824" s="243"/>
      <c r="H824" s="243"/>
      <c r="I824" s="243"/>
    </row>
    <row r="825" spans="1:9">
      <c r="A825" s="243"/>
      <c r="B825" s="244"/>
      <c r="D825" s="243"/>
      <c r="E825" s="243"/>
      <c r="F825" s="243"/>
      <c r="G825" s="243"/>
      <c r="H825" s="243"/>
      <c r="I825" s="243"/>
    </row>
    <row r="826" spans="1:9">
      <c r="A826" s="243"/>
      <c r="B826" s="244"/>
      <c r="D826" s="243"/>
      <c r="E826" s="243"/>
      <c r="F826" s="243"/>
      <c r="G826" s="243"/>
      <c r="H826" s="243"/>
      <c r="I826" s="243"/>
    </row>
    <row r="827" spans="1:9">
      <c r="A827" s="243"/>
      <c r="B827" s="244"/>
      <c r="D827" s="243"/>
      <c r="E827" s="243"/>
      <c r="F827" s="243"/>
      <c r="G827" s="243"/>
      <c r="H827" s="243"/>
      <c r="I827" s="243"/>
    </row>
    <row r="828" spans="1:9">
      <c r="A828" s="243"/>
      <c r="B828" s="244"/>
      <c r="D828" s="243"/>
      <c r="E828" s="243"/>
      <c r="F828" s="243"/>
      <c r="G828" s="243"/>
      <c r="H828" s="243"/>
      <c r="I828" s="243"/>
    </row>
    <row r="829" spans="1:9">
      <c r="A829" s="243"/>
      <c r="B829" s="244"/>
      <c r="D829" s="243"/>
      <c r="E829" s="243"/>
      <c r="F829" s="243"/>
      <c r="G829" s="243"/>
      <c r="H829" s="243"/>
      <c r="I829" s="243"/>
    </row>
    <row r="830" spans="1:9">
      <c r="A830" s="243"/>
      <c r="B830" s="244"/>
      <c r="D830" s="243"/>
      <c r="E830" s="243"/>
      <c r="F830" s="243"/>
      <c r="G830" s="243"/>
      <c r="H830" s="243"/>
      <c r="I830" s="243"/>
    </row>
    <row r="831" spans="1:9">
      <c r="A831" s="243"/>
      <c r="B831" s="244"/>
      <c r="D831" s="243"/>
      <c r="E831" s="243"/>
      <c r="F831" s="243"/>
      <c r="G831" s="243"/>
      <c r="H831" s="243"/>
      <c r="I831" s="243"/>
    </row>
    <row r="832" spans="1:9">
      <c r="A832" s="243"/>
      <c r="B832" s="244"/>
      <c r="D832" s="243"/>
      <c r="E832" s="243"/>
      <c r="F832" s="243"/>
      <c r="G832" s="243"/>
      <c r="H832" s="243"/>
      <c r="I832" s="243"/>
    </row>
    <row r="833" spans="1:9">
      <c r="A833" s="243"/>
      <c r="B833" s="244"/>
      <c r="D833" s="243"/>
      <c r="E833" s="243"/>
      <c r="F833" s="243"/>
      <c r="G833" s="243"/>
      <c r="H833" s="243"/>
      <c r="I833" s="243"/>
    </row>
    <row r="834" spans="1:9">
      <c r="A834" s="243"/>
      <c r="B834" s="244"/>
      <c r="D834" s="243"/>
      <c r="E834" s="243"/>
      <c r="F834" s="243"/>
      <c r="G834" s="243"/>
      <c r="H834" s="243"/>
      <c r="I834" s="243"/>
    </row>
    <row r="835" spans="1:9">
      <c r="A835" s="243"/>
      <c r="B835" s="244"/>
      <c r="D835" s="243"/>
      <c r="E835" s="243"/>
      <c r="F835" s="243"/>
      <c r="G835" s="243"/>
      <c r="H835" s="243"/>
      <c r="I835" s="243"/>
    </row>
    <row r="836" spans="1:9">
      <c r="A836" s="243"/>
      <c r="B836" s="244"/>
      <c r="D836" s="243"/>
      <c r="E836" s="243"/>
      <c r="F836" s="243"/>
      <c r="G836" s="243"/>
      <c r="H836" s="243"/>
      <c r="I836" s="243"/>
    </row>
    <row r="837" spans="1:9">
      <c r="A837" s="243"/>
      <c r="B837" s="244"/>
      <c r="D837" s="243"/>
      <c r="E837" s="243"/>
      <c r="F837" s="243"/>
      <c r="G837" s="243"/>
      <c r="H837" s="243"/>
      <c r="I837" s="243"/>
    </row>
    <row r="838" spans="1:9">
      <c r="A838" s="243"/>
      <c r="B838" s="244"/>
      <c r="D838" s="243"/>
      <c r="E838" s="243"/>
      <c r="F838" s="243"/>
      <c r="G838" s="243"/>
      <c r="H838" s="243"/>
      <c r="I838" s="243"/>
    </row>
    <row r="839" spans="1:9">
      <c r="A839" s="243"/>
      <c r="B839" s="244"/>
      <c r="D839" s="243"/>
      <c r="E839" s="243"/>
      <c r="F839" s="243"/>
      <c r="G839" s="243"/>
      <c r="H839" s="243"/>
      <c r="I839" s="243"/>
    </row>
    <row r="840" spans="1:9">
      <c r="A840" s="243"/>
      <c r="B840" s="244"/>
      <c r="D840" s="243"/>
      <c r="E840" s="243"/>
      <c r="F840" s="243"/>
      <c r="G840" s="243"/>
      <c r="H840" s="243"/>
      <c r="I840" s="243"/>
    </row>
    <row r="841" spans="1:9">
      <c r="A841" s="243"/>
      <c r="B841" s="244"/>
      <c r="D841" s="243"/>
      <c r="E841" s="243"/>
      <c r="F841" s="243"/>
      <c r="G841" s="243"/>
      <c r="H841" s="243"/>
      <c r="I841" s="243"/>
    </row>
    <row r="842" spans="1:9">
      <c r="A842" s="243"/>
      <c r="B842" s="244"/>
      <c r="D842" s="243"/>
      <c r="E842" s="243"/>
      <c r="F842" s="243"/>
      <c r="G842" s="243"/>
      <c r="H842" s="243"/>
      <c r="I842" s="243"/>
    </row>
    <row r="843" spans="1:9">
      <c r="A843" s="243"/>
      <c r="B843" s="244"/>
      <c r="D843" s="243"/>
      <c r="E843" s="243"/>
      <c r="F843" s="243"/>
      <c r="G843" s="243"/>
      <c r="H843" s="243"/>
      <c r="I843" s="243"/>
    </row>
    <row r="844" spans="1:9">
      <c r="A844" s="243"/>
      <c r="B844" s="244"/>
      <c r="D844" s="243"/>
      <c r="E844" s="243"/>
      <c r="F844" s="243"/>
      <c r="G844" s="243"/>
      <c r="H844" s="243"/>
      <c r="I844" s="243"/>
    </row>
    <row r="845" spans="1:9">
      <c r="A845" s="243"/>
      <c r="B845" s="244"/>
      <c r="D845" s="243"/>
      <c r="E845" s="243"/>
      <c r="F845" s="243"/>
      <c r="G845" s="243"/>
      <c r="H845" s="243"/>
      <c r="I845" s="243"/>
    </row>
    <row r="846" spans="1:9">
      <c r="A846" s="243"/>
      <c r="B846" s="244"/>
      <c r="D846" s="243"/>
      <c r="E846" s="243"/>
      <c r="F846" s="243"/>
      <c r="G846" s="243"/>
      <c r="H846" s="243"/>
      <c r="I846" s="243"/>
    </row>
    <row r="847" spans="1:9">
      <c r="A847" s="243"/>
      <c r="B847" s="244"/>
      <c r="D847" s="243"/>
      <c r="E847" s="243"/>
      <c r="F847" s="243"/>
      <c r="G847" s="243"/>
      <c r="H847" s="243"/>
      <c r="I847" s="243"/>
    </row>
    <row r="848" spans="1:9">
      <c r="A848" s="243"/>
      <c r="B848" s="244"/>
      <c r="D848" s="243"/>
      <c r="E848" s="243"/>
      <c r="F848" s="243"/>
      <c r="G848" s="243"/>
      <c r="H848" s="243"/>
      <c r="I848" s="243"/>
    </row>
    <row r="849" spans="1:9">
      <c r="A849" s="243"/>
      <c r="B849" s="244"/>
      <c r="D849" s="243"/>
      <c r="E849" s="243"/>
      <c r="F849" s="243"/>
      <c r="G849" s="243"/>
      <c r="H849" s="243"/>
      <c r="I849" s="243"/>
    </row>
    <row r="850" spans="1:9">
      <c r="A850" s="243"/>
      <c r="B850" s="244"/>
      <c r="D850" s="243"/>
      <c r="E850" s="243"/>
      <c r="F850" s="243"/>
      <c r="G850" s="243"/>
      <c r="H850" s="243"/>
      <c r="I850" s="243"/>
    </row>
    <row r="851" spans="1:9">
      <c r="A851" s="243"/>
      <c r="B851" s="244"/>
      <c r="D851" s="243"/>
      <c r="E851" s="243"/>
      <c r="F851" s="243"/>
      <c r="G851" s="243"/>
      <c r="H851" s="243"/>
      <c r="I851" s="243"/>
    </row>
    <row r="852" spans="1:9">
      <c r="A852" s="243"/>
      <c r="B852" s="244"/>
      <c r="D852" s="243"/>
      <c r="E852" s="243"/>
      <c r="F852" s="243"/>
      <c r="G852" s="243"/>
      <c r="H852" s="243"/>
      <c r="I852" s="243"/>
    </row>
    <row r="853" spans="1:9">
      <c r="A853" s="243"/>
      <c r="B853" s="244"/>
      <c r="D853" s="243"/>
      <c r="E853" s="243"/>
      <c r="F853" s="243"/>
      <c r="G853" s="243"/>
      <c r="H853" s="243"/>
      <c r="I853" s="243"/>
    </row>
    <row r="854" spans="1:9">
      <c r="A854" s="243"/>
      <c r="B854" s="244"/>
      <c r="D854" s="243"/>
      <c r="E854" s="243"/>
      <c r="F854" s="243"/>
      <c r="G854" s="243"/>
      <c r="H854" s="243"/>
      <c r="I854" s="243"/>
    </row>
    <row r="855" spans="1:9">
      <c r="A855" s="243"/>
      <c r="B855" s="244"/>
      <c r="D855" s="243"/>
      <c r="E855" s="243"/>
      <c r="F855" s="243"/>
      <c r="G855" s="243"/>
      <c r="H855" s="243"/>
      <c r="I855" s="243"/>
    </row>
    <row r="856" spans="1:9">
      <c r="A856" s="243"/>
      <c r="B856" s="244"/>
      <c r="D856" s="243"/>
      <c r="E856" s="243"/>
      <c r="F856" s="243"/>
      <c r="G856" s="243"/>
      <c r="H856" s="243"/>
      <c r="I856" s="243"/>
    </row>
    <row r="857" spans="1:9">
      <c r="A857" s="243"/>
      <c r="B857" s="244"/>
      <c r="D857" s="243"/>
      <c r="E857" s="243"/>
      <c r="F857" s="243"/>
      <c r="G857" s="243"/>
      <c r="H857" s="243"/>
      <c r="I857" s="243"/>
    </row>
    <row r="858" spans="1:9">
      <c r="A858" s="243"/>
      <c r="B858" s="244"/>
      <c r="D858" s="243"/>
      <c r="E858" s="243"/>
      <c r="F858" s="243"/>
      <c r="G858" s="243"/>
      <c r="H858" s="243"/>
      <c r="I858" s="243"/>
    </row>
    <row r="859" spans="1:9">
      <c r="A859" s="243"/>
      <c r="B859" s="244"/>
      <c r="D859" s="243"/>
      <c r="E859" s="243"/>
      <c r="F859" s="243"/>
      <c r="G859" s="243"/>
      <c r="H859" s="243"/>
      <c r="I859" s="243"/>
    </row>
    <row r="860" spans="1:9">
      <c r="A860" s="243"/>
      <c r="B860" s="244"/>
      <c r="D860" s="243"/>
      <c r="E860" s="243"/>
      <c r="F860" s="243"/>
      <c r="G860" s="243"/>
      <c r="H860" s="243"/>
      <c r="I860" s="243"/>
    </row>
    <row r="861" spans="1:9">
      <c r="A861" s="243"/>
      <c r="B861" s="244"/>
      <c r="D861" s="243"/>
      <c r="E861" s="243"/>
      <c r="F861" s="243"/>
      <c r="G861" s="243"/>
      <c r="H861" s="243"/>
      <c r="I861" s="243"/>
    </row>
    <row r="862" spans="1:9">
      <c r="A862" s="243"/>
      <c r="B862" s="244"/>
      <c r="D862" s="243"/>
      <c r="E862" s="243"/>
      <c r="F862" s="243"/>
      <c r="G862" s="243"/>
      <c r="H862" s="243"/>
      <c r="I862" s="243"/>
    </row>
    <row r="863" spans="1:9">
      <c r="A863" s="243"/>
      <c r="B863" s="244"/>
      <c r="D863" s="243"/>
      <c r="E863" s="243"/>
      <c r="F863" s="243"/>
      <c r="G863" s="243"/>
      <c r="H863" s="243"/>
      <c r="I863" s="243"/>
    </row>
    <row r="864" spans="1:9">
      <c r="A864" s="243"/>
      <c r="B864" s="244"/>
      <c r="D864" s="243"/>
      <c r="E864" s="243"/>
      <c r="F864" s="243"/>
      <c r="G864" s="243"/>
      <c r="H864" s="243"/>
      <c r="I864" s="243"/>
    </row>
    <row r="865" spans="1:9">
      <c r="A865" s="243"/>
      <c r="B865" s="244"/>
      <c r="D865" s="243"/>
      <c r="E865" s="243"/>
      <c r="F865" s="243"/>
      <c r="G865" s="243"/>
      <c r="H865" s="243"/>
      <c r="I865" s="243"/>
    </row>
    <row r="866" spans="1:9">
      <c r="A866" s="243"/>
      <c r="B866" s="244"/>
      <c r="D866" s="243"/>
      <c r="E866" s="243"/>
      <c r="F866" s="243"/>
      <c r="G866" s="243"/>
      <c r="H866" s="243"/>
      <c r="I866" s="243"/>
    </row>
    <row r="867" spans="1:9">
      <c r="A867" s="243"/>
      <c r="B867" s="244"/>
      <c r="D867" s="243"/>
      <c r="E867" s="243"/>
      <c r="F867" s="243"/>
      <c r="G867" s="243"/>
      <c r="H867" s="243"/>
      <c r="I867" s="243"/>
    </row>
    <row r="868" spans="1:9">
      <c r="A868" s="243"/>
      <c r="B868" s="244"/>
      <c r="D868" s="243"/>
      <c r="E868" s="243"/>
      <c r="F868" s="243"/>
      <c r="G868" s="243"/>
      <c r="H868" s="243"/>
      <c r="I868" s="243"/>
    </row>
    <row r="869" spans="1:9">
      <c r="A869" s="243"/>
      <c r="B869" s="244"/>
      <c r="D869" s="243"/>
      <c r="E869" s="243"/>
      <c r="F869" s="243"/>
      <c r="G869" s="243"/>
      <c r="H869" s="243"/>
      <c r="I869" s="243"/>
    </row>
    <row r="870" spans="1:9">
      <c r="A870" s="243"/>
      <c r="B870" s="244"/>
      <c r="D870" s="243"/>
      <c r="E870" s="243"/>
      <c r="F870" s="243"/>
      <c r="G870" s="243"/>
      <c r="H870" s="243"/>
      <c r="I870" s="243"/>
    </row>
    <row r="871" spans="1:9">
      <c r="A871" s="243"/>
      <c r="B871" s="244"/>
      <c r="D871" s="243"/>
      <c r="E871" s="243"/>
      <c r="F871" s="243"/>
      <c r="G871" s="243"/>
      <c r="H871" s="243"/>
      <c r="I871" s="243"/>
    </row>
    <row r="872" spans="1:9">
      <c r="A872" s="243"/>
      <c r="B872" s="244"/>
      <c r="D872" s="243"/>
      <c r="E872" s="243"/>
      <c r="F872" s="243"/>
      <c r="G872" s="243"/>
      <c r="H872" s="243"/>
      <c r="I872" s="243"/>
    </row>
    <row r="873" spans="1:9">
      <c r="A873" s="243"/>
      <c r="B873" s="244"/>
      <c r="D873" s="243"/>
      <c r="E873" s="243"/>
      <c r="F873" s="243"/>
      <c r="G873" s="243"/>
      <c r="H873" s="243"/>
      <c r="I873" s="243"/>
    </row>
    <row r="874" spans="1:9">
      <c r="A874" s="243"/>
      <c r="B874" s="244"/>
      <c r="D874" s="243"/>
      <c r="E874" s="243"/>
      <c r="F874" s="243"/>
      <c r="G874" s="243"/>
      <c r="H874" s="243"/>
      <c r="I874" s="243"/>
    </row>
    <row r="875" spans="1:9">
      <c r="A875" s="243"/>
      <c r="B875" s="244"/>
      <c r="D875" s="243"/>
      <c r="E875" s="243"/>
      <c r="F875" s="243"/>
      <c r="G875" s="243"/>
      <c r="H875" s="243"/>
      <c r="I875" s="243"/>
    </row>
    <row r="876" spans="1:9">
      <c r="A876" s="243"/>
      <c r="B876" s="244"/>
      <c r="D876" s="243"/>
      <c r="E876" s="243"/>
      <c r="F876" s="243"/>
      <c r="G876" s="243"/>
      <c r="H876" s="243"/>
      <c r="I876" s="243"/>
    </row>
    <row r="877" spans="1:9">
      <c r="A877" s="243"/>
      <c r="B877" s="244"/>
      <c r="D877" s="243"/>
      <c r="E877" s="243"/>
      <c r="F877" s="243"/>
      <c r="G877" s="243"/>
      <c r="H877" s="243"/>
      <c r="I877" s="243"/>
    </row>
    <row r="878" spans="1:9">
      <c r="A878" s="243"/>
      <c r="B878" s="244"/>
      <c r="D878" s="243"/>
      <c r="E878" s="243"/>
      <c r="F878" s="243"/>
      <c r="G878" s="243"/>
      <c r="H878" s="243"/>
      <c r="I878" s="243"/>
    </row>
    <row r="879" spans="1:9">
      <c r="A879" s="243"/>
      <c r="B879" s="244"/>
      <c r="D879" s="243"/>
      <c r="E879" s="243"/>
      <c r="F879" s="243"/>
      <c r="G879" s="243"/>
      <c r="H879" s="243"/>
      <c r="I879" s="243"/>
    </row>
    <row r="880" spans="1:9">
      <c r="A880" s="243"/>
      <c r="B880" s="244"/>
      <c r="D880" s="243"/>
      <c r="E880" s="243"/>
      <c r="F880" s="243"/>
      <c r="G880" s="243"/>
      <c r="H880" s="243"/>
      <c r="I880" s="243"/>
    </row>
    <row r="881" spans="1:9">
      <c r="A881" s="243"/>
      <c r="B881" s="244"/>
      <c r="D881" s="243"/>
      <c r="E881" s="243"/>
      <c r="F881" s="243"/>
      <c r="G881" s="243"/>
      <c r="H881" s="243"/>
      <c r="I881" s="243"/>
    </row>
    <row r="882" spans="1:9">
      <c r="A882" s="243"/>
      <c r="B882" s="244"/>
      <c r="D882" s="243"/>
      <c r="E882" s="243"/>
      <c r="F882" s="243"/>
      <c r="G882" s="243"/>
      <c r="H882" s="243"/>
      <c r="I882" s="243"/>
    </row>
    <row r="883" spans="1:9">
      <c r="A883" s="243"/>
      <c r="B883" s="244"/>
      <c r="D883" s="243"/>
      <c r="E883" s="243"/>
      <c r="F883" s="243"/>
      <c r="G883" s="243"/>
      <c r="H883" s="243"/>
      <c r="I883" s="243"/>
    </row>
    <row r="884" spans="1:9">
      <c r="A884" s="243"/>
      <c r="B884" s="244"/>
      <c r="D884" s="243"/>
      <c r="E884" s="243"/>
      <c r="F884" s="243"/>
      <c r="G884" s="243"/>
      <c r="H884" s="243"/>
      <c r="I884" s="243"/>
    </row>
    <row r="885" spans="1:9">
      <c r="A885" s="243"/>
      <c r="B885" s="244"/>
      <c r="D885" s="243"/>
      <c r="E885" s="243"/>
      <c r="F885" s="243"/>
      <c r="G885" s="243"/>
      <c r="H885" s="243"/>
      <c r="I885" s="243"/>
    </row>
    <row r="886" spans="1:9">
      <c r="A886" s="243"/>
      <c r="B886" s="244"/>
      <c r="D886" s="243"/>
      <c r="E886" s="243"/>
      <c r="F886" s="243"/>
      <c r="G886" s="243"/>
      <c r="H886" s="243"/>
      <c r="I886" s="243"/>
    </row>
    <row r="887" spans="1:9">
      <c r="A887" s="243"/>
      <c r="B887" s="244"/>
      <c r="D887" s="243"/>
      <c r="E887" s="243"/>
      <c r="F887" s="243"/>
      <c r="G887" s="243"/>
      <c r="H887" s="243"/>
      <c r="I887" s="243"/>
    </row>
    <row r="888" spans="1:9">
      <c r="A888" s="243"/>
      <c r="B888" s="244"/>
      <c r="D888" s="243"/>
      <c r="E888" s="243"/>
      <c r="F888" s="243"/>
      <c r="G888" s="243"/>
      <c r="H888" s="243"/>
      <c r="I888" s="243"/>
    </row>
    <row r="889" spans="1:9">
      <c r="A889" s="243"/>
      <c r="B889" s="244"/>
      <c r="D889" s="243"/>
      <c r="E889" s="243"/>
      <c r="F889" s="243"/>
      <c r="G889" s="243"/>
      <c r="H889" s="243"/>
      <c r="I889" s="243"/>
    </row>
    <row r="890" spans="1:9">
      <c r="A890" s="243"/>
      <c r="B890" s="244"/>
      <c r="D890" s="243"/>
      <c r="E890" s="243"/>
      <c r="F890" s="243"/>
      <c r="G890" s="243"/>
      <c r="H890" s="243"/>
      <c r="I890" s="243"/>
    </row>
    <row r="891" spans="1:9">
      <c r="A891" s="243"/>
      <c r="B891" s="244"/>
      <c r="D891" s="243"/>
      <c r="E891" s="243"/>
      <c r="F891" s="243"/>
      <c r="G891" s="243"/>
      <c r="H891" s="243"/>
      <c r="I891" s="243"/>
    </row>
    <row r="892" spans="1:9">
      <c r="A892" s="243"/>
      <c r="B892" s="244"/>
      <c r="D892" s="243"/>
      <c r="E892" s="243"/>
      <c r="F892" s="243"/>
      <c r="G892" s="243"/>
      <c r="H892" s="243"/>
      <c r="I892" s="243"/>
    </row>
    <row r="893" spans="1:9">
      <c r="A893" s="243"/>
      <c r="B893" s="244"/>
      <c r="D893" s="243"/>
      <c r="E893" s="243"/>
      <c r="F893" s="243"/>
      <c r="G893" s="243"/>
      <c r="H893" s="243"/>
      <c r="I893" s="243"/>
    </row>
    <row r="894" spans="1:9">
      <c r="A894" s="243"/>
      <c r="B894" s="244"/>
      <c r="D894" s="243"/>
      <c r="E894" s="243"/>
      <c r="F894" s="243"/>
      <c r="G894" s="243"/>
      <c r="H894" s="243"/>
      <c r="I894" s="243"/>
    </row>
    <row r="895" spans="1:9">
      <c r="A895" s="243"/>
      <c r="B895" s="244"/>
      <c r="D895" s="243"/>
      <c r="E895" s="243"/>
      <c r="F895" s="243"/>
      <c r="G895" s="243"/>
      <c r="H895" s="243"/>
      <c r="I895" s="243"/>
    </row>
    <row r="896" spans="1:9">
      <c r="A896" s="243"/>
      <c r="B896" s="244"/>
      <c r="D896" s="243"/>
      <c r="E896" s="243"/>
      <c r="F896" s="243"/>
      <c r="G896" s="243"/>
      <c r="H896" s="243"/>
      <c r="I896" s="243"/>
    </row>
    <row r="897" spans="1:9">
      <c r="A897" s="243"/>
      <c r="B897" s="244"/>
      <c r="D897" s="243"/>
      <c r="E897" s="243"/>
      <c r="F897" s="243"/>
      <c r="G897" s="243"/>
      <c r="H897" s="243"/>
      <c r="I897" s="243"/>
    </row>
    <row r="898" spans="1:9">
      <c r="A898" s="243"/>
      <c r="B898" s="244"/>
      <c r="D898" s="243"/>
      <c r="E898" s="243"/>
      <c r="F898" s="243"/>
      <c r="G898" s="243"/>
      <c r="H898" s="243"/>
      <c r="I898" s="243"/>
    </row>
    <row r="899" spans="1:9">
      <c r="A899" s="243"/>
      <c r="B899" s="244"/>
      <c r="D899" s="243"/>
      <c r="E899" s="243"/>
      <c r="F899" s="243"/>
      <c r="G899" s="243"/>
      <c r="H899" s="243"/>
      <c r="I899" s="243"/>
    </row>
    <row r="900" spans="1:9">
      <c r="A900" s="243"/>
      <c r="B900" s="244"/>
      <c r="D900" s="243"/>
      <c r="E900" s="243"/>
      <c r="F900" s="243"/>
      <c r="G900" s="243"/>
      <c r="H900" s="243"/>
      <c r="I900" s="243"/>
    </row>
    <row r="901" spans="1:9">
      <c r="A901" s="243"/>
      <c r="B901" s="244"/>
      <c r="D901" s="243"/>
      <c r="E901" s="243"/>
      <c r="F901" s="243"/>
      <c r="G901" s="243"/>
      <c r="H901" s="243"/>
      <c r="I901" s="243"/>
    </row>
    <row r="902" spans="1:9">
      <c r="A902" s="243"/>
      <c r="B902" s="244"/>
      <c r="D902" s="243"/>
      <c r="E902" s="243"/>
      <c r="F902" s="243"/>
      <c r="G902" s="243"/>
      <c r="H902" s="243"/>
      <c r="I902" s="243"/>
    </row>
    <row r="903" spans="1:9">
      <c r="A903" s="243"/>
      <c r="B903" s="244"/>
      <c r="D903" s="243"/>
      <c r="E903" s="243"/>
      <c r="F903" s="243"/>
      <c r="G903" s="243"/>
      <c r="H903" s="243"/>
      <c r="I903" s="243"/>
    </row>
    <row r="904" spans="1:9">
      <c r="A904" s="243"/>
      <c r="B904" s="244"/>
      <c r="D904" s="243"/>
      <c r="E904" s="243"/>
      <c r="F904" s="243"/>
      <c r="G904" s="243"/>
      <c r="H904" s="243"/>
      <c r="I904" s="243"/>
    </row>
    <row r="905" spans="1:9">
      <c r="A905" s="243"/>
      <c r="B905" s="244"/>
      <c r="D905" s="243"/>
      <c r="E905" s="243"/>
      <c r="F905" s="243"/>
      <c r="G905" s="243"/>
      <c r="H905" s="243"/>
      <c r="I905" s="243"/>
    </row>
    <row r="906" spans="1:9">
      <c r="A906" s="243"/>
      <c r="B906" s="244"/>
      <c r="D906" s="243"/>
      <c r="E906" s="243"/>
      <c r="F906" s="243"/>
      <c r="G906" s="243"/>
      <c r="H906" s="243"/>
      <c r="I906" s="243"/>
    </row>
    <row r="907" spans="1:9">
      <c r="A907" s="243"/>
      <c r="B907" s="244"/>
      <c r="D907" s="243"/>
      <c r="E907" s="243"/>
      <c r="F907" s="243"/>
      <c r="G907" s="243"/>
      <c r="H907" s="243"/>
      <c r="I907" s="243"/>
    </row>
    <row r="908" spans="1:9">
      <c r="A908" s="243"/>
      <c r="B908" s="244"/>
      <c r="D908" s="243"/>
      <c r="E908" s="243"/>
      <c r="F908" s="243"/>
      <c r="G908" s="243"/>
      <c r="H908" s="243"/>
      <c r="I908" s="243"/>
    </row>
    <row r="909" spans="1:9">
      <c r="A909" s="243"/>
      <c r="B909" s="244"/>
      <c r="D909" s="243"/>
      <c r="E909" s="243"/>
      <c r="F909" s="243"/>
      <c r="G909" s="243"/>
      <c r="H909" s="243"/>
      <c r="I909" s="243"/>
    </row>
    <row r="910" spans="1:9">
      <c r="A910" s="243"/>
      <c r="B910" s="244"/>
      <c r="D910" s="243"/>
      <c r="E910" s="243"/>
      <c r="F910" s="243"/>
      <c r="G910" s="243"/>
      <c r="H910" s="243"/>
      <c r="I910" s="243"/>
    </row>
    <row r="911" spans="1:9">
      <c r="A911" s="243"/>
      <c r="B911" s="244"/>
      <c r="D911" s="243"/>
      <c r="E911" s="243"/>
      <c r="F911" s="243"/>
      <c r="G911" s="243"/>
      <c r="H911" s="243"/>
      <c r="I911" s="243"/>
    </row>
    <row r="912" spans="1:9">
      <c r="A912" s="243"/>
      <c r="B912" s="244"/>
      <c r="D912" s="243"/>
      <c r="E912" s="243"/>
      <c r="F912" s="243"/>
      <c r="G912" s="243"/>
      <c r="H912" s="243"/>
      <c r="I912" s="243"/>
    </row>
    <row r="913" spans="1:9">
      <c r="A913" s="243"/>
      <c r="B913" s="244"/>
      <c r="D913" s="243"/>
      <c r="E913" s="243"/>
      <c r="F913" s="243"/>
      <c r="G913" s="243"/>
      <c r="H913" s="243"/>
      <c r="I913" s="243"/>
    </row>
    <row r="914" spans="1:9">
      <c r="A914" s="243"/>
      <c r="B914" s="244"/>
      <c r="D914" s="243"/>
      <c r="E914" s="243"/>
      <c r="F914" s="243"/>
      <c r="G914" s="243"/>
      <c r="H914" s="243"/>
      <c r="I914" s="243"/>
    </row>
    <row r="915" spans="1:9">
      <c r="A915" s="243"/>
      <c r="B915" s="244"/>
      <c r="D915" s="243"/>
      <c r="E915" s="243"/>
      <c r="F915" s="243"/>
      <c r="G915" s="243"/>
      <c r="H915" s="243"/>
      <c r="I915" s="243"/>
    </row>
    <row r="916" spans="1:9">
      <c r="A916" s="243"/>
      <c r="B916" s="244"/>
      <c r="D916" s="243"/>
      <c r="E916" s="243"/>
      <c r="F916" s="243"/>
      <c r="G916" s="243"/>
      <c r="H916" s="243"/>
      <c r="I916" s="243"/>
    </row>
    <row r="917" spans="1:9">
      <c r="A917" s="243"/>
      <c r="B917" s="244"/>
      <c r="D917" s="243"/>
      <c r="E917" s="243"/>
      <c r="F917" s="243"/>
      <c r="G917" s="243"/>
      <c r="H917" s="243"/>
      <c r="I917" s="243"/>
    </row>
    <row r="918" spans="1:9">
      <c r="A918" s="243"/>
      <c r="B918" s="244"/>
      <c r="D918" s="243"/>
      <c r="E918" s="243"/>
      <c r="F918" s="243"/>
      <c r="G918" s="243"/>
      <c r="H918" s="243"/>
      <c r="I918" s="243"/>
    </row>
    <row r="919" spans="1:9">
      <c r="A919" s="243"/>
      <c r="B919" s="244"/>
      <c r="D919" s="243"/>
      <c r="E919" s="243"/>
      <c r="F919" s="243"/>
      <c r="G919" s="243"/>
      <c r="H919" s="243"/>
      <c r="I919" s="243"/>
    </row>
    <row r="920" spans="1:9">
      <c r="A920" s="243"/>
      <c r="B920" s="244"/>
      <c r="D920" s="243"/>
      <c r="E920" s="243"/>
      <c r="F920" s="243"/>
      <c r="G920" s="243"/>
      <c r="H920" s="243"/>
      <c r="I920" s="243"/>
    </row>
    <row r="921" spans="1:9">
      <c r="A921" s="243"/>
      <c r="B921" s="244"/>
      <c r="D921" s="243"/>
      <c r="E921" s="243"/>
      <c r="F921" s="243"/>
      <c r="G921" s="243"/>
      <c r="H921" s="243"/>
      <c r="I921" s="243"/>
    </row>
    <row r="922" spans="1:9">
      <c r="A922" s="243"/>
      <c r="B922" s="244"/>
      <c r="D922" s="243"/>
      <c r="E922" s="243"/>
      <c r="F922" s="243"/>
      <c r="G922" s="243"/>
      <c r="H922" s="243"/>
      <c r="I922" s="243"/>
    </row>
    <row r="923" spans="1:9">
      <c r="A923" s="243"/>
      <c r="B923" s="244"/>
      <c r="D923" s="243"/>
      <c r="E923" s="243"/>
      <c r="F923" s="243"/>
      <c r="G923" s="243"/>
      <c r="H923" s="243"/>
      <c r="I923" s="243"/>
    </row>
    <row r="924" spans="1:9">
      <c r="A924" s="243"/>
      <c r="B924" s="244"/>
      <c r="D924" s="243"/>
      <c r="E924" s="243"/>
      <c r="F924" s="243"/>
      <c r="G924" s="243"/>
      <c r="H924" s="243"/>
      <c r="I924" s="243"/>
    </row>
    <row r="925" spans="1:9">
      <c r="A925" s="243"/>
      <c r="B925" s="244"/>
      <c r="D925" s="243"/>
      <c r="E925" s="243"/>
      <c r="F925" s="243"/>
      <c r="G925" s="243"/>
      <c r="H925" s="243"/>
      <c r="I925" s="243"/>
    </row>
    <row r="926" spans="1:9">
      <c r="A926" s="243"/>
      <c r="B926" s="244"/>
      <c r="D926" s="243"/>
      <c r="E926" s="243"/>
      <c r="F926" s="243"/>
      <c r="G926" s="243"/>
      <c r="H926" s="243"/>
      <c r="I926" s="243"/>
    </row>
    <row r="927" spans="1:9">
      <c r="A927" s="243"/>
      <c r="B927" s="244"/>
      <c r="D927" s="243"/>
      <c r="E927" s="243"/>
      <c r="F927" s="243"/>
      <c r="G927" s="243"/>
      <c r="H927" s="243"/>
      <c r="I927" s="243"/>
    </row>
    <row r="928" spans="1:9">
      <c r="A928" s="243"/>
      <c r="B928" s="244"/>
      <c r="D928" s="243"/>
      <c r="E928" s="243"/>
      <c r="F928" s="243"/>
      <c r="G928" s="243"/>
      <c r="H928" s="243"/>
      <c r="I928" s="243"/>
    </row>
    <row r="929" spans="1:9">
      <c r="A929" s="243"/>
      <c r="B929" s="244"/>
      <c r="D929" s="243"/>
      <c r="E929" s="243"/>
      <c r="F929" s="243"/>
      <c r="G929" s="243"/>
      <c r="H929" s="243"/>
      <c r="I929" s="243"/>
    </row>
    <row r="930" spans="1:9">
      <c r="A930" s="243"/>
      <c r="B930" s="244"/>
      <c r="D930" s="243"/>
      <c r="E930" s="243"/>
      <c r="F930" s="243"/>
      <c r="G930" s="243"/>
      <c r="H930" s="243"/>
      <c r="I930" s="243"/>
    </row>
    <row r="931" spans="1:9">
      <c r="A931" s="243"/>
      <c r="B931" s="244"/>
      <c r="D931" s="243"/>
      <c r="E931" s="243"/>
      <c r="F931" s="243"/>
      <c r="G931" s="243"/>
      <c r="H931" s="243"/>
      <c r="I931" s="243"/>
    </row>
    <row r="932" spans="1:9">
      <c r="A932" s="243"/>
      <c r="B932" s="244"/>
      <c r="D932" s="243"/>
      <c r="E932" s="243"/>
      <c r="F932" s="243"/>
      <c r="G932" s="243"/>
      <c r="H932" s="243"/>
      <c r="I932" s="243"/>
    </row>
    <row r="933" spans="1:9">
      <c r="A933" s="243"/>
      <c r="B933" s="244"/>
      <c r="D933" s="243"/>
      <c r="E933" s="243"/>
      <c r="F933" s="243"/>
      <c r="G933" s="243"/>
      <c r="H933" s="243"/>
      <c r="I933" s="243"/>
    </row>
    <row r="934" spans="1:9">
      <c r="A934" s="243"/>
      <c r="B934" s="244"/>
      <c r="D934" s="243"/>
      <c r="E934" s="243"/>
      <c r="F934" s="243"/>
      <c r="G934" s="243"/>
      <c r="H934" s="243"/>
      <c r="I934" s="243"/>
    </row>
    <row r="935" spans="1:9">
      <c r="A935" s="243"/>
      <c r="B935" s="244"/>
      <c r="D935" s="243"/>
      <c r="E935" s="243"/>
      <c r="F935" s="243"/>
      <c r="G935" s="243"/>
      <c r="H935" s="243"/>
      <c r="I935" s="243"/>
    </row>
    <row r="936" spans="1:9">
      <c r="A936" s="243"/>
      <c r="B936" s="244"/>
      <c r="D936" s="243"/>
      <c r="E936" s="243"/>
      <c r="F936" s="243"/>
      <c r="G936" s="243"/>
      <c r="H936" s="243"/>
      <c r="I936" s="243"/>
    </row>
    <row r="937" spans="1:9">
      <c r="A937" s="243"/>
      <c r="B937" s="244"/>
      <c r="D937" s="243"/>
      <c r="E937" s="243"/>
      <c r="F937" s="243"/>
      <c r="G937" s="243"/>
      <c r="H937" s="243"/>
      <c r="I937" s="243"/>
    </row>
    <row r="938" spans="1:9">
      <c r="A938" s="243"/>
      <c r="B938" s="244"/>
      <c r="D938" s="243"/>
      <c r="E938" s="243"/>
      <c r="F938" s="243"/>
      <c r="G938" s="243"/>
      <c r="H938" s="243"/>
      <c r="I938" s="243"/>
    </row>
    <row r="939" spans="1:9">
      <c r="A939" s="243"/>
      <c r="B939" s="244"/>
      <c r="D939" s="243"/>
      <c r="E939" s="243"/>
      <c r="F939" s="243"/>
      <c r="G939" s="243"/>
      <c r="H939" s="243"/>
      <c r="I939" s="243"/>
    </row>
    <row r="940" spans="1:9">
      <c r="A940" s="243"/>
      <c r="B940" s="244"/>
      <c r="D940" s="243"/>
      <c r="E940" s="243"/>
      <c r="F940" s="243"/>
      <c r="G940" s="243"/>
      <c r="H940" s="243"/>
      <c r="I940" s="243"/>
    </row>
    <row r="941" spans="1:9">
      <c r="A941" s="243"/>
      <c r="B941" s="244"/>
      <c r="D941" s="243"/>
      <c r="E941" s="243"/>
      <c r="F941" s="243"/>
      <c r="G941" s="243"/>
      <c r="H941" s="243"/>
      <c r="I941" s="243"/>
    </row>
    <row r="942" spans="1:9">
      <c r="A942" s="243"/>
      <c r="B942" s="244"/>
      <c r="D942" s="243"/>
      <c r="E942" s="243"/>
      <c r="F942" s="243"/>
      <c r="G942" s="243"/>
      <c r="H942" s="243"/>
      <c r="I942" s="243"/>
    </row>
    <row r="943" spans="1:9">
      <c r="A943" s="243"/>
      <c r="B943" s="244"/>
      <c r="D943" s="243"/>
      <c r="E943" s="243"/>
      <c r="F943" s="243"/>
      <c r="G943" s="243"/>
      <c r="H943" s="243"/>
      <c r="I943" s="243"/>
    </row>
    <row r="944" spans="1:9">
      <c r="A944" s="243"/>
      <c r="B944" s="244"/>
      <c r="D944" s="243"/>
      <c r="E944" s="243"/>
      <c r="F944" s="243"/>
      <c r="G944" s="243"/>
      <c r="H944" s="243"/>
      <c r="I944" s="243"/>
    </row>
    <row r="945" spans="1:9">
      <c r="A945" s="243"/>
      <c r="B945" s="244"/>
      <c r="D945" s="243"/>
      <c r="E945" s="243"/>
      <c r="F945" s="243"/>
      <c r="G945" s="243"/>
      <c r="H945" s="243"/>
      <c r="I945" s="243"/>
    </row>
    <row r="946" spans="1:9">
      <c r="A946" s="243"/>
      <c r="B946" s="244"/>
      <c r="D946" s="243"/>
      <c r="E946" s="243"/>
      <c r="F946" s="243"/>
      <c r="G946" s="243"/>
      <c r="H946" s="243"/>
      <c r="I946" s="243"/>
    </row>
    <row r="947" spans="1:9">
      <c r="A947" s="243"/>
      <c r="B947" s="244"/>
      <c r="D947" s="243"/>
      <c r="E947" s="243"/>
      <c r="F947" s="243"/>
      <c r="G947" s="243"/>
      <c r="H947" s="243"/>
      <c r="I947" s="243"/>
    </row>
    <row r="948" spans="1:9">
      <c r="A948" s="243"/>
      <c r="B948" s="244"/>
      <c r="D948" s="243"/>
      <c r="E948" s="243"/>
      <c r="F948" s="243"/>
      <c r="G948" s="243"/>
      <c r="H948" s="243"/>
      <c r="I948" s="243"/>
    </row>
    <row r="949" spans="1:9">
      <c r="A949" s="243"/>
      <c r="B949" s="244"/>
      <c r="D949" s="243"/>
      <c r="E949" s="243"/>
      <c r="F949" s="243"/>
      <c r="G949" s="243"/>
      <c r="H949" s="243"/>
      <c r="I949" s="243"/>
    </row>
    <row r="950" spans="1:9">
      <c r="A950" s="243"/>
      <c r="B950" s="244"/>
      <c r="D950" s="243"/>
      <c r="E950" s="243"/>
      <c r="F950" s="243"/>
      <c r="G950" s="243"/>
      <c r="H950" s="243"/>
      <c r="I950" s="243"/>
    </row>
    <row r="951" spans="1:9">
      <c r="A951" s="243"/>
      <c r="B951" s="244"/>
      <c r="D951" s="243"/>
      <c r="E951" s="243"/>
      <c r="F951" s="243"/>
      <c r="G951" s="243"/>
      <c r="H951" s="243"/>
      <c r="I951" s="243"/>
    </row>
    <row r="952" spans="1:9">
      <c r="A952" s="243"/>
      <c r="B952" s="244"/>
      <c r="D952" s="243"/>
      <c r="E952" s="243"/>
      <c r="F952" s="243"/>
      <c r="G952" s="243"/>
      <c r="H952" s="243"/>
      <c r="I952" s="243"/>
    </row>
    <row r="953" spans="1:9">
      <c r="A953" s="243"/>
      <c r="B953" s="244"/>
      <c r="D953" s="243"/>
      <c r="E953" s="243"/>
      <c r="F953" s="243"/>
      <c r="G953" s="243"/>
      <c r="H953" s="243"/>
      <c r="I953" s="243"/>
    </row>
    <row r="954" spans="1:9">
      <c r="A954" s="243"/>
      <c r="B954" s="244"/>
      <c r="D954" s="243"/>
      <c r="E954" s="243"/>
      <c r="F954" s="243"/>
      <c r="G954" s="243"/>
      <c r="H954" s="243"/>
      <c r="I954" s="243"/>
    </row>
    <row r="955" spans="1:9">
      <c r="A955" s="243"/>
      <c r="B955" s="244"/>
      <c r="D955" s="243"/>
      <c r="E955" s="243"/>
      <c r="F955" s="243"/>
      <c r="G955" s="243"/>
      <c r="H955" s="243"/>
      <c r="I955" s="243"/>
    </row>
    <row r="956" spans="1:9">
      <c r="A956" s="243"/>
      <c r="B956" s="244"/>
      <c r="D956" s="243"/>
      <c r="E956" s="243"/>
      <c r="F956" s="243"/>
      <c r="G956" s="243"/>
      <c r="H956" s="243"/>
      <c r="I956" s="243"/>
    </row>
    <row r="957" spans="1:9">
      <c r="A957" s="243"/>
      <c r="B957" s="244"/>
      <c r="D957" s="243"/>
      <c r="E957" s="243"/>
      <c r="F957" s="243"/>
      <c r="G957" s="243"/>
      <c r="H957" s="243"/>
      <c r="I957" s="243"/>
    </row>
    <row r="958" spans="1:9">
      <c r="A958" s="243"/>
      <c r="B958" s="244"/>
      <c r="D958" s="243"/>
      <c r="E958" s="243"/>
      <c r="F958" s="243"/>
      <c r="G958" s="243"/>
      <c r="H958" s="243"/>
      <c r="I958" s="243"/>
    </row>
    <row r="959" spans="1:9">
      <c r="A959" s="243"/>
      <c r="B959" s="244"/>
      <c r="D959" s="243"/>
      <c r="E959" s="243"/>
      <c r="F959" s="243"/>
      <c r="G959" s="243"/>
      <c r="H959" s="243"/>
      <c r="I959" s="243"/>
    </row>
    <row r="960" spans="1:9">
      <c r="A960" s="243"/>
      <c r="B960" s="244"/>
      <c r="D960" s="243"/>
      <c r="E960" s="243"/>
      <c r="F960" s="243"/>
      <c r="G960" s="243"/>
      <c r="H960" s="243"/>
      <c r="I960" s="243"/>
    </row>
    <row r="961" spans="1:9">
      <c r="A961" s="243"/>
      <c r="B961" s="244"/>
      <c r="D961" s="243"/>
      <c r="E961" s="243"/>
      <c r="F961" s="243"/>
      <c r="G961" s="243"/>
      <c r="H961" s="243"/>
      <c r="I961" s="243"/>
    </row>
    <row r="962" spans="1:9">
      <c r="A962" s="243"/>
      <c r="B962" s="244"/>
      <c r="D962" s="243"/>
      <c r="E962" s="243"/>
      <c r="F962" s="243"/>
      <c r="G962" s="243"/>
      <c r="H962" s="243"/>
      <c r="I962" s="243"/>
    </row>
    <row r="963" spans="1:9">
      <c r="A963" s="243"/>
      <c r="B963" s="244"/>
      <c r="D963" s="243"/>
      <c r="E963" s="243"/>
      <c r="F963" s="243"/>
      <c r="G963" s="243"/>
      <c r="H963" s="243"/>
      <c r="I963" s="243"/>
    </row>
    <row r="964" spans="1:9">
      <c r="A964" s="243"/>
      <c r="B964" s="244"/>
      <c r="D964" s="243"/>
      <c r="E964" s="243"/>
      <c r="F964" s="243"/>
      <c r="G964" s="243"/>
      <c r="H964" s="243"/>
      <c r="I964" s="243"/>
    </row>
    <row r="965" spans="1:9">
      <c r="A965" s="243"/>
      <c r="B965" s="244"/>
      <c r="D965" s="243"/>
      <c r="E965" s="243"/>
      <c r="F965" s="243"/>
      <c r="G965" s="243"/>
      <c r="H965" s="243"/>
      <c r="I965" s="243"/>
    </row>
    <row r="966" spans="1:9">
      <c r="A966" s="243"/>
      <c r="B966" s="244"/>
      <c r="D966" s="243"/>
      <c r="E966" s="243"/>
      <c r="F966" s="243"/>
      <c r="G966" s="243"/>
      <c r="H966" s="243"/>
      <c r="I966" s="243"/>
    </row>
    <row r="967" spans="1:9">
      <c r="A967" s="243"/>
      <c r="B967" s="244"/>
      <c r="D967" s="243"/>
      <c r="E967" s="243"/>
      <c r="F967" s="243"/>
      <c r="G967" s="243"/>
      <c r="H967" s="243"/>
      <c r="I967" s="243"/>
    </row>
    <row r="968" spans="1:9">
      <c r="A968" s="243"/>
      <c r="B968" s="244"/>
      <c r="D968" s="243"/>
      <c r="E968" s="243"/>
      <c r="F968" s="243"/>
      <c r="G968" s="243"/>
      <c r="H968" s="243"/>
      <c r="I968" s="243"/>
    </row>
    <row r="969" spans="1:9">
      <c r="A969" s="243"/>
      <c r="B969" s="244"/>
      <c r="D969" s="243"/>
      <c r="E969" s="243"/>
      <c r="F969" s="243"/>
      <c r="G969" s="243"/>
      <c r="H969" s="243"/>
      <c r="I969" s="243"/>
    </row>
    <row r="970" spans="1:9">
      <c r="A970" s="243"/>
      <c r="B970" s="244"/>
      <c r="D970" s="243"/>
      <c r="E970" s="243"/>
      <c r="F970" s="243"/>
      <c r="G970" s="243"/>
      <c r="H970" s="243"/>
      <c r="I970" s="243"/>
    </row>
    <row r="971" spans="1:9">
      <c r="A971" s="243"/>
      <c r="B971" s="244"/>
      <c r="D971" s="243"/>
      <c r="E971" s="243"/>
      <c r="F971" s="243"/>
      <c r="G971" s="243"/>
      <c r="H971" s="243"/>
      <c r="I971" s="243"/>
    </row>
    <row r="972" spans="1:9">
      <c r="A972" s="243"/>
      <c r="B972" s="244"/>
      <c r="D972" s="243"/>
      <c r="E972" s="243"/>
      <c r="F972" s="243"/>
      <c r="G972" s="243"/>
      <c r="H972" s="243"/>
      <c r="I972" s="243"/>
    </row>
    <row r="973" spans="1:9">
      <c r="A973" s="243"/>
      <c r="B973" s="244"/>
      <c r="D973" s="243"/>
      <c r="E973" s="243"/>
      <c r="F973" s="243"/>
      <c r="G973" s="243"/>
      <c r="H973" s="243"/>
      <c r="I973" s="243"/>
    </row>
    <row r="974" spans="1:9">
      <c r="A974" s="243"/>
      <c r="B974" s="244"/>
      <c r="D974" s="243"/>
      <c r="E974" s="243"/>
      <c r="F974" s="243"/>
      <c r="G974" s="243"/>
      <c r="H974" s="243"/>
      <c r="I974" s="243"/>
    </row>
    <row r="975" spans="1:9">
      <c r="A975" s="243"/>
      <c r="B975" s="244"/>
      <c r="D975" s="243"/>
      <c r="E975" s="243"/>
      <c r="F975" s="243"/>
      <c r="G975" s="243"/>
      <c r="H975" s="243"/>
      <c r="I975" s="243"/>
    </row>
    <row r="976" spans="1:9">
      <c r="A976" s="243"/>
      <c r="B976" s="244"/>
      <c r="D976" s="243"/>
      <c r="E976" s="243"/>
      <c r="F976" s="243"/>
      <c r="G976" s="243"/>
      <c r="H976" s="243"/>
      <c r="I976" s="243"/>
    </row>
    <row r="977" spans="1:9">
      <c r="A977" s="243"/>
      <c r="B977" s="244"/>
      <c r="D977" s="243"/>
      <c r="E977" s="243"/>
      <c r="F977" s="243"/>
      <c r="G977" s="243"/>
      <c r="H977" s="243"/>
      <c r="I977" s="243"/>
    </row>
    <row r="978" spans="1:9">
      <c r="A978" s="243"/>
      <c r="B978" s="244"/>
      <c r="D978" s="243"/>
      <c r="E978" s="243"/>
      <c r="F978" s="243"/>
      <c r="G978" s="243"/>
      <c r="H978" s="243"/>
      <c r="I978" s="243"/>
    </row>
    <row r="979" spans="1:9">
      <c r="A979" s="243"/>
      <c r="B979" s="244"/>
      <c r="D979" s="243"/>
      <c r="E979" s="243"/>
      <c r="F979" s="243"/>
      <c r="G979" s="243"/>
      <c r="H979" s="243"/>
      <c r="I979" s="243"/>
    </row>
    <row r="980" spans="1:9">
      <c r="A980" s="243"/>
      <c r="B980" s="244"/>
      <c r="D980" s="243"/>
      <c r="E980" s="243"/>
      <c r="F980" s="243"/>
      <c r="G980" s="243"/>
      <c r="H980" s="243"/>
      <c r="I980" s="243"/>
    </row>
    <row r="981" spans="1:9">
      <c r="A981" s="243"/>
      <c r="B981" s="244"/>
      <c r="D981" s="243"/>
      <c r="E981" s="243"/>
      <c r="F981" s="243"/>
      <c r="G981" s="243"/>
      <c r="H981" s="243"/>
      <c r="I981" s="243"/>
    </row>
    <row r="982" spans="1:9">
      <c r="A982" s="243"/>
      <c r="B982" s="244"/>
      <c r="D982" s="243"/>
      <c r="E982" s="243"/>
      <c r="F982" s="243"/>
      <c r="G982" s="243"/>
      <c r="H982" s="243"/>
      <c r="I982" s="243"/>
    </row>
    <row r="983" spans="1:9">
      <c r="A983" s="243"/>
      <c r="B983" s="244"/>
      <c r="D983" s="243"/>
      <c r="E983" s="243"/>
      <c r="F983" s="243"/>
      <c r="G983" s="243"/>
      <c r="H983" s="243"/>
      <c r="I983" s="243"/>
    </row>
    <row r="984" spans="1:9">
      <c r="A984" s="243"/>
      <c r="B984" s="244"/>
      <c r="D984" s="243"/>
      <c r="E984" s="243"/>
      <c r="F984" s="243"/>
      <c r="G984" s="243"/>
      <c r="H984" s="243"/>
      <c r="I984" s="243"/>
    </row>
    <row r="985" spans="1:9">
      <c r="A985" s="243"/>
      <c r="B985" s="244"/>
      <c r="D985" s="243"/>
      <c r="E985" s="243"/>
      <c r="F985" s="243"/>
      <c r="G985" s="243"/>
      <c r="H985" s="243"/>
      <c r="I985" s="243"/>
    </row>
    <row r="986" spans="1:9">
      <c r="A986" s="243"/>
      <c r="B986" s="244"/>
      <c r="D986" s="243"/>
      <c r="E986" s="243"/>
      <c r="F986" s="243"/>
      <c r="G986" s="243"/>
      <c r="H986" s="243"/>
      <c r="I986" s="243"/>
    </row>
    <row r="987" spans="1:9">
      <c r="A987" s="243"/>
      <c r="B987" s="244"/>
      <c r="D987" s="243"/>
      <c r="E987" s="243"/>
      <c r="F987" s="243"/>
      <c r="G987" s="243"/>
      <c r="H987" s="243"/>
      <c r="I987" s="243"/>
    </row>
    <row r="988" spans="1:9">
      <c r="A988" s="243"/>
      <c r="B988" s="244"/>
      <c r="D988" s="243"/>
      <c r="E988" s="243"/>
      <c r="F988" s="243"/>
      <c r="G988" s="243"/>
      <c r="H988" s="243"/>
      <c r="I988" s="243"/>
    </row>
    <row r="989" spans="1:9">
      <c r="A989" s="243"/>
      <c r="B989" s="244"/>
      <c r="D989" s="243"/>
      <c r="E989" s="243"/>
      <c r="F989" s="243"/>
      <c r="G989" s="243"/>
      <c r="H989" s="243"/>
      <c r="I989" s="243"/>
    </row>
    <row r="990" spans="1:9">
      <c r="A990" s="243"/>
      <c r="B990" s="244"/>
      <c r="D990" s="243"/>
      <c r="E990" s="243"/>
      <c r="F990" s="243"/>
      <c r="G990" s="243"/>
      <c r="H990" s="243"/>
      <c r="I990" s="243"/>
    </row>
    <row r="991" spans="1:9">
      <c r="A991" s="243"/>
      <c r="B991" s="244"/>
      <c r="D991" s="243"/>
      <c r="E991" s="243"/>
      <c r="F991" s="243"/>
      <c r="G991" s="243"/>
      <c r="H991" s="243"/>
      <c r="I991" s="243"/>
    </row>
    <row r="992" spans="1:9">
      <c r="A992" s="243"/>
      <c r="B992" s="244"/>
      <c r="D992" s="243"/>
      <c r="E992" s="243"/>
      <c r="F992" s="243"/>
      <c r="G992" s="243"/>
      <c r="H992" s="243"/>
      <c r="I992" s="243"/>
    </row>
    <row r="993" spans="1:9">
      <c r="A993" s="243"/>
      <c r="B993" s="244"/>
      <c r="D993" s="243"/>
      <c r="E993" s="243"/>
      <c r="F993" s="243"/>
      <c r="G993" s="243"/>
      <c r="H993" s="243"/>
      <c r="I993" s="243"/>
    </row>
    <row r="994" spans="1:9">
      <c r="A994" s="243"/>
      <c r="B994" s="244"/>
      <c r="D994" s="243"/>
      <c r="E994" s="243"/>
      <c r="F994" s="243"/>
      <c r="G994" s="243"/>
      <c r="H994" s="243"/>
      <c r="I994" s="243"/>
    </row>
    <row r="995" spans="1:9">
      <c r="A995" s="243"/>
      <c r="B995" s="244"/>
      <c r="D995" s="243"/>
      <c r="E995" s="243"/>
      <c r="F995" s="243"/>
      <c r="G995" s="243"/>
      <c r="H995" s="243"/>
      <c r="I995" s="243"/>
    </row>
    <row r="996" spans="1:9">
      <c r="A996" s="243"/>
      <c r="B996" s="244"/>
      <c r="D996" s="243"/>
      <c r="E996" s="243"/>
      <c r="F996" s="243"/>
      <c r="G996" s="243"/>
      <c r="H996" s="243"/>
      <c r="I996" s="243"/>
    </row>
    <row r="997" spans="1:9">
      <c r="A997" s="243"/>
      <c r="B997" s="244"/>
      <c r="D997" s="243"/>
      <c r="E997" s="243"/>
      <c r="F997" s="243"/>
      <c r="G997" s="243"/>
      <c r="H997" s="243"/>
      <c r="I997" s="243"/>
    </row>
    <row r="998" spans="1:9">
      <c r="A998" s="243"/>
      <c r="B998" s="244"/>
      <c r="D998" s="243"/>
      <c r="E998" s="243"/>
      <c r="F998" s="243"/>
      <c r="G998" s="243"/>
      <c r="H998" s="243"/>
      <c r="I998" s="243"/>
    </row>
    <row r="999" spans="1:9">
      <c r="A999" s="243"/>
      <c r="B999" s="244"/>
      <c r="D999" s="243"/>
      <c r="E999" s="243"/>
      <c r="F999" s="243"/>
      <c r="G999" s="243"/>
      <c r="H999" s="243"/>
      <c r="I999" s="243"/>
    </row>
    <row r="1000" spans="1:9">
      <c r="A1000" s="243"/>
      <c r="B1000" s="244"/>
      <c r="D1000" s="243"/>
      <c r="E1000" s="243"/>
      <c r="F1000" s="243"/>
      <c r="G1000" s="243"/>
      <c r="H1000" s="243"/>
      <c r="I1000" s="243"/>
    </row>
    <row r="1001" spans="1:9">
      <c r="A1001" s="243"/>
      <c r="B1001" s="244"/>
      <c r="D1001" s="243"/>
      <c r="E1001" s="243"/>
      <c r="F1001" s="243"/>
      <c r="G1001" s="243"/>
      <c r="H1001" s="243"/>
      <c r="I1001" s="243"/>
    </row>
    <row r="1002" spans="1:9">
      <c r="A1002" s="243"/>
      <c r="B1002" s="244"/>
      <c r="D1002" s="243"/>
      <c r="E1002" s="243"/>
      <c r="F1002" s="243"/>
      <c r="G1002" s="243"/>
      <c r="H1002" s="243"/>
      <c r="I1002" s="243"/>
    </row>
    <row r="1003" spans="1:9">
      <c r="A1003" s="243"/>
      <c r="B1003" s="244"/>
      <c r="D1003" s="243"/>
      <c r="E1003" s="243"/>
      <c r="F1003" s="243"/>
      <c r="G1003" s="243"/>
      <c r="H1003" s="243"/>
      <c r="I1003" s="243"/>
    </row>
    <row r="1004" spans="1:9">
      <c r="A1004" s="243"/>
      <c r="B1004" s="244"/>
      <c r="D1004" s="243"/>
      <c r="E1004" s="243"/>
      <c r="F1004" s="243"/>
      <c r="G1004" s="243"/>
      <c r="H1004" s="243"/>
      <c r="I1004" s="243"/>
    </row>
    <row r="1005" spans="1:9">
      <c r="A1005" s="243"/>
      <c r="B1005" s="244"/>
      <c r="D1005" s="243"/>
      <c r="E1005" s="243"/>
      <c r="F1005" s="243"/>
      <c r="G1005" s="243"/>
      <c r="H1005" s="243"/>
      <c r="I1005" s="243"/>
    </row>
    <row r="1006" spans="1:9">
      <c r="A1006" s="243"/>
      <c r="B1006" s="244"/>
      <c r="D1006" s="243"/>
      <c r="E1006" s="243"/>
      <c r="F1006" s="243"/>
      <c r="G1006" s="243"/>
      <c r="H1006" s="243"/>
      <c r="I1006" s="243"/>
    </row>
    <row r="1007" spans="1:9">
      <c r="A1007" s="243"/>
      <c r="B1007" s="244"/>
      <c r="D1007" s="243"/>
      <c r="E1007" s="243"/>
      <c r="F1007" s="243"/>
      <c r="G1007" s="243"/>
      <c r="H1007" s="243"/>
      <c r="I1007" s="243"/>
    </row>
    <row r="1008" spans="1:9">
      <c r="A1008" s="243"/>
      <c r="B1008" s="244"/>
      <c r="D1008" s="243"/>
      <c r="E1008" s="243"/>
      <c r="F1008" s="243"/>
      <c r="G1008" s="243"/>
      <c r="H1008" s="243"/>
      <c r="I1008" s="243"/>
    </row>
    <row r="1009" spans="1:9">
      <c r="A1009" s="243"/>
      <c r="B1009" s="244"/>
      <c r="D1009" s="243"/>
      <c r="E1009" s="243"/>
      <c r="F1009" s="243"/>
      <c r="G1009" s="243"/>
      <c r="H1009" s="243"/>
      <c r="I1009" s="243"/>
    </row>
    <row r="1010" spans="1:9">
      <c r="A1010" s="243"/>
      <c r="B1010" s="244"/>
      <c r="D1010" s="243"/>
      <c r="E1010" s="243"/>
      <c r="F1010" s="243"/>
      <c r="G1010" s="243"/>
      <c r="H1010" s="243"/>
      <c r="I1010" s="243"/>
    </row>
    <row r="1011" spans="1:9">
      <c r="A1011" s="243"/>
      <c r="B1011" s="244"/>
      <c r="D1011" s="243"/>
      <c r="E1011" s="243"/>
      <c r="F1011" s="243"/>
      <c r="G1011" s="243"/>
      <c r="H1011" s="243"/>
      <c r="I1011" s="243"/>
    </row>
    <row r="1012" spans="1:9">
      <c r="A1012" s="243"/>
      <c r="B1012" s="244"/>
      <c r="D1012" s="243"/>
      <c r="E1012" s="243"/>
      <c r="F1012" s="243"/>
      <c r="G1012" s="243"/>
      <c r="H1012" s="243"/>
      <c r="I1012" s="243"/>
    </row>
    <row r="1013" spans="1:9">
      <c r="A1013" s="243"/>
      <c r="B1013" s="244"/>
      <c r="D1013" s="243"/>
      <c r="E1013" s="243"/>
      <c r="F1013" s="243"/>
      <c r="G1013" s="243"/>
      <c r="H1013" s="243"/>
      <c r="I1013" s="243"/>
    </row>
    <row r="1014" spans="1:9">
      <c r="A1014" s="243"/>
      <c r="B1014" s="244"/>
      <c r="D1014" s="243"/>
      <c r="E1014" s="243"/>
      <c r="F1014" s="243"/>
      <c r="G1014" s="243"/>
      <c r="H1014" s="243"/>
      <c r="I1014" s="243"/>
    </row>
    <row r="1015" spans="1:9">
      <c r="A1015" s="243"/>
      <c r="B1015" s="244"/>
      <c r="D1015" s="243"/>
      <c r="E1015" s="243"/>
      <c r="F1015" s="243"/>
      <c r="G1015" s="243"/>
      <c r="H1015" s="243"/>
      <c r="I1015" s="243"/>
    </row>
    <row r="1016" spans="1:9">
      <c r="A1016" s="243"/>
      <c r="B1016" s="244"/>
      <c r="D1016" s="243"/>
      <c r="E1016" s="243"/>
      <c r="F1016" s="243"/>
      <c r="G1016" s="243"/>
      <c r="H1016" s="243"/>
      <c r="I1016" s="243"/>
    </row>
    <row r="1017" spans="1:9">
      <c r="A1017" s="243"/>
      <c r="B1017" s="244"/>
      <c r="D1017" s="243"/>
      <c r="E1017" s="243"/>
      <c r="F1017" s="243"/>
      <c r="G1017" s="243"/>
      <c r="H1017" s="243"/>
      <c r="I1017" s="243"/>
    </row>
    <row r="1018" spans="1:9">
      <c r="A1018" s="243"/>
      <c r="B1018" s="244"/>
      <c r="D1018" s="243"/>
      <c r="E1018" s="243"/>
      <c r="F1018" s="243"/>
      <c r="G1018" s="243"/>
      <c r="H1018" s="243"/>
      <c r="I1018" s="243"/>
    </row>
    <row r="1019" spans="1:9">
      <c r="A1019" s="243"/>
      <c r="B1019" s="244"/>
      <c r="D1019" s="243"/>
      <c r="E1019" s="243"/>
      <c r="F1019" s="243"/>
      <c r="G1019" s="243"/>
      <c r="H1019" s="243"/>
      <c r="I1019" s="243"/>
    </row>
    <row r="1020" spans="1:9">
      <c r="A1020" s="243"/>
      <c r="B1020" s="244"/>
      <c r="D1020" s="243"/>
      <c r="E1020" s="243"/>
      <c r="F1020" s="243"/>
      <c r="G1020" s="243"/>
      <c r="H1020" s="243"/>
      <c r="I1020" s="243"/>
    </row>
    <row r="1021" spans="1:9">
      <c r="A1021" s="243"/>
      <c r="B1021" s="244"/>
      <c r="D1021" s="243"/>
      <c r="E1021" s="243"/>
      <c r="F1021" s="243"/>
      <c r="G1021" s="243"/>
      <c r="H1021" s="243"/>
      <c r="I1021" s="243"/>
    </row>
    <row r="1022" spans="1:9">
      <c r="A1022" s="243"/>
      <c r="B1022" s="244"/>
      <c r="D1022" s="243"/>
      <c r="E1022" s="243"/>
      <c r="F1022" s="243"/>
      <c r="G1022" s="243"/>
      <c r="H1022" s="243"/>
      <c r="I1022" s="243"/>
    </row>
    <row r="1023" spans="1:9">
      <c r="A1023" s="243"/>
      <c r="B1023" s="244"/>
      <c r="D1023" s="243"/>
      <c r="E1023" s="243"/>
      <c r="F1023" s="243"/>
      <c r="G1023" s="243"/>
      <c r="H1023" s="243"/>
      <c r="I1023" s="243"/>
    </row>
    <row r="1024" spans="1:9">
      <c r="A1024" s="243"/>
      <c r="B1024" s="244"/>
      <c r="D1024" s="243"/>
      <c r="E1024" s="243"/>
      <c r="F1024" s="243"/>
      <c r="G1024" s="243"/>
      <c r="H1024" s="243"/>
      <c r="I1024" s="243"/>
    </row>
    <row r="1025" spans="1:9">
      <c r="A1025" s="243"/>
      <c r="B1025" s="244"/>
      <c r="D1025" s="243"/>
      <c r="E1025" s="243"/>
      <c r="F1025" s="243"/>
      <c r="G1025" s="243"/>
      <c r="H1025" s="243"/>
      <c r="I1025" s="243"/>
    </row>
    <row r="1026" spans="1:9">
      <c r="A1026" s="243"/>
      <c r="B1026" s="244"/>
      <c r="D1026" s="243"/>
      <c r="E1026" s="243"/>
      <c r="F1026" s="243"/>
      <c r="G1026" s="243"/>
      <c r="H1026" s="243"/>
      <c r="I1026" s="243"/>
    </row>
    <row r="1027" spans="1:9">
      <c r="A1027" s="243"/>
      <c r="B1027" s="244"/>
      <c r="D1027" s="243"/>
      <c r="E1027" s="243"/>
      <c r="F1027" s="243"/>
      <c r="G1027" s="243"/>
      <c r="H1027" s="243"/>
      <c r="I1027" s="243"/>
    </row>
    <row r="1028" spans="1:9">
      <c r="A1028" s="243"/>
      <c r="B1028" s="244"/>
      <c r="D1028" s="243"/>
      <c r="E1028" s="243"/>
      <c r="F1028" s="243"/>
      <c r="G1028" s="243"/>
      <c r="H1028" s="243"/>
      <c r="I1028" s="243"/>
    </row>
    <row r="1029" spans="1:9">
      <c r="A1029" s="243"/>
      <c r="B1029" s="244"/>
      <c r="D1029" s="243"/>
      <c r="E1029" s="243"/>
      <c r="F1029" s="243"/>
      <c r="G1029" s="243"/>
      <c r="H1029" s="243"/>
      <c r="I1029" s="243"/>
    </row>
  </sheetData>
  <autoFilter ref="A7:I143" xr:uid="{00000000-0009-0000-0000-000002000000}"/>
  <mergeCells count="11">
    <mergeCell ref="A42:D42"/>
    <mergeCell ref="A65:C65"/>
    <mergeCell ref="A8:C8"/>
    <mergeCell ref="A3:I3"/>
    <mergeCell ref="A4:I4"/>
    <mergeCell ref="A5:I5"/>
    <mergeCell ref="A6:A7"/>
    <mergeCell ref="B6:B7"/>
    <mergeCell ref="C6:C7"/>
    <mergeCell ref="D6:E6"/>
    <mergeCell ref="F6:I6"/>
  </mergeCells>
  <printOptions horizontalCentered="1"/>
  <pageMargins left="0.2" right="0.2" top="0.5" bottom="0.5" header="0.2" footer="0.2"/>
  <pageSetup paperSize="9" scale="29" fitToHeight="0" orientation="landscape" r:id="rId1"/>
  <headerFooter>
    <oddFooter>&amp;R&amp;P</oddFooter>
  </headerFooter>
  <rowBreaks count="1" manualBreakCount="1">
    <brk id="4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0B3D-F742-41DB-B091-1210A7177264}">
  <sheetPr codeName="Sheet14"/>
  <dimension ref="A1:I924"/>
  <sheetViews>
    <sheetView view="pageBreakPreview" zoomScale="85" zoomScaleNormal="85" zoomScaleSheetLayoutView="85" workbookViewId="0">
      <pane ySplit="7" topLeftCell="A153" activePane="bottomLeft" state="frozen"/>
      <selection activeCell="A2" sqref="A2:I2"/>
      <selection pane="bottomLeft" activeCell="A2" sqref="A2:I2"/>
    </sheetView>
  </sheetViews>
  <sheetFormatPr defaultColWidth="9.33203125" defaultRowHeight="19.95" customHeight="1"/>
  <cols>
    <col min="1" max="1" width="7.33203125" style="200" customWidth="1"/>
    <col min="2" max="2" width="10.88671875" style="200" customWidth="1"/>
    <col min="3" max="3" width="22.6640625" style="200" bestFit="1" customWidth="1"/>
    <col min="4" max="5" width="24.6640625" style="200" customWidth="1"/>
    <col min="6" max="9" width="18" style="200" customWidth="1"/>
    <col min="10" max="16384" width="9.33203125" style="200"/>
  </cols>
  <sheetData>
    <row r="1" spans="1:9" ht="19.95" customHeight="1">
      <c r="A1" s="422" t="s">
        <v>3202</v>
      </c>
      <c r="B1" s="198"/>
      <c r="C1" s="261"/>
      <c r="D1" s="198"/>
      <c r="E1" s="198"/>
      <c r="F1" s="198"/>
      <c r="G1" s="198"/>
      <c r="H1" s="198"/>
      <c r="I1" s="198"/>
    </row>
    <row r="2" spans="1:9" ht="19.95" customHeight="1">
      <c r="A2" s="525" t="s">
        <v>3264</v>
      </c>
      <c r="B2" s="525"/>
      <c r="C2" s="525"/>
      <c r="D2" s="525"/>
      <c r="E2" s="525"/>
      <c r="F2" s="525"/>
      <c r="G2" s="525"/>
      <c r="H2" s="525"/>
      <c r="I2" s="525"/>
    </row>
    <row r="3" spans="1:9" ht="19.95" customHeight="1">
      <c r="A3" s="474" t="s">
        <v>6</v>
      </c>
      <c r="B3" s="474"/>
      <c r="C3" s="474"/>
      <c r="D3" s="474"/>
      <c r="E3" s="474"/>
      <c r="F3" s="474"/>
      <c r="G3" s="474"/>
      <c r="H3" s="474"/>
      <c r="I3" s="474"/>
    </row>
    <row r="4" spans="1:9" ht="19.95" customHeight="1">
      <c r="A4" s="526" t="s">
        <v>1089</v>
      </c>
      <c r="B4" s="526"/>
      <c r="C4" s="526"/>
      <c r="D4" s="526"/>
      <c r="E4" s="526"/>
      <c r="F4" s="526"/>
      <c r="G4" s="526"/>
      <c r="H4" s="526"/>
      <c r="I4" s="526"/>
    </row>
    <row r="5" spans="1:9" ht="19.95" customHeight="1">
      <c r="A5" s="406"/>
      <c r="B5" s="436"/>
      <c r="C5" s="406"/>
      <c r="D5" s="406"/>
      <c r="E5" s="406"/>
      <c r="F5" s="406"/>
      <c r="G5" s="406"/>
      <c r="H5" s="406"/>
      <c r="I5" s="406"/>
    </row>
    <row r="6" spans="1:9" s="199" customFormat="1" ht="15.6">
      <c r="A6" s="518" t="s">
        <v>10</v>
      </c>
      <c r="B6" s="527" t="s">
        <v>253</v>
      </c>
      <c r="C6" s="518" t="s">
        <v>12</v>
      </c>
      <c r="D6" s="518" t="s">
        <v>13</v>
      </c>
      <c r="E6" s="518"/>
      <c r="F6" s="518" t="s">
        <v>3239</v>
      </c>
      <c r="G6" s="518"/>
      <c r="H6" s="518"/>
      <c r="I6" s="518"/>
    </row>
    <row r="7" spans="1:9" ht="19.95" customHeight="1">
      <c r="A7" s="518"/>
      <c r="B7" s="528"/>
      <c r="C7" s="518"/>
      <c r="D7" s="204" t="s">
        <v>14</v>
      </c>
      <c r="E7" s="204" t="s">
        <v>15</v>
      </c>
      <c r="F7" s="205" t="s">
        <v>0</v>
      </c>
      <c r="G7" s="206" t="s">
        <v>1</v>
      </c>
      <c r="H7" s="205" t="s">
        <v>2</v>
      </c>
      <c r="I7" s="205" t="s">
        <v>16</v>
      </c>
    </row>
    <row r="8" spans="1:9" ht="19.95" customHeight="1">
      <c r="A8" s="515" t="s">
        <v>17</v>
      </c>
      <c r="B8" s="516"/>
      <c r="C8" s="516"/>
      <c r="D8" s="516"/>
      <c r="E8" s="517"/>
      <c r="F8" s="204"/>
      <c r="G8" s="206"/>
      <c r="H8" s="204"/>
      <c r="I8" s="204"/>
    </row>
    <row r="9" spans="1:9" ht="19.95" customHeight="1">
      <c r="A9" s="262" t="s">
        <v>430</v>
      </c>
      <c r="B9" s="211"/>
      <c r="C9" s="211"/>
      <c r="D9" s="211"/>
      <c r="E9" s="212"/>
      <c r="F9" s="468" t="s">
        <v>3197</v>
      </c>
      <c r="G9" s="468" t="s">
        <v>3197</v>
      </c>
      <c r="H9" s="468" t="s">
        <v>3197</v>
      </c>
      <c r="I9" s="468" t="s">
        <v>3197</v>
      </c>
    </row>
    <row r="10" spans="1:9" ht="49.95" customHeight="1">
      <c r="A10" s="208">
        <v>1</v>
      </c>
      <c r="B10" s="263"/>
      <c r="C10" s="209" t="s">
        <v>1407</v>
      </c>
      <c r="D10" s="208" t="s">
        <v>1408</v>
      </c>
      <c r="E10" s="208" t="s">
        <v>1409</v>
      </c>
      <c r="F10" s="468">
        <v>414000</v>
      </c>
      <c r="G10" s="468">
        <v>0</v>
      </c>
      <c r="H10" s="468" t="s">
        <v>3197</v>
      </c>
      <c r="I10" s="468" t="s">
        <v>3197</v>
      </c>
    </row>
    <row r="11" spans="1:9" ht="61.95" customHeight="1">
      <c r="A11" s="208">
        <v>2</v>
      </c>
      <c r="B11" s="263"/>
      <c r="C11" s="209" t="s">
        <v>1410</v>
      </c>
      <c r="D11" s="208" t="s">
        <v>1411</v>
      </c>
      <c r="E11" s="208" t="s">
        <v>1412</v>
      </c>
      <c r="F11" s="468">
        <v>414000</v>
      </c>
      <c r="G11" s="468" t="s">
        <v>3197</v>
      </c>
      <c r="H11" s="468" t="s">
        <v>3197</v>
      </c>
      <c r="I11" s="468" t="s">
        <v>3197</v>
      </c>
    </row>
    <row r="12" spans="1:9" ht="60" customHeight="1">
      <c r="A12" s="208">
        <v>3</v>
      </c>
      <c r="B12" s="263"/>
      <c r="C12" s="209" t="s">
        <v>1413</v>
      </c>
      <c r="D12" s="208" t="s">
        <v>1414</v>
      </c>
      <c r="E12" s="208" t="s">
        <v>1415</v>
      </c>
      <c r="F12" s="468">
        <v>414000</v>
      </c>
      <c r="G12" s="468" t="s">
        <v>3197</v>
      </c>
      <c r="H12" s="468" t="s">
        <v>3197</v>
      </c>
      <c r="I12" s="468" t="s">
        <v>3197</v>
      </c>
    </row>
    <row r="13" spans="1:9" ht="65.400000000000006" customHeight="1">
      <c r="A13" s="208">
        <v>4</v>
      </c>
      <c r="B13" s="263"/>
      <c r="C13" s="209" t="s">
        <v>1416</v>
      </c>
      <c r="D13" s="208" t="s">
        <v>1417</v>
      </c>
      <c r="E13" s="208" t="s">
        <v>1418</v>
      </c>
      <c r="F13" s="468">
        <v>390000</v>
      </c>
      <c r="G13" s="468" t="s">
        <v>3197</v>
      </c>
      <c r="H13" s="468" t="s">
        <v>3197</v>
      </c>
      <c r="I13" s="468" t="s">
        <v>3197</v>
      </c>
    </row>
    <row r="14" spans="1:9" ht="66" customHeight="1">
      <c r="A14" s="208">
        <v>5</v>
      </c>
      <c r="B14" s="263"/>
      <c r="C14" s="209" t="s">
        <v>1419</v>
      </c>
      <c r="D14" s="208" t="s">
        <v>1420</v>
      </c>
      <c r="E14" s="208" t="s">
        <v>1421</v>
      </c>
      <c r="F14" s="468">
        <v>324000</v>
      </c>
      <c r="G14" s="468" t="s">
        <v>3197</v>
      </c>
      <c r="H14" s="468" t="s">
        <v>3197</v>
      </c>
      <c r="I14" s="468" t="s">
        <v>3197</v>
      </c>
    </row>
    <row r="15" spans="1:9" ht="58.2" customHeight="1">
      <c r="A15" s="208">
        <v>6</v>
      </c>
      <c r="B15" s="263"/>
      <c r="C15" s="209" t="s">
        <v>1422</v>
      </c>
      <c r="D15" s="208" t="s">
        <v>1423</v>
      </c>
      <c r="E15" s="208" t="s">
        <v>1424</v>
      </c>
      <c r="F15" s="468">
        <v>258000</v>
      </c>
      <c r="G15" s="468" t="s">
        <v>3197</v>
      </c>
      <c r="H15" s="468" t="s">
        <v>3197</v>
      </c>
      <c r="I15" s="468" t="s">
        <v>3197</v>
      </c>
    </row>
    <row r="16" spans="1:9" ht="61.95" customHeight="1">
      <c r="A16" s="208">
        <v>7</v>
      </c>
      <c r="B16" s="263"/>
      <c r="C16" s="209" t="s">
        <v>1425</v>
      </c>
      <c r="D16" s="208" t="s">
        <v>1426</v>
      </c>
      <c r="E16" s="208" t="s">
        <v>1427</v>
      </c>
      <c r="F16" s="468">
        <v>258000</v>
      </c>
      <c r="G16" s="468" t="s">
        <v>3197</v>
      </c>
      <c r="H16" s="468" t="s">
        <v>3197</v>
      </c>
      <c r="I16" s="468" t="s">
        <v>3197</v>
      </c>
    </row>
    <row r="17" spans="1:9" ht="59.4" customHeight="1">
      <c r="A17" s="208">
        <v>8</v>
      </c>
      <c r="B17" s="263"/>
      <c r="C17" s="209" t="s">
        <v>1428</v>
      </c>
      <c r="D17" s="208" t="s">
        <v>1427</v>
      </c>
      <c r="E17" s="208" t="s">
        <v>1429</v>
      </c>
      <c r="F17" s="468">
        <v>270000</v>
      </c>
      <c r="G17" s="468" t="s">
        <v>3197</v>
      </c>
      <c r="H17" s="468" t="s">
        <v>3197</v>
      </c>
      <c r="I17" s="468" t="s">
        <v>3197</v>
      </c>
    </row>
    <row r="18" spans="1:9" ht="19.95" customHeight="1">
      <c r="A18" s="560" t="s">
        <v>1021</v>
      </c>
      <c r="B18" s="522"/>
      <c r="C18" s="522"/>
      <c r="D18" s="522"/>
      <c r="E18" s="523"/>
      <c r="F18" s="468" t="s">
        <v>3197</v>
      </c>
      <c r="G18" s="468" t="s">
        <v>3197</v>
      </c>
      <c r="H18" s="468" t="s">
        <v>3197</v>
      </c>
      <c r="I18" s="468" t="s">
        <v>3197</v>
      </c>
    </row>
    <row r="19" spans="1:9" ht="19.95" customHeight="1">
      <c r="A19" s="264"/>
      <c r="B19" s="266"/>
      <c r="C19" s="554" t="s">
        <v>1430</v>
      </c>
      <c r="D19" s="559"/>
      <c r="E19" s="559"/>
      <c r="F19" s="468" t="s">
        <v>3197</v>
      </c>
      <c r="G19" s="468" t="s">
        <v>3197</v>
      </c>
      <c r="H19" s="468" t="s">
        <v>3197</v>
      </c>
      <c r="I19" s="468" t="s">
        <v>3197</v>
      </c>
    </row>
    <row r="20" spans="1:9" ht="36" customHeight="1">
      <c r="A20" s="264">
        <v>1</v>
      </c>
      <c r="B20" s="266"/>
      <c r="C20" s="554" t="s">
        <v>1431</v>
      </c>
      <c r="D20" s="559"/>
      <c r="E20" s="559"/>
      <c r="F20" s="468">
        <v>354000</v>
      </c>
      <c r="G20" s="468">
        <v>288000</v>
      </c>
      <c r="H20" s="468">
        <v>258000</v>
      </c>
      <c r="I20" s="468" t="s">
        <v>3197</v>
      </c>
    </row>
    <row r="21" spans="1:9" ht="19.95" customHeight="1">
      <c r="A21" s="264">
        <v>2</v>
      </c>
      <c r="B21" s="266"/>
      <c r="C21" s="554" t="s">
        <v>1432</v>
      </c>
      <c r="D21" s="559"/>
      <c r="E21" s="559"/>
      <c r="F21" s="468">
        <v>426000</v>
      </c>
      <c r="G21" s="468">
        <v>378000</v>
      </c>
      <c r="H21" s="468">
        <v>306000</v>
      </c>
      <c r="I21" s="468" t="s">
        <v>3197</v>
      </c>
    </row>
    <row r="22" spans="1:9" ht="19.95" customHeight="1">
      <c r="A22" s="264">
        <v>3</v>
      </c>
      <c r="B22" s="266"/>
      <c r="C22" s="554" t="s">
        <v>1433</v>
      </c>
      <c r="D22" s="559"/>
      <c r="E22" s="559"/>
      <c r="F22" s="468">
        <v>258000</v>
      </c>
      <c r="G22" s="468">
        <v>210000</v>
      </c>
      <c r="H22" s="468">
        <v>174000</v>
      </c>
      <c r="I22" s="468" t="s">
        <v>3197</v>
      </c>
    </row>
    <row r="23" spans="1:9" ht="37.200000000000003" customHeight="1">
      <c r="A23" s="264">
        <v>4</v>
      </c>
      <c r="B23" s="266"/>
      <c r="C23" s="554" t="s">
        <v>1434</v>
      </c>
      <c r="D23" s="559"/>
      <c r="E23" s="559"/>
      <c r="F23" s="468">
        <v>258000</v>
      </c>
      <c r="G23" s="468">
        <v>210000</v>
      </c>
      <c r="H23" s="468">
        <v>174000</v>
      </c>
      <c r="I23" s="468" t="s">
        <v>3197</v>
      </c>
    </row>
    <row r="24" spans="1:9" ht="19.95" customHeight="1">
      <c r="A24" s="267">
        <v>5</v>
      </c>
      <c r="B24" s="268"/>
      <c r="C24" s="561" t="s">
        <v>1435</v>
      </c>
      <c r="D24" s="561"/>
      <c r="E24" s="561"/>
      <c r="F24" s="468">
        <v>258000</v>
      </c>
      <c r="G24" s="468">
        <v>210000</v>
      </c>
      <c r="H24" s="468">
        <v>174000</v>
      </c>
      <c r="I24" s="468" t="s">
        <v>3197</v>
      </c>
    </row>
    <row r="25" spans="1:9" ht="19.95" customHeight="1">
      <c r="A25" s="519" t="s">
        <v>1436</v>
      </c>
      <c r="B25" s="519"/>
      <c r="C25" s="519"/>
      <c r="D25" s="519"/>
      <c r="E25" s="519"/>
      <c r="F25" s="468" t="s">
        <v>3197</v>
      </c>
      <c r="G25" s="468" t="s">
        <v>3197</v>
      </c>
      <c r="H25" s="468" t="s">
        <v>3197</v>
      </c>
      <c r="I25" s="468" t="s">
        <v>3197</v>
      </c>
    </row>
    <row r="26" spans="1:9" ht="19.95" customHeight="1">
      <c r="A26" s="267"/>
      <c r="B26" s="269"/>
      <c r="C26" s="519" t="s">
        <v>1382</v>
      </c>
      <c r="D26" s="519"/>
      <c r="E26" s="519"/>
      <c r="F26" s="468" t="s">
        <v>3197</v>
      </c>
      <c r="G26" s="468" t="s">
        <v>3197</v>
      </c>
      <c r="H26" s="468" t="s">
        <v>3197</v>
      </c>
      <c r="I26" s="468" t="s">
        <v>3197</v>
      </c>
    </row>
    <row r="27" spans="1:9" ht="19.95" customHeight="1">
      <c r="A27" s="264"/>
      <c r="B27" s="271"/>
      <c r="C27" s="553" t="s">
        <v>1430</v>
      </c>
      <c r="D27" s="553"/>
      <c r="E27" s="554"/>
      <c r="F27" s="468" t="s">
        <v>3197</v>
      </c>
      <c r="G27" s="468" t="s">
        <v>3197</v>
      </c>
      <c r="H27" s="468" t="s">
        <v>3197</v>
      </c>
      <c r="I27" s="468" t="s">
        <v>3197</v>
      </c>
    </row>
    <row r="28" spans="1:9" ht="19.95" customHeight="1">
      <c r="A28" s="264">
        <v>6</v>
      </c>
      <c r="B28" s="271"/>
      <c r="C28" s="553" t="s">
        <v>1437</v>
      </c>
      <c r="D28" s="553"/>
      <c r="E28" s="554"/>
      <c r="F28" s="468">
        <v>384000</v>
      </c>
      <c r="G28" s="468">
        <v>270000</v>
      </c>
      <c r="H28" s="468">
        <v>234000</v>
      </c>
      <c r="I28" s="468" t="s">
        <v>3197</v>
      </c>
    </row>
    <row r="29" spans="1:9" ht="19.95" customHeight="1">
      <c r="A29" s="264">
        <v>7</v>
      </c>
      <c r="B29" s="271"/>
      <c r="C29" s="553" t="s">
        <v>1438</v>
      </c>
      <c r="D29" s="553"/>
      <c r="E29" s="554"/>
      <c r="F29" s="468">
        <v>324000</v>
      </c>
      <c r="G29" s="468">
        <v>258000</v>
      </c>
      <c r="H29" s="468">
        <v>192000</v>
      </c>
      <c r="I29" s="468" t="s">
        <v>3197</v>
      </c>
    </row>
    <row r="30" spans="1:9" ht="19.95" customHeight="1">
      <c r="A30" s="264"/>
      <c r="B30" s="271"/>
      <c r="C30" s="553" t="s">
        <v>1439</v>
      </c>
      <c r="D30" s="553"/>
      <c r="E30" s="554"/>
      <c r="F30" s="468" t="s">
        <v>3197</v>
      </c>
      <c r="G30" s="468" t="s">
        <v>3197</v>
      </c>
      <c r="H30" s="468" t="s">
        <v>3197</v>
      </c>
      <c r="I30" s="468" t="s">
        <v>3197</v>
      </c>
    </row>
    <row r="31" spans="1:9" ht="31.2" customHeight="1">
      <c r="A31" s="264">
        <v>8</v>
      </c>
      <c r="B31" s="271"/>
      <c r="C31" s="553" t="s">
        <v>1440</v>
      </c>
      <c r="D31" s="553"/>
      <c r="E31" s="554"/>
      <c r="F31" s="468">
        <v>366000</v>
      </c>
      <c r="G31" s="468">
        <v>294000</v>
      </c>
      <c r="H31" s="468">
        <v>258000</v>
      </c>
      <c r="I31" s="468" t="s">
        <v>3197</v>
      </c>
    </row>
    <row r="32" spans="1:9" ht="19.95" customHeight="1">
      <c r="A32" s="264">
        <v>9</v>
      </c>
      <c r="B32" s="271"/>
      <c r="C32" s="553" t="s">
        <v>1441</v>
      </c>
      <c r="D32" s="553"/>
      <c r="E32" s="554"/>
      <c r="F32" s="468">
        <v>294000</v>
      </c>
      <c r="G32" s="468">
        <v>234000</v>
      </c>
      <c r="H32" s="468">
        <v>198000</v>
      </c>
      <c r="I32" s="468" t="s">
        <v>3197</v>
      </c>
    </row>
    <row r="33" spans="1:9" ht="19.95" customHeight="1">
      <c r="A33" s="555" t="s">
        <v>1442</v>
      </c>
      <c r="B33" s="556"/>
      <c r="C33" s="556"/>
      <c r="D33" s="556"/>
      <c r="E33" s="556"/>
      <c r="F33" s="468" t="s">
        <v>3197</v>
      </c>
      <c r="G33" s="468" t="s">
        <v>3197</v>
      </c>
      <c r="H33" s="468" t="s">
        <v>3197</v>
      </c>
      <c r="I33" s="468" t="s">
        <v>3197</v>
      </c>
    </row>
    <row r="34" spans="1:9" ht="19.95" customHeight="1">
      <c r="A34" s="264"/>
      <c r="B34" s="272"/>
      <c r="C34" s="557" t="s">
        <v>1382</v>
      </c>
      <c r="D34" s="557"/>
      <c r="E34" s="558"/>
      <c r="F34" s="468" t="s">
        <v>3197</v>
      </c>
      <c r="G34" s="468" t="s">
        <v>3197</v>
      </c>
      <c r="H34" s="468" t="s">
        <v>3197</v>
      </c>
      <c r="I34" s="468" t="s">
        <v>3197</v>
      </c>
    </row>
    <row r="35" spans="1:9" ht="19.95" customHeight="1">
      <c r="A35" s="264"/>
      <c r="B35" s="271"/>
      <c r="C35" s="553" t="s">
        <v>1439</v>
      </c>
      <c r="D35" s="553"/>
      <c r="E35" s="554"/>
      <c r="F35" s="468" t="s">
        <v>3197</v>
      </c>
      <c r="G35" s="468" t="s">
        <v>3197</v>
      </c>
      <c r="H35" s="468" t="s">
        <v>3197</v>
      </c>
      <c r="I35" s="468" t="s">
        <v>3197</v>
      </c>
    </row>
    <row r="36" spans="1:9" ht="19.95" customHeight="1">
      <c r="A36" s="264">
        <v>10</v>
      </c>
      <c r="B36" s="271"/>
      <c r="C36" s="553" t="s">
        <v>1443</v>
      </c>
      <c r="D36" s="553"/>
      <c r="E36" s="554"/>
      <c r="F36" s="468">
        <v>354000</v>
      </c>
      <c r="G36" s="468">
        <v>288000</v>
      </c>
      <c r="H36" s="468">
        <v>264000</v>
      </c>
      <c r="I36" s="468" t="s">
        <v>3197</v>
      </c>
    </row>
    <row r="37" spans="1:9" ht="19.95" customHeight="1">
      <c r="A37" s="264">
        <v>11</v>
      </c>
      <c r="B37" s="271"/>
      <c r="C37" s="553" t="s">
        <v>1444</v>
      </c>
      <c r="D37" s="553"/>
      <c r="E37" s="554"/>
      <c r="F37" s="468">
        <v>396000</v>
      </c>
      <c r="G37" s="468">
        <v>324000</v>
      </c>
      <c r="H37" s="468">
        <v>270000</v>
      </c>
      <c r="I37" s="468" t="s">
        <v>3197</v>
      </c>
    </row>
    <row r="38" spans="1:9" ht="19.95" customHeight="1">
      <c r="A38" s="264">
        <v>12</v>
      </c>
      <c r="B38" s="271"/>
      <c r="C38" s="553" t="s">
        <v>1445</v>
      </c>
      <c r="D38" s="553"/>
      <c r="E38" s="554"/>
      <c r="F38" s="468">
        <v>336000</v>
      </c>
      <c r="G38" s="468">
        <v>276000</v>
      </c>
      <c r="H38" s="468">
        <v>252000</v>
      </c>
      <c r="I38" s="468" t="s">
        <v>3197</v>
      </c>
    </row>
    <row r="39" spans="1:9" ht="19.95" customHeight="1">
      <c r="A39" s="264"/>
      <c r="B39" s="271"/>
      <c r="C39" s="553" t="s">
        <v>1433</v>
      </c>
      <c r="D39" s="553"/>
      <c r="E39" s="554"/>
      <c r="F39" s="468" t="s">
        <v>3197</v>
      </c>
      <c r="G39" s="468" t="s">
        <v>3197</v>
      </c>
      <c r="H39" s="468" t="s">
        <v>3197</v>
      </c>
      <c r="I39" s="468" t="s">
        <v>3197</v>
      </c>
    </row>
    <row r="40" spans="1:9" ht="19.95" customHeight="1">
      <c r="A40" s="264">
        <v>13</v>
      </c>
      <c r="B40" s="271"/>
      <c r="C40" s="553" t="s">
        <v>1446</v>
      </c>
      <c r="D40" s="553"/>
      <c r="E40" s="554"/>
      <c r="F40" s="468">
        <v>288000</v>
      </c>
      <c r="G40" s="468">
        <v>234000</v>
      </c>
      <c r="H40" s="468">
        <v>198000</v>
      </c>
      <c r="I40" s="468" t="s">
        <v>3197</v>
      </c>
    </row>
    <row r="41" spans="1:9" ht="19.95" customHeight="1">
      <c r="A41" s="264">
        <v>14</v>
      </c>
      <c r="B41" s="271"/>
      <c r="C41" s="553" t="s">
        <v>1447</v>
      </c>
      <c r="D41" s="553"/>
      <c r="E41" s="554"/>
      <c r="F41" s="468">
        <v>252000</v>
      </c>
      <c r="G41" s="468">
        <v>204000</v>
      </c>
      <c r="H41" s="468">
        <v>192000</v>
      </c>
      <c r="I41" s="468" t="s">
        <v>3197</v>
      </c>
    </row>
    <row r="42" spans="1:9" ht="25.2" customHeight="1">
      <c r="A42" s="264">
        <v>15</v>
      </c>
      <c r="B42" s="271"/>
      <c r="C42" s="553" t="s">
        <v>1448</v>
      </c>
      <c r="D42" s="553"/>
      <c r="E42" s="554"/>
      <c r="F42" s="468">
        <v>288000</v>
      </c>
      <c r="G42" s="468">
        <v>234000</v>
      </c>
      <c r="H42" s="468">
        <v>198000</v>
      </c>
      <c r="I42" s="468" t="s">
        <v>3197</v>
      </c>
    </row>
    <row r="43" spans="1:9" ht="34.950000000000003" customHeight="1">
      <c r="A43" s="264">
        <v>16</v>
      </c>
      <c r="B43" s="271"/>
      <c r="C43" s="553" t="s">
        <v>1449</v>
      </c>
      <c r="D43" s="553"/>
      <c r="E43" s="554"/>
      <c r="F43" s="468">
        <v>252000</v>
      </c>
      <c r="G43" s="468">
        <v>204000</v>
      </c>
      <c r="H43" s="468">
        <v>192000</v>
      </c>
      <c r="I43" s="468" t="s">
        <v>3197</v>
      </c>
    </row>
    <row r="44" spans="1:9" ht="19.95" customHeight="1">
      <c r="A44" s="551" t="s">
        <v>1450</v>
      </c>
      <c r="B44" s="552"/>
      <c r="C44" s="552"/>
      <c r="D44" s="552"/>
      <c r="E44" s="552"/>
      <c r="F44" s="468" t="s">
        <v>3197</v>
      </c>
      <c r="G44" s="468" t="s">
        <v>3197</v>
      </c>
      <c r="H44" s="468" t="s">
        <v>3197</v>
      </c>
      <c r="I44" s="468" t="s">
        <v>3197</v>
      </c>
    </row>
    <row r="45" spans="1:9" ht="15.6">
      <c r="A45" s="273">
        <v>1</v>
      </c>
      <c r="B45" s="274"/>
      <c r="C45" s="275" t="s">
        <v>1451</v>
      </c>
      <c r="D45" s="275" t="s">
        <v>1452</v>
      </c>
      <c r="E45" s="275" t="s">
        <v>1453</v>
      </c>
      <c r="F45" s="468">
        <v>336000</v>
      </c>
      <c r="G45" s="468" t="s">
        <v>3197</v>
      </c>
      <c r="H45" s="468" t="s">
        <v>3197</v>
      </c>
      <c r="I45" s="468" t="s">
        <v>3197</v>
      </c>
    </row>
    <row r="46" spans="1:9" ht="15.6">
      <c r="A46" s="273">
        <v>2</v>
      </c>
      <c r="B46" s="274"/>
      <c r="C46" s="275" t="s">
        <v>1454</v>
      </c>
      <c r="D46" s="275" t="s">
        <v>1455</v>
      </c>
      <c r="E46" s="275" t="s">
        <v>1456</v>
      </c>
      <c r="F46" s="468">
        <v>336000</v>
      </c>
      <c r="G46" s="468" t="s">
        <v>3197</v>
      </c>
      <c r="H46" s="468" t="s">
        <v>3197</v>
      </c>
      <c r="I46" s="468" t="s">
        <v>3197</v>
      </c>
    </row>
    <row r="47" spans="1:9" ht="15.6">
      <c r="A47" s="273">
        <v>3</v>
      </c>
      <c r="B47" s="274"/>
      <c r="C47" s="275" t="s">
        <v>1457</v>
      </c>
      <c r="D47" s="275" t="s">
        <v>1456</v>
      </c>
      <c r="E47" s="275" t="s">
        <v>1458</v>
      </c>
      <c r="F47" s="468">
        <v>336000</v>
      </c>
      <c r="G47" s="468" t="s">
        <v>3197</v>
      </c>
      <c r="H47" s="468" t="s">
        <v>3197</v>
      </c>
      <c r="I47" s="468" t="s">
        <v>3197</v>
      </c>
    </row>
    <row r="48" spans="1:9" ht="31.2">
      <c r="A48" s="273">
        <v>4</v>
      </c>
      <c r="B48" s="274"/>
      <c r="C48" s="275" t="s">
        <v>1459</v>
      </c>
      <c r="D48" s="275" t="s">
        <v>1458</v>
      </c>
      <c r="E48" s="275" t="s">
        <v>1460</v>
      </c>
      <c r="F48" s="468">
        <v>336000</v>
      </c>
      <c r="G48" s="468" t="s">
        <v>3197</v>
      </c>
      <c r="H48" s="468" t="s">
        <v>3197</v>
      </c>
      <c r="I48" s="468" t="s">
        <v>3197</v>
      </c>
    </row>
    <row r="49" spans="1:9" ht="31.2">
      <c r="A49" s="273">
        <v>5</v>
      </c>
      <c r="B49" s="274"/>
      <c r="C49" s="275" t="s">
        <v>1461</v>
      </c>
      <c r="D49" s="275" t="s">
        <v>1460</v>
      </c>
      <c r="E49" s="275" t="s">
        <v>1462</v>
      </c>
      <c r="F49" s="468">
        <v>336000</v>
      </c>
      <c r="G49" s="468" t="s">
        <v>3197</v>
      </c>
      <c r="H49" s="468" t="s">
        <v>3197</v>
      </c>
      <c r="I49" s="468" t="s">
        <v>3197</v>
      </c>
    </row>
    <row r="50" spans="1:9" ht="31.2">
      <c r="A50" s="273">
        <v>6</v>
      </c>
      <c r="B50" s="274"/>
      <c r="C50" s="275" t="s">
        <v>1463</v>
      </c>
      <c r="D50" s="275" t="s">
        <v>1462</v>
      </c>
      <c r="E50" s="275" t="s">
        <v>1464</v>
      </c>
      <c r="F50" s="468">
        <v>336000</v>
      </c>
      <c r="G50" s="468" t="s">
        <v>3197</v>
      </c>
      <c r="H50" s="468" t="s">
        <v>3197</v>
      </c>
      <c r="I50" s="468" t="s">
        <v>3197</v>
      </c>
    </row>
    <row r="51" spans="1:9" ht="31.2">
      <c r="A51" s="273">
        <v>7</v>
      </c>
      <c r="B51" s="274"/>
      <c r="C51" s="275" t="s">
        <v>1465</v>
      </c>
      <c r="D51" s="275" t="s">
        <v>1464</v>
      </c>
      <c r="E51" s="275" t="s">
        <v>1466</v>
      </c>
      <c r="F51" s="468">
        <v>336000</v>
      </c>
      <c r="G51" s="468" t="s">
        <v>3197</v>
      </c>
      <c r="H51" s="468" t="s">
        <v>3197</v>
      </c>
      <c r="I51" s="468" t="s">
        <v>3197</v>
      </c>
    </row>
    <row r="52" spans="1:9" ht="15.6">
      <c r="A52" s="273">
        <v>8</v>
      </c>
      <c r="B52" s="274"/>
      <c r="C52" s="275" t="s">
        <v>1467</v>
      </c>
      <c r="D52" s="275" t="s">
        <v>1468</v>
      </c>
      <c r="E52" s="275" t="s">
        <v>1469</v>
      </c>
      <c r="F52" s="468">
        <v>282000</v>
      </c>
      <c r="G52" s="468" t="s">
        <v>3197</v>
      </c>
      <c r="H52" s="468" t="s">
        <v>3197</v>
      </c>
      <c r="I52" s="468" t="s">
        <v>3197</v>
      </c>
    </row>
    <row r="53" spans="1:9" ht="31.2">
      <c r="A53" s="273">
        <v>9</v>
      </c>
      <c r="B53" s="274"/>
      <c r="C53" s="275" t="s">
        <v>1470</v>
      </c>
      <c r="D53" s="275" t="s">
        <v>1471</v>
      </c>
      <c r="E53" s="275" t="s">
        <v>1472</v>
      </c>
      <c r="F53" s="468">
        <v>348000</v>
      </c>
      <c r="G53" s="468" t="s">
        <v>3197</v>
      </c>
      <c r="H53" s="468" t="s">
        <v>3197</v>
      </c>
      <c r="I53" s="468" t="s">
        <v>3197</v>
      </c>
    </row>
    <row r="54" spans="1:9" ht="31.2">
      <c r="A54" s="273">
        <v>10</v>
      </c>
      <c r="B54" s="274"/>
      <c r="C54" s="275" t="s">
        <v>1473</v>
      </c>
      <c r="D54" s="275" t="s">
        <v>1474</v>
      </c>
      <c r="E54" s="275" t="s">
        <v>1475</v>
      </c>
      <c r="F54" s="468">
        <v>264000</v>
      </c>
      <c r="G54" s="468" t="s">
        <v>3197</v>
      </c>
      <c r="H54" s="468" t="s">
        <v>3197</v>
      </c>
      <c r="I54" s="468" t="s">
        <v>3197</v>
      </c>
    </row>
    <row r="55" spans="1:9" ht="15.6">
      <c r="A55" s="273">
        <v>11</v>
      </c>
      <c r="B55" s="274"/>
      <c r="C55" s="275" t="s">
        <v>1476</v>
      </c>
      <c r="D55" s="275" t="s">
        <v>1477</v>
      </c>
      <c r="E55" s="275" t="s">
        <v>1478</v>
      </c>
      <c r="F55" s="468">
        <v>264000</v>
      </c>
      <c r="G55" s="468" t="s">
        <v>3197</v>
      </c>
      <c r="H55" s="468" t="s">
        <v>3197</v>
      </c>
      <c r="I55" s="468" t="s">
        <v>3197</v>
      </c>
    </row>
    <row r="56" spans="1:9" ht="31.2">
      <c r="A56" s="273">
        <v>12</v>
      </c>
      <c r="B56" s="274"/>
      <c r="C56" s="275" t="s">
        <v>1479</v>
      </c>
      <c r="D56" s="275" t="s">
        <v>1474</v>
      </c>
      <c r="E56" s="275" t="s">
        <v>1480</v>
      </c>
      <c r="F56" s="468">
        <v>384000</v>
      </c>
      <c r="G56" s="468" t="s">
        <v>3197</v>
      </c>
      <c r="H56" s="468" t="s">
        <v>3197</v>
      </c>
      <c r="I56" s="468" t="s">
        <v>3197</v>
      </c>
    </row>
    <row r="57" spans="1:9" ht="15.6">
      <c r="A57" s="273">
        <v>13</v>
      </c>
      <c r="B57" s="274"/>
      <c r="C57" s="275" t="s">
        <v>1481</v>
      </c>
      <c r="D57" s="275" t="s">
        <v>1482</v>
      </c>
      <c r="E57" s="275" t="s">
        <v>1483</v>
      </c>
      <c r="F57" s="468">
        <v>264000</v>
      </c>
      <c r="G57" s="468" t="s">
        <v>3197</v>
      </c>
      <c r="H57" s="468" t="s">
        <v>3197</v>
      </c>
      <c r="I57" s="468" t="s">
        <v>3197</v>
      </c>
    </row>
    <row r="58" spans="1:9" ht="31.2">
      <c r="A58" s="273">
        <v>14</v>
      </c>
      <c r="B58" s="274"/>
      <c r="C58" s="275" t="s">
        <v>1484</v>
      </c>
      <c r="D58" s="275" t="s">
        <v>1485</v>
      </c>
      <c r="E58" s="275" t="s">
        <v>1486</v>
      </c>
      <c r="F58" s="468">
        <v>294000</v>
      </c>
      <c r="G58" s="468" t="s">
        <v>3197</v>
      </c>
      <c r="H58" s="468" t="s">
        <v>3197</v>
      </c>
      <c r="I58" s="468" t="s">
        <v>3197</v>
      </c>
    </row>
    <row r="59" spans="1:9" ht="15.6">
      <c r="A59" s="273">
        <v>15</v>
      </c>
      <c r="B59" s="274"/>
      <c r="C59" s="275" t="s">
        <v>1487</v>
      </c>
      <c r="D59" s="275" t="s">
        <v>1488</v>
      </c>
      <c r="E59" s="275" t="s">
        <v>1489</v>
      </c>
      <c r="F59" s="468">
        <v>294000</v>
      </c>
      <c r="G59" s="468" t="s">
        <v>3197</v>
      </c>
      <c r="H59" s="468" t="s">
        <v>3197</v>
      </c>
      <c r="I59" s="468" t="s">
        <v>3197</v>
      </c>
    </row>
    <row r="60" spans="1:9" ht="15.6">
      <c r="A60" s="273">
        <v>16</v>
      </c>
      <c r="B60" s="274"/>
      <c r="C60" s="275" t="s">
        <v>1490</v>
      </c>
      <c r="D60" s="275" t="s">
        <v>1491</v>
      </c>
      <c r="E60" s="275" t="s">
        <v>1492</v>
      </c>
      <c r="F60" s="468">
        <v>216000</v>
      </c>
      <c r="G60" s="468" t="s">
        <v>3197</v>
      </c>
      <c r="H60" s="468" t="s">
        <v>3197</v>
      </c>
      <c r="I60" s="468" t="s">
        <v>3197</v>
      </c>
    </row>
    <row r="61" spans="1:9" ht="31.2">
      <c r="A61" s="273">
        <v>17</v>
      </c>
      <c r="B61" s="274"/>
      <c r="C61" s="275" t="s">
        <v>1493</v>
      </c>
      <c r="D61" s="275" t="s">
        <v>1494</v>
      </c>
      <c r="E61" s="275" t="s">
        <v>1495</v>
      </c>
      <c r="F61" s="468">
        <v>216000</v>
      </c>
      <c r="G61" s="468" t="s">
        <v>3197</v>
      </c>
      <c r="H61" s="468" t="s">
        <v>3197</v>
      </c>
      <c r="I61" s="468" t="s">
        <v>3197</v>
      </c>
    </row>
    <row r="62" spans="1:9" ht="31.2">
      <c r="A62" s="273">
        <v>18</v>
      </c>
      <c r="B62" s="274"/>
      <c r="C62" s="275" t="s">
        <v>1496</v>
      </c>
      <c r="D62" s="275" t="s">
        <v>1497</v>
      </c>
      <c r="E62" s="275" t="s">
        <v>1498</v>
      </c>
      <c r="F62" s="468">
        <v>294000</v>
      </c>
      <c r="G62" s="468" t="s">
        <v>3197</v>
      </c>
      <c r="H62" s="468" t="s">
        <v>3197</v>
      </c>
      <c r="I62" s="468" t="s">
        <v>3197</v>
      </c>
    </row>
    <row r="63" spans="1:9" ht="19.95" customHeight="1">
      <c r="A63" s="515" t="s">
        <v>515</v>
      </c>
      <c r="B63" s="516"/>
      <c r="C63" s="516"/>
      <c r="D63" s="516"/>
      <c r="E63" s="517"/>
      <c r="F63" s="468" t="s">
        <v>3197</v>
      </c>
      <c r="G63" s="468" t="s">
        <v>3197</v>
      </c>
      <c r="H63" s="468" t="s">
        <v>3197</v>
      </c>
      <c r="I63" s="468" t="s">
        <v>3197</v>
      </c>
    </row>
    <row r="64" spans="1:9" ht="19.95" customHeight="1">
      <c r="A64" s="515" t="s">
        <v>1499</v>
      </c>
      <c r="B64" s="516"/>
      <c r="C64" s="516"/>
      <c r="D64" s="516"/>
      <c r="E64" s="516"/>
      <c r="F64" s="468" t="s">
        <v>3197</v>
      </c>
      <c r="G64" s="468" t="s">
        <v>3197</v>
      </c>
      <c r="H64" s="468" t="s">
        <v>3197</v>
      </c>
      <c r="I64" s="468" t="s">
        <v>3197</v>
      </c>
    </row>
    <row r="65" spans="1:9" ht="35.1" customHeight="1">
      <c r="A65" s="264"/>
      <c r="B65" s="265"/>
      <c r="C65" s="548" t="s">
        <v>1500</v>
      </c>
      <c r="D65" s="549"/>
      <c r="E65" s="550"/>
      <c r="F65" s="468">
        <v>144000</v>
      </c>
      <c r="G65" s="468">
        <v>126000</v>
      </c>
      <c r="H65" s="468" t="s">
        <v>3197</v>
      </c>
      <c r="I65" s="468" t="s">
        <v>3197</v>
      </c>
    </row>
    <row r="66" spans="1:9" ht="35.1" customHeight="1">
      <c r="A66" s="264"/>
      <c r="B66" s="265"/>
      <c r="C66" s="548" t="s">
        <v>1501</v>
      </c>
      <c r="D66" s="549"/>
      <c r="E66" s="550"/>
      <c r="F66" s="468">
        <v>126000</v>
      </c>
      <c r="G66" s="468">
        <v>114000</v>
      </c>
      <c r="H66" s="468" t="s">
        <v>3197</v>
      </c>
      <c r="I66" s="468" t="s">
        <v>3197</v>
      </c>
    </row>
    <row r="67" spans="1:9" ht="45" customHeight="1">
      <c r="A67" s="264"/>
      <c r="B67" s="265"/>
      <c r="C67" s="548" t="s">
        <v>1502</v>
      </c>
      <c r="D67" s="549"/>
      <c r="E67" s="550"/>
      <c r="F67" s="468">
        <v>108000</v>
      </c>
      <c r="G67" s="468" t="s">
        <v>3197</v>
      </c>
      <c r="H67" s="468" t="s">
        <v>3197</v>
      </c>
      <c r="I67" s="468" t="s">
        <v>3197</v>
      </c>
    </row>
    <row r="68" spans="1:9" ht="19.95" customHeight="1">
      <c r="A68" s="515" t="s">
        <v>1503</v>
      </c>
      <c r="B68" s="516"/>
      <c r="C68" s="516"/>
      <c r="D68" s="516"/>
      <c r="E68" s="516"/>
      <c r="F68" s="468" t="s">
        <v>3197</v>
      </c>
      <c r="G68" s="468" t="s">
        <v>3197</v>
      </c>
      <c r="H68" s="468" t="s">
        <v>3197</v>
      </c>
      <c r="I68" s="468" t="s">
        <v>3197</v>
      </c>
    </row>
    <row r="69" spans="1:9" ht="78" customHeight="1">
      <c r="A69" s="276"/>
      <c r="B69" s="265"/>
      <c r="C69" s="548" t="s">
        <v>1504</v>
      </c>
      <c r="D69" s="549"/>
      <c r="E69" s="550"/>
      <c r="F69" s="468">
        <v>180000</v>
      </c>
      <c r="G69" s="468">
        <v>156000</v>
      </c>
      <c r="H69" s="468" t="s">
        <v>3197</v>
      </c>
      <c r="I69" s="468" t="s">
        <v>3197</v>
      </c>
    </row>
    <row r="70" spans="1:9" ht="77.099999999999994" customHeight="1">
      <c r="A70" s="276"/>
      <c r="B70" s="265"/>
      <c r="C70" s="548" t="s">
        <v>1505</v>
      </c>
      <c r="D70" s="549"/>
      <c r="E70" s="550"/>
      <c r="F70" s="468">
        <v>150000</v>
      </c>
      <c r="G70" s="468">
        <v>138000</v>
      </c>
      <c r="H70" s="468" t="s">
        <v>3197</v>
      </c>
      <c r="I70" s="468" t="s">
        <v>3197</v>
      </c>
    </row>
    <row r="71" spans="1:9" ht="93" customHeight="1">
      <c r="A71" s="276"/>
      <c r="B71" s="265"/>
      <c r="C71" s="548" t="s">
        <v>1506</v>
      </c>
      <c r="D71" s="549"/>
      <c r="E71" s="550"/>
      <c r="F71" s="468">
        <v>108000</v>
      </c>
      <c r="G71" s="468" t="s">
        <v>3197</v>
      </c>
      <c r="H71" s="468" t="s">
        <v>3197</v>
      </c>
      <c r="I71" s="468" t="s">
        <v>3197</v>
      </c>
    </row>
    <row r="72" spans="1:9" ht="19.95" customHeight="1">
      <c r="A72" s="198"/>
      <c r="B72" s="198"/>
      <c r="C72" s="198"/>
      <c r="D72" s="198"/>
      <c r="E72" s="198"/>
      <c r="F72" s="468" t="s">
        <v>3197</v>
      </c>
      <c r="G72" s="468" t="s">
        <v>3197</v>
      </c>
      <c r="H72" s="468" t="s">
        <v>3197</v>
      </c>
      <c r="I72" s="468" t="s">
        <v>3197</v>
      </c>
    </row>
    <row r="73" spans="1:9" ht="19.95" customHeight="1">
      <c r="A73" s="198"/>
      <c r="B73" s="198"/>
      <c r="C73" s="198"/>
      <c r="D73" s="198"/>
      <c r="E73" s="198"/>
      <c r="F73" s="468" t="s">
        <v>3197</v>
      </c>
      <c r="G73" s="468" t="s">
        <v>3197</v>
      </c>
      <c r="H73" s="468" t="s">
        <v>3197</v>
      </c>
      <c r="I73" s="468" t="s">
        <v>3197</v>
      </c>
    </row>
    <row r="74" spans="1:9" ht="19.95" customHeight="1">
      <c r="A74" s="198"/>
      <c r="B74" s="198"/>
      <c r="C74" s="198"/>
      <c r="D74" s="198"/>
      <c r="E74" s="198"/>
      <c r="F74" s="468" t="s">
        <v>3197</v>
      </c>
      <c r="G74" s="468" t="s">
        <v>3197</v>
      </c>
      <c r="H74" s="468" t="s">
        <v>3197</v>
      </c>
      <c r="I74" s="468" t="s">
        <v>3197</v>
      </c>
    </row>
    <row r="75" spans="1:9" ht="19.95" customHeight="1">
      <c r="A75" s="198"/>
      <c r="B75" s="198"/>
      <c r="C75" s="198"/>
      <c r="D75" s="198"/>
      <c r="E75" s="198"/>
      <c r="F75" s="468" t="s">
        <v>3197</v>
      </c>
      <c r="G75" s="468" t="s">
        <v>3197</v>
      </c>
      <c r="H75" s="468" t="s">
        <v>3197</v>
      </c>
      <c r="I75" s="468" t="s">
        <v>3197</v>
      </c>
    </row>
    <row r="76" spans="1:9" ht="19.95" customHeight="1">
      <c r="A76" s="198"/>
      <c r="B76" s="198"/>
      <c r="C76" s="198"/>
      <c r="D76" s="198"/>
      <c r="E76" s="198"/>
      <c r="F76" s="468" t="s">
        <v>3197</v>
      </c>
      <c r="G76" s="468" t="s">
        <v>3197</v>
      </c>
      <c r="H76" s="468" t="s">
        <v>3197</v>
      </c>
      <c r="I76" s="468" t="s">
        <v>3197</v>
      </c>
    </row>
    <row r="77" spans="1:9" ht="19.95" customHeight="1">
      <c r="A77" s="198"/>
      <c r="B77" s="198"/>
      <c r="C77" s="198"/>
      <c r="D77" s="198"/>
      <c r="E77" s="198"/>
      <c r="F77" s="468" t="s">
        <v>3197</v>
      </c>
      <c r="G77" s="468" t="s">
        <v>3197</v>
      </c>
      <c r="H77" s="468" t="s">
        <v>3197</v>
      </c>
      <c r="I77" s="468" t="s">
        <v>3197</v>
      </c>
    </row>
    <row r="78" spans="1:9" ht="19.95" customHeight="1">
      <c r="A78" s="198"/>
      <c r="B78" s="198"/>
      <c r="C78" s="198"/>
      <c r="D78" s="198"/>
      <c r="E78" s="198"/>
      <c r="F78" s="468" t="s">
        <v>3197</v>
      </c>
      <c r="G78" s="468" t="s">
        <v>3197</v>
      </c>
      <c r="H78" s="468" t="s">
        <v>3197</v>
      </c>
      <c r="I78" s="468" t="s">
        <v>3197</v>
      </c>
    </row>
    <row r="79" spans="1:9" ht="19.95" customHeight="1">
      <c r="A79" s="198"/>
      <c r="B79" s="198"/>
      <c r="C79" s="198"/>
      <c r="D79" s="198"/>
      <c r="E79" s="198"/>
      <c r="F79" s="468" t="s">
        <v>3197</v>
      </c>
      <c r="G79" s="468" t="s">
        <v>3197</v>
      </c>
      <c r="H79" s="468" t="s">
        <v>3197</v>
      </c>
      <c r="I79" s="468" t="s">
        <v>3197</v>
      </c>
    </row>
    <row r="80" spans="1:9" ht="19.95" customHeight="1">
      <c r="A80" s="198"/>
      <c r="B80" s="198"/>
      <c r="C80" s="198"/>
      <c r="D80" s="198"/>
      <c r="E80" s="198"/>
      <c r="F80" s="468" t="s">
        <v>3197</v>
      </c>
      <c r="G80" s="468" t="s">
        <v>3197</v>
      </c>
      <c r="H80" s="468" t="s">
        <v>3197</v>
      </c>
      <c r="I80" s="468" t="s">
        <v>3197</v>
      </c>
    </row>
    <row r="81" spans="1:9" ht="19.95" customHeight="1">
      <c r="A81" s="198"/>
      <c r="B81" s="198"/>
      <c r="C81" s="198"/>
      <c r="D81" s="198"/>
      <c r="E81" s="198"/>
      <c r="F81" s="468" t="s">
        <v>3197</v>
      </c>
      <c r="G81" s="468" t="s">
        <v>3197</v>
      </c>
      <c r="H81" s="468" t="s">
        <v>3197</v>
      </c>
      <c r="I81" s="468" t="s">
        <v>3197</v>
      </c>
    </row>
    <row r="82" spans="1:9" ht="19.95" customHeight="1">
      <c r="A82" s="198"/>
      <c r="B82" s="198"/>
      <c r="C82" s="198"/>
      <c r="D82" s="198"/>
      <c r="E82" s="198"/>
      <c r="F82" s="468" t="s">
        <v>3197</v>
      </c>
      <c r="G82" s="468" t="s">
        <v>3197</v>
      </c>
      <c r="H82" s="468" t="s">
        <v>3197</v>
      </c>
      <c r="I82" s="468" t="s">
        <v>3197</v>
      </c>
    </row>
    <row r="83" spans="1:9" ht="19.95" customHeight="1">
      <c r="A83" s="198"/>
      <c r="B83" s="198"/>
      <c r="C83" s="198"/>
      <c r="D83" s="198"/>
      <c r="E83" s="198"/>
      <c r="F83" s="468" t="s">
        <v>3197</v>
      </c>
      <c r="G83" s="468" t="s">
        <v>3197</v>
      </c>
      <c r="H83" s="468" t="s">
        <v>3197</v>
      </c>
      <c r="I83" s="468" t="s">
        <v>3197</v>
      </c>
    </row>
    <row r="84" spans="1:9" ht="19.95" customHeight="1">
      <c r="A84" s="198"/>
      <c r="B84" s="198"/>
      <c r="C84" s="198"/>
      <c r="D84" s="198"/>
      <c r="E84" s="198"/>
      <c r="F84" s="468" t="s">
        <v>3197</v>
      </c>
      <c r="G84" s="468" t="s">
        <v>3197</v>
      </c>
      <c r="H84" s="468" t="s">
        <v>3197</v>
      </c>
      <c r="I84" s="468" t="s">
        <v>3197</v>
      </c>
    </row>
    <row r="85" spans="1:9" ht="19.95" customHeight="1">
      <c r="A85" s="198"/>
      <c r="B85" s="198"/>
      <c r="C85" s="198"/>
      <c r="D85" s="198"/>
      <c r="E85" s="198"/>
      <c r="F85" s="468" t="s">
        <v>3197</v>
      </c>
      <c r="G85" s="468" t="s">
        <v>3197</v>
      </c>
      <c r="H85" s="468" t="s">
        <v>3197</v>
      </c>
      <c r="I85" s="468" t="s">
        <v>3197</v>
      </c>
    </row>
    <row r="86" spans="1:9" ht="19.95" customHeight="1">
      <c r="A86" s="198"/>
      <c r="B86" s="198"/>
      <c r="C86" s="198"/>
      <c r="D86" s="198"/>
      <c r="E86" s="198"/>
      <c r="F86" s="468" t="s">
        <v>3197</v>
      </c>
      <c r="G86" s="468" t="s">
        <v>3197</v>
      </c>
      <c r="H86" s="468" t="s">
        <v>3197</v>
      </c>
      <c r="I86" s="468" t="s">
        <v>3197</v>
      </c>
    </row>
    <row r="87" spans="1:9" ht="19.95" customHeight="1">
      <c r="A87" s="198"/>
      <c r="B87" s="198"/>
      <c r="C87" s="198"/>
      <c r="D87" s="198"/>
      <c r="E87" s="198"/>
      <c r="F87" s="468" t="s">
        <v>3197</v>
      </c>
      <c r="G87" s="468" t="s">
        <v>3197</v>
      </c>
      <c r="H87" s="468" t="s">
        <v>3197</v>
      </c>
      <c r="I87" s="468" t="s">
        <v>3197</v>
      </c>
    </row>
    <row r="88" spans="1:9" ht="19.95" customHeight="1">
      <c r="A88" s="198"/>
      <c r="B88" s="198"/>
      <c r="C88" s="198"/>
      <c r="D88" s="198"/>
      <c r="E88" s="198"/>
      <c r="F88" s="468" t="s">
        <v>3197</v>
      </c>
      <c r="G88" s="468" t="s">
        <v>3197</v>
      </c>
      <c r="H88" s="468" t="s">
        <v>3197</v>
      </c>
      <c r="I88" s="468" t="s">
        <v>3197</v>
      </c>
    </row>
    <row r="89" spans="1:9" ht="19.95" customHeight="1">
      <c r="A89" s="198"/>
      <c r="B89" s="198"/>
      <c r="C89" s="198"/>
      <c r="D89" s="198"/>
      <c r="E89" s="198"/>
      <c r="F89" s="468" t="s">
        <v>3197</v>
      </c>
      <c r="G89" s="468" t="s">
        <v>3197</v>
      </c>
      <c r="H89" s="468" t="s">
        <v>3197</v>
      </c>
      <c r="I89" s="468" t="s">
        <v>3197</v>
      </c>
    </row>
    <row r="90" spans="1:9" ht="19.95" customHeight="1">
      <c r="A90" s="198"/>
      <c r="B90" s="198"/>
      <c r="C90" s="198"/>
      <c r="D90" s="198"/>
      <c r="E90" s="198"/>
      <c r="F90" s="468" t="s">
        <v>3197</v>
      </c>
      <c r="G90" s="468" t="s">
        <v>3197</v>
      </c>
      <c r="H90" s="468" t="s">
        <v>3197</v>
      </c>
      <c r="I90" s="468" t="s">
        <v>3197</v>
      </c>
    </row>
    <row r="91" spans="1:9" ht="19.95" customHeight="1">
      <c r="A91" s="198"/>
      <c r="B91" s="198"/>
      <c r="C91" s="198"/>
      <c r="D91" s="198"/>
      <c r="E91" s="198"/>
      <c r="F91" s="468" t="s">
        <v>3197</v>
      </c>
      <c r="G91" s="468" t="s">
        <v>3197</v>
      </c>
      <c r="H91" s="468" t="s">
        <v>3197</v>
      </c>
      <c r="I91" s="468" t="s">
        <v>3197</v>
      </c>
    </row>
    <row r="92" spans="1:9" ht="19.95" customHeight="1">
      <c r="A92" s="198"/>
      <c r="B92" s="198"/>
      <c r="C92" s="198"/>
      <c r="D92" s="198"/>
      <c r="E92" s="198"/>
      <c r="F92" s="468" t="s">
        <v>3197</v>
      </c>
      <c r="G92" s="468" t="s">
        <v>3197</v>
      </c>
      <c r="H92" s="468" t="s">
        <v>3197</v>
      </c>
      <c r="I92" s="468" t="s">
        <v>3197</v>
      </c>
    </row>
    <row r="93" spans="1:9" ht="19.95" customHeight="1">
      <c r="A93" s="198"/>
      <c r="B93" s="198"/>
      <c r="C93" s="198"/>
      <c r="D93" s="198"/>
      <c r="E93" s="198"/>
      <c r="F93" s="468" t="s">
        <v>3197</v>
      </c>
      <c r="G93" s="468" t="s">
        <v>3197</v>
      </c>
      <c r="H93" s="468" t="s">
        <v>3197</v>
      </c>
      <c r="I93" s="468" t="s">
        <v>3197</v>
      </c>
    </row>
    <row r="94" spans="1:9" ht="19.95" customHeight="1">
      <c r="A94" s="198"/>
      <c r="B94" s="198"/>
      <c r="C94" s="198"/>
      <c r="D94" s="198"/>
      <c r="E94" s="198"/>
      <c r="F94" s="468" t="s">
        <v>3197</v>
      </c>
      <c r="G94" s="468" t="s">
        <v>3197</v>
      </c>
      <c r="H94" s="468" t="s">
        <v>3197</v>
      </c>
      <c r="I94" s="468" t="s">
        <v>3197</v>
      </c>
    </row>
    <row r="95" spans="1:9" ht="19.95" customHeight="1">
      <c r="A95" s="198"/>
      <c r="B95" s="198"/>
      <c r="C95" s="198"/>
      <c r="D95" s="198"/>
      <c r="E95" s="198"/>
      <c r="F95" s="468" t="s">
        <v>3197</v>
      </c>
      <c r="G95" s="468" t="s">
        <v>3197</v>
      </c>
      <c r="H95" s="468" t="s">
        <v>3197</v>
      </c>
      <c r="I95" s="468" t="s">
        <v>3197</v>
      </c>
    </row>
    <row r="96" spans="1:9" ht="19.95" customHeight="1">
      <c r="A96" s="198"/>
      <c r="B96" s="198"/>
      <c r="C96" s="198"/>
      <c r="D96" s="198"/>
      <c r="E96" s="198"/>
      <c r="F96" s="468" t="s">
        <v>3197</v>
      </c>
      <c r="G96" s="468" t="s">
        <v>3197</v>
      </c>
      <c r="H96" s="468" t="s">
        <v>3197</v>
      </c>
      <c r="I96" s="468" t="s">
        <v>3197</v>
      </c>
    </row>
    <row r="97" spans="1:9" ht="19.95" customHeight="1">
      <c r="A97" s="198"/>
      <c r="B97" s="198"/>
      <c r="C97" s="198"/>
      <c r="D97" s="198"/>
      <c r="E97" s="198"/>
      <c r="F97" s="468" t="s">
        <v>3197</v>
      </c>
      <c r="G97" s="468" t="s">
        <v>3197</v>
      </c>
      <c r="H97" s="468" t="s">
        <v>3197</v>
      </c>
      <c r="I97" s="468" t="s">
        <v>3197</v>
      </c>
    </row>
    <row r="98" spans="1:9" ht="19.95" customHeight="1">
      <c r="A98" s="198"/>
      <c r="B98" s="198"/>
      <c r="C98" s="198"/>
      <c r="D98" s="198"/>
      <c r="E98" s="198"/>
      <c r="F98" s="468" t="s">
        <v>3197</v>
      </c>
      <c r="G98" s="468" t="s">
        <v>3197</v>
      </c>
      <c r="H98" s="468" t="s">
        <v>3197</v>
      </c>
      <c r="I98" s="468" t="s">
        <v>3197</v>
      </c>
    </row>
    <row r="99" spans="1:9" ht="19.95" customHeight="1">
      <c r="A99" s="198"/>
      <c r="B99" s="198"/>
      <c r="C99" s="198"/>
      <c r="D99" s="198"/>
      <c r="E99" s="198"/>
      <c r="F99" s="468" t="s">
        <v>3197</v>
      </c>
      <c r="G99" s="468" t="s">
        <v>3197</v>
      </c>
      <c r="H99" s="468" t="s">
        <v>3197</v>
      </c>
      <c r="I99" s="468" t="s">
        <v>3197</v>
      </c>
    </row>
    <row r="100" spans="1:9" ht="19.95" customHeight="1">
      <c r="A100" s="198"/>
      <c r="B100" s="198"/>
      <c r="C100" s="198"/>
      <c r="D100" s="198"/>
      <c r="E100" s="198"/>
      <c r="F100" s="468" t="s">
        <v>3197</v>
      </c>
      <c r="G100" s="468" t="s">
        <v>3197</v>
      </c>
      <c r="H100" s="468" t="s">
        <v>3197</v>
      </c>
      <c r="I100" s="468" t="s">
        <v>3197</v>
      </c>
    </row>
    <row r="101" spans="1:9" ht="19.95" customHeight="1">
      <c r="A101" s="198"/>
      <c r="B101" s="198"/>
      <c r="C101" s="198"/>
      <c r="D101" s="198"/>
      <c r="E101" s="198"/>
      <c r="F101" s="468" t="s">
        <v>3197</v>
      </c>
      <c r="G101" s="468" t="s">
        <v>3197</v>
      </c>
      <c r="H101" s="468" t="s">
        <v>3197</v>
      </c>
      <c r="I101" s="468" t="s">
        <v>3197</v>
      </c>
    </row>
    <row r="102" spans="1:9" ht="19.95" customHeight="1">
      <c r="A102" s="198"/>
      <c r="B102" s="198"/>
      <c r="C102" s="198"/>
      <c r="D102" s="198"/>
      <c r="E102" s="198"/>
      <c r="F102" s="468" t="s">
        <v>3197</v>
      </c>
      <c r="G102" s="468" t="s">
        <v>3197</v>
      </c>
      <c r="H102" s="468" t="s">
        <v>3197</v>
      </c>
      <c r="I102" s="468" t="s">
        <v>3197</v>
      </c>
    </row>
    <row r="103" spans="1:9" ht="19.95" customHeight="1">
      <c r="A103" s="198"/>
      <c r="B103" s="198"/>
      <c r="C103" s="198"/>
      <c r="D103" s="198"/>
      <c r="E103" s="198"/>
      <c r="F103" s="468" t="s">
        <v>3197</v>
      </c>
      <c r="G103" s="468" t="s">
        <v>3197</v>
      </c>
      <c r="H103" s="468" t="s">
        <v>3197</v>
      </c>
      <c r="I103" s="468" t="s">
        <v>3197</v>
      </c>
    </row>
    <row r="104" spans="1:9" ht="19.95" customHeight="1">
      <c r="A104" s="198"/>
      <c r="B104" s="198"/>
      <c r="C104" s="198"/>
      <c r="D104" s="198"/>
      <c r="E104" s="198"/>
      <c r="F104" s="468" t="s">
        <v>3197</v>
      </c>
      <c r="G104" s="468" t="s">
        <v>3197</v>
      </c>
      <c r="H104" s="468" t="s">
        <v>3197</v>
      </c>
      <c r="I104" s="468" t="s">
        <v>3197</v>
      </c>
    </row>
    <row r="105" spans="1:9" ht="19.95" customHeight="1">
      <c r="A105" s="198"/>
      <c r="B105" s="198"/>
      <c r="C105" s="198"/>
      <c r="D105" s="198"/>
      <c r="E105" s="198"/>
      <c r="F105" s="468" t="s">
        <v>3197</v>
      </c>
      <c r="G105" s="468" t="s">
        <v>3197</v>
      </c>
      <c r="H105" s="468" t="s">
        <v>3197</v>
      </c>
      <c r="I105" s="468" t="s">
        <v>3197</v>
      </c>
    </row>
    <row r="106" spans="1:9" ht="19.95" customHeight="1">
      <c r="A106" s="198"/>
      <c r="B106" s="198"/>
      <c r="C106" s="198"/>
      <c r="D106" s="198"/>
      <c r="E106" s="198"/>
      <c r="F106" s="468" t="s">
        <v>3197</v>
      </c>
      <c r="G106" s="468" t="s">
        <v>3197</v>
      </c>
      <c r="H106" s="468" t="s">
        <v>3197</v>
      </c>
      <c r="I106" s="468" t="s">
        <v>3197</v>
      </c>
    </row>
    <row r="107" spans="1:9" ht="19.95" customHeight="1">
      <c r="A107" s="198"/>
      <c r="B107" s="198"/>
      <c r="C107" s="198"/>
      <c r="D107" s="198"/>
      <c r="E107" s="198"/>
      <c r="F107" s="468" t="s">
        <v>3197</v>
      </c>
      <c r="G107" s="468" t="s">
        <v>3197</v>
      </c>
      <c r="H107" s="468" t="s">
        <v>3197</v>
      </c>
      <c r="I107" s="468" t="s">
        <v>3197</v>
      </c>
    </row>
    <row r="108" spans="1:9" ht="19.95" customHeight="1">
      <c r="A108" s="198"/>
      <c r="B108" s="198"/>
      <c r="C108" s="198"/>
      <c r="D108" s="198"/>
      <c r="E108" s="198"/>
      <c r="F108" s="468" t="s">
        <v>3197</v>
      </c>
      <c r="G108" s="468" t="s">
        <v>3197</v>
      </c>
      <c r="H108" s="468" t="s">
        <v>3197</v>
      </c>
      <c r="I108" s="468" t="s">
        <v>3197</v>
      </c>
    </row>
    <row r="109" spans="1:9" ht="19.95" customHeight="1">
      <c r="A109" s="198"/>
      <c r="B109" s="198"/>
      <c r="C109" s="198"/>
      <c r="D109" s="198"/>
      <c r="E109" s="198"/>
      <c r="F109" s="468" t="s">
        <v>3197</v>
      </c>
      <c r="G109" s="468" t="s">
        <v>3197</v>
      </c>
      <c r="H109" s="468" t="s">
        <v>3197</v>
      </c>
      <c r="I109" s="468" t="s">
        <v>3197</v>
      </c>
    </row>
    <row r="110" spans="1:9" ht="19.95" customHeight="1">
      <c r="A110" s="198"/>
      <c r="B110" s="198"/>
      <c r="C110" s="198"/>
      <c r="D110" s="198"/>
      <c r="E110" s="198"/>
      <c r="F110" s="468" t="s">
        <v>3197</v>
      </c>
      <c r="G110" s="468" t="s">
        <v>3197</v>
      </c>
      <c r="H110" s="468" t="s">
        <v>3197</v>
      </c>
      <c r="I110" s="468" t="s">
        <v>3197</v>
      </c>
    </row>
    <row r="111" spans="1:9" ht="19.95" customHeight="1">
      <c r="A111" s="198"/>
      <c r="B111" s="198"/>
      <c r="C111" s="198"/>
      <c r="D111" s="198"/>
      <c r="E111" s="198"/>
      <c r="F111" s="468" t="s">
        <v>3197</v>
      </c>
      <c r="G111" s="468" t="s">
        <v>3197</v>
      </c>
      <c r="H111" s="468" t="s">
        <v>3197</v>
      </c>
      <c r="I111" s="468" t="s">
        <v>3197</v>
      </c>
    </row>
    <row r="112" spans="1:9" ht="19.95" customHeight="1">
      <c r="A112" s="198"/>
      <c r="B112" s="198"/>
      <c r="C112" s="198"/>
      <c r="D112" s="198"/>
      <c r="E112" s="198"/>
      <c r="F112" s="468" t="s">
        <v>3197</v>
      </c>
      <c r="G112" s="468" t="s">
        <v>3197</v>
      </c>
      <c r="H112" s="468" t="s">
        <v>3197</v>
      </c>
      <c r="I112" s="468" t="s">
        <v>3197</v>
      </c>
    </row>
    <row r="113" spans="1:9" ht="19.95" customHeight="1">
      <c r="A113" s="198"/>
      <c r="B113" s="198"/>
      <c r="C113" s="198"/>
      <c r="D113" s="198"/>
      <c r="E113" s="198"/>
      <c r="F113" s="468" t="s">
        <v>3197</v>
      </c>
      <c r="G113" s="468" t="s">
        <v>3197</v>
      </c>
      <c r="H113" s="468" t="s">
        <v>3197</v>
      </c>
      <c r="I113" s="468" t="s">
        <v>3197</v>
      </c>
    </row>
    <row r="114" spans="1:9" ht="19.95" customHeight="1">
      <c r="A114" s="198"/>
      <c r="B114" s="198"/>
      <c r="C114" s="198"/>
      <c r="D114" s="198"/>
      <c r="E114" s="198"/>
      <c r="F114" s="468" t="s">
        <v>3197</v>
      </c>
      <c r="G114" s="468" t="s">
        <v>3197</v>
      </c>
      <c r="H114" s="468" t="s">
        <v>3197</v>
      </c>
      <c r="I114" s="468" t="s">
        <v>3197</v>
      </c>
    </row>
    <row r="115" spans="1:9" ht="19.95" customHeight="1">
      <c r="A115" s="198"/>
      <c r="B115" s="198"/>
      <c r="C115" s="198"/>
      <c r="D115" s="198"/>
      <c r="E115" s="198"/>
      <c r="F115" s="468" t="s">
        <v>3197</v>
      </c>
      <c r="G115" s="468" t="s">
        <v>3197</v>
      </c>
      <c r="H115" s="468" t="s">
        <v>3197</v>
      </c>
      <c r="I115" s="468" t="s">
        <v>3197</v>
      </c>
    </row>
    <row r="116" spans="1:9" ht="19.95" customHeight="1">
      <c r="A116" s="198"/>
      <c r="B116" s="198"/>
      <c r="C116" s="198"/>
      <c r="D116" s="198"/>
      <c r="E116" s="198"/>
      <c r="F116" s="468" t="s">
        <v>3197</v>
      </c>
      <c r="G116" s="468" t="s">
        <v>3197</v>
      </c>
      <c r="H116" s="468" t="s">
        <v>3197</v>
      </c>
      <c r="I116" s="468" t="s">
        <v>3197</v>
      </c>
    </row>
    <row r="117" spans="1:9" ht="19.95" customHeight="1">
      <c r="A117" s="198"/>
      <c r="B117" s="198"/>
      <c r="C117" s="198"/>
      <c r="D117" s="198"/>
      <c r="E117" s="198"/>
      <c r="F117" s="468" t="s">
        <v>3197</v>
      </c>
      <c r="G117" s="468" t="s">
        <v>3197</v>
      </c>
      <c r="H117" s="468" t="s">
        <v>3197</v>
      </c>
      <c r="I117" s="468" t="s">
        <v>3197</v>
      </c>
    </row>
    <row r="118" spans="1:9" ht="19.95" customHeight="1">
      <c r="A118" s="198"/>
      <c r="B118" s="198"/>
      <c r="C118" s="198"/>
      <c r="D118" s="198"/>
      <c r="E118" s="198"/>
      <c r="F118" s="468" t="s">
        <v>3197</v>
      </c>
      <c r="G118" s="468" t="s">
        <v>3197</v>
      </c>
      <c r="H118" s="468" t="s">
        <v>3197</v>
      </c>
      <c r="I118" s="468" t="s">
        <v>3197</v>
      </c>
    </row>
    <row r="119" spans="1:9" ht="19.95" customHeight="1">
      <c r="A119" s="198"/>
      <c r="B119" s="198"/>
      <c r="C119" s="198"/>
      <c r="D119" s="198"/>
      <c r="E119" s="198"/>
      <c r="F119" s="468" t="s">
        <v>3197</v>
      </c>
      <c r="G119" s="468" t="s">
        <v>3197</v>
      </c>
      <c r="H119" s="468" t="s">
        <v>3197</v>
      </c>
      <c r="I119" s="468" t="s">
        <v>3197</v>
      </c>
    </row>
    <row r="120" spans="1:9" ht="19.95" customHeight="1">
      <c r="A120" s="198"/>
      <c r="B120" s="198"/>
      <c r="C120" s="198"/>
      <c r="D120" s="198"/>
      <c r="E120" s="198"/>
      <c r="F120" s="468" t="s">
        <v>3197</v>
      </c>
      <c r="G120" s="468" t="s">
        <v>3197</v>
      </c>
      <c r="H120" s="468" t="s">
        <v>3197</v>
      </c>
      <c r="I120" s="468" t="s">
        <v>3197</v>
      </c>
    </row>
    <row r="121" spans="1:9" ht="19.95" customHeight="1">
      <c r="A121" s="198"/>
      <c r="B121" s="198"/>
      <c r="C121" s="198"/>
      <c r="D121" s="198"/>
      <c r="E121" s="198"/>
      <c r="F121" s="468" t="s">
        <v>3197</v>
      </c>
      <c r="G121" s="468" t="s">
        <v>3197</v>
      </c>
      <c r="H121" s="468" t="s">
        <v>3197</v>
      </c>
      <c r="I121" s="468" t="s">
        <v>3197</v>
      </c>
    </row>
    <row r="122" spans="1:9" ht="19.95" customHeight="1">
      <c r="A122" s="198"/>
      <c r="B122" s="198"/>
      <c r="C122" s="198"/>
      <c r="D122" s="198"/>
      <c r="E122" s="198"/>
      <c r="F122" s="468" t="s">
        <v>3197</v>
      </c>
      <c r="G122" s="468" t="s">
        <v>3197</v>
      </c>
      <c r="H122" s="468" t="s">
        <v>3197</v>
      </c>
      <c r="I122" s="468" t="s">
        <v>3197</v>
      </c>
    </row>
    <row r="123" spans="1:9" ht="19.95" customHeight="1">
      <c r="A123" s="198"/>
      <c r="B123" s="198"/>
      <c r="C123" s="198"/>
      <c r="D123" s="198"/>
      <c r="E123" s="198"/>
      <c r="F123" s="468" t="s">
        <v>3197</v>
      </c>
      <c r="G123" s="468" t="s">
        <v>3197</v>
      </c>
      <c r="H123" s="468" t="s">
        <v>3197</v>
      </c>
      <c r="I123" s="468" t="s">
        <v>3197</v>
      </c>
    </row>
    <row r="124" spans="1:9" ht="19.95" customHeight="1">
      <c r="A124" s="198"/>
      <c r="B124" s="198"/>
      <c r="C124" s="198"/>
      <c r="D124" s="198"/>
      <c r="E124" s="198"/>
      <c r="F124" s="468" t="s">
        <v>3197</v>
      </c>
      <c r="G124" s="468" t="s">
        <v>3197</v>
      </c>
      <c r="H124" s="468" t="s">
        <v>3197</v>
      </c>
      <c r="I124" s="468" t="s">
        <v>3197</v>
      </c>
    </row>
    <row r="125" spans="1:9" ht="19.95" customHeight="1">
      <c r="A125" s="198"/>
      <c r="B125" s="198"/>
      <c r="C125" s="198"/>
      <c r="D125" s="198"/>
      <c r="E125" s="198"/>
      <c r="F125" s="468" t="s">
        <v>3197</v>
      </c>
      <c r="G125" s="468" t="s">
        <v>3197</v>
      </c>
      <c r="H125" s="468" t="s">
        <v>3197</v>
      </c>
      <c r="I125" s="468" t="s">
        <v>3197</v>
      </c>
    </row>
    <row r="126" spans="1:9" ht="19.95" customHeight="1">
      <c r="A126" s="198"/>
      <c r="B126" s="198"/>
      <c r="C126" s="198"/>
      <c r="D126" s="198"/>
      <c r="E126" s="198"/>
      <c r="F126" s="468" t="s">
        <v>3197</v>
      </c>
      <c r="G126" s="468" t="s">
        <v>3197</v>
      </c>
      <c r="H126" s="468" t="s">
        <v>3197</v>
      </c>
      <c r="I126" s="468" t="s">
        <v>3197</v>
      </c>
    </row>
    <row r="127" spans="1:9" ht="19.95" customHeight="1">
      <c r="A127" s="198"/>
      <c r="B127" s="198"/>
      <c r="C127" s="198"/>
      <c r="D127" s="198"/>
      <c r="E127" s="198"/>
      <c r="F127" s="468" t="s">
        <v>3197</v>
      </c>
      <c r="G127" s="468" t="s">
        <v>3197</v>
      </c>
      <c r="H127" s="468" t="s">
        <v>3197</v>
      </c>
      <c r="I127" s="468" t="s">
        <v>3197</v>
      </c>
    </row>
    <row r="128" spans="1:9" ht="19.95" customHeight="1">
      <c r="A128" s="198"/>
      <c r="B128" s="198"/>
      <c r="C128" s="198"/>
      <c r="D128" s="198"/>
      <c r="E128" s="198"/>
      <c r="F128" s="468" t="s">
        <v>3197</v>
      </c>
      <c r="G128" s="468" t="s">
        <v>3197</v>
      </c>
      <c r="H128" s="468" t="s">
        <v>3197</v>
      </c>
      <c r="I128" s="468" t="s">
        <v>3197</v>
      </c>
    </row>
    <row r="129" spans="1:9" ht="19.95" customHeight="1">
      <c r="A129" s="198"/>
      <c r="B129" s="198"/>
      <c r="C129" s="198"/>
      <c r="D129" s="198"/>
      <c r="E129" s="198"/>
      <c r="F129" s="468" t="s">
        <v>3197</v>
      </c>
      <c r="G129" s="468" t="s">
        <v>3197</v>
      </c>
      <c r="H129" s="468" t="s">
        <v>3197</v>
      </c>
      <c r="I129" s="468" t="s">
        <v>3197</v>
      </c>
    </row>
    <row r="130" spans="1:9" ht="19.95" customHeight="1">
      <c r="A130" s="198"/>
      <c r="B130" s="198"/>
      <c r="C130" s="198"/>
      <c r="D130" s="198"/>
      <c r="E130" s="198"/>
      <c r="F130" s="468" t="s">
        <v>3197</v>
      </c>
      <c r="G130" s="468" t="s">
        <v>3197</v>
      </c>
      <c r="H130" s="468" t="s">
        <v>3197</v>
      </c>
      <c r="I130" s="468" t="s">
        <v>3197</v>
      </c>
    </row>
    <row r="131" spans="1:9" ht="19.95" customHeight="1">
      <c r="A131" s="198"/>
      <c r="B131" s="198"/>
      <c r="C131" s="198"/>
      <c r="D131" s="198"/>
      <c r="E131" s="198"/>
      <c r="F131" s="468" t="s">
        <v>3197</v>
      </c>
      <c r="G131" s="468" t="s">
        <v>3197</v>
      </c>
      <c r="H131" s="468" t="s">
        <v>3197</v>
      </c>
      <c r="I131" s="468" t="s">
        <v>3197</v>
      </c>
    </row>
    <row r="132" spans="1:9" ht="19.95" customHeight="1">
      <c r="A132" s="198"/>
      <c r="B132" s="198"/>
      <c r="C132" s="198"/>
      <c r="D132" s="198"/>
      <c r="E132" s="198"/>
      <c r="F132" s="468" t="s">
        <v>3197</v>
      </c>
      <c r="G132" s="468" t="s">
        <v>3197</v>
      </c>
      <c r="H132" s="468" t="s">
        <v>3197</v>
      </c>
      <c r="I132" s="468" t="s">
        <v>3197</v>
      </c>
    </row>
    <row r="133" spans="1:9" ht="19.95" customHeight="1">
      <c r="A133" s="198"/>
      <c r="B133" s="198"/>
      <c r="C133" s="198"/>
      <c r="D133" s="198"/>
      <c r="E133" s="198"/>
      <c r="F133" s="468" t="s">
        <v>3197</v>
      </c>
      <c r="G133" s="468" t="s">
        <v>3197</v>
      </c>
      <c r="H133" s="468" t="s">
        <v>3197</v>
      </c>
      <c r="I133" s="468" t="s">
        <v>3197</v>
      </c>
    </row>
    <row r="134" spans="1:9" ht="19.95" customHeight="1">
      <c r="A134" s="198"/>
      <c r="B134" s="198"/>
      <c r="C134" s="198"/>
      <c r="D134" s="198"/>
      <c r="E134" s="198"/>
      <c r="F134" s="468" t="s">
        <v>3197</v>
      </c>
      <c r="G134" s="468" t="s">
        <v>3197</v>
      </c>
      <c r="H134" s="468" t="s">
        <v>3197</v>
      </c>
      <c r="I134" s="468" t="s">
        <v>3197</v>
      </c>
    </row>
    <row r="135" spans="1:9" ht="19.95" customHeight="1">
      <c r="A135" s="198"/>
      <c r="B135" s="198"/>
      <c r="C135" s="198"/>
      <c r="D135" s="198"/>
      <c r="E135" s="198"/>
      <c r="F135" s="468" t="s">
        <v>3197</v>
      </c>
      <c r="G135" s="468" t="s">
        <v>3197</v>
      </c>
      <c r="H135" s="468" t="s">
        <v>3197</v>
      </c>
      <c r="I135" s="468" t="s">
        <v>3197</v>
      </c>
    </row>
    <row r="136" spans="1:9" ht="19.95" customHeight="1">
      <c r="A136" s="198"/>
      <c r="B136" s="198"/>
      <c r="C136" s="198"/>
      <c r="D136" s="198"/>
      <c r="E136" s="198"/>
      <c r="F136" s="468" t="s">
        <v>3197</v>
      </c>
      <c r="G136" s="468" t="s">
        <v>3197</v>
      </c>
      <c r="H136" s="468" t="s">
        <v>3197</v>
      </c>
      <c r="I136" s="468" t="s">
        <v>3197</v>
      </c>
    </row>
    <row r="137" spans="1:9" ht="19.95" customHeight="1">
      <c r="A137" s="198"/>
      <c r="B137" s="198"/>
      <c r="C137" s="198"/>
      <c r="D137" s="198"/>
      <c r="E137" s="198"/>
      <c r="F137" s="468" t="s">
        <v>3197</v>
      </c>
      <c r="G137" s="468" t="s">
        <v>3197</v>
      </c>
      <c r="H137" s="468" t="s">
        <v>3197</v>
      </c>
      <c r="I137" s="468" t="s">
        <v>3197</v>
      </c>
    </row>
    <row r="138" spans="1:9" ht="19.95" customHeight="1">
      <c r="A138" s="198"/>
      <c r="B138" s="198"/>
      <c r="C138" s="198"/>
      <c r="D138" s="198"/>
      <c r="E138" s="198"/>
      <c r="F138" s="468" t="s">
        <v>3197</v>
      </c>
      <c r="G138" s="468" t="s">
        <v>3197</v>
      </c>
      <c r="H138" s="468" t="s">
        <v>3197</v>
      </c>
      <c r="I138" s="468" t="s">
        <v>3197</v>
      </c>
    </row>
    <row r="139" spans="1:9" ht="19.95" customHeight="1">
      <c r="A139" s="198"/>
      <c r="B139" s="198"/>
      <c r="C139" s="198"/>
      <c r="D139" s="198"/>
      <c r="E139" s="198"/>
      <c r="F139" s="468" t="s">
        <v>3197</v>
      </c>
      <c r="G139" s="468" t="s">
        <v>3197</v>
      </c>
      <c r="H139" s="468" t="s">
        <v>3197</v>
      </c>
      <c r="I139" s="468" t="s">
        <v>3197</v>
      </c>
    </row>
    <row r="140" spans="1:9" ht="19.95" customHeight="1">
      <c r="A140" s="198"/>
      <c r="B140" s="198"/>
      <c r="C140" s="198"/>
      <c r="D140" s="198"/>
      <c r="E140" s="198"/>
      <c r="F140" s="468" t="s">
        <v>3197</v>
      </c>
      <c r="G140" s="468" t="s">
        <v>3197</v>
      </c>
      <c r="H140" s="468" t="s">
        <v>3197</v>
      </c>
      <c r="I140" s="468" t="s">
        <v>3197</v>
      </c>
    </row>
    <row r="141" spans="1:9" ht="19.95" customHeight="1">
      <c r="A141" s="198"/>
      <c r="B141" s="198"/>
      <c r="C141" s="198"/>
      <c r="D141" s="198"/>
      <c r="E141" s="198"/>
      <c r="F141" s="468" t="s">
        <v>3197</v>
      </c>
      <c r="G141" s="468" t="s">
        <v>3197</v>
      </c>
      <c r="H141" s="468" t="s">
        <v>3197</v>
      </c>
      <c r="I141" s="468" t="s">
        <v>3197</v>
      </c>
    </row>
    <row r="142" spans="1:9" ht="19.95" customHeight="1">
      <c r="A142" s="198"/>
      <c r="B142" s="198"/>
      <c r="C142" s="198"/>
      <c r="D142" s="198"/>
      <c r="E142" s="198"/>
      <c r="F142" s="468" t="s">
        <v>3197</v>
      </c>
      <c r="G142" s="468" t="s">
        <v>3197</v>
      </c>
      <c r="H142" s="468" t="s">
        <v>3197</v>
      </c>
      <c r="I142" s="468" t="s">
        <v>3197</v>
      </c>
    </row>
    <row r="143" spans="1:9" ht="19.95" customHeight="1">
      <c r="A143" s="198"/>
      <c r="B143" s="198"/>
      <c r="C143" s="198"/>
      <c r="D143" s="198"/>
      <c r="E143" s="198"/>
      <c r="F143" s="468" t="s">
        <v>3197</v>
      </c>
      <c r="G143" s="468" t="s">
        <v>3197</v>
      </c>
      <c r="H143" s="468" t="s">
        <v>3197</v>
      </c>
      <c r="I143" s="468" t="s">
        <v>3197</v>
      </c>
    </row>
    <row r="144" spans="1:9" ht="19.95" customHeight="1">
      <c r="A144" s="198"/>
      <c r="B144" s="198"/>
      <c r="C144" s="198"/>
      <c r="D144" s="198"/>
      <c r="E144" s="198"/>
      <c r="F144" s="468" t="s">
        <v>3197</v>
      </c>
      <c r="G144" s="468" t="s">
        <v>3197</v>
      </c>
      <c r="H144" s="468" t="s">
        <v>3197</v>
      </c>
      <c r="I144" s="468" t="s">
        <v>3197</v>
      </c>
    </row>
    <row r="145" spans="1:9" ht="19.95" customHeight="1">
      <c r="A145" s="198"/>
      <c r="B145" s="198"/>
      <c r="C145" s="198"/>
      <c r="D145" s="198"/>
      <c r="E145" s="198"/>
      <c r="F145" s="468" t="s">
        <v>3197</v>
      </c>
      <c r="G145" s="468" t="s">
        <v>3197</v>
      </c>
      <c r="H145" s="468" t="s">
        <v>3197</v>
      </c>
      <c r="I145" s="468" t="s">
        <v>3197</v>
      </c>
    </row>
    <row r="146" spans="1:9" ht="19.95" customHeight="1">
      <c r="A146" s="198"/>
      <c r="B146" s="198"/>
      <c r="C146" s="198"/>
      <c r="D146" s="198"/>
      <c r="E146" s="198"/>
      <c r="F146" s="468" t="s">
        <v>3197</v>
      </c>
      <c r="G146" s="468" t="s">
        <v>3197</v>
      </c>
      <c r="H146" s="468" t="s">
        <v>3197</v>
      </c>
      <c r="I146" s="468" t="s">
        <v>3197</v>
      </c>
    </row>
    <row r="147" spans="1:9" ht="19.95" customHeight="1">
      <c r="A147" s="198"/>
      <c r="B147" s="198"/>
      <c r="C147" s="198"/>
      <c r="D147" s="198"/>
      <c r="E147" s="198"/>
      <c r="F147" s="468" t="s">
        <v>3197</v>
      </c>
      <c r="G147" s="468" t="s">
        <v>3197</v>
      </c>
      <c r="H147" s="468" t="s">
        <v>3197</v>
      </c>
      <c r="I147" s="468" t="s">
        <v>3197</v>
      </c>
    </row>
    <row r="148" spans="1:9" ht="19.95" customHeight="1">
      <c r="A148" s="198"/>
      <c r="B148" s="198"/>
      <c r="C148" s="198"/>
      <c r="D148" s="198"/>
      <c r="E148" s="198"/>
      <c r="F148" s="468" t="s">
        <v>3197</v>
      </c>
      <c r="G148" s="468" t="s">
        <v>3197</v>
      </c>
      <c r="H148" s="468" t="s">
        <v>3197</v>
      </c>
      <c r="I148" s="468" t="s">
        <v>3197</v>
      </c>
    </row>
    <row r="149" spans="1:9" ht="19.95" customHeight="1">
      <c r="A149" s="198"/>
      <c r="B149" s="198"/>
      <c r="C149" s="198"/>
      <c r="D149" s="198"/>
      <c r="E149" s="198"/>
      <c r="F149" s="468" t="s">
        <v>3197</v>
      </c>
      <c r="G149" s="468" t="s">
        <v>3197</v>
      </c>
      <c r="H149" s="468" t="s">
        <v>3197</v>
      </c>
      <c r="I149" s="468" t="s">
        <v>3197</v>
      </c>
    </row>
    <row r="150" spans="1:9" ht="19.95" customHeight="1">
      <c r="A150" s="198"/>
      <c r="B150" s="198"/>
      <c r="C150" s="198"/>
      <c r="D150" s="198"/>
      <c r="E150" s="198"/>
      <c r="F150" s="468" t="s">
        <v>3197</v>
      </c>
      <c r="G150" s="468" t="s">
        <v>3197</v>
      </c>
      <c r="H150" s="468" t="s">
        <v>3197</v>
      </c>
      <c r="I150" s="468" t="s">
        <v>3197</v>
      </c>
    </row>
    <row r="151" spans="1:9" ht="19.95" customHeight="1">
      <c r="A151" s="198"/>
      <c r="B151" s="198"/>
      <c r="C151" s="198"/>
      <c r="D151" s="198"/>
      <c r="E151" s="198"/>
      <c r="F151" s="468" t="s">
        <v>3197</v>
      </c>
      <c r="G151" s="468" t="s">
        <v>3197</v>
      </c>
      <c r="H151" s="468" t="s">
        <v>3197</v>
      </c>
      <c r="I151" s="468" t="s">
        <v>3197</v>
      </c>
    </row>
    <row r="152" spans="1:9" ht="19.95" customHeight="1">
      <c r="A152" s="198"/>
      <c r="B152" s="198"/>
      <c r="C152" s="198"/>
      <c r="D152" s="198"/>
      <c r="E152" s="198"/>
      <c r="F152" s="468" t="s">
        <v>3197</v>
      </c>
      <c r="G152" s="468" t="s">
        <v>3197</v>
      </c>
      <c r="H152" s="468" t="s">
        <v>3197</v>
      </c>
      <c r="I152" s="468" t="s">
        <v>3197</v>
      </c>
    </row>
    <row r="153" spans="1:9" ht="19.95" customHeight="1">
      <c r="A153" s="198"/>
      <c r="B153" s="198"/>
      <c r="C153" s="198"/>
      <c r="D153" s="198"/>
      <c r="E153" s="198"/>
      <c r="F153" s="468" t="s">
        <v>3197</v>
      </c>
      <c r="G153" s="468" t="s">
        <v>3197</v>
      </c>
      <c r="H153" s="468" t="s">
        <v>3197</v>
      </c>
      <c r="I153" s="468" t="s">
        <v>3197</v>
      </c>
    </row>
    <row r="154" spans="1:9" ht="19.95" customHeight="1">
      <c r="A154" s="198"/>
      <c r="B154" s="198"/>
      <c r="C154" s="198"/>
      <c r="D154" s="198"/>
      <c r="E154" s="198"/>
      <c r="F154" s="468" t="s">
        <v>3197</v>
      </c>
      <c r="G154" s="468" t="s">
        <v>3197</v>
      </c>
      <c r="H154" s="468" t="s">
        <v>3197</v>
      </c>
      <c r="I154" s="468" t="s">
        <v>3197</v>
      </c>
    </row>
    <row r="155" spans="1:9" ht="19.95" customHeight="1">
      <c r="A155" s="198"/>
      <c r="B155" s="198"/>
      <c r="C155" s="198"/>
      <c r="D155" s="198"/>
      <c r="E155" s="198"/>
      <c r="F155" s="468" t="s">
        <v>3197</v>
      </c>
      <c r="G155" s="468" t="s">
        <v>3197</v>
      </c>
      <c r="H155" s="468" t="s">
        <v>3197</v>
      </c>
      <c r="I155" s="468" t="s">
        <v>3197</v>
      </c>
    </row>
    <row r="156" spans="1:9" ht="19.95" customHeight="1">
      <c r="A156" s="198"/>
      <c r="B156" s="198"/>
      <c r="C156" s="198"/>
      <c r="D156" s="198"/>
      <c r="E156" s="198"/>
      <c r="F156" s="468" t="s">
        <v>3197</v>
      </c>
      <c r="G156" s="468" t="s">
        <v>3197</v>
      </c>
      <c r="H156" s="468" t="s">
        <v>3197</v>
      </c>
      <c r="I156" s="468" t="s">
        <v>3197</v>
      </c>
    </row>
    <row r="157" spans="1:9" ht="19.95" customHeight="1">
      <c r="A157" s="198"/>
      <c r="B157" s="198"/>
      <c r="C157" s="198"/>
      <c r="D157" s="198"/>
      <c r="E157" s="198"/>
      <c r="F157" s="468" t="s">
        <v>3197</v>
      </c>
      <c r="G157" s="468" t="s">
        <v>3197</v>
      </c>
      <c r="H157" s="468" t="s">
        <v>3197</v>
      </c>
      <c r="I157" s="468" t="s">
        <v>3197</v>
      </c>
    </row>
    <row r="158" spans="1:9" ht="19.95" customHeight="1">
      <c r="A158" s="198"/>
      <c r="B158" s="198"/>
      <c r="C158" s="198"/>
      <c r="D158" s="198"/>
      <c r="E158" s="198"/>
      <c r="F158" s="468" t="s">
        <v>3197</v>
      </c>
      <c r="G158" s="468" t="s">
        <v>3197</v>
      </c>
      <c r="H158" s="468" t="s">
        <v>3197</v>
      </c>
      <c r="I158" s="468" t="s">
        <v>3197</v>
      </c>
    </row>
    <row r="159" spans="1:9" ht="19.95" customHeight="1">
      <c r="A159" s="198"/>
      <c r="B159" s="198"/>
      <c r="C159" s="198"/>
      <c r="D159" s="198"/>
      <c r="E159" s="198"/>
      <c r="F159" s="468" t="s">
        <v>3197</v>
      </c>
      <c r="G159" s="468" t="s">
        <v>3197</v>
      </c>
      <c r="H159" s="468" t="s">
        <v>3197</v>
      </c>
      <c r="I159" s="468" t="s">
        <v>3197</v>
      </c>
    </row>
    <row r="160" spans="1:9" ht="19.95" customHeight="1">
      <c r="A160" s="198"/>
      <c r="B160" s="198"/>
      <c r="C160" s="198"/>
      <c r="D160" s="198"/>
      <c r="E160" s="198"/>
      <c r="F160" s="468" t="s">
        <v>3197</v>
      </c>
      <c r="G160" s="468" t="s">
        <v>3197</v>
      </c>
      <c r="H160" s="468" t="s">
        <v>3197</v>
      </c>
      <c r="I160" s="468" t="s">
        <v>3197</v>
      </c>
    </row>
    <row r="161" spans="1:9" ht="19.95" customHeight="1">
      <c r="A161" s="198"/>
      <c r="B161" s="198"/>
      <c r="C161" s="198"/>
      <c r="D161" s="198"/>
      <c r="E161" s="198"/>
      <c r="F161" s="468" t="s">
        <v>3197</v>
      </c>
      <c r="G161" s="468" t="s">
        <v>3197</v>
      </c>
      <c r="H161" s="468" t="s">
        <v>3197</v>
      </c>
      <c r="I161" s="468" t="s">
        <v>3197</v>
      </c>
    </row>
    <row r="162" spans="1:9" ht="19.95" customHeight="1">
      <c r="A162" s="198"/>
      <c r="B162" s="198"/>
      <c r="C162" s="198"/>
      <c r="D162" s="198"/>
      <c r="E162" s="198"/>
      <c r="F162" s="468" t="s">
        <v>3197</v>
      </c>
      <c r="G162" s="468" t="s">
        <v>3197</v>
      </c>
      <c r="H162" s="468" t="s">
        <v>3197</v>
      </c>
      <c r="I162" s="468" t="s">
        <v>3197</v>
      </c>
    </row>
    <row r="163" spans="1:9" ht="19.95" customHeight="1">
      <c r="A163" s="198"/>
      <c r="B163" s="198"/>
      <c r="C163" s="198"/>
      <c r="D163" s="198"/>
      <c r="E163" s="198"/>
      <c r="F163" s="468" t="s">
        <v>3197</v>
      </c>
      <c r="G163" s="468" t="s">
        <v>3197</v>
      </c>
      <c r="H163" s="468" t="s">
        <v>3197</v>
      </c>
      <c r="I163" s="468" t="s">
        <v>3197</v>
      </c>
    </row>
    <row r="164" spans="1:9" ht="19.95" customHeight="1">
      <c r="A164" s="198"/>
      <c r="B164" s="198"/>
      <c r="C164" s="198"/>
      <c r="D164" s="198"/>
      <c r="E164" s="198"/>
      <c r="F164" s="468" t="s">
        <v>3197</v>
      </c>
      <c r="G164" s="468" t="s">
        <v>3197</v>
      </c>
      <c r="H164" s="468" t="s">
        <v>3197</v>
      </c>
      <c r="I164" s="468" t="s">
        <v>3197</v>
      </c>
    </row>
    <row r="165" spans="1:9" ht="19.95" customHeight="1">
      <c r="A165" s="198"/>
      <c r="B165" s="198"/>
      <c r="C165" s="198"/>
      <c r="D165" s="198"/>
      <c r="E165" s="198"/>
      <c r="F165" s="468" t="s">
        <v>3197</v>
      </c>
      <c r="G165" s="468" t="s">
        <v>3197</v>
      </c>
      <c r="H165" s="468" t="s">
        <v>3197</v>
      </c>
      <c r="I165" s="468" t="s">
        <v>3197</v>
      </c>
    </row>
    <row r="166" spans="1:9" ht="19.95" customHeight="1">
      <c r="A166" s="198"/>
      <c r="B166" s="198"/>
      <c r="C166" s="198"/>
      <c r="D166" s="198"/>
      <c r="E166" s="198"/>
      <c r="F166" s="468" t="s">
        <v>3197</v>
      </c>
      <c r="G166" s="468" t="s">
        <v>3197</v>
      </c>
      <c r="H166" s="468" t="s">
        <v>3197</v>
      </c>
      <c r="I166" s="468" t="s">
        <v>3197</v>
      </c>
    </row>
    <row r="167" spans="1:9" ht="19.95" customHeight="1">
      <c r="A167" s="198"/>
      <c r="B167" s="198"/>
      <c r="C167" s="198"/>
      <c r="D167" s="198"/>
      <c r="E167" s="198"/>
      <c r="F167" s="468" t="s">
        <v>3197</v>
      </c>
      <c r="G167" s="468" t="s">
        <v>3197</v>
      </c>
      <c r="H167" s="468" t="s">
        <v>3197</v>
      </c>
      <c r="I167" s="468" t="s">
        <v>3197</v>
      </c>
    </row>
    <row r="168" spans="1:9" ht="19.95" customHeight="1">
      <c r="A168" s="198"/>
      <c r="B168" s="198"/>
      <c r="C168" s="198"/>
      <c r="D168" s="198"/>
      <c r="E168" s="198"/>
      <c r="F168" s="468" t="s">
        <v>3197</v>
      </c>
      <c r="G168" s="468" t="s">
        <v>3197</v>
      </c>
      <c r="H168" s="468" t="s">
        <v>3197</v>
      </c>
      <c r="I168" s="468" t="s">
        <v>3197</v>
      </c>
    </row>
    <row r="169" spans="1:9" ht="19.95" customHeight="1">
      <c r="A169" s="198"/>
      <c r="B169" s="198"/>
      <c r="C169" s="198"/>
      <c r="D169" s="198"/>
      <c r="E169" s="198"/>
      <c r="F169" s="468" t="s">
        <v>3197</v>
      </c>
      <c r="G169" s="468" t="s">
        <v>3197</v>
      </c>
      <c r="H169" s="468" t="s">
        <v>3197</v>
      </c>
      <c r="I169" s="468" t="s">
        <v>3197</v>
      </c>
    </row>
    <row r="170" spans="1:9" ht="19.95" customHeight="1">
      <c r="A170" s="198"/>
      <c r="B170" s="198"/>
      <c r="C170" s="198"/>
      <c r="D170" s="198"/>
      <c r="E170" s="198"/>
      <c r="F170" s="468" t="s">
        <v>3197</v>
      </c>
      <c r="G170" s="468" t="s">
        <v>3197</v>
      </c>
      <c r="H170" s="468" t="s">
        <v>3197</v>
      </c>
      <c r="I170" s="468" t="s">
        <v>3197</v>
      </c>
    </row>
    <row r="171" spans="1:9" ht="19.95" customHeight="1">
      <c r="A171" s="198"/>
      <c r="B171" s="198"/>
      <c r="C171" s="198"/>
      <c r="D171" s="198"/>
      <c r="E171" s="198"/>
      <c r="F171" s="468" t="s">
        <v>3197</v>
      </c>
      <c r="G171" s="468" t="s">
        <v>3197</v>
      </c>
      <c r="H171" s="468" t="s">
        <v>3197</v>
      </c>
      <c r="I171" s="468" t="s">
        <v>3197</v>
      </c>
    </row>
    <row r="172" spans="1:9" ht="19.95" customHeight="1">
      <c r="A172" s="198"/>
      <c r="B172" s="198"/>
      <c r="C172" s="198"/>
      <c r="D172" s="198"/>
      <c r="E172" s="198"/>
      <c r="F172" s="468" t="s">
        <v>3197</v>
      </c>
      <c r="G172" s="468" t="s">
        <v>3197</v>
      </c>
      <c r="H172" s="468" t="s">
        <v>3197</v>
      </c>
      <c r="I172" s="468" t="s">
        <v>3197</v>
      </c>
    </row>
    <row r="173" spans="1:9" ht="19.95" customHeight="1">
      <c r="A173" s="198"/>
      <c r="B173" s="198"/>
      <c r="C173" s="198"/>
      <c r="D173" s="198"/>
      <c r="E173" s="198"/>
      <c r="F173" s="468" t="s">
        <v>3197</v>
      </c>
      <c r="G173" s="468" t="s">
        <v>3197</v>
      </c>
      <c r="H173" s="468" t="s">
        <v>3197</v>
      </c>
      <c r="I173" s="468" t="s">
        <v>3197</v>
      </c>
    </row>
    <row r="174" spans="1:9" ht="19.95" customHeight="1">
      <c r="A174" s="198"/>
      <c r="B174" s="198"/>
      <c r="C174" s="198"/>
      <c r="D174" s="198"/>
      <c r="E174" s="198"/>
      <c r="F174" s="468" t="s">
        <v>3197</v>
      </c>
      <c r="G174" s="468" t="s">
        <v>3197</v>
      </c>
      <c r="H174" s="468" t="s">
        <v>3197</v>
      </c>
      <c r="I174" s="468" t="s">
        <v>3197</v>
      </c>
    </row>
    <row r="175" spans="1:9" ht="19.95" customHeight="1">
      <c r="A175" s="198"/>
      <c r="B175" s="198"/>
      <c r="C175" s="198"/>
      <c r="D175" s="198"/>
      <c r="E175" s="198"/>
      <c r="F175" s="468" t="s">
        <v>3197</v>
      </c>
      <c r="G175" s="468" t="s">
        <v>3197</v>
      </c>
      <c r="H175" s="468" t="s">
        <v>3197</v>
      </c>
      <c r="I175" s="468" t="s">
        <v>3197</v>
      </c>
    </row>
    <row r="176" spans="1:9" ht="19.95" customHeight="1">
      <c r="A176" s="198"/>
      <c r="B176" s="198"/>
      <c r="C176" s="198"/>
      <c r="D176" s="198"/>
      <c r="E176" s="198"/>
      <c r="F176" s="468" t="s">
        <v>3197</v>
      </c>
      <c r="G176" s="468" t="s">
        <v>3197</v>
      </c>
      <c r="H176" s="468" t="s">
        <v>3197</v>
      </c>
      <c r="I176" s="468" t="s">
        <v>3197</v>
      </c>
    </row>
    <row r="177" spans="1:9" ht="19.95" customHeight="1">
      <c r="A177" s="198"/>
      <c r="B177" s="198"/>
      <c r="C177" s="198"/>
      <c r="D177" s="198"/>
      <c r="E177" s="198"/>
      <c r="F177" s="468" t="s">
        <v>3197</v>
      </c>
      <c r="G177" s="468" t="s">
        <v>3197</v>
      </c>
      <c r="H177" s="468" t="s">
        <v>3197</v>
      </c>
      <c r="I177" s="468" t="s">
        <v>3197</v>
      </c>
    </row>
    <row r="178" spans="1:9" ht="19.95" customHeight="1">
      <c r="A178" s="198"/>
      <c r="B178" s="198"/>
      <c r="C178" s="198"/>
      <c r="D178" s="198"/>
      <c r="E178" s="198"/>
      <c r="F178" s="468" t="s">
        <v>3197</v>
      </c>
      <c r="G178" s="468" t="s">
        <v>3197</v>
      </c>
      <c r="H178" s="468" t="s">
        <v>3197</v>
      </c>
      <c r="I178" s="468" t="s">
        <v>3197</v>
      </c>
    </row>
    <row r="179" spans="1:9" ht="19.95" customHeight="1">
      <c r="A179" s="198"/>
      <c r="B179" s="198"/>
      <c r="C179" s="198"/>
      <c r="D179" s="198"/>
      <c r="E179" s="198"/>
      <c r="F179" s="468" t="s">
        <v>3197</v>
      </c>
      <c r="G179" s="468" t="s">
        <v>3197</v>
      </c>
      <c r="H179" s="468" t="s">
        <v>3197</v>
      </c>
      <c r="I179" s="468" t="s">
        <v>3197</v>
      </c>
    </row>
    <row r="180" spans="1:9" ht="19.95" customHeight="1">
      <c r="A180" s="198"/>
      <c r="B180" s="198"/>
      <c r="C180" s="198"/>
      <c r="D180" s="198"/>
      <c r="E180" s="198"/>
      <c r="F180" s="468" t="s">
        <v>3197</v>
      </c>
      <c r="G180" s="468" t="s">
        <v>3197</v>
      </c>
      <c r="H180" s="468" t="s">
        <v>3197</v>
      </c>
      <c r="I180" s="468" t="s">
        <v>3197</v>
      </c>
    </row>
    <row r="181" spans="1:9" ht="19.95" customHeight="1">
      <c r="A181" s="198"/>
      <c r="B181" s="198"/>
      <c r="C181" s="198"/>
      <c r="D181" s="198"/>
      <c r="E181" s="198"/>
      <c r="F181" s="468" t="s">
        <v>3197</v>
      </c>
      <c r="G181" s="468" t="s">
        <v>3197</v>
      </c>
      <c r="H181" s="468" t="s">
        <v>3197</v>
      </c>
      <c r="I181" s="468" t="s">
        <v>3197</v>
      </c>
    </row>
    <row r="182" spans="1:9" ht="19.95" customHeight="1">
      <c r="A182" s="198"/>
      <c r="B182" s="198"/>
      <c r="C182" s="198"/>
      <c r="D182" s="198"/>
      <c r="E182" s="198"/>
      <c r="F182" s="468" t="s">
        <v>3197</v>
      </c>
      <c r="G182" s="468" t="s">
        <v>3197</v>
      </c>
      <c r="H182" s="468" t="s">
        <v>3197</v>
      </c>
      <c r="I182" s="468" t="s">
        <v>3197</v>
      </c>
    </row>
    <row r="183" spans="1:9" ht="19.95" customHeight="1">
      <c r="A183" s="198"/>
      <c r="B183" s="198"/>
      <c r="C183" s="198"/>
      <c r="D183" s="198"/>
      <c r="E183" s="198"/>
      <c r="F183" s="468" t="s">
        <v>3197</v>
      </c>
      <c r="G183" s="468" t="s">
        <v>3197</v>
      </c>
      <c r="H183" s="468" t="s">
        <v>3197</v>
      </c>
      <c r="I183" s="468" t="s">
        <v>3197</v>
      </c>
    </row>
    <row r="184" spans="1:9" ht="19.95" customHeight="1">
      <c r="A184" s="198"/>
      <c r="B184" s="198"/>
      <c r="C184" s="198"/>
      <c r="D184" s="198"/>
      <c r="E184" s="198"/>
      <c r="F184" s="468" t="s">
        <v>3197</v>
      </c>
      <c r="G184" s="468" t="s">
        <v>3197</v>
      </c>
      <c r="H184" s="468" t="s">
        <v>3197</v>
      </c>
      <c r="I184" s="468" t="s">
        <v>3197</v>
      </c>
    </row>
    <row r="185" spans="1:9" ht="19.95" customHeight="1">
      <c r="A185" s="198"/>
      <c r="B185" s="198"/>
      <c r="C185" s="198"/>
      <c r="D185" s="198"/>
      <c r="E185" s="198"/>
      <c r="F185" s="468" t="s">
        <v>3197</v>
      </c>
      <c r="G185" s="468" t="s">
        <v>3197</v>
      </c>
      <c r="H185" s="468" t="s">
        <v>3197</v>
      </c>
      <c r="I185" s="468" t="s">
        <v>3197</v>
      </c>
    </row>
    <row r="186" spans="1:9" ht="19.95" customHeight="1">
      <c r="A186" s="198"/>
      <c r="B186" s="198"/>
      <c r="C186" s="198"/>
      <c r="D186" s="198"/>
      <c r="E186" s="198"/>
      <c r="F186" s="468" t="s">
        <v>3197</v>
      </c>
      <c r="G186" s="468" t="s">
        <v>3197</v>
      </c>
      <c r="H186" s="468" t="s">
        <v>3197</v>
      </c>
      <c r="I186" s="468" t="s">
        <v>3197</v>
      </c>
    </row>
    <row r="187" spans="1:9" ht="19.95" customHeight="1">
      <c r="A187" s="198"/>
      <c r="B187" s="198"/>
      <c r="C187" s="198"/>
      <c r="D187" s="198"/>
      <c r="E187" s="198"/>
      <c r="F187" s="468" t="s">
        <v>3197</v>
      </c>
      <c r="G187" s="468" t="s">
        <v>3197</v>
      </c>
      <c r="H187" s="468" t="s">
        <v>3197</v>
      </c>
      <c r="I187" s="468" t="s">
        <v>3197</v>
      </c>
    </row>
    <row r="188" spans="1:9" ht="19.95" customHeight="1">
      <c r="A188" s="198"/>
      <c r="B188" s="198"/>
      <c r="C188" s="198"/>
      <c r="D188" s="198"/>
      <c r="E188" s="198"/>
      <c r="F188" s="468" t="s">
        <v>3197</v>
      </c>
      <c r="G188" s="468" t="s">
        <v>3197</v>
      </c>
      <c r="H188" s="468" t="s">
        <v>3197</v>
      </c>
      <c r="I188" s="468" t="s">
        <v>3197</v>
      </c>
    </row>
    <row r="189" spans="1:9" ht="19.95" customHeight="1">
      <c r="A189" s="198"/>
      <c r="B189" s="198"/>
      <c r="C189" s="198"/>
      <c r="D189" s="198"/>
      <c r="E189" s="198"/>
      <c r="F189" s="468" t="s">
        <v>3197</v>
      </c>
      <c r="G189" s="468" t="s">
        <v>3197</v>
      </c>
      <c r="H189" s="468" t="s">
        <v>3197</v>
      </c>
      <c r="I189" s="468" t="s">
        <v>3197</v>
      </c>
    </row>
    <row r="190" spans="1:9" ht="19.95" customHeight="1">
      <c r="A190" s="198"/>
      <c r="B190" s="198"/>
      <c r="C190" s="198"/>
      <c r="D190" s="198"/>
      <c r="E190" s="198"/>
      <c r="F190" s="468" t="s">
        <v>3197</v>
      </c>
      <c r="G190" s="468" t="s">
        <v>3197</v>
      </c>
      <c r="H190" s="468" t="s">
        <v>3197</v>
      </c>
      <c r="I190" s="468" t="s">
        <v>3197</v>
      </c>
    </row>
    <row r="191" spans="1:9" ht="19.95" customHeight="1">
      <c r="A191" s="198"/>
      <c r="B191" s="198"/>
      <c r="C191" s="198"/>
      <c r="D191" s="198"/>
      <c r="E191" s="198"/>
      <c r="F191" s="468" t="s">
        <v>3197</v>
      </c>
      <c r="G191" s="468" t="s">
        <v>3197</v>
      </c>
      <c r="H191" s="468" t="s">
        <v>3197</v>
      </c>
      <c r="I191" s="468" t="s">
        <v>3197</v>
      </c>
    </row>
    <row r="192" spans="1:9" ht="19.95" customHeight="1">
      <c r="A192" s="198"/>
      <c r="B192" s="198"/>
      <c r="C192" s="198"/>
      <c r="D192" s="198"/>
      <c r="E192" s="198"/>
      <c r="F192" s="468" t="s">
        <v>3197</v>
      </c>
      <c r="G192" s="468" t="s">
        <v>3197</v>
      </c>
      <c r="H192" s="468" t="s">
        <v>3197</v>
      </c>
      <c r="I192" s="468" t="s">
        <v>3197</v>
      </c>
    </row>
    <row r="193" spans="1:9" ht="19.95" customHeight="1">
      <c r="A193" s="198"/>
      <c r="B193" s="198"/>
      <c r="C193" s="198"/>
      <c r="D193" s="198"/>
      <c r="E193" s="198"/>
      <c r="F193" s="468" t="s">
        <v>3197</v>
      </c>
      <c r="G193" s="468" t="s">
        <v>3197</v>
      </c>
      <c r="H193" s="468" t="s">
        <v>3197</v>
      </c>
      <c r="I193" s="468" t="s">
        <v>3197</v>
      </c>
    </row>
    <row r="194" spans="1:9" ht="19.95" customHeight="1">
      <c r="A194" s="198"/>
      <c r="B194" s="198"/>
      <c r="C194" s="198"/>
      <c r="D194" s="198"/>
      <c r="E194" s="198"/>
      <c r="F194" s="468" t="s">
        <v>3197</v>
      </c>
      <c r="G194" s="468" t="s">
        <v>3197</v>
      </c>
      <c r="H194" s="468" t="s">
        <v>3197</v>
      </c>
      <c r="I194" s="468" t="s">
        <v>3197</v>
      </c>
    </row>
    <row r="195" spans="1:9" ht="19.95" customHeight="1">
      <c r="A195" s="198"/>
      <c r="B195" s="198"/>
      <c r="C195" s="198"/>
      <c r="D195" s="198"/>
      <c r="E195" s="198"/>
      <c r="F195" s="468" t="s">
        <v>3197</v>
      </c>
      <c r="G195" s="468" t="s">
        <v>3197</v>
      </c>
      <c r="H195" s="468" t="s">
        <v>3197</v>
      </c>
      <c r="I195" s="468" t="s">
        <v>3197</v>
      </c>
    </row>
    <row r="196" spans="1:9" ht="19.95" customHeight="1">
      <c r="A196" s="198"/>
      <c r="B196" s="198"/>
      <c r="C196" s="198"/>
      <c r="D196" s="198"/>
      <c r="E196" s="198"/>
      <c r="F196" s="468" t="s">
        <v>3197</v>
      </c>
      <c r="G196" s="468" t="s">
        <v>3197</v>
      </c>
      <c r="H196" s="468" t="s">
        <v>3197</v>
      </c>
      <c r="I196" s="468" t="s">
        <v>3197</v>
      </c>
    </row>
    <row r="197" spans="1:9" ht="19.95" customHeight="1">
      <c r="A197" s="198"/>
      <c r="B197" s="198"/>
      <c r="C197" s="198"/>
      <c r="D197" s="198"/>
      <c r="E197" s="198"/>
      <c r="F197" s="468" t="s">
        <v>3197</v>
      </c>
      <c r="G197" s="468" t="s">
        <v>3197</v>
      </c>
      <c r="H197" s="468" t="s">
        <v>3197</v>
      </c>
      <c r="I197" s="468" t="s">
        <v>3197</v>
      </c>
    </row>
    <row r="198" spans="1:9" ht="19.95" customHeight="1">
      <c r="A198" s="198"/>
      <c r="B198" s="198"/>
      <c r="C198" s="198"/>
      <c r="D198" s="198"/>
      <c r="E198" s="198"/>
      <c r="F198" s="468" t="s">
        <v>3197</v>
      </c>
      <c r="G198" s="468" t="s">
        <v>3197</v>
      </c>
      <c r="H198" s="468" t="s">
        <v>3197</v>
      </c>
      <c r="I198" s="468" t="s">
        <v>3197</v>
      </c>
    </row>
    <row r="199" spans="1:9" ht="19.95" customHeight="1">
      <c r="A199" s="198"/>
      <c r="B199" s="198"/>
      <c r="C199" s="198"/>
      <c r="D199" s="198"/>
      <c r="E199" s="198"/>
      <c r="F199" s="468" t="s">
        <v>3197</v>
      </c>
      <c r="G199" s="468" t="s">
        <v>3197</v>
      </c>
      <c r="H199" s="468" t="s">
        <v>3197</v>
      </c>
      <c r="I199" s="468" t="s">
        <v>3197</v>
      </c>
    </row>
    <row r="200" spans="1:9" ht="19.95" customHeight="1">
      <c r="A200" s="198"/>
      <c r="B200" s="198"/>
      <c r="C200" s="198"/>
      <c r="D200" s="198"/>
      <c r="E200" s="198"/>
      <c r="F200" s="468" t="s">
        <v>3197</v>
      </c>
      <c r="G200" s="468" t="s">
        <v>3197</v>
      </c>
      <c r="H200" s="468" t="s">
        <v>3197</v>
      </c>
      <c r="I200" s="468" t="s">
        <v>3197</v>
      </c>
    </row>
    <row r="201" spans="1:9" ht="19.95" customHeight="1">
      <c r="A201" s="198"/>
      <c r="B201" s="198"/>
      <c r="C201" s="198"/>
      <c r="D201" s="198"/>
      <c r="E201" s="198"/>
      <c r="F201" s="468" t="s">
        <v>3197</v>
      </c>
      <c r="G201" s="468" t="s">
        <v>3197</v>
      </c>
      <c r="H201" s="468" t="s">
        <v>3197</v>
      </c>
      <c r="I201" s="468" t="s">
        <v>3197</v>
      </c>
    </row>
    <row r="202" spans="1:9" ht="19.95" customHeight="1">
      <c r="A202" s="198"/>
      <c r="B202" s="198"/>
      <c r="C202" s="198"/>
      <c r="D202" s="198"/>
      <c r="E202" s="198"/>
      <c r="F202" s="468" t="s">
        <v>3197</v>
      </c>
      <c r="G202" s="468" t="s">
        <v>3197</v>
      </c>
      <c r="H202" s="468" t="s">
        <v>3197</v>
      </c>
      <c r="I202" s="468" t="s">
        <v>3197</v>
      </c>
    </row>
    <row r="203" spans="1:9" ht="19.95" customHeight="1">
      <c r="A203" s="198"/>
      <c r="B203" s="198"/>
      <c r="C203" s="198"/>
      <c r="D203" s="198"/>
      <c r="E203" s="198"/>
      <c r="F203" s="468" t="s">
        <v>3197</v>
      </c>
      <c r="G203" s="468" t="s">
        <v>3197</v>
      </c>
      <c r="H203" s="468" t="s">
        <v>3197</v>
      </c>
      <c r="I203" s="468" t="s">
        <v>3197</v>
      </c>
    </row>
    <row r="204" spans="1:9" ht="19.95" customHeight="1">
      <c r="A204" s="198"/>
      <c r="B204" s="198"/>
      <c r="C204" s="198"/>
      <c r="D204" s="198"/>
      <c r="E204" s="198"/>
      <c r="F204" s="468" t="s">
        <v>3197</v>
      </c>
      <c r="G204" s="468" t="s">
        <v>3197</v>
      </c>
      <c r="H204" s="468" t="s">
        <v>3197</v>
      </c>
      <c r="I204" s="468" t="s">
        <v>3197</v>
      </c>
    </row>
    <row r="205" spans="1:9" ht="19.95" customHeight="1">
      <c r="A205" s="198"/>
      <c r="B205" s="198"/>
      <c r="C205" s="198"/>
      <c r="D205" s="198"/>
      <c r="E205" s="198"/>
      <c r="F205" s="468" t="s">
        <v>3197</v>
      </c>
      <c r="G205" s="468" t="s">
        <v>3197</v>
      </c>
      <c r="H205" s="468" t="s">
        <v>3197</v>
      </c>
      <c r="I205" s="468" t="s">
        <v>3197</v>
      </c>
    </row>
    <row r="206" spans="1:9" ht="19.95" customHeight="1">
      <c r="A206" s="198"/>
      <c r="B206" s="198"/>
      <c r="C206" s="198"/>
      <c r="D206" s="198"/>
      <c r="E206" s="198"/>
      <c r="F206" s="468" t="s">
        <v>3197</v>
      </c>
      <c r="G206" s="468" t="s">
        <v>3197</v>
      </c>
      <c r="H206" s="468" t="s">
        <v>3197</v>
      </c>
      <c r="I206" s="468" t="s">
        <v>3197</v>
      </c>
    </row>
    <row r="207" spans="1:9" ht="19.95" customHeight="1">
      <c r="A207" s="198"/>
      <c r="B207" s="198"/>
      <c r="C207" s="198"/>
      <c r="D207" s="198"/>
      <c r="E207" s="198"/>
      <c r="F207" s="468" t="s">
        <v>3197</v>
      </c>
      <c r="G207" s="468" t="s">
        <v>3197</v>
      </c>
      <c r="H207" s="468" t="s">
        <v>3197</v>
      </c>
      <c r="I207" s="468" t="s">
        <v>3197</v>
      </c>
    </row>
    <row r="208" spans="1:9" ht="19.95" customHeight="1">
      <c r="A208" s="198"/>
      <c r="B208" s="198"/>
      <c r="C208" s="198"/>
      <c r="D208" s="198"/>
      <c r="E208" s="198"/>
      <c r="F208" s="468" t="s">
        <v>3197</v>
      </c>
      <c r="G208" s="468" t="s">
        <v>3197</v>
      </c>
      <c r="H208" s="468" t="s">
        <v>3197</v>
      </c>
      <c r="I208" s="468" t="s">
        <v>3197</v>
      </c>
    </row>
    <row r="209" spans="1:9" ht="19.95" customHeight="1">
      <c r="A209" s="198"/>
      <c r="B209" s="198"/>
      <c r="C209" s="198"/>
      <c r="D209" s="198"/>
      <c r="E209" s="198"/>
      <c r="F209" s="468" t="s">
        <v>3197</v>
      </c>
      <c r="G209" s="468" t="s">
        <v>3197</v>
      </c>
      <c r="H209" s="468" t="s">
        <v>3197</v>
      </c>
      <c r="I209" s="468" t="s">
        <v>3197</v>
      </c>
    </row>
    <row r="210" spans="1:9" ht="19.95" customHeight="1">
      <c r="A210" s="198"/>
      <c r="B210" s="198"/>
      <c r="C210" s="198"/>
      <c r="D210" s="198"/>
      <c r="E210" s="198"/>
      <c r="F210" s="468" t="s">
        <v>3197</v>
      </c>
      <c r="G210" s="468" t="s">
        <v>3197</v>
      </c>
      <c r="H210" s="468" t="s">
        <v>3197</v>
      </c>
      <c r="I210" s="468" t="s">
        <v>3197</v>
      </c>
    </row>
    <row r="211" spans="1:9" ht="19.95" customHeight="1">
      <c r="A211" s="198"/>
      <c r="B211" s="198"/>
      <c r="C211" s="198"/>
      <c r="D211" s="198"/>
      <c r="E211" s="198"/>
      <c r="F211" s="468" t="s">
        <v>3197</v>
      </c>
      <c r="G211" s="468" t="s">
        <v>3197</v>
      </c>
      <c r="H211" s="468" t="s">
        <v>3197</v>
      </c>
      <c r="I211" s="468" t="s">
        <v>3197</v>
      </c>
    </row>
    <row r="212" spans="1:9" ht="19.95" customHeight="1">
      <c r="A212" s="198"/>
      <c r="B212" s="198"/>
      <c r="C212" s="198"/>
      <c r="D212" s="198"/>
      <c r="E212" s="198"/>
      <c r="F212" s="468" t="s">
        <v>3197</v>
      </c>
      <c r="G212" s="468" t="s">
        <v>3197</v>
      </c>
      <c r="H212" s="468" t="s">
        <v>3197</v>
      </c>
      <c r="I212" s="468" t="s">
        <v>3197</v>
      </c>
    </row>
    <row r="213" spans="1:9" ht="19.95" customHeight="1">
      <c r="A213" s="198"/>
      <c r="B213" s="198"/>
      <c r="C213" s="198"/>
      <c r="D213" s="198"/>
      <c r="E213" s="198"/>
      <c r="F213" s="468" t="s">
        <v>3197</v>
      </c>
      <c r="G213" s="468" t="s">
        <v>3197</v>
      </c>
      <c r="H213" s="468" t="s">
        <v>3197</v>
      </c>
      <c r="I213" s="468" t="s">
        <v>3197</v>
      </c>
    </row>
    <row r="214" spans="1:9" ht="19.95" customHeight="1">
      <c r="A214" s="198"/>
      <c r="B214" s="198"/>
      <c r="C214" s="198"/>
      <c r="D214" s="198"/>
      <c r="E214" s="198"/>
      <c r="F214" s="468" t="s">
        <v>3197</v>
      </c>
      <c r="G214" s="468" t="s">
        <v>3197</v>
      </c>
      <c r="H214" s="468" t="s">
        <v>3197</v>
      </c>
      <c r="I214" s="468" t="s">
        <v>3197</v>
      </c>
    </row>
    <row r="215" spans="1:9" ht="19.95" customHeight="1">
      <c r="A215" s="198"/>
      <c r="B215" s="198"/>
      <c r="C215" s="198"/>
      <c r="D215" s="198"/>
      <c r="E215" s="198"/>
      <c r="F215" s="468" t="s">
        <v>3197</v>
      </c>
      <c r="G215" s="468" t="s">
        <v>3197</v>
      </c>
      <c r="H215" s="468" t="s">
        <v>3197</v>
      </c>
      <c r="I215" s="468" t="s">
        <v>3197</v>
      </c>
    </row>
    <row r="216" spans="1:9" ht="19.95" customHeight="1">
      <c r="A216" s="198"/>
      <c r="B216" s="198"/>
      <c r="C216" s="198"/>
      <c r="D216" s="198"/>
      <c r="E216" s="198"/>
      <c r="F216" s="468" t="s">
        <v>3197</v>
      </c>
      <c r="G216" s="468" t="s">
        <v>3197</v>
      </c>
      <c r="H216" s="468" t="s">
        <v>3197</v>
      </c>
      <c r="I216" s="468" t="s">
        <v>3197</v>
      </c>
    </row>
    <row r="217" spans="1:9" ht="19.95" customHeight="1">
      <c r="A217" s="198"/>
      <c r="B217" s="198"/>
      <c r="C217" s="198"/>
      <c r="D217" s="198"/>
      <c r="E217" s="198"/>
      <c r="F217" s="468" t="s">
        <v>3197</v>
      </c>
      <c r="G217" s="468" t="s">
        <v>3197</v>
      </c>
      <c r="H217" s="468" t="s">
        <v>3197</v>
      </c>
      <c r="I217" s="468" t="s">
        <v>3197</v>
      </c>
    </row>
    <row r="218" spans="1:9" ht="19.95" customHeight="1">
      <c r="A218" s="198"/>
      <c r="B218" s="198"/>
      <c r="C218" s="198"/>
      <c r="D218" s="198"/>
      <c r="E218" s="198"/>
      <c r="F218" s="468" t="s">
        <v>3197</v>
      </c>
      <c r="G218" s="468" t="s">
        <v>3197</v>
      </c>
      <c r="H218" s="468" t="s">
        <v>3197</v>
      </c>
      <c r="I218" s="468" t="s">
        <v>3197</v>
      </c>
    </row>
    <row r="219" spans="1:9" ht="19.95" customHeight="1">
      <c r="A219" s="198"/>
      <c r="B219" s="198"/>
      <c r="C219" s="198"/>
      <c r="D219" s="198"/>
      <c r="E219" s="198"/>
      <c r="F219" s="468" t="s">
        <v>3197</v>
      </c>
      <c r="G219" s="468" t="s">
        <v>3197</v>
      </c>
      <c r="H219" s="468" t="s">
        <v>3197</v>
      </c>
      <c r="I219" s="468" t="s">
        <v>3197</v>
      </c>
    </row>
    <row r="220" spans="1:9" ht="19.95" customHeight="1">
      <c r="A220" s="198"/>
      <c r="B220" s="198"/>
      <c r="C220" s="198"/>
      <c r="D220" s="198"/>
      <c r="E220" s="198"/>
      <c r="F220" s="468" t="s">
        <v>3197</v>
      </c>
      <c r="G220" s="468" t="s">
        <v>3197</v>
      </c>
      <c r="H220" s="468" t="s">
        <v>3197</v>
      </c>
      <c r="I220" s="468" t="s">
        <v>3197</v>
      </c>
    </row>
    <row r="221" spans="1:9" ht="19.95" customHeight="1">
      <c r="A221" s="198"/>
      <c r="B221" s="198"/>
      <c r="C221" s="198"/>
      <c r="D221" s="198"/>
      <c r="E221" s="198"/>
      <c r="F221" s="468" t="s">
        <v>3197</v>
      </c>
      <c r="G221" s="468" t="s">
        <v>3197</v>
      </c>
      <c r="H221" s="468" t="s">
        <v>3197</v>
      </c>
      <c r="I221" s="468" t="s">
        <v>3197</v>
      </c>
    </row>
    <row r="222" spans="1:9" ht="19.95" customHeight="1">
      <c r="A222" s="198"/>
      <c r="B222" s="198"/>
      <c r="C222" s="198"/>
      <c r="D222" s="198"/>
      <c r="E222" s="198"/>
      <c r="F222" s="468" t="s">
        <v>3197</v>
      </c>
      <c r="G222" s="468" t="s">
        <v>3197</v>
      </c>
      <c r="H222" s="468" t="s">
        <v>3197</v>
      </c>
      <c r="I222" s="468" t="s">
        <v>3197</v>
      </c>
    </row>
    <row r="223" spans="1:9" ht="19.95" customHeight="1">
      <c r="A223" s="198"/>
      <c r="B223" s="198"/>
      <c r="C223" s="198"/>
      <c r="D223" s="198"/>
      <c r="E223" s="198"/>
      <c r="F223" s="468" t="s">
        <v>3197</v>
      </c>
      <c r="G223" s="468" t="s">
        <v>3197</v>
      </c>
      <c r="H223" s="468" t="s">
        <v>3197</v>
      </c>
      <c r="I223" s="468" t="s">
        <v>3197</v>
      </c>
    </row>
    <row r="224" spans="1:9" ht="19.95" customHeight="1">
      <c r="A224" s="198"/>
      <c r="B224" s="198"/>
      <c r="C224" s="198"/>
      <c r="D224" s="198"/>
      <c r="E224" s="198"/>
      <c r="F224" s="468" t="s">
        <v>3197</v>
      </c>
      <c r="G224" s="468" t="s">
        <v>3197</v>
      </c>
      <c r="H224" s="468" t="s">
        <v>3197</v>
      </c>
      <c r="I224" s="468" t="s">
        <v>3197</v>
      </c>
    </row>
    <row r="225" spans="1:9" ht="19.95" customHeight="1">
      <c r="A225" s="198"/>
      <c r="B225" s="198"/>
      <c r="C225" s="198"/>
      <c r="D225" s="198"/>
      <c r="E225" s="198"/>
      <c r="F225" s="198" t="s">
        <v>3197</v>
      </c>
      <c r="G225" s="198" t="s">
        <v>3197</v>
      </c>
      <c r="H225" s="198" t="s">
        <v>3197</v>
      </c>
      <c r="I225" s="198" t="s">
        <v>3197</v>
      </c>
    </row>
    <row r="226" spans="1:9" ht="19.95" customHeight="1">
      <c r="A226" s="198"/>
      <c r="B226" s="198"/>
      <c r="C226" s="198"/>
      <c r="D226" s="198"/>
      <c r="E226" s="198"/>
      <c r="F226" s="198" t="s">
        <v>3197</v>
      </c>
      <c r="G226" s="198" t="s">
        <v>3197</v>
      </c>
      <c r="H226" s="198" t="s">
        <v>3197</v>
      </c>
      <c r="I226" s="198" t="s">
        <v>3197</v>
      </c>
    </row>
    <row r="227" spans="1:9" ht="19.95" customHeight="1">
      <c r="A227" s="198"/>
      <c r="B227" s="198"/>
      <c r="C227" s="198"/>
      <c r="D227" s="198"/>
      <c r="E227" s="198"/>
      <c r="F227" s="198" t="s">
        <v>3197</v>
      </c>
      <c r="G227" s="198" t="s">
        <v>3197</v>
      </c>
      <c r="H227" s="198" t="s">
        <v>3197</v>
      </c>
      <c r="I227" s="198" t="s">
        <v>3197</v>
      </c>
    </row>
    <row r="228" spans="1:9" ht="19.95" customHeight="1">
      <c r="A228" s="198"/>
      <c r="B228" s="198"/>
      <c r="C228" s="198"/>
      <c r="D228" s="198"/>
      <c r="E228" s="198"/>
      <c r="F228" s="198" t="s">
        <v>3197</v>
      </c>
      <c r="G228" s="198" t="s">
        <v>3197</v>
      </c>
      <c r="H228" s="198" t="s">
        <v>3197</v>
      </c>
      <c r="I228" s="198" t="s">
        <v>3197</v>
      </c>
    </row>
    <row r="229" spans="1:9" ht="19.95" customHeight="1">
      <c r="A229" s="198"/>
      <c r="B229" s="198"/>
      <c r="C229" s="198"/>
      <c r="D229" s="198"/>
      <c r="E229" s="198"/>
      <c r="F229" s="198" t="s">
        <v>3197</v>
      </c>
      <c r="G229" s="198" t="s">
        <v>3197</v>
      </c>
      <c r="H229" s="198" t="s">
        <v>3197</v>
      </c>
      <c r="I229" s="198" t="s">
        <v>3197</v>
      </c>
    </row>
    <row r="230" spans="1:9" ht="19.95" customHeight="1">
      <c r="A230" s="198"/>
      <c r="B230" s="198"/>
      <c r="C230" s="198"/>
      <c r="D230" s="198"/>
      <c r="E230" s="198"/>
      <c r="F230" s="198" t="s">
        <v>3197</v>
      </c>
      <c r="G230" s="198" t="s">
        <v>3197</v>
      </c>
      <c r="H230" s="198" t="s">
        <v>3197</v>
      </c>
      <c r="I230" s="198" t="s">
        <v>3197</v>
      </c>
    </row>
    <row r="231" spans="1:9" ht="19.95" customHeight="1">
      <c r="A231" s="198"/>
      <c r="B231" s="198"/>
      <c r="C231" s="198"/>
      <c r="D231" s="198"/>
      <c r="E231" s="198"/>
      <c r="F231" s="198" t="s">
        <v>3197</v>
      </c>
      <c r="G231" s="198" t="s">
        <v>3197</v>
      </c>
      <c r="H231" s="198" t="s">
        <v>3197</v>
      </c>
      <c r="I231" s="198" t="s">
        <v>3197</v>
      </c>
    </row>
    <row r="232" spans="1:9" ht="19.95" customHeight="1">
      <c r="A232" s="198"/>
      <c r="B232" s="198"/>
      <c r="C232" s="198"/>
      <c r="D232" s="198"/>
      <c r="E232" s="198"/>
      <c r="F232" s="198" t="s">
        <v>3197</v>
      </c>
      <c r="G232" s="198" t="s">
        <v>3197</v>
      </c>
      <c r="H232" s="198" t="s">
        <v>3197</v>
      </c>
      <c r="I232" s="198" t="s">
        <v>3197</v>
      </c>
    </row>
    <row r="233" spans="1:9" ht="19.95" customHeight="1">
      <c r="A233" s="198"/>
      <c r="B233" s="198"/>
      <c r="C233" s="198"/>
      <c r="D233" s="198"/>
      <c r="E233" s="198"/>
      <c r="F233" s="198" t="s">
        <v>3197</v>
      </c>
      <c r="G233" s="198" t="s">
        <v>3197</v>
      </c>
      <c r="H233" s="198" t="s">
        <v>3197</v>
      </c>
      <c r="I233" s="198" t="s">
        <v>3197</v>
      </c>
    </row>
    <row r="234" spans="1:9" ht="19.95" customHeight="1">
      <c r="A234" s="198"/>
      <c r="B234" s="198"/>
      <c r="C234" s="198"/>
      <c r="D234" s="198"/>
      <c r="E234" s="198"/>
      <c r="F234" s="198" t="s">
        <v>3197</v>
      </c>
      <c r="G234" s="198" t="s">
        <v>3197</v>
      </c>
      <c r="H234" s="198" t="s">
        <v>3197</v>
      </c>
      <c r="I234" s="198" t="s">
        <v>3197</v>
      </c>
    </row>
    <row r="235" spans="1:9" ht="19.95" customHeight="1">
      <c r="A235" s="198"/>
      <c r="B235" s="198"/>
      <c r="C235" s="198"/>
      <c r="D235" s="198"/>
      <c r="E235" s="198"/>
      <c r="F235" s="198" t="s">
        <v>3197</v>
      </c>
      <c r="G235" s="198" t="s">
        <v>3197</v>
      </c>
      <c r="H235" s="198" t="s">
        <v>3197</v>
      </c>
      <c r="I235" s="198" t="s">
        <v>3197</v>
      </c>
    </row>
    <row r="236" spans="1:9" ht="19.95" customHeight="1">
      <c r="A236" s="198"/>
      <c r="B236" s="198"/>
      <c r="C236" s="198"/>
      <c r="D236" s="198"/>
      <c r="E236" s="198"/>
      <c r="F236" s="198" t="s">
        <v>3197</v>
      </c>
      <c r="G236" s="198" t="s">
        <v>3197</v>
      </c>
      <c r="H236" s="198" t="s">
        <v>3197</v>
      </c>
      <c r="I236" s="198" t="s">
        <v>3197</v>
      </c>
    </row>
    <row r="237" spans="1:9" ht="19.95" customHeight="1">
      <c r="A237" s="198"/>
      <c r="B237" s="198"/>
      <c r="C237" s="198"/>
      <c r="D237" s="198"/>
      <c r="E237" s="198"/>
      <c r="F237" s="198" t="s">
        <v>3197</v>
      </c>
      <c r="G237" s="198" t="s">
        <v>3197</v>
      </c>
      <c r="H237" s="198" t="s">
        <v>3197</v>
      </c>
      <c r="I237" s="198" t="s">
        <v>3197</v>
      </c>
    </row>
    <row r="238" spans="1:9" ht="19.95" customHeight="1">
      <c r="A238" s="198"/>
      <c r="B238" s="198"/>
      <c r="C238" s="198"/>
      <c r="D238" s="198"/>
      <c r="E238" s="198"/>
      <c r="F238" s="198"/>
      <c r="G238" s="198"/>
      <c r="H238" s="198"/>
      <c r="I238" s="198"/>
    </row>
    <row r="239" spans="1:9" ht="19.95" customHeight="1">
      <c r="A239" s="198"/>
      <c r="B239" s="198"/>
      <c r="C239" s="198"/>
      <c r="D239" s="198"/>
      <c r="E239" s="198"/>
      <c r="F239" s="198"/>
      <c r="G239" s="198"/>
      <c r="H239" s="198"/>
      <c r="I239" s="198"/>
    </row>
    <row r="240" spans="1:9" ht="19.95" customHeight="1">
      <c r="A240" s="198"/>
      <c r="B240" s="198"/>
      <c r="C240" s="198"/>
      <c r="D240" s="198"/>
      <c r="E240" s="198"/>
      <c r="F240" s="198"/>
      <c r="G240" s="198"/>
      <c r="H240" s="198"/>
      <c r="I240" s="198"/>
    </row>
    <row r="241" spans="1:9" ht="19.95" customHeight="1">
      <c r="A241" s="198"/>
      <c r="B241" s="198"/>
      <c r="C241" s="198"/>
      <c r="D241" s="198"/>
      <c r="E241" s="198"/>
      <c r="F241" s="198"/>
      <c r="G241" s="198"/>
      <c r="H241" s="198"/>
      <c r="I241" s="198"/>
    </row>
    <row r="242" spans="1:9" ht="19.95" customHeight="1">
      <c r="A242" s="198"/>
      <c r="B242" s="198"/>
      <c r="C242" s="198"/>
      <c r="D242" s="198"/>
      <c r="E242" s="198"/>
      <c r="F242" s="198"/>
      <c r="G242" s="198"/>
      <c r="H242" s="198"/>
      <c r="I242" s="198"/>
    </row>
    <row r="243" spans="1:9" ht="19.95" customHeight="1">
      <c r="A243" s="198"/>
      <c r="B243" s="198"/>
      <c r="C243" s="198"/>
      <c r="D243" s="198"/>
      <c r="E243" s="198"/>
      <c r="F243" s="198"/>
      <c r="G243" s="198"/>
      <c r="H243" s="198"/>
      <c r="I243" s="198"/>
    </row>
    <row r="244" spans="1:9" ht="19.95" customHeight="1">
      <c r="A244" s="198"/>
      <c r="B244" s="198"/>
      <c r="C244" s="198"/>
      <c r="D244" s="198"/>
      <c r="E244" s="198"/>
      <c r="F244" s="198"/>
      <c r="G244" s="198"/>
      <c r="H244" s="198"/>
      <c r="I244" s="198"/>
    </row>
    <row r="245" spans="1:9" ht="19.95" customHeight="1">
      <c r="A245" s="198"/>
      <c r="B245" s="198"/>
      <c r="C245" s="198"/>
      <c r="D245" s="198"/>
      <c r="E245" s="198"/>
      <c r="F245" s="198"/>
      <c r="G245" s="198"/>
      <c r="H245" s="198"/>
      <c r="I245" s="198"/>
    </row>
    <row r="246" spans="1:9" ht="19.95" customHeight="1">
      <c r="A246" s="198"/>
      <c r="B246" s="198"/>
      <c r="C246" s="198"/>
      <c r="D246" s="198"/>
      <c r="E246" s="198"/>
      <c r="F246" s="198"/>
      <c r="G246" s="198"/>
      <c r="H246" s="198"/>
      <c r="I246" s="198"/>
    </row>
    <row r="247" spans="1:9" ht="19.95" customHeight="1">
      <c r="A247" s="198"/>
      <c r="B247" s="198"/>
      <c r="C247" s="198"/>
      <c r="D247" s="198"/>
      <c r="E247" s="198"/>
      <c r="F247" s="198"/>
      <c r="G247" s="198"/>
      <c r="H247" s="198"/>
      <c r="I247" s="198"/>
    </row>
    <row r="248" spans="1:9" ht="19.95" customHeight="1">
      <c r="A248" s="198"/>
      <c r="B248" s="198"/>
      <c r="C248" s="198"/>
      <c r="D248" s="198"/>
      <c r="E248" s="198"/>
      <c r="F248" s="198"/>
      <c r="G248" s="198"/>
      <c r="H248" s="198"/>
      <c r="I248" s="198"/>
    </row>
    <row r="249" spans="1:9" ht="19.95" customHeight="1">
      <c r="A249" s="198"/>
      <c r="B249" s="198"/>
      <c r="C249" s="198"/>
      <c r="D249" s="198"/>
      <c r="E249" s="198"/>
      <c r="F249" s="198"/>
      <c r="G249" s="198"/>
      <c r="H249" s="198"/>
      <c r="I249" s="198"/>
    </row>
    <row r="250" spans="1:9" ht="19.95" customHeight="1">
      <c r="A250" s="198"/>
      <c r="B250" s="198"/>
      <c r="C250" s="198"/>
      <c r="D250" s="198"/>
      <c r="E250" s="198"/>
      <c r="F250" s="198"/>
      <c r="G250" s="198"/>
      <c r="H250" s="198"/>
      <c r="I250" s="198"/>
    </row>
    <row r="251" spans="1:9" ht="19.95" customHeight="1">
      <c r="A251" s="198"/>
      <c r="B251" s="198"/>
      <c r="C251" s="198"/>
      <c r="D251" s="198"/>
      <c r="E251" s="198"/>
      <c r="F251" s="198"/>
      <c r="G251" s="198"/>
      <c r="H251" s="198"/>
      <c r="I251" s="198"/>
    </row>
    <row r="252" spans="1:9" ht="19.95" customHeight="1">
      <c r="A252" s="198"/>
      <c r="B252" s="198"/>
      <c r="C252" s="198"/>
      <c r="D252" s="198"/>
      <c r="E252" s="198"/>
      <c r="F252" s="198"/>
      <c r="G252" s="198"/>
      <c r="H252" s="198"/>
      <c r="I252" s="198"/>
    </row>
    <row r="253" spans="1:9" ht="19.95" customHeight="1">
      <c r="A253" s="198"/>
      <c r="B253" s="198"/>
      <c r="C253" s="198"/>
      <c r="D253" s="198"/>
      <c r="E253" s="198"/>
      <c r="F253" s="198"/>
      <c r="G253" s="198"/>
      <c r="H253" s="198"/>
      <c r="I253" s="198"/>
    </row>
    <row r="254" spans="1:9" ht="19.95" customHeight="1">
      <c r="A254" s="198"/>
      <c r="B254" s="198"/>
      <c r="C254" s="198"/>
      <c r="D254" s="198"/>
      <c r="E254" s="198"/>
      <c r="F254" s="198"/>
      <c r="G254" s="198"/>
      <c r="H254" s="198"/>
      <c r="I254" s="198"/>
    </row>
    <row r="255" spans="1:9" ht="19.95" customHeight="1">
      <c r="A255" s="198"/>
      <c r="B255" s="198"/>
      <c r="C255" s="198"/>
      <c r="D255" s="198"/>
      <c r="E255" s="198"/>
      <c r="F255" s="198"/>
      <c r="G255" s="198"/>
      <c r="H255" s="198"/>
      <c r="I255" s="198"/>
    </row>
    <row r="256" spans="1:9" ht="19.95" customHeight="1">
      <c r="A256" s="198"/>
      <c r="B256" s="198"/>
      <c r="C256" s="198"/>
      <c r="D256" s="198"/>
      <c r="E256" s="198"/>
      <c r="F256" s="198"/>
      <c r="G256" s="198"/>
      <c r="H256" s="198"/>
      <c r="I256" s="198"/>
    </row>
    <row r="257" spans="1:9" ht="19.95" customHeight="1">
      <c r="A257" s="198"/>
      <c r="B257" s="198"/>
      <c r="C257" s="198"/>
      <c r="D257" s="198"/>
      <c r="E257" s="198"/>
      <c r="F257" s="198"/>
      <c r="G257" s="198"/>
      <c r="H257" s="198"/>
      <c r="I257" s="198"/>
    </row>
    <row r="258" spans="1:9" ht="19.95" customHeight="1">
      <c r="A258" s="198"/>
      <c r="B258" s="198"/>
      <c r="C258" s="198"/>
      <c r="D258" s="198"/>
      <c r="E258" s="198"/>
      <c r="F258" s="198"/>
      <c r="G258" s="198"/>
      <c r="H258" s="198"/>
      <c r="I258" s="198"/>
    </row>
    <row r="259" spans="1:9" ht="19.95" customHeight="1">
      <c r="A259" s="198"/>
      <c r="B259" s="198"/>
      <c r="C259" s="198"/>
      <c r="D259" s="198"/>
      <c r="E259" s="198"/>
      <c r="F259" s="198"/>
      <c r="G259" s="198"/>
      <c r="H259" s="198"/>
      <c r="I259" s="198"/>
    </row>
    <row r="260" spans="1:9" ht="19.95" customHeight="1">
      <c r="A260" s="198"/>
      <c r="B260" s="198"/>
      <c r="C260" s="198"/>
      <c r="D260" s="198"/>
      <c r="E260" s="198"/>
      <c r="F260" s="198"/>
      <c r="G260" s="198"/>
      <c r="H260" s="198"/>
      <c r="I260" s="198"/>
    </row>
    <row r="261" spans="1:9" ht="19.95" customHeight="1">
      <c r="A261" s="198"/>
      <c r="B261" s="198"/>
      <c r="C261" s="198"/>
      <c r="D261" s="198"/>
      <c r="E261" s="198"/>
      <c r="F261" s="198"/>
      <c r="G261" s="198"/>
      <c r="H261" s="198"/>
      <c r="I261" s="198"/>
    </row>
    <row r="262" spans="1:9" ht="19.95" customHeight="1">
      <c r="A262" s="198"/>
      <c r="B262" s="198"/>
      <c r="C262" s="198"/>
      <c r="D262" s="198"/>
      <c r="E262" s="198"/>
      <c r="F262" s="198"/>
      <c r="G262" s="198"/>
      <c r="H262" s="198"/>
      <c r="I262" s="198"/>
    </row>
    <row r="263" spans="1:9" ht="19.95" customHeight="1">
      <c r="A263" s="198"/>
      <c r="B263" s="198"/>
      <c r="C263" s="198"/>
      <c r="D263" s="198"/>
      <c r="E263" s="198"/>
      <c r="F263" s="198"/>
      <c r="G263" s="198"/>
      <c r="H263" s="198"/>
      <c r="I263" s="198"/>
    </row>
    <row r="264" spans="1:9" ht="19.95" customHeight="1">
      <c r="A264" s="198"/>
      <c r="B264" s="198"/>
      <c r="C264" s="198"/>
      <c r="D264" s="198"/>
      <c r="E264" s="198"/>
      <c r="F264" s="198"/>
      <c r="G264" s="198"/>
      <c r="H264" s="198"/>
      <c r="I264" s="198"/>
    </row>
    <row r="265" spans="1:9" ht="19.95" customHeight="1">
      <c r="A265" s="198"/>
      <c r="B265" s="198"/>
      <c r="C265" s="198"/>
      <c r="D265" s="198"/>
      <c r="E265" s="198"/>
      <c r="F265" s="198"/>
      <c r="G265" s="198"/>
      <c r="H265" s="198"/>
      <c r="I265" s="198"/>
    </row>
    <row r="266" spans="1:9" ht="19.95" customHeight="1">
      <c r="A266" s="198"/>
      <c r="B266" s="198"/>
      <c r="C266" s="198"/>
      <c r="D266" s="198"/>
      <c r="E266" s="198"/>
      <c r="F266" s="198"/>
      <c r="G266" s="198"/>
      <c r="H266" s="198"/>
      <c r="I266" s="198"/>
    </row>
    <row r="267" spans="1:9" ht="19.95" customHeight="1">
      <c r="A267" s="198"/>
      <c r="B267" s="198"/>
      <c r="C267" s="198"/>
      <c r="D267" s="198"/>
      <c r="E267" s="198"/>
      <c r="F267" s="198"/>
      <c r="G267" s="198"/>
      <c r="H267" s="198"/>
      <c r="I267" s="198"/>
    </row>
    <row r="268" spans="1:9" ht="19.95" customHeight="1">
      <c r="A268" s="198"/>
      <c r="B268" s="198"/>
      <c r="C268" s="198"/>
      <c r="D268" s="198"/>
      <c r="E268" s="198"/>
      <c r="F268" s="198"/>
      <c r="G268" s="198"/>
      <c r="H268" s="198"/>
      <c r="I268" s="198"/>
    </row>
    <row r="269" spans="1:9" ht="19.95" customHeight="1">
      <c r="A269" s="198"/>
      <c r="B269" s="198"/>
      <c r="C269" s="198"/>
      <c r="D269" s="198"/>
      <c r="E269" s="198"/>
      <c r="F269" s="198"/>
      <c r="G269" s="198"/>
      <c r="H269" s="198"/>
      <c r="I269" s="198"/>
    </row>
    <row r="270" spans="1:9" ht="19.95" customHeight="1">
      <c r="A270" s="198"/>
      <c r="B270" s="198"/>
      <c r="C270" s="198"/>
      <c r="D270" s="198"/>
      <c r="E270" s="198"/>
      <c r="F270" s="198"/>
      <c r="G270" s="198"/>
      <c r="H270" s="198"/>
      <c r="I270" s="198"/>
    </row>
    <row r="271" spans="1:9" ht="19.95" customHeight="1">
      <c r="A271" s="198"/>
      <c r="B271" s="198"/>
      <c r="C271" s="198"/>
      <c r="D271" s="198"/>
      <c r="E271" s="198"/>
      <c r="F271" s="198"/>
      <c r="G271" s="198"/>
      <c r="H271" s="198"/>
      <c r="I271" s="198"/>
    </row>
    <row r="272" spans="1:9" ht="19.95" customHeight="1">
      <c r="A272" s="198"/>
      <c r="B272" s="198"/>
      <c r="C272" s="198"/>
      <c r="D272" s="198"/>
      <c r="E272" s="198"/>
      <c r="F272" s="198"/>
      <c r="G272" s="198"/>
      <c r="H272" s="198"/>
      <c r="I272" s="198"/>
    </row>
    <row r="273" spans="1:9" ht="19.95" customHeight="1">
      <c r="A273" s="198"/>
      <c r="B273" s="198"/>
      <c r="C273" s="198"/>
      <c r="D273" s="198"/>
      <c r="E273" s="198"/>
      <c r="F273" s="198"/>
      <c r="G273" s="198"/>
      <c r="H273" s="198"/>
      <c r="I273" s="198"/>
    </row>
    <row r="274" spans="1:9" ht="19.95" customHeight="1">
      <c r="A274" s="198"/>
      <c r="B274" s="198"/>
      <c r="C274" s="198"/>
      <c r="D274" s="198"/>
      <c r="E274" s="198"/>
      <c r="F274" s="198"/>
      <c r="G274" s="198"/>
      <c r="H274" s="198"/>
      <c r="I274" s="198"/>
    </row>
    <row r="275" spans="1:9" ht="19.95" customHeight="1">
      <c r="A275" s="198"/>
      <c r="B275" s="198"/>
      <c r="C275" s="198"/>
      <c r="D275" s="198"/>
      <c r="E275" s="198"/>
      <c r="F275" s="198"/>
      <c r="G275" s="198"/>
      <c r="H275" s="198"/>
      <c r="I275" s="198"/>
    </row>
    <row r="276" spans="1:9" ht="19.95" customHeight="1">
      <c r="A276" s="198"/>
      <c r="B276" s="198"/>
      <c r="C276" s="198"/>
      <c r="D276" s="198"/>
      <c r="E276" s="198"/>
      <c r="F276" s="198"/>
      <c r="G276" s="198"/>
      <c r="H276" s="198"/>
      <c r="I276" s="198"/>
    </row>
    <row r="277" spans="1:9" ht="19.95" customHeight="1">
      <c r="A277" s="198"/>
      <c r="B277" s="198"/>
      <c r="C277" s="198"/>
      <c r="D277" s="198"/>
      <c r="E277" s="198"/>
      <c r="F277" s="198"/>
      <c r="G277" s="198"/>
      <c r="H277" s="198"/>
      <c r="I277" s="198"/>
    </row>
    <row r="278" spans="1:9" ht="19.95" customHeight="1">
      <c r="A278" s="198"/>
      <c r="B278" s="198"/>
      <c r="C278" s="198"/>
      <c r="D278" s="198"/>
      <c r="E278" s="198"/>
      <c r="F278" s="198"/>
      <c r="G278" s="198"/>
      <c r="H278" s="198"/>
      <c r="I278" s="198"/>
    </row>
    <row r="279" spans="1:9" ht="19.95" customHeight="1">
      <c r="A279" s="198"/>
      <c r="B279" s="198"/>
      <c r="C279" s="198"/>
      <c r="D279" s="198"/>
      <c r="E279" s="198"/>
      <c r="F279" s="198"/>
      <c r="G279" s="198"/>
      <c r="H279" s="198"/>
      <c r="I279" s="198"/>
    </row>
    <row r="280" spans="1:9" ht="19.95" customHeight="1">
      <c r="A280" s="198"/>
      <c r="B280" s="198"/>
      <c r="C280" s="198"/>
      <c r="D280" s="198"/>
      <c r="E280" s="198"/>
      <c r="F280" s="198"/>
      <c r="G280" s="198"/>
      <c r="H280" s="198"/>
      <c r="I280" s="198"/>
    </row>
    <row r="281" spans="1:9" ht="19.95" customHeight="1">
      <c r="A281" s="198"/>
      <c r="B281" s="198"/>
      <c r="C281" s="198"/>
      <c r="D281" s="198"/>
      <c r="E281" s="198"/>
      <c r="F281" s="198"/>
      <c r="G281" s="198"/>
      <c r="H281" s="198"/>
      <c r="I281" s="198"/>
    </row>
    <row r="282" spans="1:9" ht="19.95" customHeight="1">
      <c r="A282" s="198"/>
      <c r="B282" s="198"/>
      <c r="C282" s="198"/>
      <c r="D282" s="198"/>
      <c r="E282" s="198"/>
      <c r="F282" s="198"/>
      <c r="G282" s="198"/>
      <c r="H282" s="198"/>
      <c r="I282" s="198"/>
    </row>
    <row r="283" spans="1:9" ht="19.95" customHeight="1">
      <c r="A283" s="198"/>
      <c r="B283" s="198"/>
      <c r="C283" s="198"/>
      <c r="D283" s="198"/>
      <c r="E283" s="198"/>
      <c r="F283" s="198"/>
      <c r="G283" s="198"/>
      <c r="H283" s="198"/>
      <c r="I283" s="198"/>
    </row>
    <row r="284" spans="1:9" ht="19.95" customHeight="1">
      <c r="A284" s="198"/>
      <c r="B284" s="198"/>
      <c r="C284" s="198"/>
      <c r="D284" s="198"/>
      <c r="E284" s="198"/>
      <c r="F284" s="198"/>
      <c r="G284" s="198"/>
      <c r="H284" s="198"/>
      <c r="I284" s="198"/>
    </row>
    <row r="285" spans="1:9" ht="19.95" customHeight="1">
      <c r="A285" s="198"/>
      <c r="B285" s="198"/>
      <c r="C285" s="198"/>
      <c r="D285" s="198"/>
      <c r="E285" s="198"/>
      <c r="F285" s="198"/>
      <c r="G285" s="198"/>
      <c r="H285" s="198"/>
      <c r="I285" s="198"/>
    </row>
    <row r="286" spans="1:9" ht="19.95" customHeight="1">
      <c r="A286" s="198"/>
      <c r="B286" s="198"/>
      <c r="C286" s="198"/>
      <c r="D286" s="198"/>
      <c r="E286" s="198"/>
      <c r="F286" s="198"/>
      <c r="G286" s="198"/>
      <c r="H286" s="198"/>
      <c r="I286" s="198"/>
    </row>
    <row r="287" spans="1:9" ht="19.95" customHeight="1">
      <c r="A287" s="198"/>
      <c r="B287" s="198"/>
      <c r="C287" s="198"/>
      <c r="D287" s="198"/>
      <c r="E287" s="198"/>
      <c r="F287" s="198"/>
      <c r="G287" s="198"/>
      <c r="H287" s="198"/>
      <c r="I287" s="198"/>
    </row>
    <row r="288" spans="1:9" ht="19.95" customHeight="1">
      <c r="A288" s="198"/>
      <c r="B288" s="198"/>
      <c r="C288" s="198"/>
      <c r="D288" s="198"/>
      <c r="E288" s="198"/>
      <c r="F288" s="198"/>
      <c r="G288" s="198"/>
      <c r="H288" s="198"/>
      <c r="I288" s="198"/>
    </row>
    <row r="289" spans="1:9" ht="19.95" customHeight="1">
      <c r="A289" s="198"/>
      <c r="B289" s="198"/>
      <c r="C289" s="198"/>
      <c r="D289" s="198"/>
      <c r="E289" s="198"/>
      <c r="F289" s="198"/>
      <c r="G289" s="198"/>
      <c r="H289" s="198"/>
      <c r="I289" s="198"/>
    </row>
    <row r="290" spans="1:9" ht="19.95" customHeight="1">
      <c r="A290" s="198"/>
      <c r="B290" s="198"/>
      <c r="C290" s="198"/>
      <c r="D290" s="198"/>
      <c r="E290" s="198"/>
      <c r="F290" s="198"/>
      <c r="G290" s="198"/>
      <c r="H290" s="198"/>
      <c r="I290" s="198"/>
    </row>
    <row r="291" spans="1:9" ht="19.95" customHeight="1">
      <c r="A291" s="198"/>
      <c r="B291" s="198"/>
      <c r="C291" s="198"/>
      <c r="D291" s="198"/>
      <c r="E291" s="198"/>
      <c r="F291" s="198"/>
      <c r="G291" s="198"/>
      <c r="H291" s="198"/>
      <c r="I291" s="198"/>
    </row>
    <row r="292" spans="1:9" ht="19.95" customHeight="1">
      <c r="A292" s="198"/>
      <c r="B292" s="198"/>
      <c r="C292" s="198"/>
      <c r="D292" s="198"/>
      <c r="E292" s="198"/>
      <c r="F292" s="198"/>
      <c r="G292" s="198"/>
      <c r="H292" s="198"/>
      <c r="I292" s="198"/>
    </row>
    <row r="293" spans="1:9" ht="19.95" customHeight="1">
      <c r="A293" s="198"/>
      <c r="B293" s="198"/>
      <c r="C293" s="198"/>
      <c r="D293" s="198"/>
      <c r="E293" s="198"/>
      <c r="F293" s="198"/>
      <c r="G293" s="198"/>
      <c r="H293" s="198"/>
      <c r="I293" s="198"/>
    </row>
    <row r="294" spans="1:9" ht="19.95" customHeight="1">
      <c r="A294" s="198"/>
      <c r="B294" s="198"/>
      <c r="C294" s="198"/>
      <c r="D294" s="198"/>
      <c r="E294" s="198"/>
      <c r="F294" s="198"/>
      <c r="G294" s="198"/>
      <c r="H294" s="198"/>
      <c r="I294" s="198"/>
    </row>
    <row r="295" spans="1:9" ht="19.95" customHeight="1">
      <c r="A295" s="198"/>
      <c r="B295" s="198"/>
      <c r="C295" s="198"/>
      <c r="D295" s="198"/>
      <c r="E295" s="198"/>
      <c r="F295" s="198"/>
      <c r="G295" s="198"/>
      <c r="H295" s="198"/>
      <c r="I295" s="198"/>
    </row>
    <row r="296" spans="1:9" ht="19.95" customHeight="1">
      <c r="A296" s="198"/>
      <c r="B296" s="198"/>
      <c r="C296" s="198"/>
      <c r="D296" s="198"/>
      <c r="E296" s="198"/>
      <c r="F296" s="198"/>
      <c r="G296" s="198"/>
      <c r="H296" s="198"/>
      <c r="I296" s="198"/>
    </row>
    <row r="297" spans="1:9" ht="19.95" customHeight="1">
      <c r="A297" s="198"/>
      <c r="B297" s="198"/>
      <c r="C297" s="198"/>
      <c r="D297" s="198"/>
      <c r="E297" s="198"/>
      <c r="F297" s="198"/>
      <c r="G297" s="198"/>
      <c r="H297" s="198"/>
      <c r="I297" s="198"/>
    </row>
    <row r="298" spans="1:9" ht="19.95" customHeight="1">
      <c r="A298" s="198"/>
      <c r="B298" s="198"/>
      <c r="C298" s="198"/>
      <c r="D298" s="198"/>
      <c r="E298" s="198"/>
      <c r="F298" s="198"/>
      <c r="G298" s="198"/>
      <c r="H298" s="198"/>
      <c r="I298" s="198"/>
    </row>
    <row r="299" spans="1:9" ht="19.95" customHeight="1">
      <c r="A299" s="198"/>
      <c r="B299" s="198"/>
      <c r="C299" s="198"/>
      <c r="D299" s="198"/>
      <c r="E299" s="198"/>
      <c r="F299" s="198"/>
      <c r="G299" s="198"/>
      <c r="H299" s="198"/>
      <c r="I299" s="198"/>
    </row>
    <row r="300" spans="1:9" ht="19.95" customHeight="1">
      <c r="A300" s="198"/>
      <c r="B300" s="198"/>
      <c r="C300" s="198"/>
      <c r="D300" s="198"/>
      <c r="E300" s="198"/>
      <c r="F300" s="198"/>
      <c r="G300" s="198"/>
      <c r="H300" s="198"/>
      <c r="I300" s="198"/>
    </row>
    <row r="301" spans="1:9" ht="19.95" customHeight="1">
      <c r="A301" s="198"/>
      <c r="B301" s="198"/>
      <c r="C301" s="198"/>
      <c r="D301" s="198"/>
      <c r="E301" s="198"/>
      <c r="F301" s="198"/>
      <c r="G301" s="198"/>
      <c r="H301" s="198"/>
      <c r="I301" s="198"/>
    </row>
    <row r="302" spans="1:9" ht="19.95" customHeight="1">
      <c r="A302" s="198"/>
      <c r="B302" s="198"/>
      <c r="C302" s="198"/>
      <c r="D302" s="198"/>
      <c r="E302" s="198"/>
      <c r="F302" s="198"/>
      <c r="G302" s="198"/>
      <c r="H302" s="198"/>
      <c r="I302" s="198"/>
    </row>
    <row r="303" spans="1:9" ht="19.95" customHeight="1">
      <c r="A303" s="198"/>
      <c r="B303" s="198"/>
      <c r="C303" s="198"/>
      <c r="D303" s="198"/>
      <c r="E303" s="198"/>
      <c r="F303" s="198"/>
      <c r="G303" s="198"/>
      <c r="H303" s="198"/>
      <c r="I303" s="198"/>
    </row>
    <row r="304" spans="1:9" ht="19.95" customHeight="1">
      <c r="A304" s="198"/>
      <c r="B304" s="198"/>
      <c r="C304" s="198"/>
      <c r="D304" s="198"/>
      <c r="E304" s="198"/>
      <c r="F304" s="198"/>
      <c r="G304" s="198"/>
      <c r="H304" s="198"/>
      <c r="I304" s="198"/>
    </row>
    <row r="305" spans="1:9" ht="19.95" customHeight="1">
      <c r="A305" s="198"/>
      <c r="B305" s="198"/>
      <c r="C305" s="198"/>
      <c r="D305" s="198"/>
      <c r="E305" s="198"/>
      <c r="F305" s="198"/>
      <c r="G305" s="198"/>
      <c r="H305" s="198"/>
      <c r="I305" s="198"/>
    </row>
    <row r="306" spans="1:9" ht="19.95" customHeight="1">
      <c r="A306" s="198"/>
      <c r="B306" s="198"/>
      <c r="C306" s="198"/>
      <c r="D306" s="198"/>
      <c r="E306" s="198"/>
      <c r="F306" s="198"/>
      <c r="G306" s="198"/>
      <c r="H306" s="198"/>
      <c r="I306" s="198"/>
    </row>
    <row r="307" spans="1:9" ht="19.95" customHeight="1">
      <c r="A307" s="198"/>
      <c r="B307" s="198"/>
      <c r="C307" s="198"/>
      <c r="D307" s="198"/>
      <c r="E307" s="198"/>
      <c r="F307" s="198"/>
      <c r="G307" s="198"/>
      <c r="H307" s="198"/>
      <c r="I307" s="198"/>
    </row>
    <row r="308" spans="1:9" ht="19.95" customHeight="1">
      <c r="A308" s="198"/>
      <c r="B308" s="198"/>
      <c r="C308" s="198"/>
      <c r="D308" s="198"/>
      <c r="E308" s="198"/>
      <c r="F308" s="198"/>
      <c r="G308" s="198"/>
      <c r="H308" s="198"/>
      <c r="I308" s="198"/>
    </row>
    <row r="309" spans="1:9" ht="19.95" customHeight="1">
      <c r="A309" s="198"/>
      <c r="B309" s="198"/>
      <c r="C309" s="198"/>
      <c r="D309" s="198"/>
      <c r="E309" s="198"/>
      <c r="F309" s="198"/>
      <c r="G309" s="198"/>
      <c r="H309" s="198"/>
      <c r="I309" s="198"/>
    </row>
    <row r="310" spans="1:9" ht="19.95" customHeight="1">
      <c r="A310" s="198"/>
      <c r="B310" s="198"/>
      <c r="C310" s="198"/>
      <c r="D310" s="198"/>
      <c r="E310" s="198"/>
      <c r="F310" s="198"/>
      <c r="G310" s="198"/>
      <c r="H310" s="198"/>
      <c r="I310" s="198"/>
    </row>
    <row r="311" spans="1:9" ht="19.95" customHeight="1">
      <c r="A311" s="198"/>
      <c r="B311" s="198"/>
      <c r="C311" s="198"/>
      <c r="D311" s="198"/>
      <c r="E311" s="198"/>
      <c r="F311" s="198"/>
      <c r="G311" s="198"/>
      <c r="H311" s="198"/>
      <c r="I311" s="198"/>
    </row>
    <row r="312" spans="1:9" ht="19.95" customHeight="1">
      <c r="A312" s="198"/>
      <c r="B312" s="198"/>
      <c r="C312" s="198"/>
      <c r="D312" s="198"/>
      <c r="E312" s="198"/>
      <c r="F312" s="198"/>
      <c r="G312" s="198"/>
      <c r="H312" s="198"/>
      <c r="I312" s="198"/>
    </row>
    <row r="313" spans="1:9" ht="19.95" customHeight="1">
      <c r="A313" s="198"/>
      <c r="B313" s="198"/>
      <c r="C313" s="198"/>
      <c r="D313" s="198"/>
      <c r="E313" s="198"/>
      <c r="F313" s="198"/>
      <c r="G313" s="198"/>
      <c r="H313" s="198"/>
      <c r="I313" s="198"/>
    </row>
    <row r="314" spans="1:9" ht="19.95" customHeight="1">
      <c r="A314" s="198"/>
      <c r="B314" s="198"/>
      <c r="C314" s="198"/>
      <c r="D314" s="198"/>
      <c r="E314" s="198"/>
      <c r="F314" s="198"/>
      <c r="G314" s="198"/>
      <c r="H314" s="198"/>
      <c r="I314" s="198"/>
    </row>
    <row r="315" spans="1:9" ht="19.95" customHeight="1">
      <c r="A315" s="198"/>
      <c r="B315" s="198"/>
      <c r="C315" s="198"/>
      <c r="D315" s="198"/>
      <c r="E315" s="198"/>
      <c r="F315" s="198"/>
      <c r="G315" s="198"/>
      <c r="H315" s="198"/>
      <c r="I315" s="198"/>
    </row>
    <row r="316" spans="1:9" ht="19.95" customHeight="1">
      <c r="A316" s="198"/>
      <c r="B316" s="198"/>
      <c r="C316" s="198"/>
      <c r="D316" s="198"/>
      <c r="E316" s="198"/>
      <c r="F316" s="198"/>
      <c r="G316" s="198"/>
      <c r="H316" s="198"/>
      <c r="I316" s="198"/>
    </row>
    <row r="317" spans="1:9" ht="19.95" customHeight="1">
      <c r="A317" s="198"/>
      <c r="B317" s="198"/>
      <c r="C317" s="198"/>
      <c r="D317" s="198"/>
      <c r="E317" s="198"/>
      <c r="F317" s="198"/>
      <c r="G317" s="198"/>
      <c r="H317" s="198"/>
      <c r="I317" s="198"/>
    </row>
    <row r="318" spans="1:9" ht="19.95" customHeight="1">
      <c r="A318" s="198"/>
      <c r="B318" s="198"/>
      <c r="C318" s="198"/>
      <c r="D318" s="198"/>
      <c r="E318" s="198"/>
      <c r="F318" s="198"/>
      <c r="G318" s="198"/>
      <c r="H318" s="198"/>
      <c r="I318" s="198"/>
    </row>
    <row r="319" spans="1:9" ht="19.95" customHeight="1">
      <c r="A319" s="198"/>
      <c r="B319" s="198"/>
      <c r="C319" s="198"/>
      <c r="D319" s="198"/>
      <c r="E319" s="198"/>
      <c r="F319" s="198"/>
      <c r="G319" s="198"/>
      <c r="H319" s="198"/>
      <c r="I319" s="198"/>
    </row>
    <row r="320" spans="1:9" ht="19.95" customHeight="1">
      <c r="A320" s="198"/>
      <c r="B320" s="198"/>
      <c r="C320" s="198"/>
      <c r="D320" s="198"/>
      <c r="E320" s="198"/>
      <c r="F320" s="198"/>
      <c r="G320" s="198"/>
      <c r="H320" s="198"/>
      <c r="I320" s="198"/>
    </row>
    <row r="321" spans="1:9" ht="19.95" customHeight="1">
      <c r="A321" s="198"/>
      <c r="B321" s="198"/>
      <c r="C321" s="198"/>
      <c r="D321" s="198"/>
      <c r="E321" s="198"/>
      <c r="F321" s="198"/>
      <c r="G321" s="198"/>
      <c r="H321" s="198"/>
      <c r="I321" s="198"/>
    </row>
    <row r="322" spans="1:9" ht="19.95" customHeight="1">
      <c r="A322" s="198"/>
      <c r="B322" s="198"/>
      <c r="C322" s="198"/>
      <c r="D322" s="198"/>
      <c r="E322" s="198"/>
      <c r="F322" s="198"/>
      <c r="G322" s="198"/>
      <c r="H322" s="198"/>
      <c r="I322" s="198"/>
    </row>
    <row r="323" spans="1:9" ht="19.95" customHeight="1">
      <c r="A323" s="198"/>
      <c r="B323" s="198"/>
      <c r="C323" s="198"/>
      <c r="D323" s="198"/>
      <c r="E323" s="198"/>
      <c r="F323" s="198"/>
      <c r="G323" s="198"/>
      <c r="H323" s="198"/>
      <c r="I323" s="198"/>
    </row>
    <row r="324" spans="1:9" ht="19.95" customHeight="1">
      <c r="A324" s="198"/>
      <c r="B324" s="198"/>
      <c r="C324" s="198"/>
      <c r="D324" s="198"/>
      <c r="E324" s="198"/>
      <c r="F324" s="198"/>
      <c r="G324" s="198"/>
      <c r="H324" s="198"/>
      <c r="I324" s="198"/>
    </row>
    <row r="325" spans="1:9" ht="19.95" customHeight="1">
      <c r="A325" s="198"/>
      <c r="B325" s="198"/>
      <c r="C325" s="198"/>
      <c r="D325" s="198"/>
      <c r="E325" s="198"/>
      <c r="F325" s="198"/>
      <c r="G325" s="198"/>
      <c r="H325" s="198"/>
      <c r="I325" s="198"/>
    </row>
    <row r="326" spans="1:9" ht="19.95" customHeight="1">
      <c r="A326" s="198"/>
      <c r="B326" s="198"/>
      <c r="C326" s="198"/>
      <c r="D326" s="198"/>
      <c r="E326" s="198"/>
      <c r="F326" s="198"/>
      <c r="G326" s="198"/>
      <c r="H326" s="198"/>
      <c r="I326" s="198"/>
    </row>
    <row r="327" spans="1:9" ht="19.95" customHeight="1">
      <c r="A327" s="198"/>
      <c r="B327" s="198"/>
      <c r="C327" s="198"/>
      <c r="D327" s="198"/>
      <c r="E327" s="198"/>
      <c r="F327" s="198"/>
      <c r="G327" s="198"/>
      <c r="H327" s="198"/>
      <c r="I327" s="198"/>
    </row>
    <row r="328" spans="1:9" ht="19.95" customHeight="1">
      <c r="A328" s="198"/>
      <c r="B328" s="198"/>
      <c r="C328" s="198"/>
      <c r="D328" s="198"/>
      <c r="E328" s="198"/>
      <c r="F328" s="198"/>
      <c r="G328" s="198"/>
      <c r="H328" s="198"/>
      <c r="I328" s="198"/>
    </row>
    <row r="329" spans="1:9" ht="19.95" customHeight="1">
      <c r="A329" s="198"/>
      <c r="B329" s="198"/>
      <c r="C329" s="198"/>
      <c r="D329" s="198"/>
      <c r="E329" s="198"/>
      <c r="F329" s="198"/>
      <c r="G329" s="198"/>
      <c r="H329" s="198"/>
      <c r="I329" s="198"/>
    </row>
    <row r="330" spans="1:9" ht="19.95" customHeight="1">
      <c r="A330" s="198"/>
      <c r="B330" s="198"/>
      <c r="C330" s="198"/>
      <c r="D330" s="198"/>
      <c r="E330" s="198"/>
      <c r="F330" s="198"/>
      <c r="G330" s="198"/>
      <c r="H330" s="198"/>
      <c r="I330" s="198"/>
    </row>
    <row r="331" spans="1:9" ht="19.95" customHeight="1">
      <c r="A331" s="198"/>
      <c r="B331" s="198"/>
      <c r="C331" s="198"/>
      <c r="D331" s="198"/>
      <c r="E331" s="198"/>
      <c r="F331" s="198"/>
      <c r="G331" s="198"/>
      <c r="H331" s="198"/>
      <c r="I331" s="198"/>
    </row>
    <row r="332" spans="1:9" ht="19.95" customHeight="1">
      <c r="A332" s="198"/>
      <c r="B332" s="198"/>
      <c r="C332" s="198"/>
      <c r="D332" s="198"/>
      <c r="E332" s="198"/>
      <c r="F332" s="198"/>
      <c r="G332" s="198"/>
      <c r="H332" s="198"/>
      <c r="I332" s="198"/>
    </row>
    <row r="333" spans="1:9" ht="19.95" customHeight="1">
      <c r="A333" s="198"/>
      <c r="B333" s="198"/>
      <c r="C333" s="198"/>
      <c r="D333" s="198"/>
      <c r="E333" s="198"/>
      <c r="F333" s="198"/>
      <c r="G333" s="198"/>
      <c r="H333" s="198"/>
      <c r="I333" s="198"/>
    </row>
    <row r="334" spans="1:9" ht="19.95" customHeight="1">
      <c r="A334" s="198"/>
      <c r="B334" s="198"/>
      <c r="C334" s="198"/>
      <c r="D334" s="198"/>
      <c r="E334" s="198"/>
      <c r="F334" s="198"/>
      <c r="G334" s="198"/>
      <c r="H334" s="198"/>
      <c r="I334" s="198"/>
    </row>
    <row r="335" spans="1:9" ht="19.95" customHeight="1">
      <c r="A335" s="198"/>
      <c r="B335" s="198"/>
      <c r="C335" s="198"/>
      <c r="D335" s="198"/>
      <c r="E335" s="198"/>
      <c r="F335" s="198"/>
      <c r="G335" s="198"/>
      <c r="H335" s="198"/>
      <c r="I335" s="198"/>
    </row>
    <row r="336" spans="1:9" ht="19.95" customHeight="1">
      <c r="A336" s="198"/>
      <c r="B336" s="198"/>
      <c r="C336" s="198"/>
      <c r="D336" s="198"/>
      <c r="E336" s="198"/>
      <c r="F336" s="198"/>
      <c r="G336" s="198"/>
      <c r="H336" s="198"/>
      <c r="I336" s="198"/>
    </row>
    <row r="337" spans="1:9" ht="19.95" customHeight="1">
      <c r="A337" s="198"/>
      <c r="B337" s="198"/>
      <c r="C337" s="198"/>
      <c r="D337" s="198"/>
      <c r="E337" s="198"/>
      <c r="F337" s="198"/>
      <c r="G337" s="198"/>
      <c r="H337" s="198"/>
      <c r="I337" s="198"/>
    </row>
    <row r="338" spans="1:9" ht="19.95" customHeight="1">
      <c r="A338" s="198"/>
      <c r="B338" s="198"/>
      <c r="C338" s="198"/>
      <c r="D338" s="198"/>
      <c r="E338" s="198"/>
      <c r="F338" s="198"/>
      <c r="G338" s="198"/>
      <c r="H338" s="198"/>
      <c r="I338" s="198"/>
    </row>
    <row r="339" spans="1:9" ht="19.95" customHeight="1">
      <c r="A339" s="198"/>
      <c r="B339" s="198"/>
      <c r="C339" s="198"/>
      <c r="D339" s="198"/>
      <c r="E339" s="198"/>
      <c r="F339" s="198"/>
      <c r="G339" s="198"/>
      <c r="H339" s="198"/>
      <c r="I339" s="198"/>
    </row>
    <row r="340" spans="1:9" ht="19.95" customHeight="1">
      <c r="A340" s="198"/>
      <c r="B340" s="198"/>
      <c r="C340" s="198"/>
      <c r="D340" s="198"/>
      <c r="E340" s="198"/>
      <c r="F340" s="198"/>
      <c r="G340" s="198"/>
      <c r="H340" s="198"/>
      <c r="I340" s="198"/>
    </row>
    <row r="341" spans="1:9" ht="19.95" customHeight="1">
      <c r="A341" s="198"/>
      <c r="B341" s="198"/>
      <c r="C341" s="198"/>
      <c r="D341" s="198"/>
      <c r="E341" s="198"/>
      <c r="F341" s="198"/>
      <c r="G341" s="198"/>
      <c r="H341" s="198"/>
      <c r="I341" s="198"/>
    </row>
    <row r="342" spans="1:9" ht="19.95" customHeight="1">
      <c r="A342" s="198"/>
      <c r="B342" s="198"/>
      <c r="C342" s="198"/>
      <c r="D342" s="198"/>
      <c r="E342" s="198"/>
      <c r="F342" s="198"/>
      <c r="G342" s="198"/>
      <c r="H342" s="198"/>
      <c r="I342" s="198"/>
    </row>
    <row r="343" spans="1:9" ht="19.95" customHeight="1">
      <c r="A343" s="198"/>
      <c r="B343" s="198"/>
      <c r="C343" s="198"/>
      <c r="D343" s="198"/>
      <c r="E343" s="198"/>
      <c r="F343" s="198"/>
      <c r="G343" s="198"/>
      <c r="H343" s="198"/>
      <c r="I343" s="198"/>
    </row>
    <row r="344" spans="1:9" ht="19.95" customHeight="1">
      <c r="A344" s="198"/>
      <c r="B344" s="198"/>
      <c r="C344" s="198"/>
      <c r="D344" s="198"/>
      <c r="E344" s="198"/>
      <c r="F344" s="198"/>
      <c r="G344" s="198"/>
      <c r="H344" s="198"/>
      <c r="I344" s="198"/>
    </row>
    <row r="345" spans="1:9" ht="19.95" customHeight="1">
      <c r="A345" s="198"/>
      <c r="B345" s="198"/>
      <c r="C345" s="198"/>
      <c r="D345" s="198"/>
      <c r="E345" s="198"/>
      <c r="F345" s="198"/>
      <c r="G345" s="198"/>
      <c r="H345" s="198"/>
      <c r="I345" s="198"/>
    </row>
    <row r="346" spans="1:9" ht="19.95" customHeight="1">
      <c r="A346" s="198"/>
      <c r="B346" s="198"/>
      <c r="C346" s="198"/>
      <c r="D346" s="198"/>
      <c r="E346" s="198"/>
      <c r="F346" s="198"/>
      <c r="G346" s="198"/>
      <c r="H346" s="198"/>
      <c r="I346" s="198"/>
    </row>
    <row r="347" spans="1:9" ht="19.95" customHeight="1">
      <c r="A347" s="198"/>
      <c r="B347" s="198"/>
      <c r="C347" s="198"/>
      <c r="D347" s="198"/>
      <c r="E347" s="198"/>
      <c r="F347" s="198"/>
      <c r="G347" s="198"/>
      <c r="H347" s="198"/>
      <c r="I347" s="198"/>
    </row>
    <row r="348" spans="1:9" ht="19.95" customHeight="1">
      <c r="A348" s="198"/>
      <c r="B348" s="198"/>
      <c r="C348" s="198"/>
      <c r="D348" s="198"/>
      <c r="E348" s="198"/>
      <c r="F348" s="198"/>
      <c r="G348" s="198"/>
      <c r="H348" s="198"/>
      <c r="I348" s="198"/>
    </row>
    <row r="349" spans="1:9" ht="19.95" customHeight="1">
      <c r="A349" s="198"/>
      <c r="B349" s="198"/>
      <c r="C349" s="198"/>
      <c r="D349" s="198"/>
      <c r="E349" s="198"/>
      <c r="F349" s="198"/>
      <c r="G349" s="198"/>
      <c r="H349" s="198"/>
      <c r="I349" s="198"/>
    </row>
    <row r="350" spans="1:9" ht="19.95" customHeight="1">
      <c r="A350" s="198"/>
      <c r="B350" s="198"/>
      <c r="C350" s="198"/>
      <c r="D350" s="198"/>
      <c r="E350" s="198"/>
      <c r="F350" s="198"/>
      <c r="G350" s="198"/>
      <c r="H350" s="198"/>
      <c r="I350" s="198"/>
    </row>
    <row r="351" spans="1:9" ht="19.95" customHeight="1">
      <c r="A351" s="198"/>
      <c r="B351" s="198"/>
      <c r="C351" s="198"/>
      <c r="D351" s="198"/>
      <c r="E351" s="198"/>
      <c r="F351" s="198"/>
      <c r="G351" s="198"/>
      <c r="H351" s="198"/>
      <c r="I351" s="198"/>
    </row>
    <row r="352" spans="1:9" ht="19.95" customHeight="1">
      <c r="A352" s="198"/>
      <c r="B352" s="198"/>
      <c r="C352" s="198"/>
      <c r="D352" s="198"/>
      <c r="E352" s="198"/>
      <c r="F352" s="198"/>
      <c r="G352" s="198"/>
      <c r="H352" s="198"/>
      <c r="I352" s="198"/>
    </row>
    <row r="353" spans="1:9" ht="19.95" customHeight="1">
      <c r="A353" s="198"/>
      <c r="B353" s="198"/>
      <c r="C353" s="198"/>
      <c r="D353" s="198"/>
      <c r="E353" s="198"/>
      <c r="F353" s="198"/>
      <c r="G353" s="198"/>
      <c r="H353" s="198"/>
      <c r="I353" s="198"/>
    </row>
    <row r="354" spans="1:9" ht="19.95" customHeight="1">
      <c r="A354" s="198"/>
      <c r="B354" s="198"/>
      <c r="C354" s="198"/>
      <c r="D354" s="198"/>
      <c r="E354" s="198"/>
      <c r="F354" s="198"/>
      <c r="G354" s="198"/>
      <c r="H354" s="198"/>
      <c r="I354" s="198"/>
    </row>
    <row r="355" spans="1:9" ht="19.95" customHeight="1">
      <c r="A355" s="198"/>
      <c r="B355" s="198"/>
      <c r="C355" s="198"/>
      <c r="D355" s="198"/>
      <c r="E355" s="198"/>
      <c r="F355" s="198"/>
      <c r="G355" s="198"/>
      <c r="H355" s="198"/>
      <c r="I355" s="198"/>
    </row>
    <row r="356" spans="1:9" ht="19.95" customHeight="1">
      <c r="A356" s="198"/>
      <c r="B356" s="198"/>
      <c r="C356" s="198"/>
      <c r="D356" s="198"/>
      <c r="E356" s="198"/>
      <c r="F356" s="198"/>
      <c r="G356" s="198"/>
      <c r="H356" s="198"/>
      <c r="I356" s="198"/>
    </row>
    <row r="357" spans="1:9" ht="19.95" customHeight="1">
      <c r="A357" s="198"/>
      <c r="B357" s="198"/>
      <c r="C357" s="198"/>
      <c r="D357" s="198"/>
      <c r="E357" s="198"/>
      <c r="F357" s="198"/>
      <c r="G357" s="198"/>
      <c r="H357" s="198"/>
      <c r="I357" s="198"/>
    </row>
    <row r="358" spans="1:9" ht="19.95" customHeight="1">
      <c r="A358" s="198"/>
      <c r="B358" s="198"/>
      <c r="C358" s="198"/>
      <c r="D358" s="198"/>
      <c r="E358" s="198"/>
      <c r="F358" s="198"/>
      <c r="G358" s="198"/>
      <c r="H358" s="198"/>
      <c r="I358" s="198"/>
    </row>
    <row r="359" spans="1:9" ht="19.95" customHeight="1">
      <c r="A359" s="198"/>
      <c r="B359" s="198"/>
      <c r="C359" s="198"/>
      <c r="D359" s="198"/>
      <c r="E359" s="198"/>
      <c r="F359" s="198"/>
      <c r="G359" s="198"/>
      <c r="H359" s="198"/>
      <c r="I359" s="198"/>
    </row>
    <row r="360" spans="1:9" ht="19.95" customHeight="1">
      <c r="A360" s="198"/>
      <c r="B360" s="198"/>
      <c r="C360" s="198"/>
      <c r="D360" s="198"/>
      <c r="E360" s="198"/>
      <c r="F360" s="198"/>
      <c r="G360" s="198"/>
      <c r="H360" s="198"/>
      <c r="I360" s="198"/>
    </row>
    <row r="361" spans="1:9" ht="19.95" customHeight="1">
      <c r="A361" s="198"/>
      <c r="B361" s="198"/>
      <c r="C361" s="198"/>
      <c r="D361" s="198"/>
      <c r="E361" s="198"/>
      <c r="F361" s="198"/>
      <c r="G361" s="198"/>
      <c r="H361" s="198"/>
      <c r="I361" s="198"/>
    </row>
    <row r="362" spans="1:9" ht="19.95" customHeight="1">
      <c r="A362" s="198"/>
      <c r="B362" s="198"/>
      <c r="C362" s="198"/>
      <c r="D362" s="198"/>
      <c r="E362" s="198"/>
      <c r="F362" s="198"/>
      <c r="G362" s="198"/>
      <c r="H362" s="198"/>
      <c r="I362" s="198"/>
    </row>
    <row r="363" spans="1:9" ht="19.95" customHeight="1">
      <c r="A363" s="198"/>
      <c r="B363" s="198"/>
      <c r="C363" s="198"/>
      <c r="D363" s="198"/>
      <c r="E363" s="198"/>
      <c r="F363" s="198"/>
      <c r="G363" s="198"/>
      <c r="H363" s="198"/>
      <c r="I363" s="198"/>
    </row>
    <row r="364" spans="1:9" ht="19.95" customHeight="1">
      <c r="A364" s="198"/>
      <c r="B364" s="198"/>
      <c r="C364" s="198"/>
      <c r="D364" s="198"/>
      <c r="E364" s="198"/>
      <c r="F364" s="198"/>
      <c r="G364" s="198"/>
      <c r="H364" s="198"/>
      <c r="I364" s="198"/>
    </row>
    <row r="365" spans="1:9" ht="19.95" customHeight="1">
      <c r="A365" s="198"/>
      <c r="B365" s="198"/>
      <c r="C365" s="198"/>
      <c r="D365" s="198"/>
      <c r="E365" s="198"/>
      <c r="F365" s="198"/>
      <c r="G365" s="198"/>
      <c r="H365" s="198"/>
      <c r="I365" s="198"/>
    </row>
    <row r="366" spans="1:9" ht="19.95" customHeight="1">
      <c r="A366" s="198"/>
      <c r="B366" s="198"/>
      <c r="C366" s="198"/>
      <c r="D366" s="198"/>
      <c r="E366" s="198"/>
      <c r="F366" s="198"/>
      <c r="G366" s="198"/>
      <c r="H366" s="198"/>
      <c r="I366" s="198"/>
    </row>
    <row r="367" spans="1:9" ht="19.95" customHeight="1">
      <c r="A367" s="198"/>
      <c r="B367" s="198"/>
      <c r="C367" s="198"/>
      <c r="D367" s="198"/>
      <c r="E367" s="198"/>
      <c r="F367" s="198"/>
      <c r="G367" s="198"/>
      <c r="H367" s="198"/>
      <c r="I367" s="198"/>
    </row>
    <row r="368" spans="1:9" ht="19.95" customHeight="1">
      <c r="A368" s="198"/>
      <c r="B368" s="198"/>
      <c r="C368" s="198"/>
      <c r="D368" s="198"/>
      <c r="E368" s="198"/>
      <c r="F368" s="198"/>
      <c r="G368" s="198"/>
      <c r="H368" s="198"/>
      <c r="I368" s="198"/>
    </row>
    <row r="369" spans="1:9" ht="19.95" customHeight="1">
      <c r="A369" s="198"/>
      <c r="B369" s="198"/>
      <c r="C369" s="198"/>
      <c r="D369" s="198"/>
      <c r="E369" s="198"/>
      <c r="F369" s="198"/>
      <c r="G369" s="198"/>
      <c r="H369" s="198"/>
      <c r="I369" s="198"/>
    </row>
    <row r="370" spans="1:9" ht="19.95" customHeight="1">
      <c r="A370" s="198"/>
      <c r="B370" s="198"/>
      <c r="C370" s="198"/>
      <c r="D370" s="198"/>
      <c r="E370" s="198"/>
      <c r="F370" s="198"/>
      <c r="G370" s="198"/>
      <c r="H370" s="198"/>
      <c r="I370" s="198"/>
    </row>
    <row r="371" spans="1:9" ht="19.95" customHeight="1">
      <c r="A371" s="198"/>
      <c r="B371" s="198"/>
      <c r="C371" s="198"/>
      <c r="D371" s="198"/>
      <c r="E371" s="198"/>
      <c r="F371" s="198"/>
      <c r="G371" s="198"/>
      <c r="H371" s="198"/>
      <c r="I371" s="198"/>
    </row>
    <row r="372" spans="1:9" ht="19.95" customHeight="1">
      <c r="A372" s="198"/>
      <c r="B372" s="198"/>
      <c r="C372" s="198"/>
      <c r="D372" s="198"/>
      <c r="E372" s="198"/>
      <c r="F372" s="198"/>
      <c r="G372" s="198"/>
      <c r="H372" s="198"/>
      <c r="I372" s="198"/>
    </row>
    <row r="373" spans="1:9" ht="19.95" customHeight="1">
      <c r="A373" s="198"/>
      <c r="B373" s="198"/>
      <c r="C373" s="198"/>
      <c r="D373" s="198"/>
      <c r="E373" s="198"/>
      <c r="F373" s="198"/>
      <c r="G373" s="198"/>
      <c r="H373" s="198"/>
      <c r="I373" s="198"/>
    </row>
    <row r="374" spans="1:9" ht="19.95" customHeight="1">
      <c r="A374" s="198"/>
      <c r="B374" s="198"/>
      <c r="C374" s="198"/>
      <c r="D374" s="198"/>
      <c r="E374" s="198"/>
      <c r="F374" s="198"/>
      <c r="G374" s="198"/>
      <c r="H374" s="198"/>
      <c r="I374" s="198"/>
    </row>
    <row r="375" spans="1:9" ht="19.95" customHeight="1">
      <c r="A375" s="198"/>
      <c r="B375" s="198"/>
      <c r="C375" s="198"/>
      <c r="D375" s="198"/>
      <c r="E375" s="198"/>
      <c r="F375" s="198"/>
      <c r="G375" s="198"/>
      <c r="H375" s="198"/>
      <c r="I375" s="198"/>
    </row>
    <row r="376" spans="1:9" ht="19.95" customHeight="1">
      <c r="A376" s="198"/>
      <c r="B376" s="198"/>
      <c r="C376" s="198"/>
      <c r="D376" s="198"/>
      <c r="E376" s="198"/>
      <c r="F376" s="198"/>
      <c r="G376" s="198"/>
      <c r="H376" s="198"/>
      <c r="I376" s="198"/>
    </row>
    <row r="377" spans="1:9" ht="19.95" customHeight="1">
      <c r="A377" s="198"/>
      <c r="B377" s="198"/>
      <c r="C377" s="198"/>
      <c r="D377" s="198"/>
      <c r="E377" s="198"/>
      <c r="F377" s="198"/>
      <c r="G377" s="198"/>
      <c r="H377" s="198"/>
      <c r="I377" s="198"/>
    </row>
    <row r="378" spans="1:9" ht="19.95" customHeight="1">
      <c r="A378" s="198"/>
      <c r="B378" s="198"/>
      <c r="C378" s="198"/>
      <c r="D378" s="198"/>
      <c r="E378" s="198"/>
      <c r="F378" s="198"/>
      <c r="G378" s="198"/>
      <c r="H378" s="198"/>
      <c r="I378" s="198"/>
    </row>
    <row r="379" spans="1:9" ht="19.95" customHeight="1">
      <c r="A379" s="198"/>
      <c r="B379" s="198"/>
      <c r="C379" s="198"/>
      <c r="D379" s="198"/>
      <c r="E379" s="198"/>
      <c r="F379" s="198"/>
      <c r="G379" s="198"/>
      <c r="H379" s="198"/>
      <c r="I379" s="198"/>
    </row>
    <row r="380" spans="1:9" ht="19.95" customHeight="1">
      <c r="A380" s="198"/>
      <c r="B380" s="198"/>
      <c r="C380" s="198"/>
      <c r="D380" s="198"/>
      <c r="E380" s="198"/>
      <c r="F380" s="198"/>
      <c r="G380" s="198"/>
      <c r="H380" s="198"/>
      <c r="I380" s="198"/>
    </row>
    <row r="381" spans="1:9" ht="19.95" customHeight="1">
      <c r="A381" s="198"/>
      <c r="B381" s="198"/>
      <c r="C381" s="198"/>
      <c r="D381" s="198"/>
      <c r="E381" s="198"/>
      <c r="F381" s="198"/>
      <c r="G381" s="198"/>
      <c r="H381" s="198"/>
      <c r="I381" s="198"/>
    </row>
    <row r="382" spans="1:9" ht="19.95" customHeight="1">
      <c r="A382" s="198"/>
      <c r="B382" s="198"/>
      <c r="C382" s="198"/>
      <c r="D382" s="198"/>
      <c r="E382" s="198"/>
      <c r="F382" s="198"/>
      <c r="G382" s="198"/>
      <c r="H382" s="198"/>
      <c r="I382" s="198"/>
    </row>
    <row r="383" spans="1:9" ht="19.95" customHeight="1">
      <c r="A383" s="198"/>
      <c r="B383" s="198"/>
      <c r="C383" s="198"/>
      <c r="D383" s="198"/>
      <c r="E383" s="198"/>
      <c r="F383" s="198"/>
      <c r="G383" s="198"/>
      <c r="H383" s="198"/>
      <c r="I383" s="198"/>
    </row>
    <row r="384" spans="1:9" ht="19.95" customHeight="1">
      <c r="A384" s="198"/>
      <c r="B384" s="198"/>
      <c r="C384" s="198"/>
      <c r="D384" s="198"/>
      <c r="E384" s="198"/>
      <c r="F384" s="198"/>
      <c r="G384" s="198"/>
      <c r="H384" s="198"/>
      <c r="I384" s="198"/>
    </row>
    <row r="385" spans="1:9" ht="19.95" customHeight="1">
      <c r="A385" s="198"/>
      <c r="B385" s="198"/>
      <c r="C385" s="198"/>
      <c r="D385" s="198"/>
      <c r="E385" s="198"/>
      <c r="F385" s="198"/>
      <c r="G385" s="198"/>
      <c r="H385" s="198"/>
      <c r="I385" s="198"/>
    </row>
    <row r="386" spans="1:9" ht="19.95" customHeight="1">
      <c r="A386" s="198"/>
      <c r="B386" s="198"/>
      <c r="C386" s="198"/>
      <c r="D386" s="198"/>
      <c r="E386" s="198"/>
      <c r="F386" s="198"/>
      <c r="G386" s="198"/>
      <c r="H386" s="198"/>
      <c r="I386" s="198"/>
    </row>
    <row r="387" spans="1:9" ht="19.95" customHeight="1">
      <c r="A387" s="198"/>
      <c r="B387" s="198"/>
      <c r="C387" s="198"/>
      <c r="D387" s="198"/>
      <c r="E387" s="198"/>
      <c r="F387" s="198"/>
      <c r="G387" s="198"/>
      <c r="H387" s="198"/>
      <c r="I387" s="198"/>
    </row>
    <row r="388" spans="1:9" ht="19.95" customHeight="1">
      <c r="A388" s="198"/>
      <c r="B388" s="198"/>
      <c r="C388" s="198"/>
      <c r="D388" s="198"/>
      <c r="E388" s="198"/>
      <c r="F388" s="198"/>
      <c r="G388" s="198"/>
      <c r="H388" s="198"/>
      <c r="I388" s="198"/>
    </row>
    <row r="389" spans="1:9" ht="19.95" customHeight="1">
      <c r="A389" s="198"/>
      <c r="B389" s="198"/>
      <c r="C389" s="198"/>
      <c r="D389" s="198"/>
      <c r="E389" s="198"/>
      <c r="F389" s="198"/>
      <c r="G389" s="198"/>
      <c r="H389" s="198"/>
      <c r="I389" s="198"/>
    </row>
    <row r="390" spans="1:9" ht="19.95" customHeight="1">
      <c r="A390" s="198"/>
      <c r="B390" s="198"/>
      <c r="C390" s="198"/>
      <c r="D390" s="198"/>
      <c r="E390" s="198"/>
      <c r="F390" s="198"/>
      <c r="G390" s="198"/>
      <c r="H390" s="198"/>
      <c r="I390" s="198"/>
    </row>
    <row r="391" spans="1:9" ht="19.95" customHeight="1">
      <c r="A391" s="198"/>
      <c r="B391" s="198"/>
      <c r="C391" s="198"/>
      <c r="D391" s="198"/>
      <c r="E391" s="198"/>
      <c r="F391" s="198"/>
      <c r="G391" s="198"/>
      <c r="H391" s="198"/>
      <c r="I391" s="198"/>
    </row>
    <row r="392" spans="1:9" ht="19.95" customHeight="1">
      <c r="A392" s="198"/>
      <c r="B392" s="198"/>
      <c r="C392" s="198"/>
      <c r="D392" s="198"/>
      <c r="E392" s="198"/>
      <c r="F392" s="198"/>
      <c r="G392" s="198"/>
      <c r="H392" s="198"/>
      <c r="I392" s="198"/>
    </row>
    <row r="393" spans="1:9" ht="19.95" customHeight="1">
      <c r="A393" s="198"/>
      <c r="B393" s="198"/>
      <c r="C393" s="198"/>
      <c r="D393" s="198"/>
      <c r="E393" s="198"/>
      <c r="F393" s="198"/>
      <c r="G393" s="198"/>
      <c r="H393" s="198"/>
      <c r="I393" s="198"/>
    </row>
    <row r="394" spans="1:9" ht="19.95" customHeight="1">
      <c r="A394" s="198"/>
      <c r="B394" s="198"/>
      <c r="C394" s="198"/>
      <c r="D394" s="198"/>
      <c r="E394" s="198"/>
      <c r="F394" s="198"/>
      <c r="G394" s="198"/>
      <c r="H394" s="198"/>
      <c r="I394" s="198"/>
    </row>
    <row r="395" spans="1:9" ht="19.95" customHeight="1">
      <c r="A395" s="198"/>
      <c r="B395" s="198"/>
      <c r="C395" s="198"/>
      <c r="D395" s="198"/>
      <c r="E395" s="198"/>
      <c r="F395" s="198"/>
      <c r="G395" s="198"/>
      <c r="H395" s="198"/>
      <c r="I395" s="198"/>
    </row>
    <row r="396" spans="1:9" ht="19.95" customHeight="1">
      <c r="A396" s="198"/>
      <c r="B396" s="198"/>
      <c r="C396" s="198"/>
      <c r="D396" s="198"/>
      <c r="E396" s="198"/>
      <c r="F396" s="198"/>
      <c r="G396" s="198"/>
      <c r="H396" s="198"/>
      <c r="I396" s="198"/>
    </row>
    <row r="397" spans="1:9" ht="19.95" customHeight="1">
      <c r="A397" s="198"/>
      <c r="B397" s="198"/>
      <c r="C397" s="198"/>
      <c r="D397" s="198"/>
      <c r="E397" s="198"/>
      <c r="F397" s="198"/>
      <c r="G397" s="198"/>
      <c r="H397" s="198"/>
      <c r="I397" s="198"/>
    </row>
    <row r="398" spans="1:9" ht="19.95" customHeight="1">
      <c r="A398" s="198"/>
      <c r="B398" s="198"/>
      <c r="C398" s="198"/>
      <c r="D398" s="198"/>
      <c r="E398" s="198"/>
      <c r="F398" s="198"/>
      <c r="G398" s="198"/>
      <c r="H398" s="198"/>
      <c r="I398" s="198"/>
    </row>
    <row r="399" spans="1:9" ht="19.95" customHeight="1">
      <c r="A399" s="198"/>
      <c r="B399" s="198"/>
      <c r="C399" s="198"/>
      <c r="D399" s="198"/>
      <c r="E399" s="198"/>
      <c r="F399" s="198"/>
      <c r="G399" s="198"/>
      <c r="H399" s="198"/>
      <c r="I399" s="198"/>
    </row>
    <row r="400" spans="1:9" ht="19.95" customHeight="1">
      <c r="A400" s="198"/>
      <c r="B400" s="198"/>
      <c r="C400" s="198"/>
      <c r="D400" s="198"/>
      <c r="E400" s="198"/>
      <c r="F400" s="198"/>
      <c r="G400" s="198"/>
      <c r="H400" s="198"/>
      <c r="I400" s="198"/>
    </row>
    <row r="401" spans="1:9" ht="19.95" customHeight="1">
      <c r="A401" s="198"/>
      <c r="B401" s="198"/>
      <c r="C401" s="198"/>
      <c r="D401" s="198"/>
      <c r="E401" s="198"/>
      <c r="F401" s="198"/>
      <c r="G401" s="198"/>
      <c r="H401" s="198"/>
      <c r="I401" s="198"/>
    </row>
    <row r="402" spans="1:9" ht="19.95" customHeight="1">
      <c r="A402" s="198"/>
      <c r="B402" s="198"/>
      <c r="C402" s="198"/>
      <c r="D402" s="198"/>
      <c r="E402" s="198"/>
      <c r="F402" s="198"/>
      <c r="G402" s="198"/>
      <c r="H402" s="198"/>
      <c r="I402" s="198"/>
    </row>
    <row r="403" spans="1:9" ht="19.95" customHeight="1">
      <c r="A403" s="198"/>
      <c r="B403" s="198"/>
      <c r="C403" s="198"/>
      <c r="D403" s="198"/>
      <c r="E403" s="198"/>
      <c r="F403" s="198"/>
      <c r="G403" s="198"/>
      <c r="H403" s="198"/>
      <c r="I403" s="198"/>
    </row>
    <row r="404" spans="1:9" ht="19.95" customHeight="1">
      <c r="A404" s="198"/>
      <c r="B404" s="198"/>
      <c r="C404" s="198"/>
      <c r="D404" s="198"/>
      <c r="E404" s="198"/>
      <c r="F404" s="198"/>
      <c r="G404" s="198"/>
      <c r="H404" s="198"/>
      <c r="I404" s="198"/>
    </row>
    <row r="405" spans="1:9" ht="19.95" customHeight="1">
      <c r="A405" s="198"/>
      <c r="B405" s="198"/>
      <c r="C405" s="198"/>
      <c r="D405" s="198"/>
      <c r="E405" s="198"/>
      <c r="F405" s="198"/>
      <c r="G405" s="198"/>
      <c r="H405" s="198"/>
      <c r="I405" s="198"/>
    </row>
    <row r="406" spans="1:9" ht="19.95" customHeight="1">
      <c r="A406" s="198"/>
      <c r="B406" s="198"/>
      <c r="C406" s="198"/>
      <c r="D406" s="198"/>
      <c r="E406" s="198"/>
      <c r="F406" s="198"/>
      <c r="G406" s="198"/>
      <c r="H406" s="198"/>
      <c r="I406" s="198"/>
    </row>
    <row r="407" spans="1:9" ht="19.95" customHeight="1">
      <c r="A407" s="198"/>
      <c r="B407" s="198"/>
      <c r="C407" s="198"/>
      <c r="D407" s="198"/>
      <c r="E407" s="198"/>
      <c r="F407" s="198"/>
      <c r="G407" s="198"/>
      <c r="H407" s="198"/>
      <c r="I407" s="198"/>
    </row>
    <row r="408" spans="1:9" ht="19.95" customHeight="1">
      <c r="A408" s="198"/>
      <c r="B408" s="198"/>
      <c r="C408" s="198"/>
      <c r="D408" s="198"/>
      <c r="E408" s="198"/>
      <c r="F408" s="198"/>
      <c r="G408" s="198"/>
      <c r="H408" s="198"/>
      <c r="I408" s="198"/>
    </row>
    <row r="409" spans="1:9" ht="19.95" customHeight="1">
      <c r="A409" s="198"/>
      <c r="B409" s="198"/>
      <c r="C409" s="198"/>
      <c r="D409" s="198"/>
      <c r="E409" s="198"/>
      <c r="F409" s="198"/>
      <c r="G409" s="198"/>
      <c r="H409" s="198"/>
      <c r="I409" s="198"/>
    </row>
    <row r="410" spans="1:9" ht="19.95" customHeight="1">
      <c r="A410" s="198"/>
      <c r="B410" s="198"/>
      <c r="C410" s="198"/>
      <c r="D410" s="198"/>
      <c r="E410" s="198"/>
      <c r="F410" s="198"/>
      <c r="G410" s="198"/>
      <c r="H410" s="198"/>
      <c r="I410" s="198"/>
    </row>
    <row r="411" spans="1:9" ht="19.95" customHeight="1">
      <c r="A411" s="198"/>
      <c r="B411" s="198"/>
      <c r="C411" s="198"/>
      <c r="D411" s="198"/>
      <c r="E411" s="198"/>
      <c r="F411" s="198"/>
      <c r="G411" s="198"/>
      <c r="H411" s="198"/>
      <c r="I411" s="198"/>
    </row>
    <row r="412" spans="1:9" ht="19.95" customHeight="1">
      <c r="A412" s="198"/>
      <c r="B412" s="198"/>
      <c r="C412" s="198"/>
      <c r="D412" s="198"/>
      <c r="E412" s="198"/>
      <c r="F412" s="198"/>
      <c r="G412" s="198"/>
      <c r="H412" s="198"/>
      <c r="I412" s="198"/>
    </row>
    <row r="413" spans="1:9" ht="19.95" customHeight="1">
      <c r="A413" s="198"/>
      <c r="B413" s="198"/>
      <c r="C413" s="198"/>
      <c r="D413" s="198"/>
      <c r="E413" s="198"/>
      <c r="F413" s="198"/>
      <c r="G413" s="198"/>
      <c r="H413" s="198"/>
      <c r="I413" s="198"/>
    </row>
    <row r="414" spans="1:9" ht="19.95" customHeight="1">
      <c r="A414" s="198"/>
      <c r="B414" s="198"/>
      <c r="C414" s="198"/>
      <c r="D414" s="198"/>
      <c r="E414" s="198"/>
      <c r="F414" s="198"/>
      <c r="G414" s="198"/>
      <c r="H414" s="198"/>
      <c r="I414" s="198"/>
    </row>
    <row r="415" spans="1:9" ht="19.95" customHeight="1">
      <c r="A415" s="198"/>
      <c r="B415" s="198"/>
      <c r="C415" s="198"/>
      <c r="D415" s="198"/>
      <c r="E415" s="198"/>
      <c r="F415" s="198"/>
      <c r="G415" s="198"/>
      <c r="H415" s="198"/>
      <c r="I415" s="198"/>
    </row>
    <row r="416" spans="1:9" ht="19.95" customHeight="1">
      <c r="A416" s="198"/>
      <c r="B416" s="198"/>
      <c r="C416" s="198"/>
      <c r="D416" s="198"/>
      <c r="E416" s="198"/>
      <c r="F416" s="198"/>
      <c r="G416" s="198"/>
      <c r="H416" s="198"/>
      <c r="I416" s="198"/>
    </row>
    <row r="417" spans="1:9" ht="19.95" customHeight="1">
      <c r="A417" s="198"/>
      <c r="B417" s="198"/>
      <c r="C417" s="198"/>
      <c r="D417" s="198"/>
      <c r="E417" s="198"/>
      <c r="F417" s="198"/>
      <c r="G417" s="198"/>
      <c r="H417" s="198"/>
      <c r="I417" s="198"/>
    </row>
    <row r="418" spans="1:9" ht="19.95" customHeight="1">
      <c r="A418" s="198"/>
      <c r="B418" s="198"/>
      <c r="C418" s="198"/>
      <c r="D418" s="198"/>
      <c r="E418" s="198"/>
      <c r="F418" s="198"/>
      <c r="G418" s="198"/>
      <c r="H418" s="198"/>
      <c r="I418" s="198"/>
    </row>
    <row r="419" spans="1:9" ht="19.95" customHeight="1">
      <c r="A419" s="198"/>
      <c r="B419" s="198"/>
      <c r="C419" s="198"/>
      <c r="D419" s="198"/>
      <c r="E419" s="198"/>
      <c r="F419" s="198"/>
      <c r="G419" s="198"/>
      <c r="H419" s="198"/>
      <c r="I419" s="198"/>
    </row>
    <row r="420" spans="1:9" ht="19.95" customHeight="1">
      <c r="A420" s="198"/>
      <c r="B420" s="198"/>
      <c r="C420" s="198"/>
      <c r="D420" s="198"/>
      <c r="E420" s="198"/>
      <c r="F420" s="198"/>
      <c r="G420" s="198"/>
      <c r="H420" s="198"/>
      <c r="I420" s="198"/>
    </row>
    <row r="421" spans="1:9" ht="19.95" customHeight="1">
      <c r="A421" s="198"/>
      <c r="B421" s="198"/>
      <c r="C421" s="198"/>
      <c r="D421" s="198"/>
      <c r="E421" s="198"/>
      <c r="F421" s="198"/>
      <c r="G421" s="198"/>
      <c r="H421" s="198"/>
      <c r="I421" s="198"/>
    </row>
    <row r="422" spans="1:9" ht="19.95" customHeight="1">
      <c r="A422" s="198"/>
      <c r="B422" s="198"/>
      <c r="C422" s="198"/>
      <c r="D422" s="198"/>
      <c r="E422" s="198"/>
      <c r="F422" s="198"/>
      <c r="G422" s="198"/>
      <c r="H422" s="198"/>
      <c r="I422" s="198"/>
    </row>
    <row r="423" spans="1:9" ht="19.95" customHeight="1">
      <c r="A423" s="198"/>
      <c r="B423" s="198"/>
      <c r="C423" s="198"/>
      <c r="D423" s="198"/>
      <c r="E423" s="198"/>
      <c r="F423" s="198"/>
      <c r="G423" s="198"/>
      <c r="H423" s="198"/>
      <c r="I423" s="198"/>
    </row>
    <row r="424" spans="1:9" ht="19.95" customHeight="1">
      <c r="A424" s="198"/>
      <c r="B424" s="198"/>
      <c r="C424" s="198"/>
      <c r="D424" s="198"/>
      <c r="E424" s="198"/>
      <c r="F424" s="198"/>
      <c r="G424" s="198"/>
      <c r="H424" s="198"/>
      <c r="I424" s="198"/>
    </row>
    <row r="425" spans="1:9" ht="19.95" customHeight="1">
      <c r="A425" s="198"/>
      <c r="B425" s="198"/>
      <c r="C425" s="198"/>
      <c r="D425" s="198"/>
      <c r="E425" s="198"/>
      <c r="F425" s="198"/>
      <c r="G425" s="198"/>
      <c r="H425" s="198"/>
      <c r="I425" s="198"/>
    </row>
    <row r="426" spans="1:9" ht="19.95" customHeight="1">
      <c r="A426" s="198"/>
      <c r="B426" s="198"/>
      <c r="C426" s="198"/>
      <c r="D426" s="198"/>
      <c r="E426" s="198"/>
      <c r="F426" s="198"/>
      <c r="G426" s="198"/>
      <c r="H426" s="198"/>
      <c r="I426" s="198"/>
    </row>
    <row r="427" spans="1:9" ht="19.95" customHeight="1">
      <c r="A427" s="198"/>
      <c r="B427" s="198"/>
      <c r="C427" s="198"/>
      <c r="D427" s="198"/>
      <c r="E427" s="198"/>
      <c r="F427" s="198"/>
      <c r="G427" s="198"/>
      <c r="H427" s="198"/>
      <c r="I427" s="198"/>
    </row>
    <row r="428" spans="1:9" ht="19.95" customHeight="1">
      <c r="A428" s="198"/>
      <c r="B428" s="198"/>
      <c r="C428" s="198"/>
      <c r="D428" s="198"/>
      <c r="E428" s="198"/>
      <c r="F428" s="198"/>
      <c r="G428" s="198"/>
      <c r="H428" s="198"/>
      <c r="I428" s="198"/>
    </row>
    <row r="429" spans="1:9" ht="19.95" customHeight="1">
      <c r="A429" s="198"/>
      <c r="B429" s="198"/>
      <c r="C429" s="198"/>
      <c r="D429" s="198"/>
      <c r="E429" s="198"/>
      <c r="F429" s="198"/>
      <c r="G429" s="198"/>
      <c r="H429" s="198"/>
      <c r="I429" s="198"/>
    </row>
    <row r="430" spans="1:9" ht="19.95" customHeight="1">
      <c r="A430" s="198"/>
      <c r="B430" s="198"/>
      <c r="C430" s="198"/>
      <c r="D430" s="198"/>
      <c r="E430" s="198"/>
      <c r="F430" s="198"/>
      <c r="G430" s="198"/>
      <c r="H430" s="198"/>
      <c r="I430" s="198"/>
    </row>
    <row r="431" spans="1:9" ht="19.95" customHeight="1">
      <c r="A431" s="198"/>
      <c r="B431" s="198"/>
      <c r="C431" s="198"/>
      <c r="D431" s="198"/>
      <c r="E431" s="198"/>
      <c r="F431" s="198"/>
      <c r="G431" s="198"/>
      <c r="H431" s="198"/>
      <c r="I431" s="198"/>
    </row>
    <row r="432" spans="1:9" ht="19.95" customHeight="1">
      <c r="A432" s="198"/>
      <c r="B432" s="198"/>
      <c r="C432" s="198"/>
      <c r="D432" s="198"/>
      <c r="E432" s="198"/>
      <c r="F432" s="198"/>
      <c r="G432" s="198"/>
      <c r="H432" s="198"/>
      <c r="I432" s="198"/>
    </row>
    <row r="433" spans="1:9" ht="19.95" customHeight="1">
      <c r="A433" s="198"/>
      <c r="B433" s="198"/>
      <c r="C433" s="198"/>
      <c r="D433" s="198"/>
      <c r="E433" s="198"/>
      <c r="F433" s="198"/>
      <c r="G433" s="198"/>
      <c r="H433" s="198"/>
      <c r="I433" s="198"/>
    </row>
    <row r="434" spans="1:9" ht="19.95" customHeight="1">
      <c r="A434" s="198"/>
      <c r="B434" s="198"/>
      <c r="C434" s="198"/>
      <c r="D434" s="198"/>
      <c r="E434" s="198"/>
      <c r="F434" s="198"/>
      <c r="G434" s="198"/>
      <c r="H434" s="198"/>
      <c r="I434" s="198"/>
    </row>
    <row r="435" spans="1:9" ht="19.95" customHeight="1">
      <c r="A435" s="198"/>
      <c r="B435" s="198"/>
      <c r="C435" s="198"/>
      <c r="D435" s="198"/>
      <c r="E435" s="198"/>
      <c r="F435" s="198"/>
      <c r="G435" s="198"/>
      <c r="H435" s="198"/>
      <c r="I435" s="198"/>
    </row>
    <row r="436" spans="1:9" ht="19.95" customHeight="1">
      <c r="A436" s="198"/>
      <c r="B436" s="198"/>
      <c r="C436" s="198"/>
      <c r="D436" s="198"/>
      <c r="E436" s="198"/>
      <c r="F436" s="198"/>
      <c r="G436" s="198"/>
      <c r="H436" s="198"/>
      <c r="I436" s="198"/>
    </row>
    <row r="437" spans="1:9" ht="19.95" customHeight="1">
      <c r="A437" s="198"/>
      <c r="B437" s="198"/>
      <c r="C437" s="198"/>
      <c r="D437" s="198"/>
      <c r="E437" s="198"/>
      <c r="F437" s="198"/>
      <c r="G437" s="198"/>
      <c r="H437" s="198"/>
      <c r="I437" s="198"/>
    </row>
    <row r="438" spans="1:9" ht="19.95" customHeight="1">
      <c r="A438" s="198"/>
      <c r="B438" s="198"/>
      <c r="C438" s="198"/>
      <c r="D438" s="198"/>
      <c r="E438" s="198"/>
      <c r="F438" s="198"/>
      <c r="G438" s="198"/>
      <c r="H438" s="198"/>
      <c r="I438" s="198"/>
    </row>
    <row r="439" spans="1:9" ht="19.95" customHeight="1">
      <c r="A439" s="198"/>
      <c r="B439" s="198"/>
      <c r="C439" s="198"/>
      <c r="D439" s="198"/>
      <c r="E439" s="198"/>
      <c r="F439" s="198"/>
      <c r="G439" s="198"/>
      <c r="H439" s="198"/>
      <c r="I439" s="198"/>
    </row>
    <row r="440" spans="1:9" ht="19.95" customHeight="1">
      <c r="A440" s="198"/>
      <c r="B440" s="198"/>
      <c r="C440" s="198"/>
      <c r="D440" s="198"/>
      <c r="E440" s="198"/>
      <c r="F440" s="198"/>
      <c r="G440" s="198"/>
      <c r="H440" s="198"/>
      <c r="I440" s="198"/>
    </row>
    <row r="441" spans="1:9" ht="19.95" customHeight="1">
      <c r="A441" s="198"/>
      <c r="B441" s="198"/>
      <c r="C441" s="198"/>
      <c r="D441" s="198"/>
      <c r="E441" s="198"/>
      <c r="F441" s="198"/>
      <c r="G441" s="198"/>
      <c r="H441" s="198"/>
      <c r="I441" s="198"/>
    </row>
    <row r="442" spans="1:9" ht="19.95" customHeight="1">
      <c r="A442" s="198"/>
      <c r="B442" s="198"/>
      <c r="C442" s="198"/>
      <c r="D442" s="198"/>
      <c r="E442" s="198"/>
      <c r="F442" s="198"/>
      <c r="G442" s="198"/>
      <c r="H442" s="198"/>
      <c r="I442" s="198"/>
    </row>
    <row r="443" spans="1:9" ht="19.95" customHeight="1">
      <c r="A443" s="198"/>
      <c r="B443" s="198"/>
      <c r="C443" s="198"/>
      <c r="D443" s="198"/>
      <c r="E443" s="198"/>
      <c r="F443" s="198"/>
      <c r="G443" s="198"/>
      <c r="H443" s="198"/>
      <c r="I443" s="198"/>
    </row>
    <row r="444" spans="1:9" ht="19.95" customHeight="1">
      <c r="A444" s="198"/>
      <c r="B444" s="198"/>
      <c r="C444" s="198"/>
      <c r="D444" s="198"/>
      <c r="E444" s="198"/>
      <c r="F444" s="198"/>
      <c r="G444" s="198"/>
      <c r="H444" s="198"/>
      <c r="I444" s="198"/>
    </row>
    <row r="445" spans="1:9" ht="19.95" customHeight="1">
      <c r="A445" s="198"/>
      <c r="B445" s="198"/>
      <c r="C445" s="198"/>
      <c r="D445" s="198"/>
      <c r="E445" s="198"/>
      <c r="F445" s="198"/>
      <c r="G445" s="198"/>
      <c r="H445" s="198"/>
      <c r="I445" s="198"/>
    </row>
    <row r="446" spans="1:9" ht="19.95" customHeight="1">
      <c r="A446" s="198"/>
      <c r="B446" s="198"/>
      <c r="C446" s="198"/>
      <c r="D446" s="198"/>
      <c r="E446" s="198"/>
      <c r="F446" s="198"/>
      <c r="G446" s="198"/>
      <c r="H446" s="198"/>
      <c r="I446" s="198"/>
    </row>
    <row r="447" spans="1:9" ht="19.95" customHeight="1">
      <c r="A447" s="198"/>
      <c r="B447" s="198"/>
      <c r="C447" s="198"/>
      <c r="D447" s="198"/>
      <c r="E447" s="198"/>
      <c r="F447" s="198"/>
      <c r="G447" s="198"/>
      <c r="H447" s="198"/>
      <c r="I447" s="198"/>
    </row>
    <row r="448" spans="1:9" ht="19.95" customHeight="1">
      <c r="A448" s="198"/>
      <c r="B448" s="198"/>
      <c r="C448" s="198"/>
      <c r="D448" s="198"/>
      <c r="E448" s="198"/>
      <c r="F448" s="198"/>
      <c r="G448" s="198"/>
      <c r="H448" s="198"/>
      <c r="I448" s="198"/>
    </row>
    <row r="449" spans="1:9" ht="19.95" customHeight="1">
      <c r="A449" s="198"/>
      <c r="B449" s="198"/>
      <c r="C449" s="198"/>
      <c r="D449" s="198"/>
      <c r="E449" s="198"/>
      <c r="F449" s="198"/>
      <c r="G449" s="198"/>
      <c r="H449" s="198"/>
      <c r="I449" s="198"/>
    </row>
    <row r="450" spans="1:9" ht="19.95" customHeight="1">
      <c r="A450" s="198"/>
      <c r="B450" s="198"/>
      <c r="C450" s="198"/>
      <c r="D450" s="198"/>
      <c r="E450" s="198"/>
      <c r="F450" s="198"/>
      <c r="G450" s="198"/>
      <c r="H450" s="198"/>
      <c r="I450" s="198"/>
    </row>
    <row r="451" spans="1:9" ht="19.95" customHeight="1">
      <c r="A451" s="198"/>
      <c r="B451" s="198"/>
      <c r="C451" s="198"/>
      <c r="D451" s="198"/>
      <c r="E451" s="198"/>
      <c r="F451" s="198"/>
      <c r="G451" s="198"/>
      <c r="H451" s="198"/>
      <c r="I451" s="198"/>
    </row>
    <row r="452" spans="1:9" ht="19.95" customHeight="1">
      <c r="A452" s="198"/>
      <c r="B452" s="198"/>
      <c r="C452" s="198"/>
      <c r="D452" s="198"/>
      <c r="E452" s="198"/>
      <c r="F452" s="198"/>
      <c r="G452" s="198"/>
      <c r="H452" s="198"/>
      <c r="I452" s="198"/>
    </row>
    <row r="453" spans="1:9" ht="19.95" customHeight="1">
      <c r="A453" s="198"/>
      <c r="B453" s="198"/>
      <c r="C453" s="198"/>
      <c r="D453" s="198"/>
      <c r="E453" s="198"/>
      <c r="F453" s="198"/>
      <c r="G453" s="198"/>
      <c r="H453" s="198"/>
      <c r="I453" s="198"/>
    </row>
    <row r="454" spans="1:9" ht="19.95" customHeight="1">
      <c r="A454" s="198"/>
      <c r="B454" s="198"/>
      <c r="C454" s="198"/>
      <c r="D454" s="198"/>
      <c r="E454" s="198"/>
      <c r="F454" s="198"/>
      <c r="G454" s="198"/>
      <c r="H454" s="198"/>
      <c r="I454" s="198"/>
    </row>
    <row r="455" spans="1:9" ht="19.95" customHeight="1">
      <c r="A455" s="198"/>
      <c r="B455" s="198"/>
      <c r="C455" s="198"/>
      <c r="D455" s="198"/>
      <c r="E455" s="198"/>
      <c r="F455" s="198"/>
      <c r="G455" s="198"/>
      <c r="H455" s="198"/>
      <c r="I455" s="198"/>
    </row>
    <row r="456" spans="1:9" ht="19.95" customHeight="1">
      <c r="A456" s="198"/>
      <c r="B456" s="198"/>
      <c r="C456" s="198"/>
      <c r="D456" s="198"/>
      <c r="E456" s="198"/>
      <c r="F456" s="198"/>
      <c r="G456" s="198"/>
      <c r="H456" s="198"/>
      <c r="I456" s="198"/>
    </row>
    <row r="457" spans="1:9" ht="19.95" customHeight="1">
      <c r="A457" s="198"/>
      <c r="B457" s="198"/>
      <c r="C457" s="198"/>
      <c r="D457" s="198"/>
      <c r="E457" s="198"/>
      <c r="F457" s="198"/>
      <c r="G457" s="198"/>
      <c r="H457" s="198"/>
      <c r="I457" s="198"/>
    </row>
    <row r="458" spans="1:9" ht="19.95" customHeight="1">
      <c r="A458" s="198"/>
      <c r="B458" s="198"/>
      <c r="C458" s="198"/>
      <c r="D458" s="198"/>
      <c r="E458" s="198"/>
      <c r="F458" s="198"/>
      <c r="G458" s="198"/>
      <c r="H458" s="198"/>
      <c r="I458" s="198"/>
    </row>
    <row r="459" spans="1:9" ht="19.95" customHeight="1">
      <c r="A459" s="198"/>
      <c r="B459" s="198"/>
      <c r="C459" s="198"/>
      <c r="D459" s="198"/>
      <c r="E459" s="198"/>
      <c r="F459" s="198"/>
      <c r="G459" s="198"/>
      <c r="H459" s="198"/>
      <c r="I459" s="198"/>
    </row>
    <row r="460" spans="1:9" ht="19.95" customHeight="1">
      <c r="A460" s="198"/>
      <c r="B460" s="198"/>
      <c r="C460" s="198"/>
      <c r="D460" s="198"/>
      <c r="E460" s="198"/>
      <c r="F460" s="198"/>
      <c r="G460" s="198"/>
      <c r="H460" s="198"/>
      <c r="I460" s="198"/>
    </row>
    <row r="461" spans="1:9" ht="19.95" customHeight="1">
      <c r="A461" s="198"/>
      <c r="B461" s="198"/>
      <c r="C461" s="198"/>
      <c r="D461" s="198"/>
      <c r="E461" s="198"/>
      <c r="F461" s="198"/>
      <c r="G461" s="198"/>
      <c r="H461" s="198"/>
      <c r="I461" s="198"/>
    </row>
    <row r="462" spans="1:9" ht="19.95" customHeight="1">
      <c r="A462" s="198"/>
      <c r="B462" s="198"/>
      <c r="C462" s="198"/>
      <c r="D462" s="198"/>
      <c r="E462" s="198"/>
      <c r="F462" s="198"/>
      <c r="G462" s="198"/>
      <c r="H462" s="198"/>
      <c r="I462" s="198"/>
    </row>
    <row r="463" spans="1:9" ht="19.95" customHeight="1">
      <c r="A463" s="198"/>
      <c r="B463" s="198"/>
      <c r="C463" s="198"/>
      <c r="D463" s="198"/>
      <c r="E463" s="198"/>
      <c r="F463" s="198"/>
      <c r="G463" s="198"/>
      <c r="H463" s="198"/>
      <c r="I463" s="198"/>
    </row>
    <row r="464" spans="1:9" ht="19.95" customHeight="1">
      <c r="A464" s="198"/>
      <c r="B464" s="198"/>
      <c r="C464" s="198"/>
      <c r="D464" s="198"/>
      <c r="E464" s="198"/>
      <c r="F464" s="198"/>
      <c r="G464" s="198"/>
      <c r="H464" s="198"/>
      <c r="I464" s="198"/>
    </row>
    <row r="465" spans="1:9" ht="19.95" customHeight="1">
      <c r="A465" s="198"/>
      <c r="B465" s="198"/>
      <c r="C465" s="198"/>
      <c r="D465" s="198"/>
      <c r="E465" s="198"/>
      <c r="F465" s="198"/>
      <c r="G465" s="198"/>
      <c r="H465" s="198"/>
      <c r="I465" s="198"/>
    </row>
    <row r="466" spans="1:9" ht="19.95" customHeight="1">
      <c r="A466" s="198"/>
      <c r="B466" s="198"/>
      <c r="C466" s="198"/>
      <c r="D466" s="198"/>
      <c r="E466" s="198"/>
      <c r="F466" s="198"/>
      <c r="G466" s="198"/>
      <c r="H466" s="198"/>
      <c r="I466" s="198"/>
    </row>
    <row r="467" spans="1:9" ht="19.95" customHeight="1">
      <c r="A467" s="198"/>
      <c r="B467" s="198"/>
      <c r="C467" s="198"/>
      <c r="D467" s="198"/>
      <c r="E467" s="198"/>
      <c r="F467" s="198"/>
      <c r="G467" s="198"/>
      <c r="H467" s="198"/>
      <c r="I467" s="198"/>
    </row>
    <row r="468" spans="1:9" ht="19.95" customHeight="1">
      <c r="A468" s="198"/>
      <c r="B468" s="198"/>
      <c r="C468" s="198"/>
      <c r="D468" s="198"/>
      <c r="E468" s="198"/>
      <c r="F468" s="198"/>
      <c r="G468" s="198"/>
      <c r="H468" s="198"/>
      <c r="I468" s="198"/>
    </row>
    <row r="469" spans="1:9" ht="19.95" customHeight="1">
      <c r="A469" s="198"/>
      <c r="B469" s="198"/>
      <c r="C469" s="198"/>
      <c r="D469" s="198"/>
      <c r="E469" s="198"/>
      <c r="F469" s="198"/>
      <c r="G469" s="198"/>
      <c r="H469" s="198"/>
      <c r="I469" s="198"/>
    </row>
    <row r="470" spans="1:9" ht="19.95" customHeight="1">
      <c r="A470" s="198"/>
      <c r="B470" s="198"/>
      <c r="C470" s="198"/>
      <c r="D470" s="198"/>
      <c r="E470" s="198"/>
      <c r="F470" s="198"/>
      <c r="G470" s="198"/>
      <c r="H470" s="198"/>
      <c r="I470" s="198"/>
    </row>
    <row r="471" spans="1:9" ht="19.95" customHeight="1">
      <c r="A471" s="198"/>
      <c r="B471" s="198"/>
      <c r="C471" s="198"/>
      <c r="D471" s="198"/>
      <c r="E471" s="198"/>
      <c r="F471" s="198"/>
      <c r="G471" s="198"/>
      <c r="H471" s="198"/>
      <c r="I471" s="198"/>
    </row>
    <row r="472" spans="1:9" ht="19.95" customHeight="1">
      <c r="A472" s="198"/>
      <c r="B472" s="198"/>
      <c r="C472" s="198"/>
      <c r="D472" s="198"/>
      <c r="E472" s="198"/>
      <c r="F472" s="198"/>
      <c r="G472" s="198"/>
      <c r="H472" s="198"/>
      <c r="I472" s="198"/>
    </row>
    <row r="473" spans="1:9" ht="19.95" customHeight="1">
      <c r="A473" s="198"/>
      <c r="B473" s="198"/>
      <c r="C473" s="198"/>
      <c r="D473" s="198"/>
      <c r="E473" s="198"/>
      <c r="F473" s="198"/>
      <c r="G473" s="198"/>
      <c r="H473" s="198"/>
      <c r="I473" s="198"/>
    </row>
    <row r="474" spans="1:9" ht="19.95" customHeight="1">
      <c r="A474" s="198"/>
      <c r="B474" s="198"/>
      <c r="C474" s="198"/>
      <c r="D474" s="198"/>
      <c r="E474" s="198"/>
      <c r="F474" s="198"/>
      <c r="G474" s="198"/>
      <c r="H474" s="198"/>
      <c r="I474" s="198"/>
    </row>
    <row r="475" spans="1:9" ht="19.95" customHeight="1">
      <c r="A475" s="198"/>
      <c r="B475" s="198"/>
      <c r="C475" s="198"/>
      <c r="D475" s="198"/>
      <c r="E475" s="198"/>
      <c r="F475" s="198"/>
      <c r="G475" s="198"/>
      <c r="H475" s="198"/>
      <c r="I475" s="198"/>
    </row>
    <row r="476" spans="1:9" ht="19.95" customHeight="1">
      <c r="A476" s="198"/>
      <c r="B476" s="198"/>
      <c r="C476" s="198"/>
      <c r="D476" s="198"/>
      <c r="E476" s="198"/>
      <c r="F476" s="198"/>
      <c r="G476" s="198"/>
      <c r="H476" s="198"/>
      <c r="I476" s="198"/>
    </row>
    <row r="477" spans="1:9" ht="19.95" customHeight="1">
      <c r="A477" s="198"/>
      <c r="B477" s="198"/>
      <c r="C477" s="198"/>
      <c r="D477" s="198"/>
      <c r="E477" s="198"/>
      <c r="F477" s="198"/>
      <c r="G477" s="198"/>
      <c r="H477" s="198"/>
      <c r="I477" s="198"/>
    </row>
    <row r="478" spans="1:9" ht="19.95" customHeight="1">
      <c r="A478" s="198"/>
      <c r="B478" s="198"/>
      <c r="C478" s="198"/>
      <c r="D478" s="198"/>
      <c r="E478" s="198"/>
      <c r="F478" s="198"/>
      <c r="G478" s="198"/>
      <c r="H478" s="198"/>
      <c r="I478" s="198"/>
    </row>
    <row r="479" spans="1:9" ht="19.95" customHeight="1">
      <c r="A479" s="198"/>
      <c r="B479" s="198"/>
      <c r="C479" s="198"/>
      <c r="D479" s="198"/>
      <c r="E479" s="198"/>
      <c r="F479" s="198"/>
      <c r="G479" s="198"/>
      <c r="H479" s="198"/>
      <c r="I479" s="198"/>
    </row>
    <row r="480" spans="1:9" ht="19.95" customHeight="1">
      <c r="A480" s="198"/>
      <c r="B480" s="198"/>
      <c r="C480" s="198"/>
      <c r="D480" s="198"/>
      <c r="E480" s="198"/>
      <c r="F480" s="198"/>
      <c r="G480" s="198"/>
      <c r="H480" s="198"/>
      <c r="I480" s="198"/>
    </row>
    <row r="481" spans="1:9" ht="19.95" customHeight="1">
      <c r="A481" s="198"/>
      <c r="B481" s="198"/>
      <c r="C481" s="198"/>
      <c r="D481" s="198"/>
      <c r="E481" s="198"/>
      <c r="F481" s="198"/>
      <c r="G481" s="198"/>
      <c r="H481" s="198"/>
      <c r="I481" s="198"/>
    </row>
    <row r="482" spans="1:9" ht="19.95" customHeight="1">
      <c r="A482" s="198"/>
      <c r="B482" s="198"/>
      <c r="C482" s="198"/>
      <c r="D482" s="198"/>
      <c r="E482" s="198"/>
      <c r="F482" s="198"/>
      <c r="G482" s="198"/>
      <c r="H482" s="198"/>
      <c r="I482" s="198"/>
    </row>
    <row r="483" spans="1:9" ht="19.95" customHeight="1">
      <c r="A483" s="198"/>
      <c r="B483" s="198"/>
      <c r="C483" s="198"/>
      <c r="D483" s="198"/>
      <c r="E483" s="198"/>
      <c r="F483" s="198"/>
      <c r="G483" s="198"/>
      <c r="H483" s="198"/>
      <c r="I483" s="198"/>
    </row>
    <row r="484" spans="1:9" ht="19.95" customHeight="1">
      <c r="A484" s="198"/>
      <c r="B484" s="198"/>
      <c r="C484" s="198"/>
      <c r="D484" s="198"/>
      <c r="E484" s="198"/>
      <c r="F484" s="198"/>
      <c r="G484" s="198"/>
      <c r="H484" s="198"/>
      <c r="I484" s="198"/>
    </row>
    <row r="485" spans="1:9" ht="19.95" customHeight="1">
      <c r="A485" s="198"/>
      <c r="B485" s="198"/>
      <c r="C485" s="198"/>
      <c r="D485" s="198"/>
      <c r="E485" s="198"/>
      <c r="F485" s="198"/>
      <c r="G485" s="198"/>
      <c r="H485" s="198"/>
      <c r="I485" s="198"/>
    </row>
    <row r="486" spans="1:9" ht="19.95" customHeight="1">
      <c r="A486" s="198"/>
      <c r="B486" s="198"/>
      <c r="C486" s="198"/>
      <c r="D486" s="198"/>
      <c r="E486" s="198"/>
      <c r="F486" s="198"/>
      <c r="G486" s="198"/>
      <c r="H486" s="198"/>
      <c r="I486" s="198"/>
    </row>
    <row r="487" spans="1:9" ht="19.95" customHeight="1">
      <c r="A487" s="198"/>
      <c r="B487" s="198"/>
      <c r="C487" s="198"/>
      <c r="D487" s="198"/>
      <c r="E487" s="198"/>
      <c r="F487" s="198"/>
      <c r="G487" s="198"/>
      <c r="H487" s="198"/>
      <c r="I487" s="198"/>
    </row>
    <row r="488" spans="1:9" ht="19.95" customHeight="1">
      <c r="A488" s="198"/>
      <c r="B488" s="198"/>
      <c r="C488" s="198"/>
      <c r="D488" s="198"/>
      <c r="E488" s="198"/>
      <c r="F488" s="198"/>
      <c r="G488" s="198"/>
      <c r="H488" s="198"/>
      <c r="I488" s="198"/>
    </row>
    <row r="489" spans="1:9" ht="19.95" customHeight="1">
      <c r="A489" s="198"/>
      <c r="B489" s="198"/>
      <c r="C489" s="198"/>
      <c r="D489" s="198"/>
      <c r="E489" s="198"/>
      <c r="F489" s="198"/>
      <c r="G489" s="198"/>
      <c r="H489" s="198"/>
      <c r="I489" s="198"/>
    </row>
    <row r="490" spans="1:9" ht="19.95" customHeight="1">
      <c r="A490" s="198"/>
      <c r="B490" s="198"/>
      <c r="C490" s="198"/>
      <c r="D490" s="198"/>
      <c r="E490" s="198"/>
      <c r="F490" s="198"/>
      <c r="G490" s="198"/>
      <c r="H490" s="198"/>
      <c r="I490" s="198"/>
    </row>
    <row r="491" spans="1:9" ht="19.95" customHeight="1">
      <c r="A491" s="198"/>
      <c r="B491" s="198"/>
      <c r="C491" s="198"/>
      <c r="D491" s="198"/>
      <c r="E491" s="198"/>
      <c r="F491" s="198"/>
      <c r="G491" s="198"/>
      <c r="H491" s="198"/>
      <c r="I491" s="198"/>
    </row>
    <row r="492" spans="1:9" ht="19.95" customHeight="1">
      <c r="A492" s="198"/>
      <c r="B492" s="198"/>
      <c r="C492" s="198"/>
      <c r="D492" s="198"/>
      <c r="E492" s="198"/>
      <c r="F492" s="198"/>
      <c r="G492" s="198"/>
      <c r="H492" s="198"/>
      <c r="I492" s="198"/>
    </row>
    <row r="493" spans="1:9" ht="19.95" customHeight="1">
      <c r="A493" s="198"/>
      <c r="B493" s="198"/>
      <c r="C493" s="198"/>
      <c r="D493" s="198"/>
      <c r="E493" s="198"/>
      <c r="F493" s="198"/>
      <c r="G493" s="198"/>
      <c r="H493" s="198"/>
      <c r="I493" s="198"/>
    </row>
    <row r="494" spans="1:9" ht="19.95" customHeight="1">
      <c r="A494" s="198"/>
      <c r="B494" s="198"/>
      <c r="C494" s="198"/>
      <c r="D494" s="198"/>
      <c r="E494" s="198"/>
      <c r="F494" s="198"/>
      <c r="G494" s="198"/>
      <c r="H494" s="198"/>
      <c r="I494" s="198"/>
    </row>
    <row r="495" spans="1:9" ht="19.95" customHeight="1">
      <c r="A495" s="198"/>
      <c r="B495" s="198"/>
      <c r="C495" s="198"/>
      <c r="D495" s="198"/>
      <c r="E495" s="198"/>
      <c r="F495" s="198"/>
      <c r="G495" s="198"/>
      <c r="H495" s="198"/>
      <c r="I495" s="198"/>
    </row>
    <row r="496" spans="1:9" ht="19.95" customHeight="1">
      <c r="A496" s="198"/>
      <c r="B496" s="198"/>
      <c r="C496" s="198"/>
      <c r="D496" s="198"/>
      <c r="E496" s="198"/>
      <c r="F496" s="198"/>
      <c r="G496" s="198"/>
      <c r="H496" s="198"/>
      <c r="I496" s="198"/>
    </row>
    <row r="497" spans="1:9" ht="19.95" customHeight="1">
      <c r="A497" s="198"/>
      <c r="B497" s="198"/>
      <c r="C497" s="198"/>
      <c r="D497" s="198"/>
      <c r="E497" s="198"/>
      <c r="F497" s="198"/>
      <c r="G497" s="198"/>
      <c r="H497" s="198"/>
      <c r="I497" s="198"/>
    </row>
    <row r="498" spans="1:9" ht="19.95" customHeight="1">
      <c r="A498" s="198"/>
      <c r="B498" s="198"/>
      <c r="C498" s="198"/>
      <c r="D498" s="198"/>
      <c r="E498" s="198"/>
      <c r="F498" s="198"/>
      <c r="G498" s="198"/>
      <c r="H498" s="198"/>
      <c r="I498" s="198"/>
    </row>
    <row r="499" spans="1:9" ht="19.95" customHeight="1">
      <c r="A499" s="198"/>
      <c r="B499" s="198"/>
      <c r="C499" s="198"/>
      <c r="D499" s="198"/>
      <c r="E499" s="198"/>
      <c r="F499" s="198"/>
      <c r="G499" s="198"/>
      <c r="H499" s="198"/>
      <c r="I499" s="198"/>
    </row>
    <row r="500" spans="1:9" ht="19.95" customHeight="1">
      <c r="A500" s="198"/>
      <c r="B500" s="198"/>
      <c r="C500" s="198"/>
      <c r="D500" s="198"/>
      <c r="E500" s="198"/>
      <c r="F500" s="198"/>
      <c r="G500" s="198"/>
      <c r="H500" s="198"/>
      <c r="I500" s="198"/>
    </row>
    <row r="501" spans="1:9" ht="19.95" customHeight="1">
      <c r="A501" s="198"/>
      <c r="B501" s="198"/>
      <c r="C501" s="198"/>
      <c r="D501" s="198"/>
      <c r="E501" s="198"/>
      <c r="F501" s="198"/>
      <c r="G501" s="198"/>
      <c r="H501" s="198"/>
      <c r="I501" s="198"/>
    </row>
    <row r="502" spans="1:9" ht="19.95" customHeight="1">
      <c r="A502" s="198"/>
      <c r="B502" s="198"/>
      <c r="C502" s="198"/>
      <c r="D502" s="198"/>
      <c r="E502" s="198"/>
      <c r="F502" s="198"/>
      <c r="G502" s="198"/>
      <c r="H502" s="198"/>
      <c r="I502" s="198"/>
    </row>
    <row r="503" spans="1:9" ht="19.95" customHeight="1">
      <c r="A503" s="198"/>
      <c r="B503" s="198"/>
      <c r="C503" s="198"/>
      <c r="D503" s="198"/>
      <c r="E503" s="198"/>
      <c r="F503" s="198"/>
      <c r="G503" s="198"/>
      <c r="H503" s="198"/>
      <c r="I503" s="198"/>
    </row>
    <row r="504" spans="1:9" ht="19.95" customHeight="1">
      <c r="A504" s="198"/>
      <c r="B504" s="198"/>
      <c r="C504" s="198"/>
      <c r="D504" s="198"/>
      <c r="E504" s="198"/>
      <c r="F504" s="198"/>
      <c r="G504" s="198"/>
      <c r="H504" s="198"/>
      <c r="I504" s="198"/>
    </row>
    <row r="505" spans="1:9" ht="19.95" customHeight="1">
      <c r="A505" s="198"/>
      <c r="B505" s="198"/>
      <c r="C505" s="198"/>
      <c r="D505" s="198"/>
      <c r="E505" s="198"/>
      <c r="F505" s="198"/>
      <c r="G505" s="198"/>
      <c r="H505" s="198"/>
      <c r="I505" s="198"/>
    </row>
    <row r="506" spans="1:9" ht="19.95" customHeight="1">
      <c r="A506" s="198"/>
      <c r="B506" s="198"/>
      <c r="C506" s="198"/>
      <c r="D506" s="198"/>
      <c r="E506" s="198"/>
      <c r="F506" s="198"/>
      <c r="G506" s="198"/>
      <c r="H506" s="198"/>
      <c r="I506" s="198"/>
    </row>
    <row r="507" spans="1:9" ht="19.95" customHeight="1">
      <c r="A507" s="198"/>
      <c r="B507" s="198"/>
      <c r="C507" s="198"/>
      <c r="D507" s="198"/>
      <c r="E507" s="198"/>
      <c r="F507" s="198"/>
      <c r="G507" s="198"/>
      <c r="H507" s="198"/>
      <c r="I507" s="198"/>
    </row>
    <row r="508" spans="1:9" ht="19.95" customHeight="1">
      <c r="A508" s="198"/>
      <c r="B508" s="198"/>
      <c r="C508" s="198"/>
      <c r="D508" s="198"/>
      <c r="E508" s="198"/>
      <c r="F508" s="198"/>
      <c r="G508" s="198"/>
      <c r="H508" s="198"/>
      <c r="I508" s="198"/>
    </row>
    <row r="509" spans="1:9" ht="19.95" customHeight="1">
      <c r="A509" s="198"/>
      <c r="B509" s="198"/>
      <c r="C509" s="198"/>
      <c r="D509" s="198"/>
      <c r="E509" s="198"/>
      <c r="F509" s="198"/>
      <c r="G509" s="198"/>
      <c r="H509" s="198"/>
      <c r="I509" s="198"/>
    </row>
    <row r="510" spans="1:9" ht="19.95" customHeight="1">
      <c r="A510" s="198"/>
      <c r="B510" s="198"/>
      <c r="C510" s="198"/>
      <c r="D510" s="198"/>
      <c r="E510" s="198"/>
      <c r="F510" s="198"/>
      <c r="G510" s="198"/>
      <c r="H510" s="198"/>
      <c r="I510" s="198"/>
    </row>
    <row r="511" spans="1:9" ht="19.95" customHeight="1">
      <c r="A511" s="198"/>
      <c r="B511" s="198"/>
      <c r="C511" s="198"/>
      <c r="D511" s="198"/>
      <c r="E511" s="198"/>
      <c r="F511" s="198"/>
      <c r="G511" s="198"/>
      <c r="H511" s="198"/>
      <c r="I511" s="198"/>
    </row>
    <row r="512" spans="1:9" ht="19.95" customHeight="1">
      <c r="A512" s="198"/>
      <c r="B512" s="198"/>
      <c r="C512" s="198"/>
      <c r="D512" s="198"/>
      <c r="E512" s="198"/>
      <c r="F512" s="198"/>
      <c r="G512" s="198"/>
      <c r="H512" s="198"/>
      <c r="I512" s="198"/>
    </row>
    <row r="513" spans="1:9" ht="19.95" customHeight="1">
      <c r="A513" s="198"/>
      <c r="B513" s="198"/>
      <c r="C513" s="198"/>
      <c r="D513" s="198"/>
      <c r="E513" s="198"/>
      <c r="F513" s="198"/>
      <c r="G513" s="198"/>
      <c r="H513" s="198"/>
      <c r="I513" s="198"/>
    </row>
    <row r="514" spans="1:9" ht="19.95" customHeight="1">
      <c r="A514" s="198"/>
      <c r="B514" s="198"/>
      <c r="C514" s="198"/>
      <c r="D514" s="198"/>
      <c r="E514" s="198"/>
      <c r="F514" s="198"/>
      <c r="G514" s="198"/>
      <c r="H514" s="198"/>
      <c r="I514" s="198"/>
    </row>
    <row r="515" spans="1:9" ht="19.95" customHeight="1">
      <c r="A515" s="198"/>
      <c r="B515" s="198"/>
      <c r="C515" s="198"/>
      <c r="D515" s="198"/>
      <c r="E515" s="198"/>
      <c r="F515" s="198"/>
      <c r="G515" s="198"/>
      <c r="H515" s="198"/>
      <c r="I515" s="198"/>
    </row>
    <row r="516" spans="1:9" ht="19.95" customHeight="1">
      <c r="A516" s="198"/>
      <c r="B516" s="198"/>
      <c r="C516" s="198"/>
      <c r="D516" s="198"/>
      <c r="E516" s="198"/>
      <c r="F516" s="198"/>
      <c r="G516" s="198"/>
      <c r="H516" s="198"/>
      <c r="I516" s="198"/>
    </row>
    <row r="517" spans="1:9" ht="19.95" customHeight="1">
      <c r="A517" s="198"/>
      <c r="B517" s="198"/>
      <c r="C517" s="198"/>
      <c r="D517" s="198"/>
      <c r="E517" s="198"/>
      <c r="F517" s="198"/>
      <c r="G517" s="198"/>
      <c r="H517" s="198"/>
      <c r="I517" s="198"/>
    </row>
    <row r="518" spans="1:9" ht="19.95" customHeight="1">
      <c r="A518" s="198"/>
      <c r="B518" s="198"/>
      <c r="C518" s="198"/>
      <c r="D518" s="198"/>
      <c r="E518" s="198"/>
      <c r="F518" s="198"/>
      <c r="G518" s="198"/>
      <c r="H518" s="198"/>
      <c r="I518" s="198"/>
    </row>
    <row r="519" spans="1:9" ht="19.95" customHeight="1">
      <c r="A519" s="198"/>
      <c r="B519" s="198"/>
      <c r="C519" s="198"/>
      <c r="D519" s="198"/>
      <c r="E519" s="198"/>
      <c r="F519" s="198"/>
      <c r="G519" s="198"/>
      <c r="H519" s="198"/>
      <c r="I519" s="198"/>
    </row>
    <row r="520" spans="1:9" ht="19.95" customHeight="1">
      <c r="A520" s="198"/>
      <c r="B520" s="198"/>
      <c r="C520" s="198"/>
      <c r="D520" s="198"/>
      <c r="E520" s="198"/>
      <c r="F520" s="198"/>
      <c r="G520" s="198"/>
      <c r="H520" s="198"/>
      <c r="I520" s="198"/>
    </row>
    <row r="521" spans="1:9" ht="19.95" customHeight="1">
      <c r="A521" s="198"/>
      <c r="B521" s="198"/>
      <c r="C521" s="198"/>
      <c r="D521" s="198"/>
      <c r="E521" s="198"/>
      <c r="F521" s="198"/>
      <c r="G521" s="198"/>
      <c r="H521" s="198"/>
      <c r="I521" s="198"/>
    </row>
    <row r="522" spans="1:9" ht="19.95" customHeight="1">
      <c r="A522" s="198"/>
      <c r="B522" s="198"/>
      <c r="C522" s="198"/>
      <c r="D522" s="198"/>
      <c r="E522" s="198"/>
      <c r="F522" s="198"/>
      <c r="G522" s="198"/>
      <c r="H522" s="198"/>
      <c r="I522" s="198"/>
    </row>
    <row r="523" spans="1:9" ht="19.95" customHeight="1">
      <c r="A523" s="198"/>
      <c r="B523" s="198"/>
      <c r="C523" s="198"/>
      <c r="D523" s="198"/>
      <c r="E523" s="198"/>
      <c r="F523" s="198"/>
      <c r="G523" s="198"/>
      <c r="H523" s="198"/>
      <c r="I523" s="198"/>
    </row>
    <row r="524" spans="1:9" ht="19.95" customHeight="1">
      <c r="A524" s="198"/>
      <c r="B524" s="198"/>
      <c r="C524" s="198"/>
      <c r="D524" s="198"/>
      <c r="E524" s="198"/>
      <c r="F524" s="198"/>
      <c r="G524" s="198"/>
      <c r="H524" s="198"/>
      <c r="I524" s="198"/>
    </row>
    <row r="525" spans="1:9" ht="19.95" customHeight="1">
      <c r="A525" s="198"/>
      <c r="B525" s="198"/>
      <c r="C525" s="198"/>
      <c r="D525" s="198"/>
      <c r="E525" s="198"/>
      <c r="F525" s="198"/>
      <c r="G525" s="198"/>
      <c r="H525" s="198"/>
      <c r="I525" s="198"/>
    </row>
    <row r="526" spans="1:9" ht="19.95" customHeight="1">
      <c r="A526" s="198"/>
      <c r="B526" s="198"/>
      <c r="C526" s="198"/>
      <c r="D526" s="198"/>
      <c r="E526" s="198"/>
      <c r="F526" s="198"/>
      <c r="G526" s="198"/>
      <c r="H526" s="198"/>
      <c r="I526" s="198"/>
    </row>
    <row r="527" spans="1:9" ht="19.95" customHeight="1">
      <c r="A527" s="198"/>
      <c r="B527" s="198"/>
      <c r="C527" s="198"/>
      <c r="D527" s="198"/>
      <c r="E527" s="198"/>
      <c r="F527" s="198"/>
      <c r="G527" s="198"/>
      <c r="H527" s="198"/>
      <c r="I527" s="198"/>
    </row>
    <row r="528" spans="1:9" ht="19.95" customHeight="1">
      <c r="A528" s="198"/>
      <c r="B528" s="198"/>
      <c r="C528" s="198"/>
      <c r="D528" s="198"/>
      <c r="E528" s="198"/>
      <c r="F528" s="198"/>
      <c r="G528" s="198"/>
      <c r="H528" s="198"/>
      <c r="I528" s="198"/>
    </row>
    <row r="529" spans="1:9" ht="19.95" customHeight="1">
      <c r="A529" s="198"/>
      <c r="B529" s="198"/>
      <c r="C529" s="198"/>
      <c r="D529" s="198"/>
      <c r="E529" s="198"/>
      <c r="F529" s="198"/>
      <c r="G529" s="198"/>
      <c r="H529" s="198"/>
      <c r="I529" s="198"/>
    </row>
    <row r="530" spans="1:9" ht="19.95" customHeight="1">
      <c r="A530" s="198"/>
      <c r="B530" s="198"/>
      <c r="C530" s="198"/>
      <c r="D530" s="198"/>
      <c r="E530" s="198"/>
      <c r="F530" s="198"/>
      <c r="G530" s="198"/>
      <c r="H530" s="198"/>
      <c r="I530" s="198"/>
    </row>
    <row r="531" spans="1:9" ht="19.95" customHeight="1">
      <c r="A531" s="198"/>
      <c r="B531" s="198"/>
      <c r="C531" s="198"/>
      <c r="D531" s="198"/>
      <c r="E531" s="198"/>
      <c r="F531" s="198"/>
      <c r="G531" s="198"/>
      <c r="H531" s="198"/>
      <c r="I531" s="198"/>
    </row>
    <row r="532" spans="1:9" ht="19.95" customHeight="1">
      <c r="A532" s="198"/>
      <c r="B532" s="198"/>
      <c r="C532" s="198"/>
      <c r="D532" s="198"/>
      <c r="E532" s="198"/>
      <c r="F532" s="198"/>
      <c r="G532" s="198"/>
      <c r="H532" s="198"/>
      <c r="I532" s="198"/>
    </row>
    <row r="533" spans="1:9" ht="19.95" customHeight="1">
      <c r="A533" s="198"/>
      <c r="B533" s="198"/>
      <c r="C533" s="198"/>
      <c r="D533" s="198"/>
      <c r="E533" s="198"/>
      <c r="F533" s="198"/>
      <c r="G533" s="198"/>
      <c r="H533" s="198"/>
      <c r="I533" s="198"/>
    </row>
    <row r="534" spans="1:9" ht="19.95" customHeight="1">
      <c r="A534" s="198"/>
      <c r="B534" s="198"/>
      <c r="C534" s="198"/>
      <c r="D534" s="198"/>
      <c r="E534" s="198"/>
      <c r="F534" s="198"/>
      <c r="G534" s="198"/>
      <c r="H534" s="198"/>
      <c r="I534" s="198"/>
    </row>
    <row r="535" spans="1:9" ht="19.95" customHeight="1">
      <c r="A535" s="198"/>
      <c r="B535" s="198"/>
      <c r="C535" s="198"/>
      <c r="D535" s="198"/>
      <c r="E535" s="198"/>
      <c r="F535" s="198"/>
      <c r="G535" s="198"/>
      <c r="H535" s="198"/>
      <c r="I535" s="198"/>
    </row>
    <row r="536" spans="1:9" ht="19.95" customHeight="1">
      <c r="A536" s="198"/>
      <c r="B536" s="198"/>
      <c r="C536" s="198"/>
      <c r="D536" s="198"/>
      <c r="E536" s="198"/>
      <c r="F536" s="198"/>
      <c r="G536" s="198"/>
      <c r="H536" s="198"/>
      <c r="I536" s="198"/>
    </row>
    <row r="537" spans="1:9" ht="19.95" customHeight="1">
      <c r="A537" s="198"/>
      <c r="B537" s="198"/>
      <c r="C537" s="198"/>
      <c r="D537" s="198"/>
      <c r="E537" s="198"/>
      <c r="F537" s="198"/>
      <c r="G537" s="198"/>
      <c r="H537" s="198"/>
      <c r="I537" s="198"/>
    </row>
    <row r="538" spans="1:9" ht="19.95" customHeight="1">
      <c r="A538" s="198"/>
      <c r="B538" s="198"/>
      <c r="C538" s="198"/>
      <c r="D538" s="198"/>
      <c r="E538" s="198"/>
      <c r="F538" s="198"/>
      <c r="G538" s="198"/>
      <c r="H538" s="198"/>
      <c r="I538" s="198"/>
    </row>
    <row r="539" spans="1:9" ht="19.95" customHeight="1">
      <c r="A539" s="198"/>
      <c r="B539" s="198"/>
      <c r="C539" s="198"/>
      <c r="D539" s="198"/>
      <c r="E539" s="198"/>
      <c r="F539" s="198"/>
      <c r="G539" s="198"/>
      <c r="H539" s="198"/>
      <c r="I539" s="198"/>
    </row>
    <row r="540" spans="1:9" ht="19.95" customHeight="1">
      <c r="A540" s="198"/>
      <c r="B540" s="198"/>
      <c r="C540" s="198"/>
      <c r="D540" s="198"/>
      <c r="E540" s="198"/>
      <c r="F540" s="198"/>
      <c r="G540" s="198"/>
      <c r="H540" s="198"/>
      <c r="I540" s="198"/>
    </row>
    <row r="541" spans="1:9" ht="19.95" customHeight="1">
      <c r="A541" s="198"/>
      <c r="B541" s="198"/>
      <c r="C541" s="198"/>
      <c r="D541" s="198"/>
      <c r="E541" s="198"/>
      <c r="F541" s="198"/>
      <c r="G541" s="198"/>
      <c r="H541" s="198"/>
      <c r="I541" s="198"/>
    </row>
    <row r="542" spans="1:9" ht="19.95" customHeight="1">
      <c r="A542" s="198"/>
      <c r="B542" s="198"/>
      <c r="C542" s="198"/>
      <c r="D542" s="198"/>
      <c r="E542" s="198"/>
      <c r="F542" s="198"/>
      <c r="G542" s="198"/>
      <c r="H542" s="198"/>
      <c r="I542" s="198"/>
    </row>
    <row r="543" spans="1:9" ht="19.95" customHeight="1">
      <c r="A543" s="198"/>
      <c r="B543" s="198"/>
      <c r="C543" s="198"/>
      <c r="D543" s="198"/>
      <c r="E543" s="198"/>
      <c r="F543" s="198"/>
      <c r="G543" s="198"/>
      <c r="H543" s="198"/>
      <c r="I543" s="198"/>
    </row>
    <row r="544" spans="1:9" ht="19.95" customHeight="1">
      <c r="A544" s="198"/>
      <c r="B544" s="198"/>
      <c r="C544" s="198"/>
      <c r="D544" s="198"/>
      <c r="E544" s="198"/>
      <c r="F544" s="198"/>
      <c r="G544" s="198"/>
      <c r="H544" s="198"/>
      <c r="I544" s="198"/>
    </row>
    <row r="545" spans="1:9" ht="19.95" customHeight="1">
      <c r="A545" s="198"/>
      <c r="B545" s="198"/>
      <c r="C545" s="198"/>
      <c r="D545" s="198"/>
      <c r="E545" s="198"/>
      <c r="F545" s="198"/>
      <c r="G545" s="198"/>
      <c r="H545" s="198"/>
      <c r="I545" s="198"/>
    </row>
    <row r="546" spans="1:9" ht="19.95" customHeight="1">
      <c r="A546" s="198"/>
      <c r="B546" s="198"/>
      <c r="C546" s="198"/>
      <c r="D546" s="198"/>
      <c r="E546" s="198"/>
      <c r="F546" s="198"/>
      <c r="G546" s="198"/>
      <c r="H546" s="198"/>
      <c r="I546" s="198"/>
    </row>
    <row r="547" spans="1:9" ht="19.95" customHeight="1">
      <c r="A547" s="198"/>
      <c r="B547" s="198"/>
      <c r="C547" s="198"/>
      <c r="D547" s="198"/>
      <c r="E547" s="198"/>
      <c r="F547" s="198"/>
      <c r="G547" s="198"/>
      <c r="H547" s="198"/>
      <c r="I547" s="198"/>
    </row>
    <row r="548" spans="1:9" ht="19.95" customHeight="1">
      <c r="A548" s="198"/>
      <c r="B548" s="198"/>
      <c r="C548" s="198"/>
      <c r="D548" s="198"/>
      <c r="E548" s="198"/>
      <c r="F548" s="198"/>
      <c r="G548" s="198"/>
      <c r="H548" s="198"/>
      <c r="I548" s="198"/>
    </row>
    <row r="549" spans="1:9" ht="19.95" customHeight="1">
      <c r="A549" s="198"/>
      <c r="B549" s="198"/>
      <c r="C549" s="198"/>
      <c r="D549" s="198"/>
      <c r="E549" s="198"/>
      <c r="F549" s="198"/>
      <c r="G549" s="198"/>
      <c r="H549" s="198"/>
      <c r="I549" s="198"/>
    </row>
    <row r="550" spans="1:9" ht="19.95" customHeight="1">
      <c r="A550" s="198"/>
      <c r="B550" s="198"/>
      <c r="C550" s="198"/>
      <c r="D550" s="198"/>
      <c r="E550" s="198"/>
      <c r="F550" s="198"/>
      <c r="G550" s="198"/>
      <c r="H550" s="198"/>
      <c r="I550" s="198"/>
    </row>
    <row r="551" spans="1:9" ht="19.95" customHeight="1">
      <c r="A551" s="198"/>
      <c r="B551" s="198"/>
      <c r="C551" s="198"/>
      <c r="D551" s="198"/>
      <c r="E551" s="198"/>
      <c r="F551" s="198"/>
      <c r="G551" s="198"/>
      <c r="H551" s="198"/>
      <c r="I551" s="198"/>
    </row>
    <row r="552" spans="1:9" ht="19.95" customHeight="1">
      <c r="A552" s="198"/>
      <c r="B552" s="198"/>
      <c r="C552" s="198"/>
      <c r="D552" s="198"/>
      <c r="E552" s="198"/>
      <c r="F552" s="198"/>
      <c r="G552" s="198"/>
      <c r="H552" s="198"/>
      <c r="I552" s="198"/>
    </row>
    <row r="553" spans="1:9" ht="19.95" customHeight="1">
      <c r="A553" s="198"/>
      <c r="B553" s="198"/>
      <c r="C553" s="198"/>
      <c r="D553" s="198"/>
      <c r="E553" s="198"/>
      <c r="F553" s="198"/>
      <c r="G553" s="198"/>
      <c r="H553" s="198"/>
      <c r="I553" s="198"/>
    </row>
    <row r="554" spans="1:9" ht="19.95" customHeight="1">
      <c r="A554" s="198"/>
      <c r="B554" s="198"/>
      <c r="C554" s="198"/>
      <c r="D554" s="198"/>
      <c r="E554" s="198"/>
      <c r="F554" s="198"/>
      <c r="G554" s="198"/>
      <c r="H554" s="198"/>
      <c r="I554" s="198"/>
    </row>
    <row r="555" spans="1:9" ht="19.95" customHeight="1">
      <c r="A555" s="198"/>
      <c r="B555" s="198"/>
      <c r="C555" s="198"/>
      <c r="D555" s="198"/>
      <c r="E555" s="198"/>
      <c r="F555" s="198"/>
      <c r="G555" s="198"/>
      <c r="H555" s="198"/>
      <c r="I555" s="198"/>
    </row>
    <row r="556" spans="1:9" ht="19.95" customHeight="1">
      <c r="A556" s="198"/>
      <c r="B556" s="198"/>
      <c r="C556" s="198"/>
      <c r="D556" s="198"/>
      <c r="E556" s="198"/>
      <c r="F556" s="198"/>
      <c r="G556" s="198"/>
      <c r="H556" s="198"/>
      <c r="I556" s="198"/>
    </row>
    <row r="557" spans="1:9" ht="19.95" customHeight="1">
      <c r="A557" s="198"/>
      <c r="B557" s="198"/>
      <c r="C557" s="198"/>
      <c r="D557" s="198"/>
      <c r="E557" s="198"/>
      <c r="F557" s="198"/>
      <c r="G557" s="198"/>
      <c r="H557" s="198"/>
      <c r="I557" s="198"/>
    </row>
    <row r="558" spans="1:9" ht="19.95" customHeight="1">
      <c r="A558" s="198"/>
      <c r="B558" s="198"/>
      <c r="C558" s="198"/>
      <c r="D558" s="198"/>
      <c r="E558" s="198"/>
      <c r="F558" s="198"/>
      <c r="G558" s="198"/>
      <c r="H558" s="198"/>
      <c r="I558" s="198"/>
    </row>
    <row r="559" spans="1:9" ht="19.95" customHeight="1">
      <c r="A559" s="198"/>
      <c r="B559" s="198"/>
      <c r="C559" s="198"/>
      <c r="D559" s="198"/>
      <c r="E559" s="198"/>
      <c r="F559" s="198"/>
      <c r="G559" s="198"/>
      <c r="H559" s="198"/>
      <c r="I559" s="198"/>
    </row>
    <row r="560" spans="1:9" ht="19.95" customHeight="1">
      <c r="A560" s="198"/>
      <c r="B560" s="198"/>
      <c r="C560" s="198"/>
      <c r="D560" s="198"/>
      <c r="E560" s="198"/>
      <c r="F560" s="198"/>
      <c r="G560" s="198"/>
      <c r="H560" s="198"/>
      <c r="I560" s="198"/>
    </row>
    <row r="561" spans="1:9" ht="19.95" customHeight="1">
      <c r="A561" s="198"/>
      <c r="B561" s="198"/>
      <c r="C561" s="198"/>
      <c r="D561" s="198"/>
      <c r="E561" s="198"/>
      <c r="F561" s="198"/>
      <c r="G561" s="198"/>
      <c r="H561" s="198"/>
      <c r="I561" s="198"/>
    </row>
    <row r="562" spans="1:9" ht="19.95" customHeight="1">
      <c r="A562" s="198"/>
      <c r="B562" s="198"/>
      <c r="C562" s="198"/>
      <c r="D562" s="198"/>
      <c r="E562" s="198"/>
      <c r="F562" s="198"/>
      <c r="G562" s="198"/>
      <c r="H562" s="198"/>
      <c r="I562" s="198"/>
    </row>
    <row r="563" spans="1:9" ht="19.95" customHeight="1">
      <c r="A563" s="198"/>
      <c r="B563" s="198"/>
      <c r="C563" s="198"/>
      <c r="D563" s="198"/>
      <c r="E563" s="198"/>
      <c r="F563" s="198"/>
      <c r="G563" s="198"/>
      <c r="H563" s="198"/>
      <c r="I563" s="198"/>
    </row>
    <row r="564" spans="1:9" ht="19.95" customHeight="1">
      <c r="A564" s="198"/>
      <c r="B564" s="198"/>
      <c r="C564" s="198"/>
      <c r="D564" s="198"/>
      <c r="E564" s="198"/>
      <c r="F564" s="198"/>
      <c r="G564" s="198"/>
      <c r="H564" s="198"/>
      <c r="I564" s="198"/>
    </row>
    <row r="565" spans="1:9" ht="19.95" customHeight="1">
      <c r="A565" s="198"/>
      <c r="B565" s="198"/>
      <c r="C565" s="198"/>
      <c r="D565" s="198"/>
      <c r="E565" s="198"/>
      <c r="F565" s="198"/>
      <c r="G565" s="198"/>
      <c r="H565" s="198"/>
      <c r="I565" s="198"/>
    </row>
    <row r="566" spans="1:9" ht="19.95" customHeight="1">
      <c r="A566" s="198"/>
      <c r="B566" s="198"/>
      <c r="C566" s="198"/>
      <c r="D566" s="198"/>
      <c r="E566" s="198"/>
      <c r="F566" s="198"/>
      <c r="G566" s="198"/>
      <c r="H566" s="198"/>
      <c r="I566" s="198"/>
    </row>
    <row r="567" spans="1:9" ht="19.95" customHeight="1">
      <c r="A567" s="198"/>
      <c r="B567" s="198"/>
      <c r="C567" s="198"/>
      <c r="D567" s="198"/>
      <c r="E567" s="198"/>
      <c r="F567" s="198"/>
      <c r="G567" s="198"/>
      <c r="H567" s="198"/>
      <c r="I567" s="198"/>
    </row>
    <row r="568" spans="1:9" ht="19.95" customHeight="1">
      <c r="A568" s="198"/>
      <c r="B568" s="198"/>
      <c r="C568" s="198"/>
      <c r="D568" s="198"/>
      <c r="E568" s="198"/>
      <c r="F568" s="198"/>
      <c r="G568" s="198"/>
      <c r="H568" s="198"/>
      <c r="I568" s="198"/>
    </row>
    <row r="569" spans="1:9" ht="19.95" customHeight="1">
      <c r="A569" s="198"/>
      <c r="B569" s="198"/>
      <c r="C569" s="198"/>
      <c r="D569" s="198"/>
      <c r="E569" s="198"/>
      <c r="F569" s="198"/>
      <c r="G569" s="198"/>
      <c r="H569" s="198"/>
      <c r="I569" s="198"/>
    </row>
    <row r="570" spans="1:9" ht="19.95" customHeight="1">
      <c r="A570" s="198"/>
      <c r="B570" s="198"/>
      <c r="C570" s="198"/>
      <c r="D570" s="198"/>
      <c r="E570" s="198"/>
      <c r="F570" s="198"/>
      <c r="G570" s="198"/>
      <c r="H570" s="198"/>
      <c r="I570" s="198"/>
    </row>
    <row r="571" spans="1:9" ht="19.95" customHeight="1">
      <c r="A571" s="198"/>
      <c r="B571" s="198"/>
      <c r="C571" s="198"/>
      <c r="D571" s="198"/>
      <c r="E571" s="198"/>
      <c r="F571" s="198"/>
      <c r="G571" s="198"/>
      <c r="H571" s="198"/>
      <c r="I571" s="198"/>
    </row>
    <row r="572" spans="1:9" ht="19.95" customHeight="1">
      <c r="A572" s="198"/>
      <c r="B572" s="198"/>
      <c r="C572" s="198"/>
      <c r="D572" s="198"/>
      <c r="E572" s="198"/>
      <c r="F572" s="198"/>
      <c r="G572" s="198"/>
      <c r="H572" s="198"/>
      <c r="I572" s="198"/>
    </row>
    <row r="573" spans="1:9" ht="19.95" customHeight="1">
      <c r="A573" s="198"/>
      <c r="B573" s="198"/>
      <c r="C573" s="198"/>
      <c r="D573" s="198"/>
      <c r="E573" s="198"/>
      <c r="F573" s="198"/>
      <c r="G573" s="198"/>
      <c r="H573" s="198"/>
      <c r="I573" s="198"/>
    </row>
    <row r="574" spans="1:9" ht="19.95" customHeight="1">
      <c r="A574" s="198"/>
      <c r="B574" s="198"/>
      <c r="C574" s="198"/>
      <c r="D574" s="198"/>
      <c r="E574" s="198"/>
      <c r="F574" s="198"/>
      <c r="G574" s="198"/>
      <c r="H574" s="198"/>
      <c r="I574" s="198"/>
    </row>
    <row r="575" spans="1:9" ht="19.95" customHeight="1">
      <c r="A575" s="198"/>
      <c r="B575" s="198"/>
      <c r="C575" s="198"/>
      <c r="D575" s="198"/>
      <c r="E575" s="198"/>
      <c r="F575" s="198"/>
      <c r="G575" s="198"/>
      <c r="H575" s="198"/>
      <c r="I575" s="198"/>
    </row>
    <row r="576" spans="1:9" ht="19.95" customHeight="1">
      <c r="A576" s="198"/>
      <c r="B576" s="198"/>
      <c r="C576" s="198"/>
      <c r="D576" s="198"/>
      <c r="E576" s="198"/>
      <c r="F576" s="198"/>
      <c r="G576" s="198"/>
      <c r="H576" s="198"/>
      <c r="I576" s="198"/>
    </row>
    <row r="577" spans="1:9" ht="19.95" customHeight="1">
      <c r="A577" s="198"/>
      <c r="B577" s="198"/>
      <c r="C577" s="198"/>
      <c r="D577" s="198"/>
      <c r="E577" s="198"/>
      <c r="F577" s="198"/>
      <c r="G577" s="198"/>
      <c r="H577" s="198"/>
      <c r="I577" s="198"/>
    </row>
    <row r="578" spans="1:9" ht="19.95" customHeight="1">
      <c r="A578" s="198"/>
      <c r="B578" s="198"/>
      <c r="C578" s="198"/>
      <c r="D578" s="198"/>
      <c r="E578" s="198"/>
      <c r="F578" s="198"/>
      <c r="G578" s="198"/>
      <c r="H578" s="198"/>
      <c r="I578" s="198"/>
    </row>
    <row r="579" spans="1:9" ht="19.95" customHeight="1">
      <c r="A579" s="198"/>
      <c r="B579" s="198"/>
      <c r="C579" s="198"/>
      <c r="D579" s="198"/>
      <c r="E579" s="198"/>
      <c r="F579" s="198"/>
      <c r="G579" s="198"/>
      <c r="H579" s="198"/>
      <c r="I579" s="198"/>
    </row>
    <row r="580" spans="1:9" ht="19.95" customHeight="1">
      <c r="A580" s="198"/>
      <c r="B580" s="198"/>
      <c r="C580" s="198"/>
      <c r="D580" s="198"/>
      <c r="E580" s="198"/>
      <c r="F580" s="198"/>
      <c r="G580" s="198"/>
      <c r="H580" s="198"/>
      <c r="I580" s="198"/>
    </row>
    <row r="581" spans="1:9" ht="19.95" customHeight="1">
      <c r="A581" s="198"/>
      <c r="B581" s="198"/>
      <c r="C581" s="198"/>
      <c r="D581" s="198"/>
      <c r="E581" s="198"/>
      <c r="F581" s="198"/>
      <c r="G581" s="198"/>
      <c r="H581" s="198"/>
      <c r="I581" s="198"/>
    </row>
    <row r="582" spans="1:9" ht="19.95" customHeight="1">
      <c r="A582" s="198"/>
      <c r="B582" s="198"/>
      <c r="C582" s="198"/>
      <c r="D582" s="198"/>
      <c r="E582" s="198"/>
      <c r="F582" s="198"/>
      <c r="G582" s="198"/>
      <c r="H582" s="198"/>
      <c r="I582" s="198"/>
    </row>
    <row r="583" spans="1:9" ht="19.95" customHeight="1">
      <c r="A583" s="198"/>
      <c r="B583" s="198"/>
      <c r="C583" s="198"/>
      <c r="D583" s="198"/>
      <c r="E583" s="198"/>
      <c r="F583" s="198"/>
      <c r="G583" s="198"/>
      <c r="H583" s="198"/>
      <c r="I583" s="198"/>
    </row>
    <row r="584" spans="1:9" ht="19.95" customHeight="1">
      <c r="A584" s="198"/>
      <c r="B584" s="198"/>
      <c r="C584" s="198"/>
      <c r="D584" s="198"/>
      <c r="E584" s="198"/>
      <c r="F584" s="198"/>
      <c r="G584" s="198"/>
      <c r="H584" s="198"/>
      <c r="I584" s="198"/>
    </row>
    <row r="585" spans="1:9" ht="19.95" customHeight="1">
      <c r="A585" s="198"/>
      <c r="B585" s="198"/>
      <c r="C585" s="198"/>
      <c r="D585" s="198"/>
      <c r="E585" s="198"/>
      <c r="F585" s="198"/>
      <c r="G585" s="198"/>
      <c r="H585" s="198"/>
      <c r="I585" s="198"/>
    </row>
    <row r="586" spans="1:9" ht="19.95" customHeight="1">
      <c r="A586" s="198"/>
      <c r="B586" s="198"/>
      <c r="C586" s="198"/>
      <c r="D586" s="198"/>
      <c r="E586" s="198"/>
      <c r="F586" s="198"/>
      <c r="G586" s="198"/>
      <c r="H586" s="198"/>
      <c r="I586" s="198"/>
    </row>
    <row r="587" spans="1:9" ht="19.95" customHeight="1">
      <c r="A587" s="198"/>
      <c r="B587" s="198"/>
      <c r="C587" s="198"/>
      <c r="D587" s="198"/>
      <c r="E587" s="198"/>
      <c r="F587" s="198"/>
      <c r="G587" s="198"/>
      <c r="H587" s="198"/>
      <c r="I587" s="198"/>
    </row>
    <row r="588" spans="1:9" ht="19.95" customHeight="1">
      <c r="A588" s="198"/>
      <c r="B588" s="198"/>
      <c r="C588" s="198"/>
      <c r="D588" s="198"/>
      <c r="E588" s="198"/>
      <c r="F588" s="198"/>
      <c r="G588" s="198"/>
      <c r="H588" s="198"/>
      <c r="I588" s="198"/>
    </row>
    <row r="589" spans="1:9" ht="19.95" customHeight="1">
      <c r="A589" s="198"/>
      <c r="B589" s="198"/>
      <c r="C589" s="198"/>
      <c r="D589" s="198"/>
      <c r="E589" s="198"/>
      <c r="F589" s="198"/>
      <c r="G589" s="198"/>
      <c r="H589" s="198"/>
      <c r="I589" s="198"/>
    </row>
    <row r="590" spans="1:9" ht="19.95" customHeight="1">
      <c r="A590" s="198"/>
      <c r="B590" s="198"/>
      <c r="C590" s="198"/>
      <c r="D590" s="198"/>
      <c r="E590" s="198"/>
      <c r="F590" s="198"/>
      <c r="G590" s="198"/>
      <c r="H590" s="198"/>
      <c r="I590" s="198"/>
    </row>
    <row r="591" spans="1:9" ht="19.95" customHeight="1">
      <c r="A591" s="198"/>
      <c r="B591" s="198"/>
      <c r="C591" s="198"/>
      <c r="D591" s="198"/>
      <c r="E591" s="198"/>
      <c r="F591" s="198"/>
      <c r="G591" s="198"/>
      <c r="H591" s="198"/>
      <c r="I591" s="198"/>
    </row>
    <row r="592" spans="1:9" ht="19.95" customHeight="1">
      <c r="A592" s="198"/>
      <c r="B592" s="198"/>
      <c r="C592" s="198"/>
      <c r="D592" s="198"/>
      <c r="E592" s="198"/>
      <c r="F592" s="198"/>
      <c r="G592" s="198"/>
      <c r="H592" s="198"/>
      <c r="I592" s="198"/>
    </row>
    <row r="593" spans="1:9" ht="19.95" customHeight="1">
      <c r="A593" s="198"/>
      <c r="B593" s="198"/>
      <c r="C593" s="198"/>
      <c r="D593" s="198"/>
      <c r="E593" s="198"/>
      <c r="F593" s="198"/>
      <c r="G593" s="198"/>
      <c r="H593" s="198"/>
      <c r="I593" s="198"/>
    </row>
    <row r="594" spans="1:9" ht="19.95" customHeight="1">
      <c r="A594" s="198"/>
      <c r="B594" s="198"/>
      <c r="C594" s="198"/>
      <c r="D594" s="198"/>
      <c r="E594" s="198"/>
      <c r="F594" s="198"/>
      <c r="G594" s="198"/>
      <c r="H594" s="198"/>
      <c r="I594" s="198"/>
    </row>
    <row r="595" spans="1:9" ht="19.95" customHeight="1">
      <c r="A595" s="198"/>
      <c r="B595" s="198"/>
      <c r="C595" s="198"/>
      <c r="D595" s="198"/>
      <c r="E595" s="198"/>
      <c r="F595" s="198"/>
      <c r="G595" s="198"/>
      <c r="H595" s="198"/>
      <c r="I595" s="198"/>
    </row>
    <row r="596" spans="1:9" ht="19.95" customHeight="1">
      <c r="A596" s="198"/>
      <c r="B596" s="198"/>
      <c r="C596" s="198"/>
      <c r="D596" s="198"/>
      <c r="E596" s="198"/>
      <c r="F596" s="198"/>
      <c r="G596" s="198"/>
      <c r="H596" s="198"/>
      <c r="I596" s="198"/>
    </row>
    <row r="597" spans="1:9" ht="19.95" customHeight="1">
      <c r="A597" s="198"/>
      <c r="B597" s="198"/>
      <c r="C597" s="198"/>
      <c r="D597" s="198"/>
      <c r="E597" s="198"/>
      <c r="F597" s="198"/>
      <c r="G597" s="198"/>
      <c r="H597" s="198"/>
      <c r="I597" s="198"/>
    </row>
    <row r="598" spans="1:9" ht="19.95" customHeight="1">
      <c r="A598" s="198"/>
      <c r="B598" s="198"/>
      <c r="C598" s="198"/>
      <c r="D598" s="198"/>
      <c r="E598" s="198"/>
      <c r="F598" s="198"/>
      <c r="G598" s="198"/>
      <c r="H598" s="198"/>
      <c r="I598" s="198"/>
    </row>
    <row r="599" spans="1:9" ht="19.95" customHeight="1">
      <c r="A599" s="198"/>
      <c r="B599" s="198"/>
      <c r="C599" s="198"/>
      <c r="D599" s="198"/>
      <c r="E599" s="198"/>
      <c r="F599" s="198"/>
      <c r="G599" s="198"/>
      <c r="H599" s="198"/>
      <c r="I599" s="198"/>
    </row>
    <row r="600" spans="1:9" ht="19.95" customHeight="1">
      <c r="A600" s="198"/>
      <c r="B600" s="198"/>
      <c r="C600" s="198"/>
      <c r="D600" s="198"/>
      <c r="E600" s="198"/>
      <c r="F600" s="198"/>
      <c r="G600" s="198"/>
      <c r="H600" s="198"/>
      <c r="I600" s="198"/>
    </row>
    <row r="601" spans="1:9" ht="19.95" customHeight="1">
      <c r="A601" s="198"/>
      <c r="B601" s="198"/>
      <c r="C601" s="198"/>
      <c r="D601" s="198"/>
      <c r="E601" s="198"/>
      <c r="F601" s="198"/>
      <c r="G601" s="198"/>
      <c r="H601" s="198"/>
      <c r="I601" s="198"/>
    </row>
    <row r="602" spans="1:9" ht="19.95" customHeight="1">
      <c r="A602" s="198"/>
      <c r="B602" s="198"/>
      <c r="C602" s="198"/>
      <c r="D602" s="198"/>
      <c r="E602" s="198"/>
      <c r="F602" s="198"/>
      <c r="G602" s="198"/>
      <c r="H602" s="198"/>
      <c r="I602" s="198"/>
    </row>
    <row r="603" spans="1:9" ht="19.95" customHeight="1">
      <c r="A603" s="198"/>
      <c r="B603" s="198"/>
      <c r="C603" s="198"/>
      <c r="D603" s="198"/>
      <c r="E603" s="198"/>
      <c r="F603" s="198"/>
      <c r="G603" s="198"/>
      <c r="H603" s="198"/>
      <c r="I603" s="198"/>
    </row>
    <row r="604" spans="1:9" ht="19.95" customHeight="1">
      <c r="A604" s="198"/>
      <c r="B604" s="198"/>
      <c r="C604" s="198"/>
      <c r="D604" s="198"/>
      <c r="E604" s="198"/>
      <c r="F604" s="198"/>
      <c r="G604" s="198"/>
      <c r="H604" s="198"/>
      <c r="I604" s="198"/>
    </row>
    <row r="605" spans="1:9" ht="19.95" customHeight="1">
      <c r="A605" s="198"/>
      <c r="B605" s="198"/>
      <c r="C605" s="198"/>
      <c r="D605" s="198"/>
      <c r="E605" s="198"/>
      <c r="F605" s="198"/>
      <c r="G605" s="198"/>
      <c r="H605" s="198"/>
      <c r="I605" s="198"/>
    </row>
    <row r="606" spans="1:9" ht="19.95" customHeight="1">
      <c r="A606" s="198"/>
      <c r="B606" s="198"/>
      <c r="C606" s="198"/>
      <c r="D606" s="198"/>
      <c r="E606" s="198"/>
      <c r="F606" s="198"/>
      <c r="G606" s="198"/>
      <c r="H606" s="198"/>
      <c r="I606" s="198"/>
    </row>
    <row r="607" spans="1:9" ht="19.95" customHeight="1">
      <c r="A607" s="198"/>
      <c r="B607" s="198"/>
      <c r="C607" s="198"/>
      <c r="D607" s="198"/>
      <c r="E607" s="198"/>
      <c r="F607" s="198"/>
      <c r="G607" s="198"/>
      <c r="H607" s="198"/>
      <c r="I607" s="198"/>
    </row>
    <row r="608" spans="1:9" ht="19.95" customHeight="1">
      <c r="A608" s="198"/>
      <c r="B608" s="198"/>
      <c r="C608" s="198"/>
      <c r="D608" s="198"/>
      <c r="E608" s="198"/>
      <c r="F608" s="198"/>
      <c r="G608" s="198"/>
      <c r="H608" s="198"/>
      <c r="I608" s="198"/>
    </row>
    <row r="609" spans="1:9" ht="19.95" customHeight="1">
      <c r="A609" s="198"/>
      <c r="B609" s="198"/>
      <c r="C609" s="198"/>
      <c r="D609" s="198"/>
      <c r="E609" s="198"/>
      <c r="F609" s="198"/>
      <c r="G609" s="198"/>
      <c r="H609" s="198"/>
      <c r="I609" s="198"/>
    </row>
    <row r="610" spans="1:9" ht="19.95" customHeight="1">
      <c r="A610" s="198"/>
      <c r="B610" s="198"/>
      <c r="C610" s="198"/>
      <c r="D610" s="198"/>
      <c r="E610" s="198"/>
      <c r="F610" s="198"/>
      <c r="G610" s="198"/>
      <c r="H610" s="198"/>
      <c r="I610" s="198"/>
    </row>
    <row r="611" spans="1:9" ht="19.95" customHeight="1">
      <c r="A611" s="198"/>
      <c r="B611" s="198"/>
      <c r="C611" s="198"/>
      <c r="D611" s="198"/>
      <c r="E611" s="198"/>
      <c r="F611" s="198"/>
      <c r="G611" s="198"/>
      <c r="H611" s="198"/>
      <c r="I611" s="198"/>
    </row>
    <row r="612" spans="1:9" ht="19.95" customHeight="1">
      <c r="A612" s="198"/>
      <c r="B612" s="198"/>
      <c r="C612" s="198"/>
      <c r="D612" s="198"/>
      <c r="E612" s="198"/>
      <c r="F612" s="198"/>
      <c r="G612" s="198"/>
      <c r="H612" s="198"/>
      <c r="I612" s="198"/>
    </row>
    <row r="613" spans="1:9" ht="19.95" customHeight="1">
      <c r="A613" s="198"/>
      <c r="B613" s="198"/>
      <c r="C613" s="198"/>
      <c r="D613" s="198"/>
      <c r="E613" s="198"/>
      <c r="F613" s="198"/>
      <c r="G613" s="198"/>
      <c r="H613" s="198"/>
      <c r="I613" s="198"/>
    </row>
    <row r="614" spans="1:9" ht="19.95" customHeight="1">
      <c r="A614" s="198"/>
      <c r="B614" s="198"/>
      <c r="C614" s="198"/>
      <c r="D614" s="198"/>
      <c r="E614" s="198"/>
      <c r="F614" s="198"/>
      <c r="G614" s="198"/>
      <c r="H614" s="198"/>
      <c r="I614" s="198"/>
    </row>
    <row r="615" spans="1:9" ht="19.95" customHeight="1">
      <c r="A615" s="198"/>
      <c r="B615" s="198"/>
      <c r="C615" s="198"/>
      <c r="D615" s="198"/>
      <c r="E615" s="198"/>
      <c r="F615" s="198"/>
      <c r="G615" s="198"/>
      <c r="H615" s="198"/>
      <c r="I615" s="198"/>
    </row>
    <row r="616" spans="1:9" ht="19.95" customHeight="1">
      <c r="A616" s="198"/>
      <c r="B616" s="198"/>
      <c r="C616" s="198"/>
      <c r="D616" s="198"/>
      <c r="E616" s="198"/>
      <c r="F616" s="198"/>
      <c r="G616" s="198"/>
      <c r="H616" s="198"/>
      <c r="I616" s="198"/>
    </row>
    <row r="617" spans="1:9" ht="19.95" customHeight="1">
      <c r="A617" s="198"/>
      <c r="B617" s="198"/>
      <c r="C617" s="198"/>
      <c r="D617" s="198"/>
      <c r="E617" s="198"/>
      <c r="F617" s="198"/>
      <c r="G617" s="198"/>
      <c r="H617" s="198"/>
      <c r="I617" s="198"/>
    </row>
    <row r="618" spans="1:9" ht="19.95" customHeight="1">
      <c r="A618" s="198"/>
      <c r="B618" s="198"/>
      <c r="C618" s="198"/>
      <c r="D618" s="198"/>
      <c r="E618" s="198"/>
      <c r="F618" s="198"/>
      <c r="G618" s="198"/>
      <c r="H618" s="198"/>
      <c r="I618" s="198"/>
    </row>
    <row r="619" spans="1:9" ht="19.95" customHeight="1">
      <c r="A619" s="198"/>
      <c r="B619" s="198"/>
      <c r="C619" s="198"/>
      <c r="D619" s="198"/>
      <c r="E619" s="198"/>
      <c r="F619" s="198"/>
      <c r="G619" s="198"/>
      <c r="H619" s="198"/>
      <c r="I619" s="198"/>
    </row>
    <row r="620" spans="1:9" ht="19.95" customHeight="1">
      <c r="A620" s="198"/>
      <c r="B620" s="198"/>
      <c r="C620" s="198"/>
      <c r="D620" s="198"/>
      <c r="E620" s="198"/>
      <c r="F620" s="198"/>
      <c r="G620" s="198"/>
      <c r="H620" s="198"/>
      <c r="I620" s="198"/>
    </row>
    <row r="621" spans="1:9" ht="19.95" customHeight="1">
      <c r="A621" s="198"/>
      <c r="B621" s="198"/>
      <c r="C621" s="198"/>
      <c r="D621" s="198"/>
      <c r="E621" s="198"/>
      <c r="F621" s="198"/>
      <c r="G621" s="198"/>
      <c r="H621" s="198"/>
      <c r="I621" s="198"/>
    </row>
    <row r="622" spans="1:9" ht="19.95" customHeight="1">
      <c r="A622" s="198"/>
      <c r="B622" s="198"/>
      <c r="C622" s="198"/>
      <c r="D622" s="198"/>
      <c r="E622" s="198"/>
      <c r="F622" s="198"/>
      <c r="G622" s="198"/>
      <c r="H622" s="198"/>
      <c r="I622" s="198"/>
    </row>
    <row r="623" spans="1:9" ht="19.95" customHeight="1">
      <c r="A623" s="198"/>
      <c r="B623" s="198"/>
      <c r="C623" s="198"/>
      <c r="D623" s="198"/>
      <c r="E623" s="198"/>
      <c r="F623" s="198"/>
      <c r="G623" s="198"/>
      <c r="H623" s="198"/>
      <c r="I623" s="198"/>
    </row>
    <row r="624" spans="1:9" ht="19.95" customHeight="1">
      <c r="A624" s="198"/>
      <c r="B624" s="198"/>
      <c r="C624" s="198"/>
      <c r="D624" s="198"/>
      <c r="E624" s="198"/>
      <c r="F624" s="198"/>
      <c r="G624" s="198"/>
      <c r="H624" s="198"/>
      <c r="I624" s="198"/>
    </row>
    <row r="625" spans="1:9" ht="19.95" customHeight="1">
      <c r="A625" s="198"/>
      <c r="B625" s="198"/>
      <c r="C625" s="198"/>
      <c r="D625" s="198"/>
      <c r="E625" s="198"/>
      <c r="F625" s="198"/>
      <c r="G625" s="198"/>
      <c r="H625" s="198"/>
      <c r="I625" s="198"/>
    </row>
    <row r="626" spans="1:9" ht="19.95" customHeight="1">
      <c r="A626" s="198"/>
      <c r="B626" s="198"/>
      <c r="C626" s="198"/>
      <c r="D626" s="198"/>
      <c r="E626" s="198"/>
      <c r="F626" s="198"/>
      <c r="G626" s="198"/>
      <c r="H626" s="198"/>
      <c r="I626" s="198"/>
    </row>
    <row r="627" spans="1:9" ht="19.95" customHeight="1">
      <c r="A627" s="198"/>
      <c r="B627" s="198"/>
      <c r="C627" s="198"/>
      <c r="D627" s="198"/>
      <c r="E627" s="198"/>
      <c r="F627" s="198"/>
      <c r="G627" s="198"/>
      <c r="H627" s="198"/>
      <c r="I627" s="198"/>
    </row>
    <row r="628" spans="1:9" ht="19.95" customHeight="1">
      <c r="A628" s="198"/>
      <c r="B628" s="198"/>
      <c r="C628" s="198"/>
      <c r="D628" s="198"/>
      <c r="E628" s="198"/>
      <c r="F628" s="198"/>
      <c r="G628" s="198"/>
      <c r="H628" s="198"/>
      <c r="I628" s="198"/>
    </row>
    <row r="629" spans="1:9" ht="19.95" customHeight="1">
      <c r="A629" s="198"/>
      <c r="B629" s="198"/>
      <c r="C629" s="198"/>
      <c r="D629" s="198"/>
      <c r="E629" s="198"/>
      <c r="F629" s="198"/>
      <c r="G629" s="198"/>
      <c r="H629" s="198"/>
      <c r="I629" s="198"/>
    </row>
    <row r="630" spans="1:9" ht="19.95" customHeight="1">
      <c r="A630" s="198"/>
      <c r="B630" s="198"/>
      <c r="C630" s="198"/>
      <c r="D630" s="198"/>
      <c r="E630" s="198"/>
      <c r="F630" s="198"/>
      <c r="G630" s="198"/>
      <c r="H630" s="198"/>
      <c r="I630" s="198"/>
    </row>
    <row r="631" spans="1:9" ht="19.95" customHeight="1">
      <c r="A631" s="198"/>
      <c r="B631" s="198"/>
      <c r="C631" s="198"/>
      <c r="D631" s="198"/>
      <c r="E631" s="198"/>
      <c r="F631" s="198"/>
      <c r="G631" s="198"/>
      <c r="H631" s="198"/>
      <c r="I631" s="198"/>
    </row>
    <row r="632" spans="1:9" ht="19.95" customHeight="1">
      <c r="A632" s="198"/>
      <c r="B632" s="198"/>
      <c r="C632" s="198"/>
      <c r="D632" s="198"/>
      <c r="E632" s="198"/>
      <c r="F632" s="198"/>
      <c r="G632" s="198"/>
      <c r="H632" s="198"/>
      <c r="I632" s="198"/>
    </row>
    <row r="633" spans="1:9" ht="19.95" customHeight="1">
      <c r="A633" s="198"/>
      <c r="B633" s="198"/>
      <c r="C633" s="198"/>
      <c r="D633" s="198"/>
      <c r="E633" s="198"/>
      <c r="F633" s="198"/>
      <c r="G633" s="198"/>
      <c r="H633" s="198"/>
      <c r="I633" s="198"/>
    </row>
    <row r="634" spans="1:9" ht="19.95" customHeight="1">
      <c r="A634" s="198"/>
      <c r="B634" s="198"/>
      <c r="C634" s="198"/>
      <c r="D634" s="198"/>
      <c r="E634" s="198"/>
      <c r="F634" s="198"/>
      <c r="G634" s="198"/>
      <c r="H634" s="198"/>
      <c r="I634" s="198"/>
    </row>
    <row r="635" spans="1:9" ht="19.95" customHeight="1">
      <c r="A635" s="198"/>
      <c r="B635" s="198"/>
      <c r="C635" s="198"/>
      <c r="D635" s="198"/>
      <c r="E635" s="198"/>
      <c r="F635" s="198"/>
      <c r="G635" s="198"/>
      <c r="H635" s="198"/>
      <c r="I635" s="198"/>
    </row>
    <row r="636" spans="1:9" ht="19.95" customHeight="1">
      <c r="A636" s="198"/>
      <c r="B636" s="198"/>
      <c r="C636" s="198"/>
      <c r="D636" s="198"/>
      <c r="E636" s="198"/>
      <c r="F636" s="198"/>
      <c r="G636" s="198"/>
      <c r="H636" s="198"/>
      <c r="I636" s="198"/>
    </row>
    <row r="637" spans="1:9" ht="19.95" customHeight="1">
      <c r="A637" s="198"/>
      <c r="B637" s="198"/>
      <c r="C637" s="198"/>
      <c r="D637" s="198"/>
      <c r="E637" s="198"/>
      <c r="F637" s="198"/>
      <c r="G637" s="198"/>
      <c r="H637" s="198"/>
      <c r="I637" s="198"/>
    </row>
    <row r="638" spans="1:9" ht="19.95" customHeight="1">
      <c r="A638" s="198"/>
      <c r="B638" s="198"/>
      <c r="C638" s="198"/>
      <c r="D638" s="198"/>
      <c r="E638" s="198"/>
      <c r="F638" s="198"/>
      <c r="G638" s="198"/>
      <c r="H638" s="198"/>
      <c r="I638" s="198"/>
    </row>
    <row r="639" spans="1:9" ht="19.95" customHeight="1">
      <c r="A639" s="198"/>
      <c r="B639" s="198"/>
      <c r="C639" s="198"/>
      <c r="D639" s="198"/>
      <c r="E639" s="198"/>
      <c r="F639" s="198"/>
      <c r="G639" s="198"/>
      <c r="H639" s="198"/>
      <c r="I639" s="198"/>
    </row>
    <row r="640" spans="1:9" ht="19.95" customHeight="1">
      <c r="A640" s="198"/>
      <c r="B640" s="198"/>
      <c r="C640" s="198"/>
      <c r="D640" s="198"/>
      <c r="E640" s="198"/>
      <c r="F640" s="198"/>
      <c r="G640" s="198"/>
      <c r="H640" s="198"/>
      <c r="I640" s="198"/>
    </row>
    <row r="641" spans="1:9" ht="19.95" customHeight="1">
      <c r="A641" s="198"/>
      <c r="B641" s="198"/>
      <c r="C641" s="198"/>
      <c r="D641" s="198"/>
      <c r="E641" s="198"/>
      <c r="F641" s="198"/>
      <c r="G641" s="198"/>
      <c r="H641" s="198"/>
      <c r="I641" s="198"/>
    </row>
    <row r="642" spans="1:9" ht="19.95" customHeight="1">
      <c r="A642" s="198"/>
      <c r="B642" s="198"/>
      <c r="C642" s="198"/>
      <c r="D642" s="198"/>
      <c r="E642" s="198"/>
      <c r="F642" s="198"/>
      <c r="G642" s="198"/>
      <c r="H642" s="198"/>
      <c r="I642" s="198"/>
    </row>
    <row r="643" spans="1:9" ht="19.95" customHeight="1">
      <c r="A643" s="198"/>
      <c r="B643" s="198"/>
      <c r="C643" s="198"/>
      <c r="D643" s="198"/>
      <c r="E643" s="198"/>
      <c r="F643" s="198"/>
      <c r="G643" s="198"/>
      <c r="H643" s="198"/>
      <c r="I643" s="198"/>
    </row>
    <row r="644" spans="1:9" ht="19.95" customHeight="1">
      <c r="A644" s="198"/>
      <c r="B644" s="198"/>
      <c r="C644" s="198"/>
      <c r="D644" s="198"/>
      <c r="E644" s="198"/>
      <c r="F644" s="198"/>
      <c r="G644" s="198"/>
      <c r="H644" s="198"/>
      <c r="I644" s="198"/>
    </row>
    <row r="645" spans="1:9" ht="19.95" customHeight="1">
      <c r="A645" s="198"/>
      <c r="B645" s="198"/>
      <c r="C645" s="198"/>
      <c r="D645" s="198"/>
      <c r="E645" s="198"/>
      <c r="F645" s="198"/>
      <c r="G645" s="198"/>
      <c r="H645" s="198"/>
      <c r="I645" s="198"/>
    </row>
    <row r="646" spans="1:9" ht="19.95" customHeight="1">
      <c r="A646" s="198"/>
      <c r="B646" s="198"/>
      <c r="C646" s="198"/>
      <c r="D646" s="198"/>
      <c r="E646" s="198"/>
      <c r="F646" s="198"/>
      <c r="G646" s="198"/>
      <c r="H646" s="198"/>
      <c r="I646" s="198"/>
    </row>
    <row r="647" spans="1:9" ht="19.95" customHeight="1">
      <c r="A647" s="198"/>
      <c r="B647" s="198"/>
      <c r="C647" s="198"/>
      <c r="D647" s="198"/>
      <c r="E647" s="198"/>
      <c r="F647" s="198"/>
      <c r="G647" s="198"/>
      <c r="H647" s="198"/>
      <c r="I647" s="198"/>
    </row>
    <row r="648" spans="1:9" ht="19.95" customHeight="1">
      <c r="A648" s="198"/>
      <c r="B648" s="198"/>
      <c r="C648" s="198"/>
      <c r="D648" s="198"/>
      <c r="E648" s="198"/>
      <c r="F648" s="198"/>
      <c r="G648" s="198"/>
      <c r="H648" s="198"/>
      <c r="I648" s="198"/>
    </row>
    <row r="649" spans="1:9" ht="19.95" customHeight="1">
      <c r="A649" s="198"/>
      <c r="B649" s="198"/>
      <c r="C649" s="198"/>
      <c r="D649" s="198"/>
      <c r="E649" s="198"/>
      <c r="F649" s="198"/>
      <c r="G649" s="198"/>
      <c r="H649" s="198"/>
      <c r="I649" s="198"/>
    </row>
    <row r="650" spans="1:9" ht="19.95" customHeight="1">
      <c r="A650" s="198"/>
      <c r="B650" s="198"/>
      <c r="C650" s="198"/>
      <c r="D650" s="198"/>
      <c r="E650" s="198"/>
      <c r="F650" s="198"/>
      <c r="G650" s="198"/>
      <c r="H650" s="198"/>
      <c r="I650" s="198"/>
    </row>
    <row r="651" spans="1:9" ht="19.95" customHeight="1">
      <c r="A651" s="198"/>
      <c r="B651" s="198"/>
      <c r="C651" s="198"/>
      <c r="D651" s="198"/>
      <c r="E651" s="198"/>
      <c r="F651" s="198"/>
      <c r="G651" s="198"/>
      <c r="H651" s="198"/>
      <c r="I651" s="198"/>
    </row>
    <row r="652" spans="1:9" ht="19.95" customHeight="1">
      <c r="A652" s="198"/>
      <c r="B652" s="198"/>
      <c r="C652" s="198"/>
      <c r="D652" s="198"/>
      <c r="E652" s="198"/>
      <c r="F652" s="198"/>
      <c r="G652" s="198"/>
      <c r="H652" s="198"/>
      <c r="I652" s="198"/>
    </row>
    <row r="653" spans="1:9" ht="19.95" customHeight="1">
      <c r="A653" s="198"/>
      <c r="B653" s="198"/>
      <c r="C653" s="198"/>
      <c r="D653" s="198"/>
      <c r="E653" s="198"/>
      <c r="F653" s="198"/>
      <c r="G653" s="198"/>
      <c r="H653" s="198"/>
      <c r="I653" s="198"/>
    </row>
    <row r="654" spans="1:9" ht="19.95" customHeight="1">
      <c r="A654" s="198"/>
      <c r="B654" s="198"/>
      <c r="C654" s="198"/>
      <c r="D654" s="198"/>
      <c r="E654" s="198"/>
      <c r="F654" s="198"/>
      <c r="G654" s="198"/>
      <c r="H654" s="198"/>
      <c r="I654" s="198"/>
    </row>
    <row r="655" spans="1:9" ht="19.95" customHeight="1">
      <c r="A655" s="198"/>
      <c r="B655" s="198"/>
      <c r="C655" s="198"/>
      <c r="D655" s="198"/>
      <c r="E655" s="198"/>
      <c r="F655" s="198"/>
      <c r="G655" s="198"/>
      <c r="H655" s="198"/>
      <c r="I655" s="198"/>
    </row>
    <row r="656" spans="1:9" ht="19.95" customHeight="1">
      <c r="A656" s="198"/>
      <c r="B656" s="198"/>
      <c r="C656" s="198"/>
      <c r="D656" s="198"/>
      <c r="E656" s="198"/>
      <c r="F656" s="198"/>
      <c r="G656" s="198"/>
      <c r="H656" s="198"/>
      <c r="I656" s="198"/>
    </row>
    <row r="657" spans="1:9" ht="19.95" customHeight="1">
      <c r="A657" s="198"/>
      <c r="B657" s="198"/>
      <c r="C657" s="198"/>
      <c r="D657" s="198"/>
      <c r="E657" s="198"/>
      <c r="F657" s="198"/>
      <c r="G657" s="198"/>
      <c r="H657" s="198"/>
      <c r="I657" s="198"/>
    </row>
    <row r="658" spans="1:9" ht="19.95" customHeight="1">
      <c r="A658" s="198"/>
      <c r="B658" s="198"/>
      <c r="C658" s="198"/>
      <c r="D658" s="198"/>
      <c r="E658" s="198"/>
      <c r="F658" s="198"/>
      <c r="G658" s="198"/>
      <c r="H658" s="198"/>
      <c r="I658" s="198"/>
    </row>
    <row r="659" spans="1:9" ht="19.95" customHeight="1">
      <c r="A659" s="198"/>
      <c r="B659" s="198"/>
      <c r="C659" s="198"/>
      <c r="D659" s="198"/>
      <c r="E659" s="198"/>
      <c r="F659" s="198"/>
      <c r="G659" s="198"/>
      <c r="H659" s="198"/>
      <c r="I659" s="198"/>
    </row>
    <row r="660" spans="1:9" ht="19.95" customHeight="1">
      <c r="A660" s="198"/>
      <c r="B660" s="198"/>
      <c r="C660" s="198"/>
      <c r="D660" s="198"/>
      <c r="E660" s="198"/>
      <c r="F660" s="198"/>
      <c r="G660" s="198"/>
      <c r="H660" s="198"/>
      <c r="I660" s="198"/>
    </row>
    <row r="661" spans="1:9" ht="19.95" customHeight="1">
      <c r="A661" s="198"/>
      <c r="B661" s="198"/>
      <c r="C661" s="198"/>
      <c r="D661" s="198"/>
      <c r="E661" s="198"/>
      <c r="F661" s="198"/>
      <c r="G661" s="198"/>
      <c r="H661" s="198"/>
      <c r="I661" s="198"/>
    </row>
    <row r="662" spans="1:9" ht="19.95" customHeight="1">
      <c r="A662" s="198"/>
      <c r="B662" s="198"/>
      <c r="C662" s="198"/>
      <c r="D662" s="198"/>
      <c r="E662" s="198"/>
      <c r="F662" s="198"/>
      <c r="G662" s="198"/>
      <c r="H662" s="198"/>
      <c r="I662" s="198"/>
    </row>
    <row r="663" spans="1:9" ht="19.95" customHeight="1">
      <c r="A663" s="198"/>
      <c r="B663" s="198"/>
      <c r="C663" s="198"/>
      <c r="D663" s="198"/>
      <c r="E663" s="198"/>
      <c r="F663" s="198"/>
      <c r="G663" s="198"/>
      <c r="H663" s="198"/>
      <c r="I663" s="198"/>
    </row>
    <row r="664" spans="1:9" ht="19.95" customHeight="1">
      <c r="A664" s="198"/>
      <c r="B664" s="198"/>
      <c r="C664" s="198"/>
      <c r="D664" s="198"/>
      <c r="E664" s="198"/>
      <c r="F664" s="198"/>
      <c r="G664" s="198"/>
      <c r="H664" s="198"/>
      <c r="I664" s="198"/>
    </row>
    <row r="665" spans="1:9" ht="19.95" customHeight="1">
      <c r="A665" s="198"/>
      <c r="B665" s="198"/>
      <c r="C665" s="198"/>
      <c r="D665" s="198"/>
      <c r="E665" s="198"/>
      <c r="F665" s="198"/>
      <c r="G665" s="198"/>
      <c r="H665" s="198"/>
      <c r="I665" s="198"/>
    </row>
    <row r="666" spans="1:9" ht="19.95" customHeight="1">
      <c r="A666" s="198"/>
      <c r="B666" s="198"/>
      <c r="C666" s="198"/>
      <c r="D666" s="198"/>
      <c r="E666" s="198"/>
      <c r="F666" s="198"/>
      <c r="G666" s="198"/>
      <c r="H666" s="198"/>
      <c r="I666" s="198"/>
    </row>
    <row r="667" spans="1:9" ht="19.95" customHeight="1">
      <c r="A667" s="198"/>
      <c r="B667" s="198"/>
      <c r="C667" s="198"/>
      <c r="D667" s="198"/>
      <c r="E667" s="198"/>
      <c r="F667" s="198"/>
      <c r="G667" s="198"/>
      <c r="H667" s="198"/>
      <c r="I667" s="198"/>
    </row>
    <row r="668" spans="1:9" ht="19.95" customHeight="1">
      <c r="A668" s="198"/>
      <c r="B668" s="198"/>
      <c r="C668" s="198"/>
      <c r="D668" s="198"/>
      <c r="E668" s="198"/>
      <c r="F668" s="198"/>
      <c r="G668" s="198"/>
      <c r="H668" s="198"/>
      <c r="I668" s="198"/>
    </row>
    <row r="669" spans="1:9" ht="19.95" customHeight="1">
      <c r="A669" s="198"/>
      <c r="B669" s="198"/>
      <c r="C669" s="198"/>
      <c r="D669" s="198"/>
      <c r="E669" s="198"/>
      <c r="F669" s="198"/>
      <c r="G669" s="198"/>
      <c r="H669" s="198"/>
      <c r="I669" s="198"/>
    </row>
    <row r="670" spans="1:9" ht="19.95" customHeight="1">
      <c r="A670" s="198"/>
      <c r="B670" s="198"/>
      <c r="C670" s="198"/>
      <c r="D670" s="198"/>
      <c r="E670" s="198"/>
      <c r="F670" s="198"/>
      <c r="G670" s="198"/>
      <c r="H670" s="198"/>
      <c r="I670" s="198"/>
    </row>
    <row r="671" spans="1:9" ht="19.95" customHeight="1">
      <c r="A671" s="198"/>
      <c r="B671" s="198"/>
      <c r="C671" s="198"/>
      <c r="D671" s="198"/>
      <c r="E671" s="198"/>
      <c r="F671" s="198"/>
      <c r="G671" s="198"/>
      <c r="H671" s="198"/>
      <c r="I671" s="198"/>
    </row>
    <row r="672" spans="1:9" ht="19.95" customHeight="1">
      <c r="A672" s="198"/>
      <c r="B672" s="198"/>
      <c r="C672" s="198"/>
      <c r="D672" s="198"/>
      <c r="E672" s="198"/>
      <c r="F672" s="198"/>
      <c r="G672" s="198"/>
      <c r="H672" s="198"/>
      <c r="I672" s="198"/>
    </row>
    <row r="673" spans="1:9" ht="19.95" customHeight="1">
      <c r="A673" s="198"/>
      <c r="B673" s="198"/>
      <c r="C673" s="198"/>
      <c r="D673" s="198"/>
      <c r="E673" s="198"/>
      <c r="F673" s="198"/>
      <c r="G673" s="198"/>
      <c r="H673" s="198"/>
      <c r="I673" s="198"/>
    </row>
    <row r="674" spans="1:9" ht="19.95" customHeight="1">
      <c r="A674" s="198"/>
      <c r="B674" s="198"/>
      <c r="C674" s="198"/>
      <c r="D674" s="198"/>
      <c r="E674" s="198"/>
      <c r="F674" s="198"/>
      <c r="G674" s="198"/>
      <c r="H674" s="198"/>
      <c r="I674" s="198"/>
    </row>
    <row r="675" spans="1:9" ht="19.95" customHeight="1">
      <c r="A675" s="198"/>
      <c r="B675" s="198"/>
      <c r="C675" s="198"/>
      <c r="D675" s="198"/>
      <c r="E675" s="198"/>
      <c r="F675" s="198"/>
      <c r="G675" s="198"/>
      <c r="H675" s="198"/>
      <c r="I675" s="198"/>
    </row>
    <row r="676" spans="1:9" ht="19.95" customHeight="1">
      <c r="A676" s="198"/>
      <c r="B676" s="198"/>
      <c r="C676" s="198"/>
      <c r="D676" s="198"/>
      <c r="E676" s="198"/>
      <c r="F676" s="198"/>
      <c r="G676" s="198"/>
      <c r="H676" s="198"/>
      <c r="I676" s="198"/>
    </row>
    <row r="677" spans="1:9" ht="19.95" customHeight="1">
      <c r="A677" s="198"/>
      <c r="B677" s="198"/>
      <c r="C677" s="198"/>
      <c r="D677" s="198"/>
      <c r="E677" s="198"/>
      <c r="F677" s="198"/>
      <c r="G677" s="198"/>
      <c r="H677" s="198"/>
      <c r="I677" s="198"/>
    </row>
    <row r="678" spans="1:9" ht="19.95" customHeight="1">
      <c r="A678" s="198"/>
      <c r="B678" s="198"/>
      <c r="C678" s="198"/>
      <c r="D678" s="198"/>
      <c r="E678" s="198"/>
      <c r="F678" s="198"/>
      <c r="G678" s="198"/>
      <c r="H678" s="198"/>
      <c r="I678" s="198"/>
    </row>
    <row r="679" spans="1:9" ht="19.95" customHeight="1">
      <c r="A679" s="198"/>
      <c r="B679" s="198"/>
      <c r="C679" s="198"/>
      <c r="D679" s="198"/>
      <c r="E679" s="198"/>
      <c r="F679" s="198"/>
      <c r="G679" s="198"/>
      <c r="H679" s="198"/>
      <c r="I679" s="198"/>
    </row>
    <row r="680" spans="1:9" ht="19.95" customHeight="1">
      <c r="A680" s="198"/>
      <c r="B680" s="198"/>
      <c r="C680" s="198"/>
      <c r="D680" s="198"/>
      <c r="E680" s="198"/>
      <c r="F680" s="198"/>
      <c r="G680" s="198"/>
      <c r="H680" s="198"/>
      <c r="I680" s="198"/>
    </row>
    <row r="681" spans="1:9" ht="19.95" customHeight="1">
      <c r="A681" s="198"/>
      <c r="B681" s="198"/>
      <c r="C681" s="198"/>
      <c r="D681" s="198"/>
      <c r="E681" s="198"/>
      <c r="F681" s="198"/>
      <c r="G681" s="198"/>
      <c r="H681" s="198"/>
      <c r="I681" s="198"/>
    </row>
    <row r="682" spans="1:9" ht="19.95" customHeight="1">
      <c r="A682" s="198"/>
      <c r="B682" s="198"/>
      <c r="C682" s="198"/>
      <c r="D682" s="198"/>
      <c r="E682" s="198"/>
      <c r="F682" s="198"/>
      <c r="G682" s="198"/>
      <c r="H682" s="198"/>
      <c r="I682" s="198"/>
    </row>
    <row r="683" spans="1:9" ht="19.95" customHeight="1">
      <c r="A683" s="198"/>
      <c r="B683" s="198"/>
      <c r="C683" s="198"/>
      <c r="D683" s="198"/>
      <c r="E683" s="198"/>
      <c r="F683" s="198"/>
      <c r="G683" s="198"/>
      <c r="H683" s="198"/>
      <c r="I683" s="198"/>
    </row>
    <row r="684" spans="1:9" ht="19.95" customHeight="1">
      <c r="A684" s="198"/>
      <c r="B684" s="198"/>
      <c r="C684" s="198"/>
      <c r="D684" s="198"/>
      <c r="E684" s="198"/>
      <c r="F684" s="198"/>
      <c r="G684" s="198"/>
      <c r="H684" s="198"/>
      <c r="I684" s="198"/>
    </row>
    <row r="685" spans="1:9" ht="19.95" customHeight="1">
      <c r="A685" s="198"/>
      <c r="B685" s="198"/>
      <c r="C685" s="198"/>
      <c r="D685" s="198"/>
      <c r="E685" s="198"/>
      <c r="F685" s="198"/>
      <c r="G685" s="198"/>
      <c r="H685" s="198"/>
      <c r="I685" s="198"/>
    </row>
    <row r="686" spans="1:9" ht="19.95" customHeight="1">
      <c r="A686" s="198"/>
      <c r="B686" s="198"/>
      <c r="C686" s="198"/>
      <c r="D686" s="198"/>
      <c r="E686" s="198"/>
      <c r="F686" s="198"/>
      <c r="G686" s="198"/>
      <c r="H686" s="198"/>
      <c r="I686" s="198"/>
    </row>
    <row r="687" spans="1:9" ht="19.95" customHeight="1">
      <c r="A687" s="198"/>
      <c r="B687" s="198"/>
      <c r="C687" s="198"/>
      <c r="D687" s="198"/>
      <c r="E687" s="198"/>
      <c r="F687" s="198"/>
      <c r="G687" s="198"/>
      <c r="H687" s="198"/>
      <c r="I687" s="198"/>
    </row>
    <row r="688" spans="1:9" ht="19.95" customHeight="1">
      <c r="A688" s="198"/>
      <c r="B688" s="198"/>
      <c r="C688" s="198"/>
      <c r="D688" s="198"/>
      <c r="E688" s="198"/>
      <c r="F688" s="198"/>
      <c r="G688" s="198"/>
      <c r="H688" s="198"/>
      <c r="I688" s="198"/>
    </row>
    <row r="689" spans="1:9" ht="19.95" customHeight="1">
      <c r="A689" s="198"/>
      <c r="B689" s="198"/>
      <c r="C689" s="198"/>
      <c r="D689" s="198"/>
      <c r="E689" s="198"/>
      <c r="F689" s="198"/>
      <c r="G689" s="198"/>
      <c r="H689" s="198"/>
      <c r="I689" s="198"/>
    </row>
    <row r="690" spans="1:9" ht="19.95" customHeight="1">
      <c r="A690" s="198"/>
      <c r="B690" s="198"/>
      <c r="C690" s="198"/>
      <c r="D690" s="198"/>
      <c r="E690" s="198"/>
      <c r="F690" s="198"/>
      <c r="G690" s="198"/>
      <c r="H690" s="198"/>
      <c r="I690" s="198"/>
    </row>
    <row r="691" spans="1:9" ht="19.95" customHeight="1">
      <c r="A691" s="198"/>
      <c r="B691" s="198"/>
      <c r="C691" s="198"/>
      <c r="D691" s="198"/>
      <c r="E691" s="198"/>
      <c r="F691" s="198"/>
      <c r="G691" s="198"/>
      <c r="H691" s="198"/>
      <c r="I691" s="198"/>
    </row>
    <row r="692" spans="1:9" ht="19.95" customHeight="1">
      <c r="A692" s="198"/>
      <c r="B692" s="198"/>
      <c r="C692" s="198"/>
      <c r="D692" s="198"/>
      <c r="E692" s="198"/>
      <c r="F692" s="198"/>
      <c r="G692" s="198"/>
      <c r="H692" s="198"/>
      <c r="I692" s="198"/>
    </row>
    <row r="693" spans="1:9" ht="19.95" customHeight="1">
      <c r="A693" s="198"/>
      <c r="B693" s="198"/>
      <c r="C693" s="198"/>
      <c r="D693" s="198"/>
      <c r="E693" s="198"/>
      <c r="F693" s="198"/>
      <c r="G693" s="198"/>
      <c r="H693" s="198"/>
      <c r="I693" s="198"/>
    </row>
    <row r="694" spans="1:9" ht="19.95" customHeight="1">
      <c r="A694" s="198"/>
      <c r="B694" s="198"/>
      <c r="C694" s="198"/>
      <c r="D694" s="198"/>
      <c r="E694" s="198"/>
      <c r="F694" s="198"/>
      <c r="G694" s="198"/>
      <c r="H694" s="198"/>
      <c r="I694" s="198"/>
    </row>
    <row r="695" spans="1:9" ht="19.95" customHeight="1">
      <c r="A695" s="198"/>
      <c r="B695" s="198"/>
      <c r="C695" s="198"/>
      <c r="D695" s="198"/>
      <c r="E695" s="198"/>
      <c r="F695" s="198"/>
      <c r="G695" s="198"/>
      <c r="H695" s="198"/>
      <c r="I695" s="198"/>
    </row>
    <row r="696" spans="1:9" ht="19.95" customHeight="1">
      <c r="A696" s="198"/>
      <c r="B696" s="198"/>
      <c r="C696" s="198"/>
      <c r="D696" s="198"/>
      <c r="E696" s="198"/>
      <c r="F696" s="198"/>
      <c r="G696" s="198"/>
      <c r="H696" s="198"/>
      <c r="I696" s="198"/>
    </row>
    <row r="697" spans="1:9" ht="19.95" customHeight="1">
      <c r="A697" s="198"/>
      <c r="B697" s="198"/>
      <c r="C697" s="198"/>
      <c r="D697" s="198"/>
      <c r="E697" s="198"/>
      <c r="F697" s="198"/>
      <c r="G697" s="198"/>
      <c r="H697" s="198"/>
      <c r="I697" s="198"/>
    </row>
    <row r="698" spans="1:9" ht="19.95" customHeight="1">
      <c r="A698" s="198"/>
      <c r="B698" s="198"/>
      <c r="C698" s="198"/>
      <c r="D698" s="198"/>
      <c r="E698" s="198"/>
      <c r="F698" s="198"/>
      <c r="G698" s="198"/>
      <c r="H698" s="198"/>
      <c r="I698" s="198"/>
    </row>
    <row r="699" spans="1:9" ht="19.95" customHeight="1">
      <c r="A699" s="198"/>
      <c r="B699" s="198"/>
      <c r="C699" s="198"/>
      <c r="D699" s="198"/>
      <c r="E699" s="198"/>
      <c r="F699" s="198"/>
      <c r="G699" s="198"/>
      <c r="H699" s="198"/>
      <c r="I699" s="198"/>
    </row>
    <row r="700" spans="1:9" ht="19.95" customHeight="1">
      <c r="A700" s="198"/>
      <c r="B700" s="198"/>
      <c r="C700" s="198"/>
      <c r="D700" s="198"/>
      <c r="E700" s="198"/>
      <c r="F700" s="198"/>
      <c r="G700" s="198"/>
      <c r="H700" s="198"/>
      <c r="I700" s="198"/>
    </row>
    <row r="701" spans="1:9" ht="19.95" customHeight="1">
      <c r="A701" s="198"/>
      <c r="B701" s="198"/>
      <c r="C701" s="198"/>
      <c r="D701" s="198"/>
      <c r="E701" s="198"/>
      <c r="F701" s="198"/>
      <c r="G701" s="198"/>
      <c r="H701" s="198"/>
      <c r="I701" s="198"/>
    </row>
    <row r="702" spans="1:9" ht="19.95" customHeight="1">
      <c r="A702" s="198"/>
      <c r="B702" s="198"/>
      <c r="C702" s="198"/>
      <c r="D702" s="198"/>
      <c r="E702" s="198"/>
      <c r="F702" s="198"/>
      <c r="G702" s="198"/>
      <c r="H702" s="198"/>
      <c r="I702" s="198"/>
    </row>
    <row r="703" spans="1:9" ht="19.95" customHeight="1">
      <c r="A703" s="198"/>
      <c r="B703" s="198"/>
      <c r="C703" s="198"/>
      <c r="D703" s="198"/>
      <c r="E703" s="198"/>
      <c r="F703" s="198"/>
      <c r="G703" s="198"/>
      <c r="H703" s="198"/>
      <c r="I703" s="198"/>
    </row>
    <row r="704" spans="1:9" ht="19.95" customHeight="1">
      <c r="A704" s="198"/>
      <c r="B704" s="198"/>
      <c r="C704" s="198"/>
      <c r="D704" s="198"/>
      <c r="E704" s="198"/>
      <c r="F704" s="198"/>
      <c r="G704" s="198"/>
      <c r="H704" s="198"/>
      <c r="I704" s="198"/>
    </row>
    <row r="705" spans="1:9" ht="19.95" customHeight="1">
      <c r="A705" s="198"/>
      <c r="B705" s="198"/>
      <c r="C705" s="198"/>
      <c r="D705" s="198"/>
      <c r="E705" s="198"/>
      <c r="F705" s="198"/>
      <c r="G705" s="198"/>
      <c r="H705" s="198"/>
      <c r="I705" s="198"/>
    </row>
    <row r="706" spans="1:9" ht="19.95" customHeight="1">
      <c r="A706" s="198"/>
      <c r="B706" s="198"/>
      <c r="C706" s="198"/>
      <c r="D706" s="198"/>
      <c r="E706" s="198"/>
      <c r="F706" s="198"/>
      <c r="G706" s="198"/>
      <c r="H706" s="198"/>
      <c r="I706" s="198"/>
    </row>
    <row r="707" spans="1:9" ht="19.95" customHeight="1">
      <c r="A707" s="198"/>
      <c r="B707" s="198"/>
      <c r="C707" s="198"/>
      <c r="D707" s="198"/>
      <c r="E707" s="198"/>
      <c r="F707" s="198"/>
      <c r="G707" s="198"/>
      <c r="H707" s="198"/>
      <c r="I707" s="198"/>
    </row>
    <row r="708" spans="1:9" ht="19.95" customHeight="1">
      <c r="A708" s="198"/>
      <c r="B708" s="198"/>
      <c r="C708" s="198"/>
      <c r="D708" s="198"/>
      <c r="E708" s="198"/>
      <c r="F708" s="198"/>
      <c r="G708" s="198"/>
      <c r="H708" s="198"/>
      <c r="I708" s="198"/>
    </row>
    <row r="709" spans="1:9" ht="19.95" customHeight="1">
      <c r="A709" s="198"/>
      <c r="B709" s="198"/>
      <c r="C709" s="198"/>
      <c r="D709" s="198"/>
      <c r="E709" s="198"/>
      <c r="F709" s="198"/>
      <c r="G709" s="198"/>
      <c r="H709" s="198"/>
      <c r="I709" s="198"/>
    </row>
    <row r="710" spans="1:9" ht="19.95" customHeight="1">
      <c r="A710" s="198"/>
      <c r="B710" s="198"/>
      <c r="C710" s="198"/>
      <c r="D710" s="198"/>
      <c r="E710" s="198"/>
      <c r="F710" s="198"/>
      <c r="G710" s="198"/>
      <c r="H710" s="198"/>
      <c r="I710" s="198"/>
    </row>
    <row r="711" spans="1:9" ht="19.95" customHeight="1">
      <c r="A711" s="198"/>
      <c r="B711" s="198"/>
      <c r="C711" s="198"/>
      <c r="D711" s="198"/>
      <c r="E711" s="198"/>
      <c r="F711" s="198"/>
      <c r="G711" s="198"/>
      <c r="H711" s="198"/>
      <c r="I711" s="198"/>
    </row>
    <row r="712" spans="1:9" ht="19.95" customHeight="1">
      <c r="A712" s="198"/>
      <c r="B712" s="198"/>
      <c r="C712" s="198"/>
      <c r="D712" s="198"/>
      <c r="E712" s="198"/>
      <c r="F712" s="198"/>
      <c r="G712" s="198"/>
      <c r="H712" s="198"/>
      <c r="I712" s="198"/>
    </row>
    <row r="713" spans="1:9" ht="19.95" customHeight="1">
      <c r="A713" s="198"/>
      <c r="B713" s="198"/>
      <c r="C713" s="198"/>
      <c r="D713" s="198"/>
      <c r="E713" s="198"/>
      <c r="F713" s="198"/>
      <c r="G713" s="198"/>
      <c r="H713" s="198"/>
      <c r="I713" s="198"/>
    </row>
    <row r="714" spans="1:9" ht="19.95" customHeight="1">
      <c r="A714" s="198"/>
      <c r="B714" s="198"/>
      <c r="C714" s="198"/>
      <c r="D714" s="198"/>
      <c r="E714" s="198"/>
      <c r="F714" s="198"/>
      <c r="G714" s="198"/>
      <c r="H714" s="198"/>
      <c r="I714" s="198"/>
    </row>
    <row r="715" spans="1:9" ht="19.95" customHeight="1">
      <c r="A715" s="198"/>
      <c r="B715" s="198"/>
      <c r="C715" s="198"/>
      <c r="D715" s="198"/>
      <c r="E715" s="198"/>
      <c r="F715" s="198"/>
      <c r="G715" s="198"/>
      <c r="H715" s="198"/>
      <c r="I715" s="198"/>
    </row>
    <row r="716" spans="1:9" ht="19.95" customHeight="1">
      <c r="A716" s="198"/>
      <c r="B716" s="198"/>
      <c r="C716" s="198"/>
      <c r="D716" s="198"/>
      <c r="E716" s="198"/>
      <c r="F716" s="198"/>
      <c r="G716" s="198"/>
      <c r="H716" s="198"/>
      <c r="I716" s="198"/>
    </row>
    <row r="717" spans="1:9" ht="19.95" customHeight="1">
      <c r="A717" s="198"/>
      <c r="B717" s="198"/>
      <c r="C717" s="198"/>
      <c r="D717" s="198"/>
      <c r="E717" s="198"/>
      <c r="F717" s="198"/>
      <c r="G717" s="198"/>
      <c r="H717" s="198"/>
      <c r="I717" s="198"/>
    </row>
    <row r="718" spans="1:9" ht="19.95" customHeight="1">
      <c r="A718" s="198"/>
      <c r="B718" s="198"/>
      <c r="C718" s="198"/>
      <c r="D718" s="198"/>
      <c r="E718" s="198"/>
      <c r="F718" s="198"/>
      <c r="G718" s="198"/>
      <c r="H718" s="198"/>
      <c r="I718" s="198"/>
    </row>
    <row r="719" spans="1:9" ht="19.95" customHeight="1">
      <c r="A719" s="198"/>
      <c r="B719" s="198"/>
      <c r="C719" s="198"/>
      <c r="D719" s="198"/>
      <c r="E719" s="198"/>
      <c r="F719" s="198"/>
      <c r="G719" s="198"/>
      <c r="H719" s="198"/>
      <c r="I719" s="198"/>
    </row>
    <row r="720" spans="1:9" ht="19.95" customHeight="1">
      <c r="A720" s="198"/>
      <c r="B720" s="198"/>
      <c r="C720" s="198"/>
      <c r="D720" s="198"/>
      <c r="E720" s="198"/>
      <c r="F720" s="198"/>
      <c r="G720" s="198"/>
      <c r="H720" s="198"/>
      <c r="I720" s="198"/>
    </row>
    <row r="721" spans="1:9" ht="19.95" customHeight="1">
      <c r="A721" s="198"/>
      <c r="B721" s="198"/>
      <c r="C721" s="198"/>
      <c r="D721" s="198"/>
      <c r="E721" s="198"/>
      <c r="F721" s="198"/>
      <c r="G721" s="198"/>
      <c r="H721" s="198"/>
      <c r="I721" s="198"/>
    </row>
    <row r="722" spans="1:9" ht="19.95" customHeight="1">
      <c r="A722" s="198"/>
      <c r="B722" s="198"/>
      <c r="C722" s="198"/>
      <c r="D722" s="198"/>
      <c r="E722" s="198"/>
      <c r="F722" s="198"/>
      <c r="G722" s="198"/>
      <c r="H722" s="198"/>
      <c r="I722" s="198"/>
    </row>
    <row r="723" spans="1:9" ht="19.95" customHeight="1">
      <c r="A723" s="198"/>
      <c r="B723" s="198"/>
      <c r="C723" s="198"/>
      <c r="D723" s="198"/>
      <c r="E723" s="198"/>
      <c r="F723" s="198"/>
      <c r="G723" s="198"/>
      <c r="H723" s="198"/>
      <c r="I723" s="198"/>
    </row>
    <row r="724" spans="1:9" ht="19.95" customHeight="1">
      <c r="A724" s="198"/>
      <c r="B724" s="198"/>
      <c r="C724" s="198"/>
      <c r="D724" s="198"/>
      <c r="E724" s="198"/>
      <c r="F724" s="198"/>
      <c r="G724" s="198"/>
      <c r="H724" s="198"/>
      <c r="I724" s="198"/>
    </row>
    <row r="725" spans="1:9" ht="19.95" customHeight="1">
      <c r="A725" s="198"/>
      <c r="B725" s="198"/>
      <c r="C725" s="198"/>
      <c r="D725" s="198"/>
      <c r="E725" s="198"/>
      <c r="F725" s="198"/>
      <c r="G725" s="198"/>
      <c r="H725" s="198"/>
      <c r="I725" s="198"/>
    </row>
    <row r="726" spans="1:9" ht="19.95" customHeight="1">
      <c r="A726" s="198"/>
      <c r="B726" s="198"/>
      <c r="C726" s="198"/>
      <c r="D726" s="198"/>
      <c r="E726" s="198"/>
      <c r="F726" s="198"/>
      <c r="G726" s="198"/>
      <c r="H726" s="198"/>
      <c r="I726" s="198"/>
    </row>
    <row r="727" spans="1:9" ht="19.95" customHeight="1">
      <c r="A727" s="198"/>
      <c r="B727" s="198"/>
      <c r="C727" s="198"/>
      <c r="D727" s="198"/>
      <c r="E727" s="198"/>
      <c r="F727" s="198"/>
      <c r="G727" s="198"/>
      <c r="H727" s="198"/>
      <c r="I727" s="198"/>
    </row>
    <row r="728" spans="1:9" ht="19.95" customHeight="1">
      <c r="A728" s="198"/>
      <c r="B728" s="198"/>
      <c r="C728" s="198"/>
      <c r="D728" s="198"/>
      <c r="E728" s="198"/>
      <c r="F728" s="198"/>
      <c r="G728" s="198"/>
      <c r="H728" s="198"/>
      <c r="I728" s="198"/>
    </row>
    <row r="729" spans="1:9" ht="19.95" customHeight="1">
      <c r="A729" s="198"/>
      <c r="B729" s="198"/>
      <c r="C729" s="198"/>
      <c r="D729" s="198"/>
      <c r="E729" s="198"/>
      <c r="F729" s="198"/>
      <c r="G729" s="198"/>
      <c r="H729" s="198"/>
      <c r="I729" s="198"/>
    </row>
    <row r="730" spans="1:9" ht="19.95" customHeight="1">
      <c r="A730" s="198"/>
      <c r="B730" s="198"/>
      <c r="C730" s="198"/>
      <c r="D730" s="198"/>
      <c r="E730" s="198"/>
      <c r="F730" s="198"/>
      <c r="G730" s="198"/>
      <c r="H730" s="198"/>
      <c r="I730" s="198"/>
    </row>
    <row r="731" spans="1:9" ht="19.95" customHeight="1">
      <c r="A731" s="198"/>
      <c r="B731" s="198"/>
      <c r="C731" s="198"/>
      <c r="D731" s="198"/>
      <c r="E731" s="198"/>
      <c r="F731" s="198"/>
      <c r="G731" s="198"/>
      <c r="H731" s="198"/>
      <c r="I731" s="198"/>
    </row>
    <row r="732" spans="1:9" ht="19.95" customHeight="1">
      <c r="A732" s="198"/>
      <c r="B732" s="198"/>
      <c r="C732" s="198"/>
      <c r="D732" s="198"/>
      <c r="E732" s="198"/>
      <c r="F732" s="198"/>
      <c r="G732" s="198"/>
      <c r="H732" s="198"/>
      <c r="I732" s="198"/>
    </row>
    <row r="733" spans="1:9" ht="19.95" customHeight="1">
      <c r="A733" s="198"/>
      <c r="B733" s="198"/>
      <c r="C733" s="198"/>
      <c r="D733" s="198"/>
      <c r="E733" s="198"/>
      <c r="F733" s="198"/>
      <c r="G733" s="198"/>
      <c r="H733" s="198"/>
      <c r="I733" s="198"/>
    </row>
    <row r="734" spans="1:9" ht="19.95" customHeight="1">
      <c r="A734" s="198"/>
      <c r="B734" s="198"/>
      <c r="C734" s="198"/>
      <c r="D734" s="198"/>
      <c r="E734" s="198"/>
      <c r="F734" s="198"/>
      <c r="G734" s="198"/>
      <c r="H734" s="198"/>
      <c r="I734" s="198"/>
    </row>
    <row r="735" spans="1:9" ht="19.95" customHeight="1">
      <c r="A735" s="198"/>
      <c r="B735" s="198"/>
      <c r="C735" s="198"/>
      <c r="D735" s="198"/>
      <c r="E735" s="198"/>
      <c r="F735" s="198"/>
      <c r="G735" s="198"/>
      <c r="H735" s="198"/>
      <c r="I735" s="198"/>
    </row>
    <row r="736" spans="1:9" ht="19.95" customHeight="1">
      <c r="A736" s="198"/>
      <c r="B736" s="198"/>
      <c r="C736" s="198"/>
      <c r="D736" s="198"/>
      <c r="E736" s="198"/>
      <c r="F736" s="198"/>
      <c r="G736" s="198"/>
      <c r="H736" s="198"/>
      <c r="I736" s="198"/>
    </row>
    <row r="737" spans="1:9" ht="19.95" customHeight="1">
      <c r="A737" s="198"/>
      <c r="B737" s="198"/>
      <c r="C737" s="198"/>
      <c r="D737" s="198"/>
      <c r="E737" s="198"/>
      <c r="F737" s="198"/>
      <c r="G737" s="198"/>
      <c r="H737" s="198"/>
      <c r="I737" s="198"/>
    </row>
    <row r="738" spans="1:9" ht="19.95" customHeight="1">
      <c r="A738" s="198"/>
      <c r="B738" s="198"/>
      <c r="C738" s="198"/>
      <c r="D738" s="198"/>
      <c r="E738" s="198"/>
      <c r="F738" s="198"/>
      <c r="G738" s="198"/>
      <c r="H738" s="198"/>
      <c r="I738" s="198"/>
    </row>
    <row r="739" spans="1:9" ht="19.95" customHeight="1">
      <c r="A739" s="198"/>
      <c r="B739" s="198"/>
      <c r="C739" s="198"/>
      <c r="D739" s="198"/>
      <c r="E739" s="198"/>
      <c r="F739" s="198"/>
      <c r="G739" s="198"/>
      <c r="H739" s="198"/>
      <c r="I739" s="198"/>
    </row>
    <row r="740" spans="1:9" ht="19.95" customHeight="1">
      <c r="A740" s="198"/>
      <c r="B740" s="198"/>
      <c r="C740" s="198"/>
      <c r="D740" s="198"/>
      <c r="E740" s="198"/>
      <c r="F740" s="198"/>
      <c r="G740" s="198"/>
      <c r="H740" s="198"/>
      <c r="I740" s="198"/>
    </row>
    <row r="741" spans="1:9" ht="19.95" customHeight="1">
      <c r="A741" s="198"/>
      <c r="B741" s="198"/>
      <c r="C741" s="198"/>
      <c r="D741" s="198"/>
      <c r="E741" s="198"/>
      <c r="F741" s="198"/>
      <c r="G741" s="198"/>
      <c r="H741" s="198"/>
      <c r="I741" s="198"/>
    </row>
    <row r="742" spans="1:9" ht="19.95" customHeight="1">
      <c r="A742" s="198"/>
      <c r="B742" s="198"/>
      <c r="C742" s="198"/>
      <c r="D742" s="198"/>
      <c r="E742" s="198"/>
      <c r="F742" s="198"/>
      <c r="G742" s="198"/>
      <c r="H742" s="198"/>
      <c r="I742" s="198"/>
    </row>
    <row r="743" spans="1:9" ht="19.95" customHeight="1">
      <c r="A743" s="198"/>
      <c r="B743" s="198"/>
      <c r="C743" s="198"/>
      <c r="D743" s="198"/>
      <c r="E743" s="198"/>
      <c r="F743" s="198"/>
      <c r="G743" s="198"/>
      <c r="H743" s="198"/>
      <c r="I743" s="198"/>
    </row>
    <row r="744" spans="1:9" ht="19.95" customHeight="1">
      <c r="A744" s="198"/>
      <c r="B744" s="198"/>
      <c r="C744" s="198"/>
      <c r="D744" s="198"/>
      <c r="E744" s="198"/>
      <c r="F744" s="198"/>
      <c r="G744" s="198"/>
      <c r="H744" s="198"/>
      <c r="I744" s="198"/>
    </row>
    <row r="745" spans="1:9" ht="19.95" customHeight="1">
      <c r="A745" s="198"/>
      <c r="B745" s="198"/>
      <c r="C745" s="198"/>
      <c r="D745" s="198"/>
      <c r="E745" s="198"/>
      <c r="F745" s="198"/>
      <c r="G745" s="198"/>
      <c r="H745" s="198"/>
      <c r="I745" s="198"/>
    </row>
    <row r="746" spans="1:9" ht="19.95" customHeight="1">
      <c r="A746" s="198"/>
      <c r="B746" s="198"/>
      <c r="C746" s="198"/>
      <c r="D746" s="198"/>
      <c r="E746" s="198"/>
      <c r="F746" s="198"/>
      <c r="G746" s="198"/>
      <c r="H746" s="198"/>
      <c r="I746" s="198"/>
    </row>
    <row r="747" spans="1:9" ht="19.95" customHeight="1">
      <c r="A747" s="198"/>
      <c r="B747" s="198"/>
      <c r="C747" s="198"/>
      <c r="D747" s="198"/>
      <c r="E747" s="198"/>
      <c r="F747" s="198"/>
      <c r="G747" s="198"/>
      <c r="H747" s="198"/>
      <c r="I747" s="198"/>
    </row>
    <row r="748" spans="1:9" ht="19.95" customHeight="1">
      <c r="A748" s="198"/>
      <c r="B748" s="198"/>
      <c r="C748" s="198"/>
      <c r="D748" s="198"/>
      <c r="E748" s="198"/>
      <c r="F748" s="198"/>
      <c r="G748" s="198"/>
      <c r="H748" s="198"/>
      <c r="I748" s="198"/>
    </row>
    <row r="749" spans="1:9" ht="19.95" customHeight="1">
      <c r="A749" s="198"/>
      <c r="B749" s="198"/>
      <c r="C749" s="198"/>
      <c r="D749" s="198"/>
      <c r="E749" s="198"/>
      <c r="F749" s="198"/>
      <c r="G749" s="198"/>
      <c r="H749" s="198"/>
      <c r="I749" s="198"/>
    </row>
    <row r="750" spans="1:9" ht="19.95" customHeight="1">
      <c r="A750" s="198"/>
      <c r="B750" s="198"/>
      <c r="C750" s="198"/>
      <c r="D750" s="198"/>
      <c r="E750" s="198"/>
      <c r="F750" s="198"/>
      <c r="G750" s="198"/>
      <c r="H750" s="198"/>
      <c r="I750" s="198"/>
    </row>
    <row r="751" spans="1:9" ht="19.95" customHeight="1">
      <c r="A751" s="198"/>
      <c r="B751" s="198"/>
      <c r="C751" s="198"/>
      <c r="D751" s="198"/>
      <c r="E751" s="198"/>
      <c r="F751" s="198"/>
      <c r="G751" s="198"/>
      <c r="H751" s="198"/>
      <c r="I751" s="198"/>
    </row>
    <row r="752" spans="1:9" ht="19.95" customHeight="1">
      <c r="A752" s="198"/>
      <c r="B752" s="198"/>
      <c r="C752" s="198"/>
      <c r="D752" s="198"/>
      <c r="E752" s="198"/>
      <c r="F752" s="198"/>
      <c r="G752" s="198"/>
      <c r="H752" s="198"/>
      <c r="I752" s="198"/>
    </row>
    <row r="753" spans="1:9" ht="19.95" customHeight="1">
      <c r="A753" s="198"/>
      <c r="B753" s="198"/>
      <c r="C753" s="198"/>
      <c r="D753" s="198"/>
      <c r="E753" s="198"/>
      <c r="F753" s="198"/>
      <c r="G753" s="198"/>
      <c r="H753" s="198"/>
      <c r="I753" s="198"/>
    </row>
    <row r="754" spans="1:9" ht="19.95" customHeight="1">
      <c r="A754" s="198"/>
      <c r="B754" s="198"/>
      <c r="C754" s="198"/>
      <c r="D754" s="198"/>
      <c r="E754" s="198"/>
      <c r="F754" s="198"/>
      <c r="G754" s="198"/>
      <c r="H754" s="198"/>
      <c r="I754" s="198"/>
    </row>
    <row r="755" spans="1:9" ht="19.95" customHeight="1">
      <c r="A755" s="198"/>
      <c r="B755" s="198"/>
      <c r="C755" s="198"/>
      <c r="D755" s="198"/>
      <c r="E755" s="198"/>
      <c r="F755" s="198"/>
      <c r="G755" s="198"/>
      <c r="H755" s="198"/>
      <c r="I755" s="198"/>
    </row>
    <row r="756" spans="1:9" ht="19.95" customHeight="1">
      <c r="A756" s="198"/>
      <c r="B756" s="198"/>
      <c r="C756" s="198"/>
      <c r="D756" s="198"/>
      <c r="E756" s="198"/>
      <c r="F756" s="198"/>
      <c r="G756" s="198"/>
      <c r="H756" s="198"/>
      <c r="I756" s="198"/>
    </row>
    <row r="757" spans="1:9" ht="19.95" customHeight="1">
      <c r="A757" s="198"/>
      <c r="B757" s="198"/>
      <c r="C757" s="198"/>
      <c r="D757" s="198"/>
      <c r="E757" s="198"/>
      <c r="F757" s="198"/>
      <c r="G757" s="198"/>
      <c r="H757" s="198"/>
      <c r="I757" s="198"/>
    </row>
    <row r="758" spans="1:9" ht="19.95" customHeight="1">
      <c r="A758" s="198"/>
      <c r="B758" s="198"/>
      <c r="C758" s="198"/>
      <c r="D758" s="198"/>
      <c r="E758" s="198"/>
      <c r="F758" s="198"/>
      <c r="G758" s="198"/>
      <c r="H758" s="198"/>
      <c r="I758" s="198"/>
    </row>
    <row r="759" spans="1:9" ht="19.95" customHeight="1">
      <c r="A759" s="198"/>
      <c r="B759" s="198"/>
      <c r="C759" s="198"/>
      <c r="D759" s="198"/>
      <c r="E759" s="198"/>
      <c r="F759" s="198"/>
      <c r="G759" s="198"/>
      <c r="H759" s="198"/>
      <c r="I759" s="198"/>
    </row>
    <row r="760" spans="1:9" ht="19.95" customHeight="1">
      <c r="A760" s="198"/>
      <c r="B760" s="198"/>
      <c r="C760" s="198"/>
      <c r="D760" s="198"/>
      <c r="E760" s="198"/>
      <c r="F760" s="198"/>
      <c r="G760" s="198"/>
      <c r="H760" s="198"/>
      <c r="I760" s="198"/>
    </row>
    <row r="761" spans="1:9" ht="19.95" customHeight="1">
      <c r="A761" s="198"/>
      <c r="B761" s="198"/>
      <c r="C761" s="198"/>
      <c r="D761" s="198"/>
      <c r="E761" s="198"/>
      <c r="F761" s="198"/>
      <c r="G761" s="198"/>
      <c r="H761" s="198"/>
      <c r="I761" s="198"/>
    </row>
    <row r="762" spans="1:9" ht="19.95" customHeight="1">
      <c r="A762" s="198"/>
      <c r="B762" s="198"/>
      <c r="C762" s="198"/>
      <c r="D762" s="198"/>
      <c r="E762" s="198"/>
      <c r="F762" s="198"/>
      <c r="G762" s="198"/>
      <c r="H762" s="198"/>
      <c r="I762" s="198"/>
    </row>
    <row r="763" spans="1:9" ht="19.95" customHeight="1">
      <c r="A763" s="198"/>
      <c r="B763" s="198"/>
      <c r="C763" s="198"/>
      <c r="D763" s="198"/>
      <c r="E763" s="198"/>
      <c r="F763" s="198"/>
      <c r="G763" s="198"/>
      <c r="H763" s="198"/>
      <c r="I763" s="198"/>
    </row>
    <row r="764" spans="1:9" ht="19.95" customHeight="1">
      <c r="A764" s="198"/>
      <c r="B764" s="198"/>
      <c r="C764" s="198"/>
      <c r="D764" s="198"/>
      <c r="E764" s="198"/>
      <c r="F764" s="198"/>
      <c r="G764" s="198"/>
      <c r="H764" s="198"/>
      <c r="I764" s="198"/>
    </row>
    <row r="765" spans="1:9" ht="19.95" customHeight="1">
      <c r="A765" s="198"/>
      <c r="B765" s="198"/>
      <c r="C765" s="198"/>
      <c r="D765" s="198"/>
      <c r="E765" s="198"/>
      <c r="F765" s="198"/>
      <c r="G765" s="198"/>
      <c r="H765" s="198"/>
      <c r="I765" s="198"/>
    </row>
    <row r="766" spans="1:9" ht="19.95" customHeight="1">
      <c r="A766" s="198"/>
      <c r="B766" s="198"/>
      <c r="C766" s="198"/>
      <c r="D766" s="198"/>
      <c r="E766" s="198"/>
      <c r="F766" s="198"/>
      <c r="G766" s="198"/>
      <c r="H766" s="198"/>
      <c r="I766" s="198"/>
    </row>
    <row r="767" spans="1:9" ht="19.95" customHeight="1">
      <c r="A767" s="198"/>
      <c r="B767" s="198"/>
      <c r="C767" s="198"/>
      <c r="D767" s="198"/>
      <c r="E767" s="198"/>
      <c r="F767" s="198"/>
      <c r="G767" s="198"/>
      <c r="H767" s="198"/>
      <c r="I767" s="198"/>
    </row>
    <row r="768" spans="1:9" ht="19.95" customHeight="1">
      <c r="A768" s="198"/>
      <c r="B768" s="198"/>
      <c r="C768" s="198"/>
      <c r="D768" s="198"/>
      <c r="E768" s="198"/>
      <c r="F768" s="198"/>
      <c r="G768" s="198"/>
      <c r="H768" s="198"/>
      <c r="I768" s="198"/>
    </row>
    <row r="769" spans="1:9" ht="19.95" customHeight="1">
      <c r="A769" s="198"/>
      <c r="B769" s="198"/>
      <c r="C769" s="198"/>
      <c r="D769" s="198"/>
      <c r="E769" s="198"/>
      <c r="F769" s="198"/>
      <c r="G769" s="198"/>
      <c r="H769" s="198"/>
      <c r="I769" s="198"/>
    </row>
    <row r="770" spans="1:9" ht="19.95" customHeight="1">
      <c r="A770" s="198"/>
      <c r="B770" s="198"/>
      <c r="C770" s="198"/>
      <c r="D770" s="198"/>
      <c r="E770" s="198"/>
      <c r="F770" s="198"/>
      <c r="G770" s="198"/>
      <c r="H770" s="198"/>
      <c r="I770" s="198"/>
    </row>
    <row r="771" spans="1:9" ht="19.95" customHeight="1">
      <c r="A771" s="198"/>
      <c r="B771" s="198"/>
      <c r="C771" s="198"/>
      <c r="D771" s="198"/>
      <c r="E771" s="198"/>
      <c r="F771" s="198"/>
      <c r="G771" s="198"/>
      <c r="H771" s="198"/>
      <c r="I771" s="198"/>
    </row>
    <row r="772" spans="1:9" ht="19.95" customHeight="1">
      <c r="A772" s="198"/>
      <c r="B772" s="198"/>
      <c r="C772" s="198"/>
      <c r="D772" s="198"/>
      <c r="E772" s="198"/>
      <c r="F772" s="198"/>
      <c r="G772" s="198"/>
      <c r="H772" s="198"/>
      <c r="I772" s="198"/>
    </row>
    <row r="773" spans="1:9" ht="19.95" customHeight="1">
      <c r="A773" s="198"/>
      <c r="B773" s="198"/>
      <c r="C773" s="198"/>
      <c r="D773" s="198"/>
      <c r="E773" s="198"/>
      <c r="F773" s="198"/>
      <c r="G773" s="198"/>
      <c r="H773" s="198"/>
      <c r="I773" s="198"/>
    </row>
    <row r="774" spans="1:9" ht="19.95" customHeight="1">
      <c r="A774" s="198"/>
      <c r="B774" s="198"/>
      <c r="C774" s="198"/>
      <c r="D774" s="198"/>
      <c r="E774" s="198"/>
      <c r="F774" s="198"/>
      <c r="G774" s="198"/>
      <c r="H774" s="198"/>
      <c r="I774" s="198"/>
    </row>
    <row r="775" spans="1:9" ht="19.95" customHeight="1">
      <c r="A775" s="198"/>
      <c r="B775" s="198"/>
      <c r="C775" s="198"/>
      <c r="D775" s="198"/>
      <c r="E775" s="198"/>
      <c r="F775" s="198"/>
      <c r="G775" s="198"/>
      <c r="H775" s="198"/>
      <c r="I775" s="198"/>
    </row>
    <row r="776" spans="1:9" ht="19.95" customHeight="1">
      <c r="A776" s="198"/>
      <c r="B776" s="198"/>
      <c r="C776" s="198"/>
      <c r="D776" s="198"/>
      <c r="E776" s="198"/>
      <c r="F776" s="198"/>
      <c r="G776" s="198"/>
      <c r="H776" s="198"/>
      <c r="I776" s="198"/>
    </row>
    <row r="777" spans="1:9" ht="19.95" customHeight="1">
      <c r="A777" s="198"/>
      <c r="B777" s="198"/>
      <c r="C777" s="198"/>
      <c r="D777" s="198"/>
      <c r="E777" s="198"/>
      <c r="F777" s="198"/>
      <c r="G777" s="198"/>
      <c r="H777" s="198"/>
      <c r="I777" s="198"/>
    </row>
    <row r="778" spans="1:9" ht="19.95" customHeight="1">
      <c r="A778" s="198"/>
      <c r="B778" s="198"/>
      <c r="C778" s="198"/>
      <c r="D778" s="198"/>
      <c r="E778" s="198"/>
      <c r="F778" s="198"/>
      <c r="G778" s="198"/>
      <c r="H778" s="198"/>
      <c r="I778" s="198"/>
    </row>
    <row r="779" spans="1:9" ht="19.95" customHeight="1">
      <c r="A779" s="198"/>
      <c r="B779" s="198"/>
      <c r="C779" s="198"/>
      <c r="D779" s="198"/>
      <c r="E779" s="198"/>
      <c r="F779" s="198"/>
      <c r="G779" s="198"/>
      <c r="H779" s="198"/>
      <c r="I779" s="198"/>
    </row>
    <row r="780" spans="1:9" ht="19.95" customHeight="1">
      <c r="A780" s="198"/>
      <c r="B780" s="198"/>
      <c r="C780" s="198"/>
      <c r="D780" s="198"/>
      <c r="E780" s="198"/>
      <c r="F780" s="198"/>
      <c r="G780" s="198"/>
      <c r="H780" s="198"/>
      <c r="I780" s="198"/>
    </row>
    <row r="781" spans="1:9" ht="19.95" customHeight="1">
      <c r="A781" s="198"/>
      <c r="B781" s="198"/>
      <c r="C781" s="198"/>
      <c r="D781" s="198"/>
      <c r="E781" s="198"/>
      <c r="F781" s="198"/>
      <c r="G781" s="198"/>
      <c r="H781" s="198"/>
      <c r="I781" s="198"/>
    </row>
    <row r="782" spans="1:9" ht="19.95" customHeight="1">
      <c r="A782" s="198"/>
      <c r="B782" s="198"/>
      <c r="C782" s="198"/>
      <c r="D782" s="198"/>
      <c r="E782" s="198"/>
      <c r="F782" s="198"/>
      <c r="G782" s="198"/>
      <c r="H782" s="198"/>
      <c r="I782" s="198"/>
    </row>
    <row r="783" spans="1:9" ht="19.95" customHeight="1">
      <c r="A783" s="198"/>
      <c r="B783" s="198"/>
      <c r="C783" s="198"/>
      <c r="D783" s="198"/>
      <c r="E783" s="198"/>
      <c r="F783" s="198"/>
      <c r="G783" s="198"/>
      <c r="H783" s="198"/>
      <c r="I783" s="198"/>
    </row>
    <row r="784" spans="1:9" ht="19.95" customHeight="1">
      <c r="A784" s="198"/>
      <c r="B784" s="198"/>
      <c r="C784" s="198"/>
      <c r="D784" s="198"/>
      <c r="E784" s="198"/>
      <c r="F784" s="198"/>
      <c r="G784" s="198"/>
      <c r="H784" s="198"/>
      <c r="I784" s="198"/>
    </row>
    <row r="785" spans="1:9" ht="19.95" customHeight="1">
      <c r="A785" s="198"/>
      <c r="B785" s="198"/>
      <c r="C785" s="198"/>
      <c r="D785" s="198"/>
      <c r="E785" s="198"/>
      <c r="F785" s="198"/>
      <c r="G785" s="198"/>
      <c r="H785" s="198"/>
      <c r="I785" s="198"/>
    </row>
    <row r="786" spans="1:9" ht="19.95" customHeight="1">
      <c r="A786" s="198"/>
      <c r="B786" s="198"/>
      <c r="C786" s="198"/>
      <c r="D786" s="198"/>
      <c r="E786" s="198"/>
      <c r="F786" s="198"/>
      <c r="G786" s="198"/>
      <c r="H786" s="198"/>
      <c r="I786" s="198"/>
    </row>
    <row r="787" spans="1:9" ht="19.95" customHeight="1">
      <c r="A787" s="198"/>
      <c r="B787" s="198"/>
      <c r="C787" s="198"/>
      <c r="D787" s="198"/>
      <c r="E787" s="198"/>
      <c r="F787" s="198"/>
      <c r="G787" s="198"/>
      <c r="H787" s="198"/>
      <c r="I787" s="198"/>
    </row>
    <row r="788" spans="1:9" ht="19.95" customHeight="1">
      <c r="A788" s="198"/>
      <c r="B788" s="198"/>
      <c r="C788" s="198"/>
      <c r="D788" s="198"/>
      <c r="E788" s="198"/>
      <c r="F788" s="198"/>
      <c r="G788" s="198"/>
      <c r="H788" s="198"/>
      <c r="I788" s="198"/>
    </row>
    <row r="789" spans="1:9" ht="19.95" customHeight="1">
      <c r="A789" s="198"/>
      <c r="B789" s="198"/>
      <c r="C789" s="198"/>
      <c r="D789" s="198"/>
      <c r="E789" s="198"/>
      <c r="F789" s="198"/>
      <c r="G789" s="198"/>
      <c r="H789" s="198"/>
      <c r="I789" s="198"/>
    </row>
    <row r="790" spans="1:9" ht="19.95" customHeight="1">
      <c r="A790" s="198"/>
      <c r="B790" s="198"/>
      <c r="C790" s="198"/>
      <c r="D790" s="198"/>
      <c r="E790" s="198"/>
      <c r="F790" s="198"/>
      <c r="G790" s="198"/>
      <c r="H790" s="198"/>
      <c r="I790" s="198"/>
    </row>
    <row r="791" spans="1:9" ht="19.95" customHeight="1">
      <c r="A791" s="198"/>
      <c r="B791" s="198"/>
      <c r="C791" s="198"/>
      <c r="D791" s="198"/>
      <c r="E791" s="198"/>
      <c r="F791" s="198"/>
      <c r="G791" s="198"/>
      <c r="H791" s="198"/>
      <c r="I791" s="198"/>
    </row>
    <row r="792" spans="1:9" ht="19.95" customHeight="1">
      <c r="A792" s="198"/>
      <c r="B792" s="198"/>
      <c r="C792" s="198"/>
      <c r="D792" s="198"/>
      <c r="E792" s="198"/>
      <c r="F792" s="198"/>
      <c r="G792" s="198"/>
      <c r="H792" s="198"/>
      <c r="I792" s="198"/>
    </row>
    <row r="793" spans="1:9" ht="19.95" customHeight="1">
      <c r="A793" s="198"/>
      <c r="B793" s="198"/>
      <c r="C793" s="198"/>
      <c r="D793" s="198"/>
      <c r="E793" s="198"/>
      <c r="F793" s="198"/>
      <c r="G793" s="198"/>
      <c r="H793" s="198"/>
      <c r="I793" s="198"/>
    </row>
    <row r="794" spans="1:9" ht="19.95" customHeight="1">
      <c r="A794" s="198"/>
      <c r="B794" s="198"/>
      <c r="C794" s="198"/>
      <c r="D794" s="198"/>
      <c r="E794" s="198"/>
      <c r="F794" s="198"/>
      <c r="G794" s="198"/>
      <c r="H794" s="198"/>
      <c r="I794" s="198"/>
    </row>
    <row r="795" spans="1:9" ht="19.95" customHeight="1">
      <c r="A795" s="198"/>
      <c r="B795" s="198"/>
      <c r="C795" s="198"/>
      <c r="D795" s="198"/>
      <c r="E795" s="198"/>
      <c r="F795" s="198"/>
      <c r="G795" s="198"/>
      <c r="H795" s="198"/>
      <c r="I795" s="198"/>
    </row>
    <row r="796" spans="1:9" ht="19.95" customHeight="1">
      <c r="A796" s="198"/>
      <c r="B796" s="198"/>
      <c r="C796" s="198"/>
      <c r="D796" s="198"/>
      <c r="E796" s="198"/>
      <c r="F796" s="198"/>
      <c r="G796" s="198"/>
      <c r="H796" s="198"/>
      <c r="I796" s="198"/>
    </row>
    <row r="797" spans="1:9" ht="19.95" customHeight="1">
      <c r="A797" s="198"/>
      <c r="B797" s="198"/>
      <c r="C797" s="198"/>
      <c r="D797" s="198"/>
      <c r="E797" s="198"/>
      <c r="F797" s="198"/>
      <c r="G797" s="198"/>
      <c r="H797" s="198"/>
      <c r="I797" s="198"/>
    </row>
    <row r="798" spans="1:9" ht="19.95" customHeight="1">
      <c r="A798" s="198"/>
      <c r="B798" s="198"/>
      <c r="C798" s="198"/>
      <c r="D798" s="198"/>
      <c r="E798" s="198"/>
      <c r="F798" s="198"/>
      <c r="G798" s="198"/>
      <c r="H798" s="198"/>
      <c r="I798" s="198"/>
    </row>
    <row r="799" spans="1:9" ht="19.95" customHeight="1">
      <c r="A799" s="198"/>
      <c r="B799" s="198"/>
      <c r="C799" s="198"/>
      <c r="D799" s="198"/>
      <c r="E799" s="198"/>
      <c r="F799" s="198"/>
      <c r="G799" s="198"/>
      <c r="H799" s="198"/>
      <c r="I799" s="198"/>
    </row>
    <row r="800" spans="1:9" ht="19.95" customHeight="1">
      <c r="A800" s="198"/>
      <c r="B800" s="198"/>
      <c r="C800" s="198"/>
      <c r="D800" s="198"/>
      <c r="E800" s="198"/>
      <c r="F800" s="198"/>
      <c r="G800" s="198"/>
      <c r="H800" s="198"/>
      <c r="I800" s="198"/>
    </row>
    <row r="801" spans="1:9" ht="19.95" customHeight="1">
      <c r="A801" s="198"/>
      <c r="B801" s="198"/>
      <c r="C801" s="198"/>
      <c r="D801" s="198"/>
      <c r="E801" s="198"/>
      <c r="F801" s="198"/>
      <c r="G801" s="198"/>
      <c r="H801" s="198"/>
      <c r="I801" s="198"/>
    </row>
    <row r="802" spans="1:9" ht="19.95" customHeight="1">
      <c r="A802" s="198"/>
      <c r="B802" s="198"/>
      <c r="C802" s="198"/>
      <c r="D802" s="198"/>
      <c r="E802" s="198"/>
      <c r="F802" s="198"/>
      <c r="G802" s="198"/>
      <c r="H802" s="198"/>
      <c r="I802" s="198"/>
    </row>
    <row r="803" spans="1:9" ht="19.95" customHeight="1">
      <c r="A803" s="198"/>
      <c r="B803" s="198"/>
      <c r="C803" s="198"/>
      <c r="D803" s="198"/>
      <c r="E803" s="198"/>
      <c r="F803" s="198"/>
      <c r="G803" s="198"/>
      <c r="H803" s="198"/>
      <c r="I803" s="198"/>
    </row>
    <row r="804" spans="1:9" ht="19.95" customHeight="1">
      <c r="A804" s="198"/>
      <c r="B804" s="198"/>
      <c r="C804" s="198"/>
      <c r="D804" s="198"/>
      <c r="E804" s="198"/>
      <c r="F804" s="198"/>
      <c r="G804" s="198"/>
      <c r="H804" s="198"/>
      <c r="I804" s="198"/>
    </row>
    <row r="805" spans="1:9" ht="19.95" customHeight="1">
      <c r="A805" s="198"/>
      <c r="B805" s="198"/>
      <c r="C805" s="198"/>
      <c r="D805" s="198"/>
      <c r="E805" s="198"/>
      <c r="F805" s="198"/>
      <c r="G805" s="198"/>
      <c r="H805" s="198"/>
      <c r="I805" s="198"/>
    </row>
    <row r="806" spans="1:9" ht="19.95" customHeight="1">
      <c r="A806" s="198"/>
      <c r="B806" s="198"/>
      <c r="C806" s="198"/>
      <c r="D806" s="198"/>
      <c r="E806" s="198"/>
      <c r="F806" s="198"/>
      <c r="G806" s="198"/>
      <c r="H806" s="198"/>
      <c r="I806" s="198"/>
    </row>
    <row r="807" spans="1:9" ht="19.95" customHeight="1">
      <c r="A807" s="198"/>
      <c r="B807" s="198"/>
      <c r="C807" s="198"/>
      <c r="D807" s="198"/>
      <c r="E807" s="198"/>
      <c r="F807" s="198"/>
      <c r="G807" s="198"/>
      <c r="H807" s="198"/>
      <c r="I807" s="198"/>
    </row>
    <row r="808" spans="1:9" ht="19.95" customHeight="1">
      <c r="A808" s="198"/>
      <c r="B808" s="198"/>
      <c r="C808" s="198"/>
      <c r="D808" s="198"/>
      <c r="E808" s="198"/>
      <c r="F808" s="198"/>
      <c r="G808" s="198"/>
      <c r="H808" s="198"/>
      <c r="I808" s="198"/>
    </row>
    <row r="809" spans="1:9" ht="19.95" customHeight="1">
      <c r="A809" s="198"/>
      <c r="B809" s="198"/>
      <c r="C809" s="198"/>
      <c r="D809" s="198"/>
      <c r="E809" s="198"/>
      <c r="F809" s="198"/>
      <c r="G809" s="198"/>
      <c r="H809" s="198"/>
      <c r="I809" s="198"/>
    </row>
    <row r="810" spans="1:9" ht="19.95" customHeight="1">
      <c r="A810" s="198"/>
      <c r="B810" s="198"/>
      <c r="C810" s="198"/>
      <c r="D810" s="198"/>
      <c r="E810" s="198"/>
      <c r="F810" s="198"/>
      <c r="G810" s="198"/>
      <c r="H810" s="198"/>
      <c r="I810" s="198"/>
    </row>
    <row r="811" spans="1:9" ht="19.95" customHeight="1">
      <c r="A811" s="198"/>
      <c r="B811" s="198"/>
      <c r="C811" s="198"/>
      <c r="D811" s="198"/>
      <c r="E811" s="198"/>
      <c r="F811" s="198"/>
      <c r="G811" s="198"/>
      <c r="H811" s="198"/>
      <c r="I811" s="198"/>
    </row>
    <row r="812" spans="1:9" ht="19.95" customHeight="1">
      <c r="A812" s="198"/>
      <c r="B812" s="198"/>
      <c r="C812" s="198"/>
      <c r="D812" s="198"/>
      <c r="E812" s="198"/>
      <c r="F812" s="198"/>
      <c r="G812" s="198"/>
      <c r="H812" s="198"/>
      <c r="I812" s="198"/>
    </row>
    <row r="813" spans="1:9" ht="19.95" customHeight="1">
      <c r="A813" s="198"/>
      <c r="B813" s="198"/>
      <c r="C813" s="198"/>
      <c r="D813" s="198"/>
      <c r="E813" s="198"/>
      <c r="F813" s="198"/>
      <c r="G813" s="198"/>
      <c r="H813" s="198"/>
      <c r="I813" s="198"/>
    </row>
    <row r="814" spans="1:9" ht="19.95" customHeight="1">
      <c r="A814" s="198"/>
      <c r="B814" s="198"/>
      <c r="C814" s="198"/>
      <c r="D814" s="198"/>
      <c r="E814" s="198"/>
      <c r="F814" s="198"/>
      <c r="G814" s="198"/>
      <c r="H814" s="198"/>
      <c r="I814" s="198"/>
    </row>
    <row r="815" spans="1:9" ht="19.95" customHeight="1">
      <c r="A815" s="198"/>
      <c r="B815" s="198"/>
      <c r="C815" s="198"/>
      <c r="D815" s="198"/>
      <c r="E815" s="198"/>
      <c r="F815" s="198"/>
      <c r="G815" s="198"/>
      <c r="H815" s="198"/>
      <c r="I815" s="198"/>
    </row>
    <row r="816" spans="1:9" ht="19.95" customHeight="1">
      <c r="A816" s="198"/>
      <c r="B816" s="198"/>
      <c r="C816" s="198"/>
      <c r="D816" s="198"/>
      <c r="E816" s="198"/>
      <c r="F816" s="198"/>
      <c r="G816" s="198"/>
      <c r="H816" s="198"/>
      <c r="I816" s="198"/>
    </row>
    <row r="817" spans="1:9" ht="19.95" customHeight="1">
      <c r="A817" s="198"/>
      <c r="B817" s="198"/>
      <c r="C817" s="198"/>
      <c r="D817" s="198"/>
      <c r="E817" s="198"/>
      <c r="F817" s="198"/>
      <c r="G817" s="198"/>
      <c r="H817" s="198"/>
      <c r="I817" s="198"/>
    </row>
    <row r="818" spans="1:9" ht="19.95" customHeight="1">
      <c r="A818" s="198"/>
      <c r="B818" s="198"/>
      <c r="C818" s="198"/>
      <c r="D818" s="198"/>
      <c r="E818" s="198"/>
      <c r="F818" s="198"/>
      <c r="G818" s="198"/>
      <c r="H818" s="198"/>
      <c r="I818" s="198"/>
    </row>
    <row r="819" spans="1:9" ht="19.95" customHeight="1">
      <c r="A819" s="198"/>
      <c r="B819" s="198"/>
      <c r="C819" s="198"/>
      <c r="D819" s="198"/>
      <c r="E819" s="198"/>
      <c r="F819" s="198"/>
      <c r="G819" s="198"/>
      <c r="H819" s="198"/>
      <c r="I819" s="198"/>
    </row>
    <row r="820" spans="1:9" ht="19.95" customHeight="1">
      <c r="A820" s="198"/>
      <c r="B820" s="198"/>
      <c r="C820" s="198"/>
      <c r="D820" s="198"/>
      <c r="E820" s="198"/>
      <c r="F820" s="198"/>
      <c r="G820" s="198"/>
      <c r="H820" s="198"/>
      <c r="I820" s="198"/>
    </row>
    <row r="821" spans="1:9" ht="19.95" customHeight="1">
      <c r="A821" s="198"/>
      <c r="B821" s="198"/>
      <c r="C821" s="198"/>
      <c r="D821" s="198"/>
      <c r="E821" s="198"/>
      <c r="F821" s="198"/>
      <c r="G821" s="198"/>
      <c r="H821" s="198"/>
      <c r="I821" s="198"/>
    </row>
    <row r="822" spans="1:9" ht="19.95" customHeight="1">
      <c r="A822" s="198"/>
      <c r="B822" s="198"/>
      <c r="C822" s="198"/>
      <c r="D822" s="198"/>
      <c r="E822" s="198"/>
      <c r="F822" s="198"/>
      <c r="G822" s="198"/>
      <c r="H822" s="198"/>
      <c r="I822" s="198"/>
    </row>
    <row r="823" spans="1:9" ht="19.95" customHeight="1">
      <c r="A823" s="198"/>
      <c r="B823" s="198"/>
      <c r="C823" s="198"/>
      <c r="D823" s="198"/>
      <c r="E823" s="198"/>
      <c r="F823" s="198"/>
      <c r="G823" s="198"/>
      <c r="H823" s="198"/>
      <c r="I823" s="198"/>
    </row>
    <row r="824" spans="1:9" ht="19.95" customHeight="1">
      <c r="A824" s="198"/>
      <c r="B824" s="198"/>
      <c r="C824" s="198"/>
      <c r="D824" s="198"/>
      <c r="E824" s="198"/>
      <c r="F824" s="198"/>
      <c r="G824" s="198"/>
      <c r="H824" s="198"/>
      <c r="I824" s="198"/>
    </row>
    <row r="825" spans="1:9" ht="19.95" customHeight="1">
      <c r="A825" s="198"/>
      <c r="B825" s="198"/>
      <c r="C825" s="198"/>
      <c r="D825" s="198"/>
      <c r="E825" s="198"/>
      <c r="F825" s="198"/>
      <c r="G825" s="198"/>
      <c r="H825" s="198"/>
      <c r="I825" s="198"/>
    </row>
    <row r="826" spans="1:9" ht="19.95" customHeight="1">
      <c r="A826" s="198"/>
      <c r="B826" s="198"/>
      <c r="C826" s="198"/>
      <c r="D826" s="198"/>
      <c r="E826" s="198"/>
      <c r="F826" s="198"/>
      <c r="G826" s="198"/>
      <c r="H826" s="198"/>
      <c r="I826" s="198"/>
    </row>
    <row r="827" spans="1:9" ht="19.95" customHeight="1">
      <c r="A827" s="198"/>
      <c r="B827" s="198"/>
      <c r="C827" s="198"/>
      <c r="D827" s="198"/>
      <c r="E827" s="198"/>
      <c r="F827" s="198"/>
      <c r="G827" s="198"/>
      <c r="H827" s="198"/>
      <c r="I827" s="198"/>
    </row>
    <row r="828" spans="1:9" ht="19.95" customHeight="1">
      <c r="A828" s="198"/>
      <c r="B828" s="198"/>
      <c r="C828" s="198"/>
      <c r="D828" s="198"/>
      <c r="E828" s="198"/>
      <c r="F828" s="198"/>
      <c r="G828" s="198"/>
      <c r="H828" s="198"/>
      <c r="I828" s="198"/>
    </row>
    <row r="829" spans="1:9" ht="19.95" customHeight="1">
      <c r="A829" s="198"/>
      <c r="B829" s="198"/>
      <c r="C829" s="198"/>
      <c r="D829" s="198"/>
      <c r="E829" s="198"/>
      <c r="F829" s="198"/>
      <c r="G829" s="198"/>
      <c r="H829" s="198"/>
      <c r="I829" s="198"/>
    </row>
    <row r="830" spans="1:9" ht="19.95" customHeight="1">
      <c r="A830" s="198"/>
      <c r="B830" s="198"/>
      <c r="C830" s="198"/>
      <c r="D830" s="198"/>
      <c r="E830" s="198"/>
      <c r="F830" s="198"/>
      <c r="G830" s="198"/>
      <c r="H830" s="198"/>
      <c r="I830" s="198"/>
    </row>
    <row r="831" spans="1:9" ht="19.95" customHeight="1">
      <c r="A831" s="198"/>
      <c r="B831" s="198"/>
      <c r="C831" s="198"/>
      <c r="D831" s="198"/>
      <c r="E831" s="198"/>
      <c r="F831" s="198"/>
      <c r="G831" s="198"/>
      <c r="H831" s="198"/>
      <c r="I831" s="198"/>
    </row>
    <row r="832" spans="1:9" ht="19.95" customHeight="1">
      <c r="A832" s="198"/>
      <c r="B832" s="198"/>
      <c r="C832" s="198"/>
      <c r="D832" s="198"/>
      <c r="E832" s="198"/>
      <c r="F832" s="198"/>
      <c r="G832" s="198"/>
      <c r="H832" s="198"/>
      <c r="I832" s="198"/>
    </row>
    <row r="833" spans="1:9" ht="19.95" customHeight="1">
      <c r="A833" s="198"/>
      <c r="B833" s="198"/>
      <c r="C833" s="198"/>
      <c r="D833" s="198"/>
      <c r="E833" s="198"/>
      <c r="F833" s="198"/>
      <c r="G833" s="198"/>
      <c r="H833" s="198"/>
      <c r="I833" s="198"/>
    </row>
    <row r="834" spans="1:9" ht="19.95" customHeight="1">
      <c r="A834" s="198"/>
      <c r="B834" s="198"/>
      <c r="C834" s="198"/>
      <c r="D834" s="198"/>
      <c r="E834" s="198"/>
      <c r="F834" s="198"/>
      <c r="G834" s="198"/>
      <c r="H834" s="198"/>
      <c r="I834" s="198"/>
    </row>
    <row r="835" spans="1:9" ht="19.95" customHeight="1">
      <c r="A835" s="198"/>
      <c r="B835" s="198"/>
      <c r="C835" s="198"/>
      <c r="D835" s="198"/>
      <c r="E835" s="198"/>
      <c r="F835" s="198"/>
      <c r="G835" s="198"/>
      <c r="H835" s="198"/>
      <c r="I835" s="198"/>
    </row>
    <row r="836" spans="1:9" ht="19.95" customHeight="1">
      <c r="A836" s="198"/>
      <c r="B836" s="198"/>
      <c r="C836" s="198"/>
      <c r="D836" s="198"/>
      <c r="E836" s="198"/>
      <c r="F836" s="198"/>
      <c r="G836" s="198"/>
      <c r="H836" s="198"/>
      <c r="I836" s="198"/>
    </row>
    <row r="837" spans="1:9" ht="19.95" customHeight="1">
      <c r="A837" s="198"/>
      <c r="B837" s="198"/>
      <c r="C837" s="198"/>
      <c r="D837" s="198"/>
      <c r="E837" s="198"/>
      <c r="F837" s="198"/>
      <c r="G837" s="198"/>
      <c r="H837" s="198"/>
      <c r="I837" s="198"/>
    </row>
    <row r="838" spans="1:9" ht="19.95" customHeight="1">
      <c r="A838" s="198"/>
      <c r="B838" s="198"/>
      <c r="C838" s="198"/>
      <c r="D838" s="198"/>
      <c r="E838" s="198"/>
      <c r="F838" s="198"/>
      <c r="G838" s="198"/>
      <c r="H838" s="198"/>
      <c r="I838" s="198"/>
    </row>
    <row r="839" spans="1:9" ht="19.95" customHeight="1">
      <c r="A839" s="198"/>
      <c r="B839" s="198"/>
      <c r="C839" s="198"/>
      <c r="D839" s="198"/>
      <c r="E839" s="198"/>
      <c r="F839" s="198"/>
      <c r="G839" s="198"/>
      <c r="H839" s="198"/>
      <c r="I839" s="198"/>
    </row>
    <row r="840" spans="1:9" ht="19.95" customHeight="1">
      <c r="A840" s="198"/>
      <c r="B840" s="198"/>
      <c r="C840" s="198"/>
      <c r="D840" s="198"/>
      <c r="E840" s="198"/>
      <c r="F840" s="198"/>
      <c r="G840" s="198"/>
      <c r="H840" s="198"/>
      <c r="I840" s="198"/>
    </row>
    <row r="841" spans="1:9" ht="19.95" customHeight="1">
      <c r="A841" s="198"/>
      <c r="B841" s="198"/>
      <c r="C841" s="198"/>
      <c r="D841" s="198"/>
      <c r="E841" s="198"/>
      <c r="F841" s="198"/>
      <c r="G841" s="198"/>
      <c r="H841" s="198"/>
      <c r="I841" s="198"/>
    </row>
    <row r="842" spans="1:9" ht="19.95" customHeight="1">
      <c r="A842" s="198"/>
      <c r="B842" s="198"/>
      <c r="C842" s="198"/>
      <c r="D842" s="198"/>
      <c r="E842" s="198"/>
      <c r="F842" s="198"/>
      <c r="G842" s="198"/>
      <c r="H842" s="198"/>
      <c r="I842" s="198"/>
    </row>
    <row r="843" spans="1:9" ht="19.95" customHeight="1">
      <c r="A843" s="198"/>
      <c r="B843" s="198"/>
      <c r="C843" s="198"/>
      <c r="D843" s="198"/>
      <c r="E843" s="198"/>
      <c r="F843" s="198"/>
      <c r="G843" s="198"/>
      <c r="H843" s="198"/>
      <c r="I843" s="198"/>
    </row>
    <row r="844" spans="1:9" ht="19.95" customHeight="1">
      <c r="A844" s="198"/>
      <c r="B844" s="198"/>
      <c r="C844" s="198"/>
      <c r="D844" s="198"/>
      <c r="E844" s="198"/>
      <c r="F844" s="198"/>
      <c r="G844" s="198"/>
      <c r="H844" s="198"/>
      <c r="I844" s="198"/>
    </row>
    <row r="845" spans="1:9" ht="19.95" customHeight="1">
      <c r="A845" s="198"/>
      <c r="B845" s="198"/>
      <c r="C845" s="198"/>
      <c r="D845" s="198"/>
      <c r="E845" s="198"/>
      <c r="F845" s="198"/>
      <c r="G845" s="198"/>
      <c r="H845" s="198"/>
      <c r="I845" s="198"/>
    </row>
    <row r="846" spans="1:9" ht="19.95" customHeight="1">
      <c r="A846" s="198"/>
      <c r="B846" s="198"/>
      <c r="C846" s="198"/>
      <c r="D846" s="198"/>
      <c r="E846" s="198"/>
      <c r="F846" s="198"/>
      <c r="G846" s="198"/>
      <c r="H846" s="198"/>
      <c r="I846" s="198"/>
    </row>
    <row r="847" spans="1:9" ht="19.95" customHeight="1">
      <c r="A847" s="198"/>
      <c r="B847" s="198"/>
      <c r="C847" s="198"/>
      <c r="D847" s="198"/>
      <c r="E847" s="198"/>
      <c r="F847" s="198"/>
      <c r="G847" s="198"/>
      <c r="H847" s="198"/>
      <c r="I847" s="198"/>
    </row>
    <row r="848" spans="1:9" ht="19.95" customHeight="1">
      <c r="A848" s="198"/>
      <c r="B848" s="198"/>
      <c r="C848" s="198"/>
      <c r="D848" s="198"/>
      <c r="E848" s="198"/>
      <c r="F848" s="198"/>
      <c r="G848" s="198"/>
      <c r="H848" s="198"/>
      <c r="I848" s="198"/>
    </row>
    <row r="849" spans="1:9" ht="19.95" customHeight="1">
      <c r="A849" s="198"/>
      <c r="B849" s="198"/>
      <c r="C849" s="198"/>
      <c r="D849" s="198"/>
      <c r="E849" s="198"/>
      <c r="F849" s="198"/>
      <c r="G849" s="198"/>
      <c r="H849" s="198"/>
      <c r="I849" s="198"/>
    </row>
    <row r="850" spans="1:9" ht="19.95" customHeight="1">
      <c r="A850" s="198"/>
      <c r="B850" s="198"/>
      <c r="C850" s="198"/>
      <c r="D850" s="198"/>
      <c r="E850" s="198"/>
      <c r="F850" s="198"/>
      <c r="G850" s="198"/>
      <c r="H850" s="198"/>
      <c r="I850" s="198"/>
    </row>
    <row r="851" spans="1:9" ht="19.95" customHeight="1">
      <c r="A851" s="198"/>
      <c r="B851" s="198"/>
      <c r="C851" s="198"/>
      <c r="D851" s="198"/>
      <c r="E851" s="198"/>
      <c r="F851" s="198"/>
      <c r="G851" s="198"/>
      <c r="H851" s="198"/>
      <c r="I851" s="198"/>
    </row>
    <row r="852" spans="1:9" ht="19.95" customHeight="1">
      <c r="A852" s="198"/>
      <c r="B852" s="198"/>
      <c r="C852" s="198"/>
      <c r="D852" s="198"/>
      <c r="E852" s="198"/>
      <c r="F852" s="198"/>
      <c r="G852" s="198"/>
      <c r="H852" s="198"/>
      <c r="I852" s="198"/>
    </row>
    <row r="853" spans="1:9" ht="19.95" customHeight="1">
      <c r="A853" s="198"/>
      <c r="B853" s="198"/>
      <c r="C853" s="198"/>
      <c r="D853" s="198"/>
      <c r="E853" s="198"/>
      <c r="F853" s="198"/>
      <c r="G853" s="198"/>
      <c r="H853" s="198"/>
      <c r="I853" s="198"/>
    </row>
    <row r="854" spans="1:9" ht="19.95" customHeight="1">
      <c r="A854" s="198"/>
      <c r="B854" s="198"/>
      <c r="C854" s="198"/>
      <c r="D854" s="198"/>
      <c r="E854" s="198"/>
      <c r="F854" s="198"/>
      <c r="G854" s="198"/>
      <c r="H854" s="198"/>
      <c r="I854" s="198"/>
    </row>
    <row r="855" spans="1:9" ht="19.95" customHeight="1">
      <c r="A855" s="198"/>
      <c r="B855" s="198"/>
      <c r="C855" s="198"/>
      <c r="D855" s="198"/>
      <c r="E855" s="198"/>
      <c r="F855" s="198"/>
      <c r="G855" s="198"/>
      <c r="H855" s="198"/>
      <c r="I855" s="198"/>
    </row>
    <row r="856" spans="1:9" ht="19.95" customHeight="1">
      <c r="A856" s="198"/>
      <c r="B856" s="198"/>
      <c r="C856" s="198"/>
      <c r="D856" s="198"/>
      <c r="E856" s="198"/>
      <c r="F856" s="198"/>
      <c r="G856" s="198"/>
      <c r="H856" s="198"/>
      <c r="I856" s="198"/>
    </row>
    <row r="857" spans="1:9" ht="19.95" customHeight="1">
      <c r="A857" s="198"/>
      <c r="B857" s="198"/>
      <c r="C857" s="198"/>
      <c r="D857" s="198"/>
      <c r="E857" s="198"/>
      <c r="F857" s="198"/>
      <c r="G857" s="198"/>
      <c r="H857" s="198"/>
      <c r="I857" s="198"/>
    </row>
    <row r="858" spans="1:9" ht="19.95" customHeight="1">
      <c r="A858" s="198"/>
      <c r="B858" s="198"/>
      <c r="C858" s="198"/>
      <c r="D858" s="198"/>
      <c r="E858" s="198"/>
      <c r="F858" s="198"/>
      <c r="G858" s="198"/>
      <c r="H858" s="198"/>
      <c r="I858" s="198"/>
    </row>
    <row r="859" spans="1:9" ht="19.95" customHeight="1">
      <c r="A859" s="198"/>
      <c r="B859" s="198"/>
      <c r="C859" s="198"/>
      <c r="D859" s="198"/>
      <c r="E859" s="198"/>
      <c r="F859" s="198"/>
      <c r="G859" s="198"/>
      <c r="H859" s="198"/>
      <c r="I859" s="198"/>
    </row>
    <row r="860" spans="1:9" ht="19.95" customHeight="1">
      <c r="A860" s="198"/>
      <c r="B860" s="198"/>
      <c r="C860" s="198"/>
      <c r="D860" s="198"/>
      <c r="E860" s="198"/>
      <c r="F860" s="198"/>
      <c r="G860" s="198"/>
      <c r="H860" s="198"/>
      <c r="I860" s="198"/>
    </row>
    <row r="861" spans="1:9" ht="19.95" customHeight="1">
      <c r="A861" s="198"/>
      <c r="B861" s="198"/>
      <c r="C861" s="198"/>
      <c r="D861" s="198"/>
      <c r="E861" s="198"/>
      <c r="F861" s="198"/>
      <c r="G861" s="198"/>
      <c r="H861" s="198"/>
      <c r="I861" s="198"/>
    </row>
    <row r="862" spans="1:9" ht="19.95" customHeight="1">
      <c r="A862" s="198"/>
      <c r="B862" s="198"/>
      <c r="C862" s="198"/>
      <c r="D862" s="198"/>
      <c r="E862" s="198"/>
      <c r="F862" s="198"/>
      <c r="G862" s="198"/>
      <c r="H862" s="198"/>
      <c r="I862" s="198"/>
    </row>
    <row r="863" spans="1:9" ht="19.95" customHeight="1">
      <c r="A863" s="198"/>
      <c r="B863" s="198"/>
      <c r="C863" s="198"/>
      <c r="D863" s="198"/>
      <c r="E863" s="198"/>
      <c r="F863" s="198"/>
      <c r="G863" s="198"/>
      <c r="H863" s="198"/>
      <c r="I863" s="198"/>
    </row>
    <row r="864" spans="1:9" ht="19.95" customHeight="1">
      <c r="A864" s="198"/>
      <c r="B864" s="198"/>
      <c r="C864" s="198"/>
      <c r="D864" s="198"/>
      <c r="E864" s="198"/>
      <c r="F864" s="198"/>
      <c r="G864" s="198"/>
      <c r="H864" s="198"/>
      <c r="I864" s="198"/>
    </row>
    <row r="865" spans="1:9" ht="19.95" customHeight="1">
      <c r="A865" s="198"/>
      <c r="B865" s="198"/>
      <c r="C865" s="198"/>
      <c r="D865" s="198"/>
      <c r="E865" s="198"/>
      <c r="F865" s="198"/>
      <c r="G865" s="198"/>
      <c r="H865" s="198"/>
      <c r="I865" s="198"/>
    </row>
    <row r="866" spans="1:9" ht="19.95" customHeight="1">
      <c r="A866" s="198"/>
      <c r="B866" s="198"/>
      <c r="C866" s="198"/>
      <c r="D866" s="198"/>
      <c r="E866" s="198"/>
      <c r="F866" s="198"/>
      <c r="G866" s="198"/>
      <c r="H866" s="198"/>
      <c r="I866" s="198"/>
    </row>
    <row r="867" spans="1:9" ht="19.95" customHeight="1">
      <c r="A867" s="198"/>
      <c r="B867" s="198"/>
      <c r="C867" s="198"/>
      <c r="D867" s="198"/>
      <c r="E867" s="198"/>
      <c r="F867" s="198"/>
      <c r="G867" s="198"/>
      <c r="H867" s="198"/>
      <c r="I867" s="198"/>
    </row>
    <row r="868" spans="1:9" ht="19.95" customHeight="1">
      <c r="A868" s="198"/>
      <c r="B868" s="198"/>
      <c r="C868" s="198"/>
      <c r="D868" s="198"/>
      <c r="E868" s="198"/>
      <c r="F868" s="198"/>
      <c r="G868" s="198"/>
      <c r="H868" s="198"/>
      <c r="I868" s="198"/>
    </row>
    <row r="869" spans="1:9" ht="19.95" customHeight="1">
      <c r="A869" s="198"/>
      <c r="B869" s="198"/>
      <c r="C869" s="198"/>
      <c r="D869" s="198"/>
      <c r="E869" s="198"/>
      <c r="F869" s="198"/>
      <c r="G869" s="198"/>
      <c r="H869" s="198"/>
      <c r="I869" s="198"/>
    </row>
    <row r="870" spans="1:9" ht="19.95" customHeight="1">
      <c r="A870" s="198"/>
      <c r="B870" s="198"/>
      <c r="C870" s="198"/>
      <c r="D870" s="198"/>
      <c r="E870" s="198"/>
      <c r="F870" s="198"/>
      <c r="G870" s="198"/>
      <c r="H870" s="198"/>
      <c r="I870" s="198"/>
    </row>
    <row r="871" spans="1:9" ht="19.95" customHeight="1">
      <c r="A871" s="198"/>
      <c r="B871" s="198"/>
      <c r="C871" s="198"/>
      <c r="D871" s="198"/>
      <c r="E871" s="198"/>
      <c r="F871" s="198"/>
      <c r="G871" s="198"/>
      <c r="H871" s="198"/>
      <c r="I871" s="198"/>
    </row>
    <row r="872" spans="1:9" ht="19.95" customHeight="1">
      <c r="A872" s="198"/>
      <c r="B872" s="198"/>
      <c r="C872" s="198"/>
      <c r="D872" s="198"/>
      <c r="E872" s="198"/>
      <c r="F872" s="198"/>
      <c r="G872" s="198"/>
      <c r="H872" s="198"/>
      <c r="I872" s="198"/>
    </row>
    <row r="873" spans="1:9" ht="19.95" customHeight="1">
      <c r="A873" s="198"/>
      <c r="B873" s="198"/>
      <c r="C873" s="198"/>
      <c r="D873" s="198"/>
      <c r="E873" s="198"/>
      <c r="F873" s="198"/>
      <c r="G873" s="198"/>
      <c r="H873" s="198"/>
      <c r="I873" s="198"/>
    </row>
    <row r="874" spans="1:9" ht="19.95" customHeight="1">
      <c r="A874" s="198"/>
      <c r="B874" s="198"/>
      <c r="C874" s="198"/>
      <c r="D874" s="198"/>
      <c r="E874" s="198"/>
      <c r="F874" s="198"/>
      <c r="G874" s="198"/>
      <c r="H874" s="198"/>
      <c r="I874" s="198"/>
    </row>
    <row r="875" spans="1:9" ht="19.95" customHeight="1">
      <c r="A875" s="198"/>
      <c r="B875" s="198"/>
      <c r="C875" s="198"/>
      <c r="D875" s="198"/>
      <c r="E875" s="198"/>
      <c r="F875" s="198"/>
      <c r="G875" s="198"/>
      <c r="H875" s="198"/>
      <c r="I875" s="198"/>
    </row>
    <row r="876" spans="1:9" ht="19.95" customHeight="1">
      <c r="A876" s="198"/>
      <c r="B876" s="198"/>
      <c r="C876" s="198"/>
      <c r="D876" s="198"/>
      <c r="E876" s="198"/>
      <c r="F876" s="198"/>
      <c r="G876" s="198"/>
      <c r="H876" s="198"/>
      <c r="I876" s="198"/>
    </row>
    <row r="877" spans="1:9" ht="19.95" customHeight="1">
      <c r="A877" s="198"/>
      <c r="B877" s="198"/>
      <c r="C877" s="198"/>
      <c r="D877" s="198"/>
      <c r="E877" s="198"/>
      <c r="F877" s="198"/>
      <c r="G877" s="198"/>
      <c r="H877" s="198"/>
      <c r="I877" s="198"/>
    </row>
    <row r="878" spans="1:9" ht="19.95" customHeight="1">
      <c r="A878" s="198"/>
      <c r="B878" s="198"/>
      <c r="C878" s="198"/>
      <c r="D878" s="198"/>
      <c r="E878" s="198"/>
      <c r="F878" s="198"/>
      <c r="G878" s="198"/>
      <c r="H878" s="198"/>
      <c r="I878" s="198"/>
    </row>
    <row r="879" spans="1:9" ht="19.95" customHeight="1">
      <c r="A879" s="198"/>
      <c r="B879" s="198"/>
      <c r="C879" s="198"/>
      <c r="D879" s="198"/>
      <c r="E879" s="198"/>
      <c r="F879" s="198"/>
      <c r="G879" s="198"/>
      <c r="H879" s="198"/>
      <c r="I879" s="198"/>
    </row>
    <row r="880" spans="1:9" ht="19.95" customHeight="1">
      <c r="A880" s="198"/>
      <c r="B880" s="198"/>
      <c r="C880" s="198"/>
      <c r="D880" s="198"/>
      <c r="E880" s="198"/>
      <c r="F880" s="198"/>
      <c r="G880" s="198"/>
      <c r="H880" s="198"/>
      <c r="I880" s="198"/>
    </row>
    <row r="881" spans="1:9" ht="19.95" customHeight="1">
      <c r="A881" s="198"/>
      <c r="B881" s="198"/>
      <c r="C881" s="198"/>
      <c r="D881" s="198"/>
      <c r="E881" s="198"/>
      <c r="F881" s="198"/>
      <c r="G881" s="198"/>
      <c r="H881" s="198"/>
      <c r="I881" s="198"/>
    </row>
    <row r="882" spans="1:9" ht="19.95" customHeight="1">
      <c r="A882" s="198"/>
      <c r="B882" s="198"/>
      <c r="C882" s="198"/>
      <c r="D882" s="198"/>
      <c r="E882" s="198"/>
      <c r="F882" s="198"/>
      <c r="G882" s="198"/>
      <c r="H882" s="198"/>
      <c r="I882" s="198"/>
    </row>
    <row r="883" spans="1:9" ht="19.95" customHeight="1">
      <c r="A883" s="198"/>
      <c r="B883" s="198"/>
      <c r="C883" s="198"/>
      <c r="D883" s="198"/>
      <c r="E883" s="198"/>
      <c r="F883" s="198"/>
      <c r="G883" s="198"/>
      <c r="H883" s="198"/>
      <c r="I883" s="198"/>
    </row>
    <row r="884" spans="1:9" ht="19.95" customHeight="1">
      <c r="A884" s="198"/>
      <c r="B884" s="198"/>
      <c r="C884" s="198"/>
      <c r="D884" s="198"/>
      <c r="E884" s="198"/>
      <c r="F884" s="198"/>
      <c r="G884" s="198"/>
      <c r="H884" s="198"/>
      <c r="I884" s="198"/>
    </row>
    <row r="885" spans="1:9" ht="19.95" customHeight="1">
      <c r="A885" s="198"/>
      <c r="B885" s="198"/>
      <c r="C885" s="198"/>
      <c r="D885" s="198"/>
      <c r="E885" s="198"/>
      <c r="F885" s="198"/>
      <c r="G885" s="198"/>
      <c r="H885" s="198"/>
      <c r="I885" s="198"/>
    </row>
    <row r="886" spans="1:9" ht="19.95" customHeight="1">
      <c r="A886" s="198"/>
      <c r="B886" s="198"/>
      <c r="C886" s="198"/>
      <c r="D886" s="198"/>
      <c r="E886" s="198"/>
      <c r="F886" s="198"/>
      <c r="G886" s="198"/>
      <c r="H886" s="198"/>
      <c r="I886" s="198"/>
    </row>
    <row r="887" spans="1:9" ht="19.95" customHeight="1">
      <c r="A887" s="198"/>
      <c r="B887" s="198"/>
      <c r="C887" s="198"/>
      <c r="D887" s="198"/>
      <c r="E887" s="198"/>
      <c r="F887" s="198"/>
      <c r="G887" s="198"/>
      <c r="H887" s="198"/>
      <c r="I887" s="198"/>
    </row>
    <row r="888" spans="1:9" ht="19.95" customHeight="1">
      <c r="A888" s="198"/>
      <c r="B888" s="198"/>
      <c r="C888" s="198"/>
      <c r="D888" s="198"/>
      <c r="E888" s="198"/>
      <c r="F888" s="198"/>
      <c r="G888" s="198"/>
      <c r="H888" s="198"/>
      <c r="I888" s="198"/>
    </row>
    <row r="889" spans="1:9" ht="19.95" customHeight="1">
      <c r="A889" s="198"/>
      <c r="B889" s="198"/>
      <c r="C889" s="198"/>
      <c r="D889" s="198"/>
      <c r="E889" s="198"/>
      <c r="F889" s="198"/>
      <c r="G889" s="198"/>
      <c r="H889" s="198"/>
      <c r="I889" s="198"/>
    </row>
    <row r="890" spans="1:9" ht="19.95" customHeight="1">
      <c r="A890" s="198"/>
      <c r="B890" s="198"/>
      <c r="C890" s="198"/>
      <c r="D890" s="198"/>
      <c r="E890" s="198"/>
      <c r="F890" s="198"/>
      <c r="G890" s="198"/>
      <c r="H890" s="198"/>
      <c r="I890" s="198"/>
    </row>
    <row r="891" spans="1:9" ht="19.95" customHeight="1">
      <c r="A891" s="198"/>
      <c r="B891" s="198"/>
      <c r="C891" s="198"/>
      <c r="D891" s="198"/>
      <c r="E891" s="198"/>
      <c r="F891" s="198"/>
      <c r="G891" s="198"/>
      <c r="H891" s="198"/>
      <c r="I891" s="198"/>
    </row>
    <row r="892" spans="1:9" ht="19.95" customHeight="1">
      <c r="A892" s="198"/>
      <c r="B892" s="198"/>
      <c r="C892" s="198"/>
      <c r="D892" s="198"/>
      <c r="E892" s="198"/>
      <c r="F892" s="198"/>
      <c r="G892" s="198"/>
      <c r="H892" s="198"/>
      <c r="I892" s="198"/>
    </row>
    <row r="893" spans="1:9" ht="19.95" customHeight="1">
      <c r="A893" s="198"/>
      <c r="B893" s="198"/>
      <c r="C893" s="198"/>
      <c r="D893" s="198"/>
      <c r="E893" s="198"/>
      <c r="F893" s="198"/>
      <c r="G893" s="198"/>
      <c r="H893" s="198"/>
      <c r="I893" s="198"/>
    </row>
    <row r="894" spans="1:9" ht="19.95" customHeight="1">
      <c r="A894" s="198"/>
      <c r="B894" s="198"/>
      <c r="C894" s="198"/>
      <c r="D894" s="198"/>
      <c r="E894" s="198"/>
      <c r="F894" s="198"/>
      <c r="G894" s="198"/>
      <c r="H894" s="198"/>
      <c r="I894" s="198"/>
    </row>
    <row r="895" spans="1:9" ht="19.95" customHeight="1">
      <c r="A895" s="198"/>
      <c r="B895" s="198"/>
      <c r="C895" s="198"/>
      <c r="D895" s="198"/>
      <c r="E895" s="198"/>
      <c r="F895" s="198"/>
      <c r="G895" s="198"/>
      <c r="H895" s="198"/>
      <c r="I895" s="198"/>
    </row>
    <row r="896" spans="1:9" ht="19.95" customHeight="1">
      <c r="A896" s="198"/>
      <c r="B896" s="198"/>
      <c r="C896" s="198"/>
      <c r="D896" s="198"/>
      <c r="E896" s="198"/>
      <c r="F896" s="198"/>
      <c r="G896" s="198"/>
      <c r="H896" s="198"/>
      <c r="I896" s="198"/>
    </row>
    <row r="897" spans="1:9" ht="19.95" customHeight="1">
      <c r="A897" s="198"/>
      <c r="B897" s="198"/>
      <c r="C897" s="198"/>
      <c r="D897" s="198"/>
      <c r="E897" s="198"/>
      <c r="F897" s="198"/>
      <c r="G897" s="198"/>
      <c r="H897" s="198"/>
      <c r="I897" s="198"/>
    </row>
    <row r="898" spans="1:9" ht="19.95" customHeight="1">
      <c r="A898" s="198"/>
      <c r="B898" s="198"/>
      <c r="C898" s="198"/>
      <c r="D898" s="198"/>
      <c r="E898" s="198"/>
      <c r="F898" s="198"/>
      <c r="G898" s="198"/>
      <c r="H898" s="198"/>
      <c r="I898" s="198"/>
    </row>
    <row r="899" spans="1:9" ht="19.95" customHeight="1">
      <c r="A899" s="198"/>
      <c r="B899" s="198"/>
      <c r="C899" s="198"/>
      <c r="D899" s="198"/>
      <c r="E899" s="198"/>
      <c r="F899" s="198"/>
      <c r="G899" s="198"/>
      <c r="H899" s="198"/>
      <c r="I899" s="198"/>
    </row>
    <row r="900" spans="1:9" ht="19.95" customHeight="1">
      <c r="A900" s="198"/>
      <c r="B900" s="198"/>
      <c r="C900" s="198"/>
      <c r="D900" s="198"/>
      <c r="E900" s="198"/>
      <c r="F900" s="198"/>
      <c r="G900" s="198"/>
      <c r="H900" s="198"/>
      <c r="I900" s="198"/>
    </row>
    <row r="901" spans="1:9" ht="19.95" customHeight="1">
      <c r="A901" s="198"/>
      <c r="B901" s="198"/>
      <c r="C901" s="198"/>
      <c r="D901" s="198"/>
      <c r="E901" s="198"/>
      <c r="F901" s="198"/>
      <c r="G901" s="198"/>
      <c r="H901" s="198"/>
      <c r="I901" s="198"/>
    </row>
    <row r="902" spans="1:9" ht="19.95" customHeight="1">
      <c r="A902" s="198"/>
      <c r="B902" s="198"/>
      <c r="C902" s="198"/>
      <c r="D902" s="198"/>
      <c r="E902" s="198"/>
      <c r="F902" s="198"/>
      <c r="G902" s="198"/>
      <c r="H902" s="198"/>
      <c r="I902" s="198"/>
    </row>
    <row r="903" spans="1:9" ht="19.95" customHeight="1">
      <c r="A903" s="198"/>
      <c r="B903" s="198"/>
      <c r="C903" s="198"/>
      <c r="D903" s="198"/>
      <c r="E903" s="198"/>
      <c r="F903" s="198"/>
      <c r="G903" s="198"/>
      <c r="H903" s="198"/>
      <c r="I903" s="198"/>
    </row>
    <row r="904" spans="1:9" ht="19.95" customHeight="1">
      <c r="A904" s="198"/>
      <c r="B904" s="198"/>
      <c r="C904" s="198"/>
      <c r="D904" s="198"/>
      <c r="E904" s="198"/>
      <c r="F904" s="198"/>
      <c r="G904" s="198"/>
      <c r="H904" s="198"/>
      <c r="I904" s="198"/>
    </row>
    <row r="905" spans="1:9" ht="19.95" customHeight="1">
      <c r="A905" s="198"/>
      <c r="B905" s="198"/>
      <c r="C905" s="198"/>
      <c r="D905" s="198"/>
      <c r="E905" s="198"/>
      <c r="F905" s="198"/>
      <c r="G905" s="198"/>
      <c r="H905" s="198"/>
      <c r="I905" s="198"/>
    </row>
    <row r="906" spans="1:9" ht="19.95" customHeight="1">
      <c r="A906" s="198"/>
      <c r="B906" s="198"/>
      <c r="C906" s="198"/>
      <c r="D906" s="198"/>
      <c r="E906" s="198"/>
      <c r="F906" s="198"/>
      <c r="G906" s="198"/>
      <c r="H906" s="198"/>
      <c r="I906" s="198"/>
    </row>
    <row r="907" spans="1:9" ht="19.95" customHeight="1">
      <c r="A907" s="198"/>
      <c r="B907" s="198"/>
      <c r="C907" s="198"/>
      <c r="D907" s="198"/>
      <c r="E907" s="198"/>
      <c r="F907" s="198"/>
      <c r="G907" s="198"/>
      <c r="H907" s="198"/>
      <c r="I907" s="198"/>
    </row>
    <row r="908" spans="1:9" ht="19.95" customHeight="1">
      <c r="A908" s="198"/>
      <c r="B908" s="198"/>
      <c r="C908" s="198"/>
      <c r="D908" s="198"/>
      <c r="E908" s="198"/>
      <c r="F908" s="198"/>
      <c r="G908" s="198"/>
      <c r="H908" s="198"/>
      <c r="I908" s="198"/>
    </row>
    <row r="909" spans="1:9" ht="19.95" customHeight="1">
      <c r="A909" s="198"/>
      <c r="B909" s="198"/>
      <c r="C909" s="198"/>
      <c r="D909" s="198"/>
      <c r="E909" s="198"/>
      <c r="F909" s="198"/>
      <c r="G909" s="198"/>
      <c r="H909" s="198"/>
      <c r="I909" s="198"/>
    </row>
    <row r="910" spans="1:9" ht="19.95" customHeight="1">
      <c r="A910" s="198"/>
      <c r="B910" s="198"/>
      <c r="C910" s="198"/>
      <c r="D910" s="198"/>
      <c r="E910" s="198"/>
      <c r="F910" s="198"/>
      <c r="G910" s="198"/>
      <c r="H910" s="198"/>
      <c r="I910" s="198"/>
    </row>
    <row r="911" spans="1:9" ht="19.95" customHeight="1">
      <c r="A911" s="198"/>
      <c r="B911" s="198"/>
      <c r="C911" s="198"/>
      <c r="D911" s="198"/>
      <c r="E911" s="198"/>
      <c r="F911" s="198"/>
      <c r="G911" s="198"/>
      <c r="H911" s="198"/>
      <c r="I911" s="198"/>
    </row>
    <row r="912" spans="1:9" ht="19.95" customHeight="1">
      <c r="A912" s="198"/>
      <c r="B912" s="198"/>
      <c r="C912" s="198"/>
      <c r="D912" s="198"/>
      <c r="E912" s="198"/>
      <c r="F912" s="198"/>
      <c r="G912" s="198"/>
      <c r="H912" s="198"/>
      <c r="I912" s="198"/>
    </row>
    <row r="913" spans="1:9" ht="19.95" customHeight="1">
      <c r="A913" s="198"/>
      <c r="B913" s="198"/>
      <c r="C913" s="198"/>
      <c r="D913" s="198"/>
      <c r="E913" s="198"/>
      <c r="F913" s="198"/>
      <c r="G913" s="198"/>
      <c r="H913" s="198"/>
      <c r="I913" s="198"/>
    </row>
    <row r="914" spans="1:9" ht="19.95" customHeight="1">
      <c r="A914" s="198"/>
      <c r="B914" s="198"/>
      <c r="C914" s="198"/>
      <c r="D914" s="198"/>
      <c r="E914" s="198"/>
      <c r="F914" s="198"/>
      <c r="G914" s="198"/>
      <c r="H914" s="198"/>
      <c r="I914" s="198"/>
    </row>
    <row r="915" spans="1:9" ht="19.95" customHeight="1">
      <c r="A915" s="198"/>
      <c r="B915" s="198"/>
      <c r="C915" s="198"/>
      <c r="D915" s="198"/>
      <c r="E915" s="198"/>
      <c r="F915" s="198"/>
      <c r="G915" s="198"/>
      <c r="H915" s="198"/>
      <c r="I915" s="198"/>
    </row>
    <row r="916" spans="1:9" ht="19.95" customHeight="1">
      <c r="A916" s="198"/>
      <c r="B916" s="198"/>
      <c r="C916" s="198"/>
      <c r="D916" s="198"/>
      <c r="E916" s="198"/>
      <c r="F916" s="198"/>
      <c r="G916" s="198"/>
      <c r="H916" s="198"/>
      <c r="I916" s="198"/>
    </row>
    <row r="917" spans="1:9" ht="19.95" customHeight="1">
      <c r="A917" s="198"/>
      <c r="B917" s="198"/>
      <c r="C917" s="198"/>
      <c r="D917" s="198"/>
      <c r="E917" s="198"/>
      <c r="F917" s="198"/>
      <c r="G917" s="198"/>
      <c r="H917" s="198"/>
      <c r="I917" s="198"/>
    </row>
    <row r="918" spans="1:9" ht="19.95" customHeight="1">
      <c r="A918" s="198"/>
      <c r="B918" s="198"/>
      <c r="C918" s="198"/>
      <c r="D918" s="198"/>
      <c r="E918" s="198"/>
      <c r="F918" s="198"/>
      <c r="G918" s="198"/>
      <c r="H918" s="198"/>
      <c r="I918" s="198"/>
    </row>
    <row r="919" spans="1:9" ht="19.95" customHeight="1">
      <c r="A919" s="198"/>
      <c r="B919" s="198"/>
      <c r="C919" s="198"/>
      <c r="D919" s="198"/>
      <c r="E919" s="198"/>
      <c r="F919" s="198"/>
      <c r="G919" s="198"/>
      <c r="H919" s="198"/>
      <c r="I919" s="198"/>
    </row>
    <row r="920" spans="1:9" ht="19.95" customHeight="1">
      <c r="A920" s="198"/>
      <c r="B920" s="198"/>
      <c r="C920" s="198"/>
      <c r="D920" s="198"/>
      <c r="E920" s="198"/>
      <c r="F920" s="198"/>
      <c r="G920" s="198"/>
      <c r="H920" s="198"/>
      <c r="I920" s="198"/>
    </row>
    <row r="921" spans="1:9" ht="19.95" customHeight="1">
      <c r="A921" s="198"/>
      <c r="B921" s="198"/>
      <c r="C921" s="198"/>
      <c r="D921" s="198"/>
      <c r="E921" s="198"/>
      <c r="F921" s="198"/>
      <c r="G921" s="198"/>
      <c r="H921" s="198"/>
      <c r="I921" s="198"/>
    </row>
    <row r="922" spans="1:9" ht="19.95" customHeight="1">
      <c r="A922" s="198"/>
      <c r="B922" s="198"/>
      <c r="C922" s="198"/>
      <c r="D922" s="198"/>
      <c r="E922" s="198"/>
      <c r="F922" s="198"/>
      <c r="G922" s="198"/>
      <c r="H922" s="198"/>
      <c r="I922" s="198"/>
    </row>
    <row r="923" spans="1:9" ht="19.95" customHeight="1">
      <c r="A923" s="198"/>
      <c r="B923" s="198"/>
      <c r="C923" s="198"/>
      <c r="D923" s="198"/>
      <c r="E923" s="198"/>
      <c r="F923" s="198"/>
      <c r="G923" s="198"/>
      <c r="H923" s="198"/>
      <c r="I923" s="198"/>
    </row>
    <row r="924" spans="1:9" ht="19.95" customHeight="1">
      <c r="A924" s="198"/>
      <c r="B924" s="198"/>
      <c r="C924" s="198"/>
      <c r="D924" s="198"/>
      <c r="E924" s="198"/>
      <c r="F924" s="198"/>
      <c r="G924" s="198"/>
      <c r="H924" s="198"/>
      <c r="I924" s="198"/>
    </row>
  </sheetData>
  <autoFilter ref="A8:I71" xr:uid="{00000000-0009-0000-0000-000000000000}"/>
  <mergeCells count="45">
    <mergeCell ref="A2:I2"/>
    <mergeCell ref="A3:I3"/>
    <mergeCell ref="A4:I4"/>
    <mergeCell ref="A6:A7"/>
    <mergeCell ref="B6:B7"/>
    <mergeCell ref="C6:C7"/>
    <mergeCell ref="D6:E6"/>
    <mergeCell ref="F6:I6"/>
    <mergeCell ref="C19:E19"/>
    <mergeCell ref="A8:E8"/>
    <mergeCell ref="A18:E18"/>
    <mergeCell ref="C31:E31"/>
    <mergeCell ref="C20:E20"/>
    <mergeCell ref="C21:E21"/>
    <mergeCell ref="C22:E22"/>
    <mergeCell ref="C23:E23"/>
    <mergeCell ref="C24:E24"/>
    <mergeCell ref="A25:E25"/>
    <mergeCell ref="C26:E26"/>
    <mergeCell ref="C27:E27"/>
    <mergeCell ref="C28:E28"/>
    <mergeCell ref="C29:E29"/>
    <mergeCell ref="C30:E30"/>
    <mergeCell ref="C43:E43"/>
    <mergeCell ref="C32:E32"/>
    <mergeCell ref="A33:E33"/>
    <mergeCell ref="C34:E34"/>
    <mergeCell ref="C35:E35"/>
    <mergeCell ref="C36:E36"/>
    <mergeCell ref="C37:E37"/>
    <mergeCell ref="C38:E38"/>
    <mergeCell ref="C39:E39"/>
    <mergeCell ref="C40:E40"/>
    <mergeCell ref="C41:E41"/>
    <mergeCell ref="C42:E42"/>
    <mergeCell ref="C71:E71"/>
    <mergeCell ref="A44:E44"/>
    <mergeCell ref="A63:E63"/>
    <mergeCell ref="A64:E64"/>
    <mergeCell ref="C65:E65"/>
    <mergeCell ref="C66:E66"/>
    <mergeCell ref="C67:E67"/>
    <mergeCell ref="A68:E68"/>
    <mergeCell ref="C69:E69"/>
    <mergeCell ref="C70:E70"/>
  </mergeCells>
  <printOptions horizontalCentered="1"/>
  <pageMargins left="0" right="0" top="0.5" bottom="0.5" header="0.25" footer="0.2"/>
  <pageSetup paperSize="9" scale="85" orientation="landscape"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5365-CF32-4BF4-B480-4E5432E0D63C}">
  <sheetPr codeName="Sheet15">
    <pageSetUpPr fitToPage="1"/>
  </sheetPr>
  <dimension ref="A1:I237"/>
  <sheetViews>
    <sheetView showGridLines="0" view="pageBreakPreview" zoomScale="85" zoomScaleNormal="100" zoomScaleSheetLayoutView="85" workbookViewId="0">
      <pane xSplit="3" ySplit="7" topLeftCell="D114"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2" customWidth="1"/>
    <col min="2" max="2" width="10.88671875" style="2" customWidth="1"/>
    <col min="3" max="3" width="60.33203125" style="15" customWidth="1"/>
    <col min="4" max="5" width="25.77734375" style="15" customWidth="1"/>
    <col min="6" max="9" width="18" style="15" customWidth="1"/>
    <col min="10" max="16384" width="9.109375" style="15"/>
  </cols>
  <sheetData>
    <row r="1" spans="1:9" ht="16.2">
      <c r="A1" s="14" t="s">
        <v>3241</v>
      </c>
      <c r="B1" s="14"/>
      <c r="C1" s="277"/>
    </row>
    <row r="2" spans="1:9">
      <c r="D2" s="56"/>
      <c r="E2" s="56"/>
      <c r="F2" s="56"/>
      <c r="G2" s="56"/>
      <c r="H2" s="56"/>
      <c r="I2" s="56"/>
    </row>
    <row r="3" spans="1:9" ht="15.6" customHeight="1">
      <c r="A3" s="473" t="s">
        <v>3280</v>
      </c>
      <c r="B3" s="473"/>
      <c r="C3" s="473"/>
      <c r="D3" s="473"/>
      <c r="E3" s="473"/>
      <c r="F3" s="473"/>
      <c r="G3" s="473"/>
      <c r="H3" s="473"/>
      <c r="I3" s="473"/>
    </row>
    <row r="4" spans="1:9" ht="15.6" customHeight="1">
      <c r="A4" s="474" t="s">
        <v>6</v>
      </c>
      <c r="B4" s="474"/>
      <c r="C4" s="474"/>
      <c r="D4" s="474"/>
      <c r="E4" s="474"/>
      <c r="F4" s="474"/>
      <c r="G4" s="474"/>
      <c r="H4" s="474"/>
      <c r="I4" s="474"/>
    </row>
    <row r="5" spans="1:9" ht="15.6" customHeight="1">
      <c r="A5" s="534" t="s">
        <v>7</v>
      </c>
      <c r="B5" s="534"/>
      <c r="C5" s="534"/>
      <c r="D5" s="534"/>
      <c r="E5" s="534"/>
      <c r="F5" s="534"/>
      <c r="G5" s="534"/>
      <c r="H5" s="534"/>
      <c r="I5" s="534"/>
    </row>
    <row r="6" spans="1:9" ht="15.6" customHeight="1">
      <c r="A6" s="477" t="s">
        <v>10</v>
      </c>
      <c r="B6" s="477" t="s">
        <v>11</v>
      </c>
      <c r="C6" s="476" t="s">
        <v>12</v>
      </c>
      <c r="D6" s="562" t="s">
        <v>13</v>
      </c>
      <c r="E6" s="563"/>
      <c r="F6" s="476" t="s">
        <v>3239</v>
      </c>
      <c r="G6" s="476"/>
      <c r="H6" s="476"/>
      <c r="I6" s="476"/>
    </row>
    <row r="7" spans="1:9">
      <c r="A7" s="478"/>
      <c r="B7" s="478"/>
      <c r="C7" s="476"/>
      <c r="D7" s="23" t="s">
        <v>14</v>
      </c>
      <c r="E7" s="23" t="s">
        <v>15</v>
      </c>
      <c r="F7" s="26" t="s">
        <v>0</v>
      </c>
      <c r="G7" s="26" t="s">
        <v>1</v>
      </c>
      <c r="H7" s="26" t="s">
        <v>2</v>
      </c>
      <c r="I7" s="26" t="s">
        <v>16</v>
      </c>
    </row>
    <row r="8" spans="1:9">
      <c r="A8" s="151" t="s">
        <v>3205</v>
      </c>
      <c r="B8" s="156"/>
      <c r="D8" s="23"/>
      <c r="E8" s="23"/>
      <c r="F8" s="23"/>
      <c r="G8" s="23"/>
      <c r="H8" s="23"/>
      <c r="I8" s="23"/>
    </row>
    <row r="9" spans="1:9">
      <c r="A9" s="30">
        <v>1</v>
      </c>
      <c r="B9" s="60" t="s">
        <v>281</v>
      </c>
      <c r="C9" s="45" t="s">
        <v>1507</v>
      </c>
      <c r="D9" s="45" t="s">
        <v>1508</v>
      </c>
      <c r="E9" s="45" t="s">
        <v>1509</v>
      </c>
      <c r="F9" s="450">
        <v>4020000</v>
      </c>
      <c r="G9" s="450">
        <v>2400000</v>
      </c>
      <c r="H9" s="450">
        <v>1980000</v>
      </c>
      <c r="I9" s="450">
        <v>1620000</v>
      </c>
    </row>
    <row r="10" spans="1:9" ht="62.4">
      <c r="A10" s="30">
        <v>2</v>
      </c>
      <c r="B10" s="60" t="s">
        <v>285</v>
      </c>
      <c r="C10" s="45" t="s">
        <v>1507</v>
      </c>
      <c r="D10" s="45" t="s">
        <v>1509</v>
      </c>
      <c r="E10" s="45" t="s">
        <v>1510</v>
      </c>
      <c r="F10" s="450">
        <v>3060000</v>
      </c>
      <c r="G10" s="450">
        <v>1860000</v>
      </c>
      <c r="H10" s="450">
        <v>1560000</v>
      </c>
      <c r="I10" s="450">
        <v>1200000</v>
      </c>
    </row>
    <row r="11" spans="1:9">
      <c r="A11" s="30">
        <v>3</v>
      </c>
      <c r="B11" s="60" t="s">
        <v>298</v>
      </c>
      <c r="C11" s="45" t="s">
        <v>1511</v>
      </c>
      <c r="D11" s="45" t="s">
        <v>1512</v>
      </c>
      <c r="E11" s="45" t="s">
        <v>1513</v>
      </c>
      <c r="F11" s="450">
        <v>1380000</v>
      </c>
      <c r="G11" s="450">
        <v>840000</v>
      </c>
      <c r="H11" s="450">
        <v>660000</v>
      </c>
      <c r="I11" s="450">
        <v>546000</v>
      </c>
    </row>
    <row r="12" spans="1:9">
      <c r="A12" s="30">
        <v>4</v>
      </c>
      <c r="B12" s="60" t="s">
        <v>305</v>
      </c>
      <c r="C12" s="45" t="s">
        <v>1514</v>
      </c>
      <c r="D12" s="45" t="s">
        <v>1515</v>
      </c>
      <c r="E12" s="45" t="s">
        <v>1516</v>
      </c>
      <c r="F12" s="450">
        <v>1440000</v>
      </c>
      <c r="G12" s="450">
        <v>840000</v>
      </c>
      <c r="H12" s="450">
        <v>720000</v>
      </c>
      <c r="I12" s="450">
        <v>576000</v>
      </c>
    </row>
    <row r="13" spans="1:9">
      <c r="A13" s="30">
        <v>5</v>
      </c>
      <c r="B13" s="60" t="s">
        <v>122</v>
      </c>
      <c r="C13" s="45" t="s">
        <v>1515</v>
      </c>
      <c r="D13" s="45" t="s">
        <v>1517</v>
      </c>
      <c r="E13" s="45" t="s">
        <v>1509</v>
      </c>
      <c r="F13" s="450">
        <v>900000</v>
      </c>
      <c r="G13" s="450">
        <v>540000</v>
      </c>
      <c r="H13" s="450">
        <v>456000</v>
      </c>
      <c r="I13" s="450">
        <v>360000</v>
      </c>
    </row>
    <row r="14" spans="1:9">
      <c r="A14" s="30">
        <v>6</v>
      </c>
      <c r="B14" s="60" t="s">
        <v>122</v>
      </c>
      <c r="C14" s="45" t="s">
        <v>1518</v>
      </c>
      <c r="D14" s="45" t="s">
        <v>1514</v>
      </c>
      <c r="E14" s="45" t="s">
        <v>1516</v>
      </c>
      <c r="F14" s="450">
        <v>900000</v>
      </c>
      <c r="G14" s="450">
        <v>540000</v>
      </c>
      <c r="H14" s="450">
        <v>456000</v>
      </c>
      <c r="I14" s="450">
        <v>360000</v>
      </c>
    </row>
    <row r="15" spans="1:9">
      <c r="A15" s="30">
        <v>7</v>
      </c>
      <c r="B15" s="60" t="s">
        <v>63</v>
      </c>
      <c r="C15" s="45" t="s">
        <v>1515</v>
      </c>
      <c r="D15" s="45" t="s">
        <v>1512</v>
      </c>
      <c r="E15" s="45" t="s">
        <v>1519</v>
      </c>
      <c r="F15" s="450">
        <v>1020000</v>
      </c>
      <c r="G15" s="450">
        <v>600000</v>
      </c>
      <c r="H15" s="450">
        <v>510000</v>
      </c>
      <c r="I15" s="450">
        <v>408000</v>
      </c>
    </row>
    <row r="16" spans="1:9">
      <c r="A16" s="30">
        <v>8</v>
      </c>
      <c r="B16" s="60" t="s">
        <v>63</v>
      </c>
      <c r="C16" s="45" t="s">
        <v>1520</v>
      </c>
      <c r="D16" s="45" t="s">
        <v>1512</v>
      </c>
      <c r="E16" s="45" t="s">
        <v>1515</v>
      </c>
      <c r="F16" s="450">
        <v>1020000</v>
      </c>
      <c r="G16" s="450">
        <v>600000</v>
      </c>
      <c r="H16" s="450">
        <v>510000</v>
      </c>
      <c r="I16" s="450">
        <v>408000</v>
      </c>
    </row>
    <row r="17" spans="1:9">
      <c r="A17" s="30">
        <v>9</v>
      </c>
      <c r="B17" s="60" t="s">
        <v>298</v>
      </c>
      <c r="C17" s="45" t="s">
        <v>1521</v>
      </c>
      <c r="D17" s="45" t="s">
        <v>1515</v>
      </c>
      <c r="E17" s="45" t="s">
        <v>1514</v>
      </c>
      <c r="F17" s="450">
        <v>1380000</v>
      </c>
      <c r="G17" s="450">
        <v>840000</v>
      </c>
      <c r="H17" s="450">
        <v>660000</v>
      </c>
      <c r="I17" s="450">
        <v>546000</v>
      </c>
    </row>
    <row r="18" spans="1:9">
      <c r="A18" s="30">
        <v>10</v>
      </c>
      <c r="B18" s="60" t="s">
        <v>298</v>
      </c>
      <c r="C18" s="45" t="s">
        <v>1522</v>
      </c>
      <c r="D18" s="45" t="s">
        <v>1515</v>
      </c>
      <c r="E18" s="45" t="s">
        <v>1518</v>
      </c>
      <c r="F18" s="450">
        <v>1380000</v>
      </c>
      <c r="G18" s="450">
        <v>840000</v>
      </c>
      <c r="H18" s="450">
        <v>660000</v>
      </c>
      <c r="I18" s="450">
        <v>546000</v>
      </c>
    </row>
    <row r="19" spans="1:9">
      <c r="A19" s="30">
        <v>11</v>
      </c>
      <c r="B19" s="60" t="s">
        <v>298</v>
      </c>
      <c r="C19" s="45" t="s">
        <v>1509</v>
      </c>
      <c r="D19" s="45" t="s">
        <v>1507</v>
      </c>
      <c r="E19" s="45" t="s">
        <v>1514</v>
      </c>
      <c r="F19" s="450">
        <v>1380000</v>
      </c>
      <c r="G19" s="450">
        <v>840000</v>
      </c>
      <c r="H19" s="450">
        <v>660000</v>
      </c>
      <c r="I19" s="450">
        <v>546000</v>
      </c>
    </row>
    <row r="20" spans="1:9">
      <c r="A20" s="30">
        <v>12</v>
      </c>
      <c r="B20" s="60" t="s">
        <v>63</v>
      </c>
      <c r="C20" s="45" t="s">
        <v>1523</v>
      </c>
      <c r="D20" s="45" t="s">
        <v>1514</v>
      </c>
      <c r="E20" s="45" t="s">
        <v>1515</v>
      </c>
      <c r="F20" s="450">
        <v>1020000</v>
      </c>
      <c r="G20" s="450">
        <v>600000</v>
      </c>
      <c r="H20" s="450">
        <v>510000</v>
      </c>
      <c r="I20" s="450">
        <v>408000</v>
      </c>
    </row>
    <row r="21" spans="1:9">
      <c r="A21" s="30">
        <v>13</v>
      </c>
      <c r="B21" s="60" t="s">
        <v>63</v>
      </c>
      <c r="C21" s="45" t="s">
        <v>1524</v>
      </c>
      <c r="D21" s="45" t="s">
        <v>1507</v>
      </c>
      <c r="E21" s="45" t="s">
        <v>1518</v>
      </c>
      <c r="F21" s="450">
        <v>1020000</v>
      </c>
      <c r="G21" s="450">
        <v>600000</v>
      </c>
      <c r="H21" s="450">
        <v>510000</v>
      </c>
      <c r="I21" s="450">
        <v>408000</v>
      </c>
    </row>
    <row r="22" spans="1:9">
      <c r="A22" s="30">
        <v>14</v>
      </c>
      <c r="B22" s="60" t="s">
        <v>305</v>
      </c>
      <c r="C22" s="45" t="s">
        <v>1525</v>
      </c>
      <c r="D22" s="45" t="s">
        <v>1507</v>
      </c>
      <c r="E22" s="45" t="s">
        <v>1526</v>
      </c>
      <c r="F22" s="450">
        <v>1440000</v>
      </c>
      <c r="G22" s="450">
        <v>840000</v>
      </c>
      <c r="H22" s="450">
        <v>720000</v>
      </c>
      <c r="I22" s="450">
        <v>576000</v>
      </c>
    </row>
    <row r="23" spans="1:9" ht="31.2">
      <c r="A23" s="30">
        <v>15</v>
      </c>
      <c r="B23" s="60" t="s">
        <v>63</v>
      </c>
      <c r="C23" s="45" t="s">
        <v>1433</v>
      </c>
      <c r="D23" s="45" t="s">
        <v>1527</v>
      </c>
      <c r="E23" s="45" t="s">
        <v>1528</v>
      </c>
      <c r="F23" s="450">
        <v>1020000</v>
      </c>
      <c r="G23" s="450">
        <v>600000</v>
      </c>
      <c r="H23" s="450">
        <v>510000</v>
      </c>
      <c r="I23" s="450">
        <v>408000</v>
      </c>
    </row>
    <row r="24" spans="1:9" ht="46.8">
      <c r="A24" s="30">
        <v>16</v>
      </c>
      <c r="B24" s="60" t="s">
        <v>24</v>
      </c>
      <c r="C24" s="45" t="s">
        <v>1433</v>
      </c>
      <c r="D24" s="45" t="s">
        <v>1529</v>
      </c>
      <c r="E24" s="45" t="s">
        <v>1530</v>
      </c>
      <c r="F24" s="450">
        <v>720000</v>
      </c>
      <c r="G24" s="450">
        <v>438000</v>
      </c>
      <c r="H24" s="450">
        <v>366000</v>
      </c>
      <c r="I24" s="450">
        <v>282000</v>
      </c>
    </row>
    <row r="25" spans="1:9" ht="31.2">
      <c r="A25" s="30">
        <v>17</v>
      </c>
      <c r="B25" s="60" t="s">
        <v>298</v>
      </c>
      <c r="C25" s="45" t="s">
        <v>1516</v>
      </c>
      <c r="D25" s="45" t="s">
        <v>1507</v>
      </c>
      <c r="E25" s="45" t="s">
        <v>1531</v>
      </c>
      <c r="F25" s="450">
        <v>1380000</v>
      </c>
      <c r="G25" s="450">
        <v>840000</v>
      </c>
      <c r="H25" s="450">
        <v>660000</v>
      </c>
      <c r="I25" s="450">
        <v>546000</v>
      </c>
    </row>
    <row r="26" spans="1:9" ht="31.2">
      <c r="A26" s="30">
        <v>18</v>
      </c>
      <c r="B26" s="60" t="s">
        <v>24</v>
      </c>
      <c r="C26" s="45" t="s">
        <v>1516</v>
      </c>
      <c r="D26" s="45" t="s">
        <v>1531</v>
      </c>
      <c r="E26" s="45" t="s">
        <v>1532</v>
      </c>
      <c r="F26" s="450">
        <v>720000</v>
      </c>
      <c r="G26" s="450">
        <v>438000</v>
      </c>
      <c r="H26" s="450">
        <v>366000</v>
      </c>
      <c r="I26" s="450">
        <v>282000</v>
      </c>
    </row>
    <row r="27" spans="1:9">
      <c r="A27" s="30">
        <v>19</v>
      </c>
      <c r="B27" s="60" t="s">
        <v>298</v>
      </c>
      <c r="C27" s="45" t="s">
        <v>1516</v>
      </c>
      <c r="D27" s="45" t="s">
        <v>1507</v>
      </c>
      <c r="E27" s="45" t="s">
        <v>1518</v>
      </c>
      <c r="F27" s="450">
        <v>1380000</v>
      </c>
      <c r="G27" s="450">
        <v>840000</v>
      </c>
      <c r="H27" s="450">
        <v>660000</v>
      </c>
      <c r="I27" s="450">
        <v>546000</v>
      </c>
    </row>
    <row r="28" spans="1:9" ht="31.2">
      <c r="A28" s="30">
        <v>20</v>
      </c>
      <c r="B28" s="60" t="s">
        <v>24</v>
      </c>
      <c r="C28" s="45" t="s">
        <v>1516</v>
      </c>
      <c r="D28" s="45" t="s">
        <v>1518</v>
      </c>
      <c r="E28" s="45" t="s">
        <v>1533</v>
      </c>
      <c r="F28" s="450">
        <v>720000</v>
      </c>
      <c r="G28" s="450">
        <v>438000</v>
      </c>
      <c r="H28" s="450">
        <v>366000</v>
      </c>
      <c r="I28" s="450">
        <v>282000</v>
      </c>
    </row>
    <row r="29" spans="1:9" ht="31.2">
      <c r="A29" s="30">
        <v>21</v>
      </c>
      <c r="B29" s="60" t="s">
        <v>18</v>
      </c>
      <c r="C29" s="45" t="s">
        <v>1526</v>
      </c>
      <c r="D29" s="45" t="s">
        <v>1525</v>
      </c>
      <c r="E29" s="45" t="s">
        <v>1534</v>
      </c>
      <c r="F29" s="450">
        <v>900000</v>
      </c>
      <c r="G29" s="450">
        <v>540000</v>
      </c>
      <c r="H29" s="450">
        <v>456000</v>
      </c>
      <c r="I29" s="450">
        <v>360000</v>
      </c>
    </row>
    <row r="30" spans="1:9" ht="46.8">
      <c r="A30" s="30">
        <v>22</v>
      </c>
      <c r="B30" s="60" t="s">
        <v>22</v>
      </c>
      <c r="C30" s="45" t="s">
        <v>1535</v>
      </c>
      <c r="D30" s="45" t="s">
        <v>1536</v>
      </c>
      <c r="E30" s="45" t="s">
        <v>1537</v>
      </c>
      <c r="F30" s="450">
        <v>780000</v>
      </c>
      <c r="G30" s="450">
        <v>474000</v>
      </c>
      <c r="H30" s="450">
        <v>390000</v>
      </c>
      <c r="I30" s="450">
        <v>318000</v>
      </c>
    </row>
    <row r="31" spans="1:9">
      <c r="A31" s="30">
        <v>23</v>
      </c>
      <c r="B31" s="60" t="s">
        <v>22</v>
      </c>
      <c r="C31" s="45" t="s">
        <v>1538</v>
      </c>
      <c r="D31" s="45" t="s">
        <v>1536</v>
      </c>
      <c r="E31" s="45" t="s">
        <v>1526</v>
      </c>
      <c r="F31" s="450">
        <v>780000</v>
      </c>
      <c r="G31" s="450">
        <v>474000</v>
      </c>
      <c r="H31" s="450">
        <v>390000</v>
      </c>
      <c r="I31" s="450">
        <v>318000</v>
      </c>
    </row>
    <row r="32" spans="1:9">
      <c r="A32" s="30">
        <v>24</v>
      </c>
      <c r="B32" s="60" t="s">
        <v>63</v>
      </c>
      <c r="C32" s="45" t="s">
        <v>1539</v>
      </c>
      <c r="D32" s="45" t="s">
        <v>1507</v>
      </c>
      <c r="E32" s="45" t="s">
        <v>1540</v>
      </c>
      <c r="F32" s="450">
        <v>1020000</v>
      </c>
      <c r="G32" s="450">
        <v>600000</v>
      </c>
      <c r="H32" s="450">
        <v>510000</v>
      </c>
      <c r="I32" s="450">
        <v>408000</v>
      </c>
    </row>
    <row r="33" spans="1:9" ht="62.4">
      <c r="A33" s="30">
        <v>25</v>
      </c>
      <c r="B33" s="60" t="s">
        <v>122</v>
      </c>
      <c r="C33" s="45" t="s">
        <v>1539</v>
      </c>
      <c r="D33" s="45" t="s">
        <v>1540</v>
      </c>
      <c r="E33" s="45" t="s">
        <v>1541</v>
      </c>
      <c r="F33" s="450">
        <v>900000</v>
      </c>
      <c r="G33" s="450">
        <v>540000</v>
      </c>
      <c r="H33" s="450">
        <v>456000</v>
      </c>
      <c r="I33" s="450">
        <v>360000</v>
      </c>
    </row>
    <row r="34" spans="1:9" ht="62.4">
      <c r="A34" s="30">
        <v>26</v>
      </c>
      <c r="B34" s="60" t="s">
        <v>18</v>
      </c>
      <c r="C34" s="45" t="s">
        <v>1539</v>
      </c>
      <c r="D34" s="45" t="s">
        <v>1542</v>
      </c>
      <c r="E34" s="45" t="s">
        <v>1543</v>
      </c>
      <c r="F34" s="450">
        <v>900000</v>
      </c>
      <c r="G34" s="450">
        <v>540000</v>
      </c>
      <c r="H34" s="450">
        <v>456000</v>
      </c>
      <c r="I34" s="450">
        <v>360000</v>
      </c>
    </row>
    <row r="35" spans="1:9">
      <c r="A35" s="30">
        <v>27</v>
      </c>
      <c r="B35" s="60" t="s">
        <v>63</v>
      </c>
      <c r="C35" s="45" t="s">
        <v>1527</v>
      </c>
      <c r="D35" s="45" t="s">
        <v>1516</v>
      </c>
      <c r="E35" s="45" t="s">
        <v>1525</v>
      </c>
      <c r="F35" s="450">
        <v>1020000</v>
      </c>
      <c r="G35" s="450">
        <v>600000</v>
      </c>
      <c r="H35" s="450">
        <v>510000</v>
      </c>
      <c r="I35" s="450">
        <v>408000</v>
      </c>
    </row>
    <row r="36" spans="1:9">
      <c r="A36" s="30">
        <v>28</v>
      </c>
      <c r="B36" s="60" t="s">
        <v>24</v>
      </c>
      <c r="C36" s="45" t="s">
        <v>1540</v>
      </c>
      <c r="D36" s="45" t="s">
        <v>1539</v>
      </c>
      <c r="E36" s="45" t="s">
        <v>1507</v>
      </c>
      <c r="F36" s="450">
        <v>720000</v>
      </c>
      <c r="G36" s="450">
        <v>438000</v>
      </c>
      <c r="H36" s="450">
        <v>366000</v>
      </c>
      <c r="I36" s="450">
        <v>282000</v>
      </c>
    </row>
    <row r="37" spans="1:9">
      <c r="A37" s="30">
        <v>29</v>
      </c>
      <c r="B37" s="60" t="s">
        <v>22</v>
      </c>
      <c r="C37" s="45" t="s">
        <v>1544</v>
      </c>
      <c r="D37" s="45" t="s">
        <v>1507</v>
      </c>
      <c r="E37" s="45" t="s">
        <v>1540</v>
      </c>
      <c r="F37" s="450">
        <v>780000</v>
      </c>
      <c r="G37" s="450">
        <v>474000</v>
      </c>
      <c r="H37" s="450">
        <v>390000</v>
      </c>
      <c r="I37" s="450">
        <v>318000</v>
      </c>
    </row>
    <row r="38" spans="1:9">
      <c r="A38" s="30">
        <v>30</v>
      </c>
      <c r="B38" s="60" t="s">
        <v>22</v>
      </c>
      <c r="C38" s="278" t="s">
        <v>1545</v>
      </c>
      <c r="D38" s="45" t="s">
        <v>1507</v>
      </c>
      <c r="E38" s="45" t="s">
        <v>1540</v>
      </c>
      <c r="F38" s="450">
        <v>780000</v>
      </c>
      <c r="G38" s="450">
        <v>474000</v>
      </c>
      <c r="H38" s="450">
        <v>390000</v>
      </c>
      <c r="I38" s="450">
        <v>318000</v>
      </c>
    </row>
    <row r="39" spans="1:9" ht="46.8">
      <c r="A39" s="30">
        <v>31</v>
      </c>
      <c r="B39" s="60" t="s">
        <v>24</v>
      </c>
      <c r="C39" s="45" t="s">
        <v>1545</v>
      </c>
      <c r="D39" s="45" t="s">
        <v>1546</v>
      </c>
      <c r="E39" s="45" t="s">
        <v>1547</v>
      </c>
      <c r="F39" s="450">
        <v>720000</v>
      </c>
      <c r="G39" s="450">
        <v>438000</v>
      </c>
      <c r="H39" s="450">
        <v>366000</v>
      </c>
      <c r="I39" s="450">
        <v>282000</v>
      </c>
    </row>
    <row r="40" spans="1:9" ht="46.8">
      <c r="A40" s="30">
        <v>32</v>
      </c>
      <c r="B40" s="60" t="s">
        <v>60</v>
      </c>
      <c r="C40" s="45" t="s">
        <v>1545</v>
      </c>
      <c r="D40" s="45" t="s">
        <v>1548</v>
      </c>
      <c r="E40" s="45" t="s">
        <v>1549</v>
      </c>
      <c r="F40" s="450">
        <v>660000</v>
      </c>
      <c r="G40" s="450">
        <v>396000</v>
      </c>
      <c r="H40" s="450">
        <v>336000</v>
      </c>
      <c r="I40" s="450">
        <v>264000</v>
      </c>
    </row>
    <row r="41" spans="1:9" ht="46.8">
      <c r="A41" s="30">
        <v>33</v>
      </c>
      <c r="B41" s="60" t="s">
        <v>22</v>
      </c>
      <c r="C41" s="45" t="s">
        <v>1550</v>
      </c>
      <c r="D41" s="45" t="s">
        <v>1433</v>
      </c>
      <c r="E41" s="45" t="s">
        <v>1551</v>
      </c>
      <c r="F41" s="450">
        <v>780000</v>
      </c>
      <c r="G41" s="450">
        <v>474000</v>
      </c>
      <c r="H41" s="450">
        <v>390000</v>
      </c>
      <c r="I41" s="450">
        <v>318000</v>
      </c>
    </row>
    <row r="42" spans="1:9" ht="31.2">
      <c r="A42" s="30">
        <v>34</v>
      </c>
      <c r="B42" s="60" t="s">
        <v>22</v>
      </c>
      <c r="C42" s="45" t="s">
        <v>1552</v>
      </c>
      <c r="D42" s="45" t="s">
        <v>1433</v>
      </c>
      <c r="E42" s="45" t="s">
        <v>1553</v>
      </c>
      <c r="F42" s="450">
        <v>780000</v>
      </c>
      <c r="G42" s="450">
        <v>474000</v>
      </c>
      <c r="H42" s="450">
        <v>390000</v>
      </c>
      <c r="I42" s="450">
        <v>318000</v>
      </c>
    </row>
    <row r="43" spans="1:9" ht="46.8">
      <c r="A43" s="30">
        <v>35</v>
      </c>
      <c r="B43" s="60" t="s">
        <v>22</v>
      </c>
      <c r="C43" s="45" t="s">
        <v>1554</v>
      </c>
      <c r="D43" s="45" t="s">
        <v>1433</v>
      </c>
      <c r="E43" s="45" t="s">
        <v>1555</v>
      </c>
      <c r="F43" s="450">
        <v>780000</v>
      </c>
      <c r="G43" s="450">
        <v>474000</v>
      </c>
      <c r="H43" s="450">
        <v>390000</v>
      </c>
      <c r="I43" s="450">
        <v>318000</v>
      </c>
    </row>
    <row r="44" spans="1:9" ht="46.8">
      <c r="A44" s="30">
        <v>36</v>
      </c>
      <c r="B44" s="60" t="s">
        <v>63</v>
      </c>
      <c r="C44" s="45" t="s">
        <v>1556</v>
      </c>
      <c r="D44" s="45" t="s">
        <v>1516</v>
      </c>
      <c r="E44" s="45" t="s">
        <v>1557</v>
      </c>
      <c r="F44" s="450">
        <v>1020000</v>
      </c>
      <c r="G44" s="450">
        <v>600000</v>
      </c>
      <c r="H44" s="450">
        <v>510000</v>
      </c>
      <c r="I44" s="450">
        <v>408000</v>
      </c>
    </row>
    <row r="45" spans="1:9" ht="46.8">
      <c r="A45" s="30">
        <v>37</v>
      </c>
      <c r="B45" s="60" t="s">
        <v>60</v>
      </c>
      <c r="C45" s="45" t="s">
        <v>1556</v>
      </c>
      <c r="D45" s="45" t="s">
        <v>1558</v>
      </c>
      <c r="E45" s="45" t="s">
        <v>1559</v>
      </c>
      <c r="F45" s="450">
        <v>660000</v>
      </c>
      <c r="G45" s="450">
        <v>396000</v>
      </c>
      <c r="H45" s="450">
        <v>336000</v>
      </c>
      <c r="I45" s="450">
        <v>264000</v>
      </c>
    </row>
    <row r="46" spans="1:9" ht="31.2">
      <c r="A46" s="30">
        <v>38</v>
      </c>
      <c r="B46" s="60" t="s">
        <v>60</v>
      </c>
      <c r="C46" s="45" t="s">
        <v>1560</v>
      </c>
      <c r="D46" s="45" t="s">
        <v>1539</v>
      </c>
      <c r="E46" s="45" t="s">
        <v>1561</v>
      </c>
      <c r="F46" s="450">
        <v>660000</v>
      </c>
      <c r="G46" s="450">
        <v>396000</v>
      </c>
      <c r="H46" s="450">
        <v>336000</v>
      </c>
      <c r="I46" s="450">
        <v>264000</v>
      </c>
    </row>
    <row r="47" spans="1:9" ht="46.8">
      <c r="A47" s="30">
        <v>39</v>
      </c>
      <c r="B47" s="60" t="s">
        <v>122</v>
      </c>
      <c r="C47" s="45" t="s">
        <v>1562</v>
      </c>
      <c r="D47" s="45" t="s">
        <v>1563</v>
      </c>
      <c r="E47" s="45" t="s">
        <v>1564</v>
      </c>
      <c r="F47" s="450">
        <v>900000</v>
      </c>
      <c r="G47" s="450">
        <v>540000</v>
      </c>
      <c r="H47" s="450">
        <v>456000</v>
      </c>
      <c r="I47" s="450">
        <v>360000</v>
      </c>
    </row>
    <row r="48" spans="1:9" ht="46.8">
      <c r="A48" s="30">
        <v>40</v>
      </c>
      <c r="B48" s="60" t="s">
        <v>24</v>
      </c>
      <c r="C48" s="45" t="s">
        <v>1565</v>
      </c>
      <c r="D48" s="45" t="s">
        <v>1546</v>
      </c>
      <c r="E48" s="45" t="s">
        <v>1566</v>
      </c>
      <c r="F48" s="450">
        <v>720000</v>
      </c>
      <c r="G48" s="450">
        <v>438000</v>
      </c>
      <c r="H48" s="450">
        <v>366000</v>
      </c>
      <c r="I48" s="450">
        <v>282000</v>
      </c>
    </row>
    <row r="49" spans="1:9">
      <c r="A49" s="30">
        <v>41</v>
      </c>
      <c r="B49" s="60" t="s">
        <v>298</v>
      </c>
      <c r="C49" s="45" t="s">
        <v>1567</v>
      </c>
      <c r="D49" s="45" t="s">
        <v>1515</v>
      </c>
      <c r="E49" s="45" t="s">
        <v>1507</v>
      </c>
      <c r="F49" s="450">
        <v>1380000</v>
      </c>
      <c r="G49" s="450">
        <v>840000</v>
      </c>
      <c r="H49" s="450">
        <v>660000</v>
      </c>
      <c r="I49" s="450">
        <v>546000</v>
      </c>
    </row>
    <row r="50" spans="1:9">
      <c r="A50" s="30">
        <v>42</v>
      </c>
      <c r="B50" s="60" t="s">
        <v>298</v>
      </c>
      <c r="C50" s="45" t="s">
        <v>1568</v>
      </c>
      <c r="D50" s="45" t="s">
        <v>1515</v>
      </c>
      <c r="E50" s="45" t="s">
        <v>1507</v>
      </c>
      <c r="F50" s="450">
        <v>1380000</v>
      </c>
      <c r="G50" s="450">
        <v>840000</v>
      </c>
      <c r="H50" s="450">
        <v>660000</v>
      </c>
      <c r="I50" s="450">
        <v>546000</v>
      </c>
    </row>
    <row r="51" spans="1:9" ht="62.4">
      <c r="A51" s="30">
        <v>43</v>
      </c>
      <c r="B51" s="60" t="s">
        <v>63</v>
      </c>
      <c r="C51" s="45" t="s">
        <v>1569</v>
      </c>
      <c r="D51" s="45" t="s">
        <v>1524</v>
      </c>
      <c r="E51" s="45" t="s">
        <v>1570</v>
      </c>
      <c r="F51" s="450">
        <v>1020000</v>
      </c>
      <c r="G51" s="450">
        <v>600000</v>
      </c>
      <c r="H51" s="450">
        <v>510000</v>
      </c>
      <c r="I51" s="450">
        <v>408000</v>
      </c>
    </row>
    <row r="52" spans="1:9" ht="31.2">
      <c r="A52" s="30">
        <v>44</v>
      </c>
      <c r="B52" s="60" t="s">
        <v>63</v>
      </c>
      <c r="C52" s="45" t="s">
        <v>1571</v>
      </c>
      <c r="D52" s="45" t="s">
        <v>1572</v>
      </c>
      <c r="E52" s="45" t="s">
        <v>1573</v>
      </c>
      <c r="F52" s="450">
        <v>1020000</v>
      </c>
      <c r="G52" s="450">
        <v>600000</v>
      </c>
      <c r="H52" s="450">
        <v>510000</v>
      </c>
      <c r="I52" s="450">
        <v>408000</v>
      </c>
    </row>
    <row r="53" spans="1:9" ht="31.2">
      <c r="A53" s="30">
        <v>45</v>
      </c>
      <c r="B53" s="60" t="s">
        <v>63</v>
      </c>
      <c r="C53" s="45" t="s">
        <v>1574</v>
      </c>
      <c r="D53" s="45" t="s">
        <v>1575</v>
      </c>
      <c r="E53" s="45" t="s">
        <v>1573</v>
      </c>
      <c r="F53" s="450">
        <v>1020000</v>
      </c>
      <c r="G53" s="450">
        <v>600000</v>
      </c>
      <c r="H53" s="450">
        <v>510000</v>
      </c>
      <c r="I53" s="450">
        <v>408000</v>
      </c>
    </row>
    <row r="54" spans="1:9" ht="31.2">
      <c r="A54" s="30">
        <v>46</v>
      </c>
      <c r="B54" s="60" t="s">
        <v>63</v>
      </c>
      <c r="C54" s="45" t="s">
        <v>1576</v>
      </c>
      <c r="D54" s="45" t="s">
        <v>1577</v>
      </c>
      <c r="E54" s="45" t="s">
        <v>1573</v>
      </c>
      <c r="F54" s="450">
        <v>1020000</v>
      </c>
      <c r="G54" s="450">
        <v>600000</v>
      </c>
      <c r="H54" s="450">
        <v>510000</v>
      </c>
      <c r="I54" s="450">
        <v>408000</v>
      </c>
    </row>
    <row r="55" spans="1:9" ht="62.4">
      <c r="A55" s="30">
        <v>47</v>
      </c>
      <c r="B55" s="60" t="s">
        <v>63</v>
      </c>
      <c r="C55" s="45" t="s">
        <v>1578</v>
      </c>
      <c r="D55" s="45" t="s">
        <v>1507</v>
      </c>
      <c r="E55" s="45" t="s">
        <v>1579</v>
      </c>
      <c r="F55" s="450">
        <v>1020000</v>
      </c>
      <c r="G55" s="450">
        <v>600000</v>
      </c>
      <c r="H55" s="450">
        <v>510000</v>
      </c>
      <c r="I55" s="450">
        <v>408000</v>
      </c>
    </row>
    <row r="56" spans="1:9" ht="31.2">
      <c r="A56" s="30">
        <v>48</v>
      </c>
      <c r="B56" s="60" t="s">
        <v>63</v>
      </c>
      <c r="C56" s="45" t="s">
        <v>1580</v>
      </c>
      <c r="D56" s="45" t="s">
        <v>1581</v>
      </c>
      <c r="E56" s="45" t="s">
        <v>1525</v>
      </c>
      <c r="F56" s="450">
        <v>1020000</v>
      </c>
      <c r="G56" s="450">
        <v>600000</v>
      </c>
      <c r="H56" s="450">
        <v>510000</v>
      </c>
      <c r="I56" s="450">
        <v>408000</v>
      </c>
    </row>
    <row r="57" spans="1:9" ht="31.2">
      <c r="A57" s="30">
        <v>49</v>
      </c>
      <c r="B57" s="60" t="s">
        <v>63</v>
      </c>
      <c r="C57" s="45" t="s">
        <v>1582</v>
      </c>
      <c r="D57" s="45" t="s">
        <v>1583</v>
      </c>
      <c r="E57" s="45" t="s">
        <v>1545</v>
      </c>
      <c r="F57" s="450">
        <v>1020000</v>
      </c>
      <c r="G57" s="450">
        <v>600000</v>
      </c>
      <c r="H57" s="450">
        <v>510000</v>
      </c>
      <c r="I57" s="450">
        <v>408000</v>
      </c>
    </row>
    <row r="58" spans="1:9" ht="31.2">
      <c r="A58" s="30">
        <v>50</v>
      </c>
      <c r="B58" s="60" t="s">
        <v>24</v>
      </c>
      <c r="C58" s="45" t="s">
        <v>1584</v>
      </c>
      <c r="D58" s="45" t="s">
        <v>1583</v>
      </c>
      <c r="E58" s="45" t="s">
        <v>1433</v>
      </c>
      <c r="F58" s="450">
        <v>720000</v>
      </c>
      <c r="G58" s="450">
        <v>438000</v>
      </c>
      <c r="H58" s="450">
        <v>366000</v>
      </c>
      <c r="I58" s="450">
        <v>282000</v>
      </c>
    </row>
    <row r="59" spans="1:9" ht="31.2">
      <c r="A59" s="30">
        <v>51</v>
      </c>
      <c r="B59" s="60" t="s">
        <v>24</v>
      </c>
      <c r="C59" s="45" t="s">
        <v>1585</v>
      </c>
      <c r="D59" s="45" t="s">
        <v>1586</v>
      </c>
      <c r="E59" s="45" t="s">
        <v>1587</v>
      </c>
      <c r="F59" s="450">
        <v>720000</v>
      </c>
      <c r="G59" s="450">
        <v>438000</v>
      </c>
      <c r="H59" s="450">
        <v>366000</v>
      </c>
      <c r="I59" s="450">
        <v>282000</v>
      </c>
    </row>
    <row r="60" spans="1:9">
      <c r="A60" s="30">
        <v>52</v>
      </c>
      <c r="B60" s="60" t="s">
        <v>24</v>
      </c>
      <c r="C60" s="45" t="s">
        <v>1588</v>
      </c>
      <c r="D60" s="45" t="s">
        <v>1507</v>
      </c>
      <c r="E60" s="45" t="s">
        <v>1569</v>
      </c>
      <c r="F60" s="450">
        <v>720000</v>
      </c>
      <c r="G60" s="450">
        <v>438000</v>
      </c>
      <c r="H60" s="450">
        <v>366000</v>
      </c>
      <c r="I60" s="450">
        <v>282000</v>
      </c>
    </row>
    <row r="61" spans="1:9" ht="31.2">
      <c r="A61" s="30">
        <v>53</v>
      </c>
      <c r="B61" s="60" t="s">
        <v>24</v>
      </c>
      <c r="C61" s="45" t="s">
        <v>1589</v>
      </c>
      <c r="D61" s="45" t="s">
        <v>1590</v>
      </c>
      <c r="E61" s="45" t="s">
        <v>1591</v>
      </c>
      <c r="F61" s="450">
        <v>720000</v>
      </c>
      <c r="G61" s="450">
        <v>438000</v>
      </c>
      <c r="H61" s="450">
        <v>366000</v>
      </c>
      <c r="I61" s="450">
        <v>282000</v>
      </c>
    </row>
    <row r="62" spans="1:9" ht="46.8">
      <c r="A62" s="30">
        <v>54</v>
      </c>
      <c r="B62" s="60" t="s">
        <v>60</v>
      </c>
      <c r="C62" s="227" t="s">
        <v>1592</v>
      </c>
      <c r="D62" s="45" t="s">
        <v>1593</v>
      </c>
      <c r="E62" s="45" t="s">
        <v>1594</v>
      </c>
      <c r="F62" s="450">
        <v>660000</v>
      </c>
      <c r="G62" s="450">
        <v>0</v>
      </c>
      <c r="H62" s="450">
        <v>0</v>
      </c>
      <c r="I62" s="450">
        <v>0</v>
      </c>
    </row>
    <row r="63" spans="1:9" ht="78">
      <c r="A63" s="30">
        <v>55</v>
      </c>
      <c r="B63" s="60" t="s">
        <v>281</v>
      </c>
      <c r="C63" s="228" t="s">
        <v>1595</v>
      </c>
      <c r="D63" s="45" t="s">
        <v>1596</v>
      </c>
      <c r="E63" s="45" t="s">
        <v>1597</v>
      </c>
      <c r="F63" s="450">
        <v>4020000</v>
      </c>
      <c r="G63" s="450">
        <v>0</v>
      </c>
      <c r="H63" s="450">
        <v>0</v>
      </c>
      <c r="I63" s="450">
        <v>0</v>
      </c>
    </row>
    <row r="64" spans="1:9" ht="46.8">
      <c r="A64" s="30">
        <v>56</v>
      </c>
      <c r="B64" s="60" t="s">
        <v>298</v>
      </c>
      <c r="C64" s="228" t="s">
        <v>1598</v>
      </c>
      <c r="D64" s="45" t="s">
        <v>1599</v>
      </c>
      <c r="E64" s="45" t="s">
        <v>1600</v>
      </c>
      <c r="F64" s="450">
        <v>1380000</v>
      </c>
      <c r="G64" s="450">
        <v>0</v>
      </c>
      <c r="H64" s="450">
        <v>0</v>
      </c>
      <c r="I64" s="450">
        <v>0</v>
      </c>
    </row>
    <row r="65" spans="1:9" ht="31.2">
      <c r="A65" s="30">
        <v>57</v>
      </c>
      <c r="B65" s="60" t="s">
        <v>298</v>
      </c>
      <c r="C65" s="228" t="s">
        <v>1601</v>
      </c>
      <c r="D65" s="45" t="s">
        <v>1602</v>
      </c>
      <c r="E65" s="45" t="s">
        <v>1603</v>
      </c>
      <c r="F65" s="450">
        <v>1380000</v>
      </c>
      <c r="G65" s="450">
        <v>0</v>
      </c>
      <c r="H65" s="450">
        <v>0</v>
      </c>
      <c r="I65" s="450">
        <v>0</v>
      </c>
    </row>
    <row r="66" spans="1:9" ht="46.8">
      <c r="A66" s="30">
        <v>58</v>
      </c>
      <c r="B66" s="60" t="s">
        <v>298</v>
      </c>
      <c r="C66" s="228" t="s">
        <v>1604</v>
      </c>
      <c r="D66" s="45" t="s">
        <v>1599</v>
      </c>
      <c r="E66" s="45" t="s">
        <v>1605</v>
      </c>
      <c r="F66" s="450">
        <v>1380000</v>
      </c>
      <c r="G66" s="450">
        <v>0</v>
      </c>
      <c r="H66" s="450">
        <v>0</v>
      </c>
      <c r="I66" s="450">
        <v>0</v>
      </c>
    </row>
    <row r="67" spans="1:9">
      <c r="A67" s="30">
        <v>59</v>
      </c>
      <c r="B67" s="60" t="s">
        <v>24</v>
      </c>
      <c r="C67" s="45" t="s">
        <v>1606</v>
      </c>
      <c r="D67" s="45"/>
      <c r="E67" s="45"/>
      <c r="F67" s="450">
        <v>720000</v>
      </c>
      <c r="G67" s="450">
        <v>438000</v>
      </c>
      <c r="H67" s="450">
        <v>366000</v>
      </c>
      <c r="I67" s="450">
        <v>282000</v>
      </c>
    </row>
    <row r="68" spans="1:9">
      <c r="A68" s="30">
        <v>60</v>
      </c>
      <c r="B68" s="60" t="s">
        <v>37</v>
      </c>
      <c r="C68" s="45" t="s">
        <v>1607</v>
      </c>
      <c r="D68" s="45"/>
      <c r="E68" s="45"/>
      <c r="F68" s="450">
        <v>540000</v>
      </c>
      <c r="G68" s="450">
        <v>324000</v>
      </c>
      <c r="H68" s="450">
        <v>270000</v>
      </c>
      <c r="I68" s="450">
        <v>216000</v>
      </c>
    </row>
    <row r="69" spans="1:9">
      <c r="A69" s="195" t="s">
        <v>1608</v>
      </c>
      <c r="B69" s="12"/>
      <c r="C69" s="45"/>
      <c r="D69" s="45"/>
      <c r="E69" s="45"/>
      <c r="F69" s="450" t="s">
        <v>3197</v>
      </c>
      <c r="G69" s="450" t="s">
        <v>3197</v>
      </c>
      <c r="H69" s="450" t="s">
        <v>3197</v>
      </c>
      <c r="I69" s="450" t="s">
        <v>3197</v>
      </c>
    </row>
    <row r="70" spans="1:9">
      <c r="A70" s="30">
        <v>61</v>
      </c>
      <c r="B70" s="279" t="s">
        <v>298</v>
      </c>
      <c r="C70" s="45" t="s">
        <v>1609</v>
      </c>
      <c r="D70" s="45" t="s">
        <v>1610</v>
      </c>
      <c r="E70" s="45" t="s">
        <v>1611</v>
      </c>
      <c r="F70" s="450">
        <v>1380000</v>
      </c>
      <c r="G70" s="450">
        <v>0</v>
      </c>
      <c r="H70" s="450">
        <v>0</v>
      </c>
      <c r="I70" s="450">
        <v>0</v>
      </c>
    </row>
    <row r="71" spans="1:9">
      <c r="A71" s="30">
        <v>62</v>
      </c>
      <c r="B71" s="279" t="s">
        <v>298</v>
      </c>
      <c r="C71" s="45" t="s">
        <v>1612</v>
      </c>
      <c r="D71" s="45" t="s">
        <v>1611</v>
      </c>
      <c r="E71" s="45" t="s">
        <v>1613</v>
      </c>
      <c r="F71" s="450">
        <v>1380000</v>
      </c>
      <c r="G71" s="450">
        <v>0</v>
      </c>
      <c r="H71" s="450">
        <v>0</v>
      </c>
      <c r="I71" s="450">
        <v>0</v>
      </c>
    </row>
    <row r="72" spans="1:9">
      <c r="A72" s="30">
        <v>63</v>
      </c>
      <c r="B72" s="279" t="s">
        <v>298</v>
      </c>
      <c r="C72" s="45" t="s">
        <v>1614</v>
      </c>
      <c r="D72" s="45" t="s">
        <v>1613</v>
      </c>
      <c r="E72" s="45" t="s">
        <v>1615</v>
      </c>
      <c r="F72" s="450">
        <v>1380000</v>
      </c>
      <c r="G72" s="450">
        <v>0</v>
      </c>
      <c r="H72" s="450">
        <v>0</v>
      </c>
      <c r="I72" s="450">
        <v>0</v>
      </c>
    </row>
    <row r="73" spans="1:9">
      <c r="A73" s="30">
        <v>64</v>
      </c>
      <c r="B73" s="279" t="s">
        <v>298</v>
      </c>
      <c r="C73" s="45" t="s">
        <v>1616</v>
      </c>
      <c r="D73" s="45" t="s">
        <v>1615</v>
      </c>
      <c r="E73" s="45" t="s">
        <v>1617</v>
      </c>
      <c r="F73" s="450">
        <v>1380000</v>
      </c>
      <c r="G73" s="450">
        <v>0</v>
      </c>
      <c r="H73" s="450">
        <v>0</v>
      </c>
      <c r="I73" s="450">
        <v>0</v>
      </c>
    </row>
    <row r="74" spans="1:9">
      <c r="A74" s="30">
        <v>65</v>
      </c>
      <c r="B74" s="279" t="s">
        <v>22</v>
      </c>
      <c r="C74" s="45" t="s">
        <v>1618</v>
      </c>
      <c r="D74" s="45" t="s">
        <v>1619</v>
      </c>
      <c r="E74" s="45" t="s">
        <v>1620</v>
      </c>
      <c r="F74" s="450">
        <v>780000</v>
      </c>
      <c r="G74" s="450">
        <v>0</v>
      </c>
      <c r="H74" s="450">
        <v>0</v>
      </c>
      <c r="I74" s="450">
        <v>0</v>
      </c>
    </row>
    <row r="75" spans="1:9">
      <c r="A75" s="30">
        <v>66</v>
      </c>
      <c r="B75" s="279" t="s">
        <v>22</v>
      </c>
      <c r="C75" s="45" t="s">
        <v>1621</v>
      </c>
      <c r="D75" s="45" t="s">
        <v>1622</v>
      </c>
      <c r="E75" s="45" t="s">
        <v>1623</v>
      </c>
      <c r="F75" s="450">
        <v>780000</v>
      </c>
      <c r="G75" s="450">
        <v>0</v>
      </c>
      <c r="H75" s="450">
        <v>0</v>
      </c>
      <c r="I75" s="450">
        <v>0</v>
      </c>
    </row>
    <row r="76" spans="1:9">
      <c r="A76" s="30">
        <v>67</v>
      </c>
      <c r="B76" s="279" t="s">
        <v>22</v>
      </c>
      <c r="C76" s="45" t="s">
        <v>1624</v>
      </c>
      <c r="D76" s="45" t="s">
        <v>1625</v>
      </c>
      <c r="E76" s="45" t="s">
        <v>1626</v>
      </c>
      <c r="F76" s="450">
        <v>780000</v>
      </c>
      <c r="G76" s="450">
        <v>0</v>
      </c>
      <c r="H76" s="450">
        <v>0</v>
      </c>
      <c r="I76" s="450">
        <v>0</v>
      </c>
    </row>
    <row r="77" spans="1:9" ht="31.2">
      <c r="A77" s="30">
        <v>68</v>
      </c>
      <c r="B77" s="279" t="s">
        <v>63</v>
      </c>
      <c r="C77" s="45" t="s">
        <v>1627</v>
      </c>
      <c r="D77" s="45" t="s">
        <v>1628</v>
      </c>
      <c r="E77" s="45" t="s">
        <v>1629</v>
      </c>
      <c r="F77" s="450">
        <v>1020000</v>
      </c>
      <c r="G77" s="450">
        <v>0</v>
      </c>
      <c r="H77" s="450">
        <v>0</v>
      </c>
      <c r="I77" s="450">
        <v>0</v>
      </c>
    </row>
    <row r="78" spans="1:9">
      <c r="A78" s="30">
        <v>69</v>
      </c>
      <c r="B78" s="279" t="s">
        <v>60</v>
      </c>
      <c r="C78" s="45" t="s">
        <v>1630</v>
      </c>
      <c r="D78" s="45" t="s">
        <v>1631</v>
      </c>
      <c r="E78" s="45" t="s">
        <v>1632</v>
      </c>
      <c r="F78" s="450">
        <v>660000</v>
      </c>
      <c r="G78" s="450">
        <v>0</v>
      </c>
      <c r="H78" s="450">
        <v>0</v>
      </c>
      <c r="I78" s="450">
        <v>0</v>
      </c>
    </row>
    <row r="79" spans="1:9">
      <c r="A79" s="30">
        <v>70</v>
      </c>
      <c r="B79" s="279" t="s">
        <v>22</v>
      </c>
      <c r="C79" s="45" t="s">
        <v>1633</v>
      </c>
      <c r="D79" s="45" t="s">
        <v>1634</v>
      </c>
      <c r="E79" s="45" t="s">
        <v>1635</v>
      </c>
      <c r="F79" s="450">
        <v>780000</v>
      </c>
      <c r="G79" s="450">
        <v>0</v>
      </c>
      <c r="H79" s="450">
        <v>0</v>
      </c>
      <c r="I79" s="450">
        <v>0</v>
      </c>
    </row>
    <row r="80" spans="1:9" ht="31.2">
      <c r="A80" s="30">
        <v>71</v>
      </c>
      <c r="B80" s="279" t="s">
        <v>60</v>
      </c>
      <c r="C80" s="45" t="s">
        <v>1636</v>
      </c>
      <c r="D80" s="45" t="s">
        <v>1632</v>
      </c>
      <c r="E80" s="45" t="s">
        <v>1637</v>
      </c>
      <c r="F80" s="450">
        <v>660000</v>
      </c>
      <c r="G80" s="450">
        <v>0</v>
      </c>
      <c r="H80" s="450">
        <v>0</v>
      </c>
      <c r="I80" s="450">
        <v>0</v>
      </c>
    </row>
    <row r="81" spans="1:9" ht="31.2">
      <c r="A81" s="30">
        <v>72</v>
      </c>
      <c r="B81" s="279" t="s">
        <v>60</v>
      </c>
      <c r="C81" s="45" t="s">
        <v>1638</v>
      </c>
      <c r="D81" s="45" t="s">
        <v>1639</v>
      </c>
      <c r="E81" s="45" t="s">
        <v>1640</v>
      </c>
      <c r="F81" s="450">
        <v>660000</v>
      </c>
      <c r="G81" s="450">
        <v>0</v>
      </c>
      <c r="H81" s="450">
        <v>0</v>
      </c>
      <c r="I81" s="450">
        <v>0</v>
      </c>
    </row>
    <row r="82" spans="1:9" ht="31.2">
      <c r="A82" s="30">
        <v>73</v>
      </c>
      <c r="B82" s="279" t="s">
        <v>60</v>
      </c>
      <c r="C82" s="45" t="s">
        <v>1641</v>
      </c>
      <c r="D82" s="45" t="s">
        <v>1642</v>
      </c>
      <c r="E82" s="45" t="s">
        <v>1643</v>
      </c>
      <c r="F82" s="450">
        <v>660000</v>
      </c>
      <c r="G82" s="450">
        <v>0</v>
      </c>
      <c r="H82" s="450">
        <v>0</v>
      </c>
      <c r="I82" s="450">
        <v>0</v>
      </c>
    </row>
    <row r="83" spans="1:9">
      <c r="A83" s="30">
        <v>74</v>
      </c>
      <c r="B83" s="279" t="s">
        <v>60</v>
      </c>
      <c r="C83" s="45" t="s">
        <v>1644</v>
      </c>
      <c r="D83" s="45" t="s">
        <v>1645</v>
      </c>
      <c r="E83" s="45" t="s">
        <v>1646</v>
      </c>
      <c r="F83" s="450">
        <v>660000</v>
      </c>
      <c r="G83" s="450">
        <v>0</v>
      </c>
      <c r="H83" s="450">
        <v>0</v>
      </c>
      <c r="I83" s="450">
        <v>0</v>
      </c>
    </row>
    <row r="84" spans="1:9" ht="31.2">
      <c r="A84" s="30">
        <v>75</v>
      </c>
      <c r="B84" s="279" t="s">
        <v>298</v>
      </c>
      <c r="C84" s="45" t="s">
        <v>1647</v>
      </c>
      <c r="D84" s="45" t="s">
        <v>1648</v>
      </c>
      <c r="E84" s="45" t="s">
        <v>1649</v>
      </c>
      <c r="F84" s="450">
        <v>1380000</v>
      </c>
      <c r="G84" s="450">
        <v>0</v>
      </c>
      <c r="H84" s="450">
        <v>0</v>
      </c>
      <c r="I84" s="450">
        <v>0</v>
      </c>
    </row>
    <row r="85" spans="1:9">
      <c r="A85" s="30">
        <v>76</v>
      </c>
      <c r="B85" s="279" t="s">
        <v>60</v>
      </c>
      <c r="C85" s="45" t="s">
        <v>1650</v>
      </c>
      <c r="D85" s="45" t="s">
        <v>1651</v>
      </c>
      <c r="E85" s="45" t="s">
        <v>1652</v>
      </c>
      <c r="F85" s="450">
        <v>660000</v>
      </c>
      <c r="G85" s="450">
        <v>0</v>
      </c>
      <c r="H85" s="450">
        <v>0</v>
      </c>
      <c r="I85" s="450">
        <v>0</v>
      </c>
    </row>
    <row r="86" spans="1:9">
      <c r="A86" s="30">
        <v>77</v>
      </c>
      <c r="B86" s="280" t="s">
        <v>27</v>
      </c>
      <c r="C86" s="45" t="s">
        <v>1653</v>
      </c>
      <c r="D86" s="45" t="s">
        <v>1654</v>
      </c>
      <c r="E86" s="45" t="s">
        <v>1655</v>
      </c>
      <c r="F86" s="450">
        <v>720000</v>
      </c>
      <c r="G86" s="450">
        <v>0</v>
      </c>
      <c r="H86" s="450">
        <v>0</v>
      </c>
      <c r="I86" s="450">
        <v>0</v>
      </c>
    </row>
    <row r="87" spans="1:9">
      <c r="A87" s="30">
        <v>78</v>
      </c>
      <c r="B87" s="279" t="s">
        <v>60</v>
      </c>
      <c r="C87" s="45" t="s">
        <v>1656</v>
      </c>
      <c r="D87" s="45" t="s">
        <v>1613</v>
      </c>
      <c r="E87" s="45" t="s">
        <v>1657</v>
      </c>
      <c r="F87" s="450">
        <v>660000</v>
      </c>
      <c r="G87" s="450">
        <v>0</v>
      </c>
      <c r="H87" s="450">
        <v>0</v>
      </c>
      <c r="I87" s="450">
        <v>0</v>
      </c>
    </row>
    <row r="88" spans="1:9" ht="31.2">
      <c r="A88" s="30">
        <v>79</v>
      </c>
      <c r="B88" s="279" t="s">
        <v>298</v>
      </c>
      <c r="C88" s="45" t="s">
        <v>1658</v>
      </c>
      <c r="D88" s="45" t="s">
        <v>1659</v>
      </c>
      <c r="E88" s="45" t="s">
        <v>1660</v>
      </c>
      <c r="F88" s="450">
        <v>1380000</v>
      </c>
      <c r="G88" s="450">
        <v>0</v>
      </c>
      <c r="H88" s="450">
        <v>0</v>
      </c>
      <c r="I88" s="450">
        <v>0</v>
      </c>
    </row>
    <row r="89" spans="1:9" ht="31.2">
      <c r="A89" s="30">
        <v>80</v>
      </c>
      <c r="B89" s="279" t="s">
        <v>298</v>
      </c>
      <c r="C89" s="45" t="s">
        <v>1661</v>
      </c>
      <c r="D89" s="45" t="s">
        <v>1662</v>
      </c>
      <c r="E89" s="45" t="s">
        <v>1663</v>
      </c>
      <c r="F89" s="450">
        <v>1380000</v>
      </c>
      <c r="G89" s="450">
        <v>0</v>
      </c>
      <c r="H89" s="450">
        <v>0</v>
      </c>
      <c r="I89" s="450">
        <v>0</v>
      </c>
    </row>
    <row r="90" spans="1:9" ht="31.2">
      <c r="A90" s="30">
        <v>81</v>
      </c>
      <c r="B90" s="279" t="s">
        <v>298</v>
      </c>
      <c r="C90" s="45" t="s">
        <v>1664</v>
      </c>
      <c r="D90" s="45" t="s">
        <v>1663</v>
      </c>
      <c r="E90" s="45" t="s">
        <v>1665</v>
      </c>
      <c r="F90" s="450">
        <v>1380000</v>
      </c>
      <c r="G90" s="450">
        <v>0</v>
      </c>
      <c r="H90" s="450">
        <v>0</v>
      </c>
      <c r="I90" s="450">
        <v>0</v>
      </c>
    </row>
    <row r="91" spans="1:9">
      <c r="A91" s="30">
        <v>82</v>
      </c>
      <c r="B91" s="279" t="s">
        <v>298</v>
      </c>
      <c r="C91" s="45" t="s">
        <v>1666</v>
      </c>
      <c r="D91" s="45" t="s">
        <v>1667</v>
      </c>
      <c r="E91" s="45" t="s">
        <v>1668</v>
      </c>
      <c r="F91" s="450">
        <v>1380000</v>
      </c>
      <c r="G91" s="450">
        <v>0</v>
      </c>
      <c r="H91" s="450">
        <v>0</v>
      </c>
      <c r="I91" s="450">
        <v>0</v>
      </c>
    </row>
    <row r="92" spans="1:9">
      <c r="A92" s="30">
        <v>83</v>
      </c>
      <c r="B92" s="279" t="s">
        <v>298</v>
      </c>
      <c r="C92" s="45" t="s">
        <v>1669</v>
      </c>
      <c r="D92" s="45" t="s">
        <v>1668</v>
      </c>
      <c r="E92" s="45" t="s">
        <v>1670</v>
      </c>
      <c r="F92" s="450">
        <v>1380000</v>
      </c>
      <c r="G92" s="450">
        <v>0</v>
      </c>
      <c r="H92" s="450">
        <v>0</v>
      </c>
      <c r="I92" s="450">
        <v>0</v>
      </c>
    </row>
    <row r="93" spans="1:9" ht="31.2">
      <c r="A93" s="30">
        <v>84</v>
      </c>
      <c r="B93" s="279" t="s">
        <v>298</v>
      </c>
      <c r="C93" s="45" t="s">
        <v>1671</v>
      </c>
      <c r="D93" s="45" t="s">
        <v>1672</v>
      </c>
      <c r="E93" s="45" t="s">
        <v>1673</v>
      </c>
      <c r="F93" s="450">
        <v>1380000</v>
      </c>
      <c r="G93" s="450">
        <v>0</v>
      </c>
      <c r="H93" s="450">
        <v>0</v>
      </c>
      <c r="I93" s="450">
        <v>0</v>
      </c>
    </row>
    <row r="94" spans="1:9" ht="31.2">
      <c r="A94" s="30">
        <v>85</v>
      </c>
      <c r="B94" s="279" t="s">
        <v>298</v>
      </c>
      <c r="C94" s="45" t="s">
        <v>1674</v>
      </c>
      <c r="D94" s="45" t="s">
        <v>1675</v>
      </c>
      <c r="E94" s="45" t="s">
        <v>1629</v>
      </c>
      <c r="F94" s="450">
        <v>1380000</v>
      </c>
      <c r="G94" s="450">
        <v>0</v>
      </c>
      <c r="H94" s="450">
        <v>0</v>
      </c>
      <c r="I94" s="450">
        <v>0</v>
      </c>
    </row>
    <row r="95" spans="1:9">
      <c r="A95" s="30">
        <v>86</v>
      </c>
      <c r="B95" s="279" t="s">
        <v>60</v>
      </c>
      <c r="C95" s="45" t="s">
        <v>1676</v>
      </c>
      <c r="D95" s="45" t="s">
        <v>1677</v>
      </c>
      <c r="E95" s="45" t="s">
        <v>1678</v>
      </c>
      <c r="F95" s="450">
        <v>660000</v>
      </c>
      <c r="G95" s="450">
        <v>0</v>
      </c>
      <c r="H95" s="450">
        <v>0</v>
      </c>
      <c r="I95" s="450">
        <v>0</v>
      </c>
    </row>
    <row r="96" spans="1:9" ht="31.2">
      <c r="A96" s="30">
        <v>87</v>
      </c>
      <c r="B96" s="279" t="s">
        <v>60</v>
      </c>
      <c r="C96" s="45" t="s">
        <v>1679</v>
      </c>
      <c r="D96" s="45" t="s">
        <v>1648</v>
      </c>
      <c r="E96" s="45" t="s">
        <v>1680</v>
      </c>
      <c r="F96" s="450">
        <v>660000</v>
      </c>
      <c r="G96" s="450">
        <v>0</v>
      </c>
      <c r="H96" s="450">
        <v>0</v>
      </c>
      <c r="I96" s="450">
        <v>0</v>
      </c>
    </row>
    <row r="97" spans="1:9">
      <c r="A97" s="30">
        <v>88</v>
      </c>
      <c r="B97" s="279" t="s">
        <v>60</v>
      </c>
      <c r="C97" s="45" t="s">
        <v>1681</v>
      </c>
      <c r="D97" s="45" t="s">
        <v>1682</v>
      </c>
      <c r="E97" s="45" t="s">
        <v>1683</v>
      </c>
      <c r="F97" s="450">
        <v>660000</v>
      </c>
      <c r="G97" s="450">
        <v>0</v>
      </c>
      <c r="H97" s="450">
        <v>0</v>
      </c>
      <c r="I97" s="450">
        <v>0</v>
      </c>
    </row>
    <row r="98" spans="1:9">
      <c r="A98" s="30">
        <v>89</v>
      </c>
      <c r="B98" s="279" t="s">
        <v>60</v>
      </c>
      <c r="C98" s="45" t="s">
        <v>1684</v>
      </c>
      <c r="D98" s="45" t="s">
        <v>1685</v>
      </c>
      <c r="E98" s="45" t="s">
        <v>1686</v>
      </c>
      <c r="F98" s="450">
        <v>660000</v>
      </c>
      <c r="G98" s="450">
        <v>0</v>
      </c>
      <c r="H98" s="450">
        <v>0</v>
      </c>
      <c r="I98" s="450">
        <v>0</v>
      </c>
    </row>
    <row r="99" spans="1:9" s="55" customFormat="1">
      <c r="A99" s="195" t="s">
        <v>3204</v>
      </c>
      <c r="B99" s="186"/>
      <c r="C99" s="164"/>
      <c r="D99" s="282"/>
      <c r="E99" s="282"/>
      <c r="F99" s="450" t="s">
        <v>3197</v>
      </c>
      <c r="G99" s="450" t="s">
        <v>3197</v>
      </c>
      <c r="H99" s="450" t="s">
        <v>3197</v>
      </c>
      <c r="I99" s="450" t="s">
        <v>3197</v>
      </c>
    </row>
    <row r="100" spans="1:9">
      <c r="A100" s="30"/>
      <c r="B100" s="45"/>
      <c r="C100" s="284" t="s">
        <v>1688</v>
      </c>
      <c r="D100" s="45"/>
      <c r="E100" s="45"/>
      <c r="F100" s="450" t="s">
        <v>3197</v>
      </c>
      <c r="G100" s="450" t="s">
        <v>3197</v>
      </c>
      <c r="H100" s="450" t="s">
        <v>3197</v>
      </c>
      <c r="I100" s="450" t="s">
        <v>3197</v>
      </c>
    </row>
    <row r="101" spans="1:9">
      <c r="A101" s="60">
        <v>105</v>
      </c>
      <c r="B101" s="45"/>
      <c r="C101" s="45" t="s">
        <v>1593</v>
      </c>
      <c r="D101" s="45"/>
      <c r="E101" s="45"/>
      <c r="F101" s="450">
        <v>1500000</v>
      </c>
      <c r="G101" s="450">
        <v>1200000</v>
      </c>
      <c r="H101" s="450">
        <v>960000</v>
      </c>
      <c r="I101" s="450" t="s">
        <v>3197</v>
      </c>
    </row>
    <row r="102" spans="1:9" ht="46.8">
      <c r="A102" s="60">
        <v>106</v>
      </c>
      <c r="B102" s="45"/>
      <c r="C102" s="31" t="s">
        <v>1689</v>
      </c>
      <c r="D102" s="45" t="s">
        <v>1690</v>
      </c>
      <c r="E102" s="45" t="s">
        <v>1691</v>
      </c>
      <c r="F102" s="450">
        <v>198000</v>
      </c>
      <c r="G102" s="450">
        <v>162000</v>
      </c>
      <c r="H102" s="450">
        <v>132000</v>
      </c>
      <c r="I102" s="450" t="s">
        <v>3197</v>
      </c>
    </row>
    <row r="103" spans="1:9" ht="46.8">
      <c r="A103" s="60">
        <v>107</v>
      </c>
      <c r="B103" s="45"/>
      <c r="C103" s="31" t="s">
        <v>1689</v>
      </c>
      <c r="D103" s="45" t="s">
        <v>1691</v>
      </c>
      <c r="E103" s="45" t="s">
        <v>1692</v>
      </c>
      <c r="F103" s="450">
        <v>132000</v>
      </c>
      <c r="G103" s="450">
        <v>120000</v>
      </c>
      <c r="H103" s="450">
        <v>114000</v>
      </c>
      <c r="I103" s="450" t="s">
        <v>3197</v>
      </c>
    </row>
    <row r="104" spans="1:9" ht="46.8">
      <c r="A104" s="60">
        <v>108</v>
      </c>
      <c r="B104" s="45"/>
      <c r="C104" s="45" t="s">
        <v>1433</v>
      </c>
      <c r="D104" s="45" t="s">
        <v>1693</v>
      </c>
      <c r="E104" s="45" t="s">
        <v>1694</v>
      </c>
      <c r="F104" s="450">
        <v>252000</v>
      </c>
      <c r="G104" s="450">
        <v>204000</v>
      </c>
      <c r="H104" s="450">
        <v>132000</v>
      </c>
      <c r="I104" s="450" t="s">
        <v>3197</v>
      </c>
    </row>
    <row r="105" spans="1:9" ht="46.8">
      <c r="A105" s="60">
        <v>109</v>
      </c>
      <c r="B105" s="45"/>
      <c r="C105" s="45" t="s">
        <v>1433</v>
      </c>
      <c r="D105" s="45" t="s">
        <v>1694</v>
      </c>
      <c r="E105" s="45" t="s">
        <v>1695</v>
      </c>
      <c r="F105" s="450">
        <v>168000</v>
      </c>
      <c r="G105" s="450">
        <v>144000</v>
      </c>
      <c r="H105" s="450">
        <v>132000</v>
      </c>
      <c r="I105" s="450" t="s">
        <v>3197</v>
      </c>
    </row>
    <row r="106" spans="1:9" ht="46.8">
      <c r="A106" s="60">
        <v>110</v>
      </c>
      <c r="B106" s="45"/>
      <c r="C106" s="45" t="s">
        <v>1648</v>
      </c>
      <c r="D106" s="45" t="s">
        <v>1696</v>
      </c>
      <c r="E106" s="45" t="s">
        <v>1697</v>
      </c>
      <c r="F106" s="450">
        <v>168000</v>
      </c>
      <c r="G106" s="450">
        <v>144000</v>
      </c>
      <c r="H106" s="450">
        <v>132000</v>
      </c>
      <c r="I106" s="450" t="s">
        <v>3197</v>
      </c>
    </row>
    <row r="107" spans="1:9" ht="46.8">
      <c r="A107" s="60">
        <v>111</v>
      </c>
      <c r="B107" s="45"/>
      <c r="C107" s="45" t="s">
        <v>1698</v>
      </c>
      <c r="D107" s="45" t="s">
        <v>1699</v>
      </c>
      <c r="E107" s="45" t="s">
        <v>1700</v>
      </c>
      <c r="F107" s="450">
        <v>168000</v>
      </c>
      <c r="G107" s="450">
        <v>144000</v>
      </c>
      <c r="H107" s="450">
        <v>132000</v>
      </c>
      <c r="I107" s="450" t="s">
        <v>3197</v>
      </c>
    </row>
    <row r="108" spans="1:9" ht="46.8">
      <c r="A108" s="60">
        <v>112</v>
      </c>
      <c r="B108" s="45"/>
      <c r="C108" s="45" t="s">
        <v>1701</v>
      </c>
      <c r="D108" s="45" t="s">
        <v>1702</v>
      </c>
      <c r="E108" s="45" t="s">
        <v>1703</v>
      </c>
      <c r="F108" s="450">
        <v>168000</v>
      </c>
      <c r="G108" s="450">
        <v>144000</v>
      </c>
      <c r="H108" s="450">
        <v>132000</v>
      </c>
      <c r="I108" s="450" t="s">
        <v>3197</v>
      </c>
    </row>
    <row r="109" spans="1:9">
      <c r="A109" s="60"/>
      <c r="B109" s="45"/>
      <c r="C109" s="165" t="s">
        <v>1704</v>
      </c>
      <c r="D109" s="45"/>
      <c r="E109" s="45"/>
      <c r="F109" s="450" t="s">
        <v>3197</v>
      </c>
      <c r="G109" s="450" t="s">
        <v>3197</v>
      </c>
      <c r="H109" s="450" t="s">
        <v>3197</v>
      </c>
      <c r="I109" s="450" t="s">
        <v>3197</v>
      </c>
    </row>
    <row r="110" spans="1:9">
      <c r="A110" s="60">
        <v>113</v>
      </c>
      <c r="B110" s="45"/>
      <c r="C110" s="45" t="s">
        <v>1705</v>
      </c>
      <c r="D110" s="45"/>
      <c r="E110" s="45"/>
      <c r="F110" s="450">
        <v>252000</v>
      </c>
      <c r="G110" s="450">
        <v>204000</v>
      </c>
      <c r="H110" s="450">
        <v>162000</v>
      </c>
      <c r="I110" s="450" t="s">
        <v>3197</v>
      </c>
    </row>
    <row r="111" spans="1:9" ht="31.2">
      <c r="A111" s="60">
        <v>114</v>
      </c>
      <c r="B111" s="45"/>
      <c r="C111" s="45" t="s">
        <v>1706</v>
      </c>
      <c r="D111" s="45" t="s">
        <v>1707</v>
      </c>
      <c r="E111" s="45" t="s">
        <v>1708</v>
      </c>
      <c r="F111" s="450">
        <v>156000</v>
      </c>
      <c r="G111" s="450">
        <v>144000</v>
      </c>
      <c r="H111" s="450">
        <v>132000</v>
      </c>
      <c r="I111" s="450" t="s">
        <v>3197</v>
      </c>
    </row>
    <row r="112" spans="1:9">
      <c r="A112" s="60">
        <v>115</v>
      </c>
      <c r="B112" s="45"/>
      <c r="C112" s="45" t="s">
        <v>1709</v>
      </c>
      <c r="D112" s="45"/>
      <c r="E112" s="45"/>
      <c r="F112" s="450">
        <v>150000</v>
      </c>
      <c r="G112" s="450">
        <v>138000</v>
      </c>
      <c r="H112" s="450">
        <v>126000</v>
      </c>
      <c r="I112" s="450" t="s">
        <v>3197</v>
      </c>
    </row>
    <row r="113" spans="1:9" ht="62.4">
      <c r="A113" s="60">
        <v>116</v>
      </c>
      <c r="B113" s="45"/>
      <c r="C113" s="45" t="s">
        <v>1648</v>
      </c>
      <c r="D113" s="45" t="s">
        <v>1710</v>
      </c>
      <c r="E113" s="45" t="s">
        <v>1711</v>
      </c>
      <c r="F113" s="450">
        <v>156000</v>
      </c>
      <c r="G113" s="450">
        <v>144000</v>
      </c>
      <c r="H113" s="450">
        <v>132000</v>
      </c>
      <c r="I113" s="450" t="s">
        <v>3197</v>
      </c>
    </row>
    <row r="114" spans="1:9">
      <c r="A114" s="60"/>
      <c r="B114" s="45"/>
      <c r="C114" s="165" t="s">
        <v>1687</v>
      </c>
      <c r="D114" s="45"/>
      <c r="E114" s="45"/>
      <c r="F114" s="450" t="s">
        <v>3197</v>
      </c>
      <c r="G114" s="450" t="s">
        <v>3197</v>
      </c>
      <c r="H114" s="450" t="s">
        <v>3197</v>
      </c>
      <c r="I114" s="450" t="s">
        <v>3197</v>
      </c>
    </row>
    <row r="115" spans="1:9" ht="46.8">
      <c r="A115" s="60">
        <v>117</v>
      </c>
      <c r="B115" s="45"/>
      <c r="C115" s="45" t="s">
        <v>1648</v>
      </c>
      <c r="D115" s="45" t="s">
        <v>1712</v>
      </c>
      <c r="E115" s="45" t="s">
        <v>1713</v>
      </c>
      <c r="F115" s="450">
        <v>300000</v>
      </c>
      <c r="G115" s="450">
        <v>240000</v>
      </c>
      <c r="H115" s="450">
        <v>192000</v>
      </c>
      <c r="I115" s="450" t="s">
        <v>3197</v>
      </c>
    </row>
    <row r="116" spans="1:9" ht="31.2">
      <c r="A116" s="60">
        <v>118</v>
      </c>
      <c r="B116" s="45"/>
      <c r="C116" s="45" t="s">
        <v>1705</v>
      </c>
      <c r="D116" s="45" t="s">
        <v>1714</v>
      </c>
      <c r="E116" s="45" t="s">
        <v>1715</v>
      </c>
      <c r="F116" s="450">
        <v>240000</v>
      </c>
      <c r="G116" s="450">
        <v>192000</v>
      </c>
      <c r="H116" s="450">
        <v>156000</v>
      </c>
      <c r="I116" s="450" t="s">
        <v>3197</v>
      </c>
    </row>
    <row r="117" spans="1:9" ht="31.2">
      <c r="A117" s="60">
        <v>119</v>
      </c>
      <c r="B117" s="45"/>
      <c r="C117" s="45" t="s">
        <v>1698</v>
      </c>
      <c r="D117" s="45" t="s">
        <v>1716</v>
      </c>
      <c r="E117" s="45" t="s">
        <v>1717</v>
      </c>
      <c r="F117" s="450">
        <v>300000</v>
      </c>
      <c r="G117" s="450">
        <v>240000</v>
      </c>
      <c r="H117" s="450">
        <v>192000</v>
      </c>
      <c r="I117" s="450" t="s">
        <v>3197</v>
      </c>
    </row>
    <row r="118" spans="1:9">
      <c r="A118" s="60">
        <v>120</v>
      </c>
      <c r="B118" s="45"/>
      <c r="C118" s="45" t="s">
        <v>1698</v>
      </c>
      <c r="D118" s="45" t="s">
        <v>1717</v>
      </c>
      <c r="E118" s="45" t="s">
        <v>1718</v>
      </c>
      <c r="F118" s="450">
        <v>180000</v>
      </c>
      <c r="G118" s="450">
        <v>144000</v>
      </c>
      <c r="H118" s="450">
        <v>132000</v>
      </c>
      <c r="I118" s="450" t="s">
        <v>3197</v>
      </c>
    </row>
    <row r="119" spans="1:9">
      <c r="A119" s="151" t="s">
        <v>3206</v>
      </c>
      <c r="B119" s="186"/>
      <c r="C119" s="45"/>
      <c r="D119" s="45"/>
      <c r="E119" s="45"/>
      <c r="F119" s="450" t="s">
        <v>3197</v>
      </c>
      <c r="G119" s="450" t="s">
        <v>3197</v>
      </c>
      <c r="H119" s="450" t="s">
        <v>3197</v>
      </c>
      <c r="I119" s="450" t="s">
        <v>3197</v>
      </c>
    </row>
    <row r="120" spans="1:9">
      <c r="A120" s="6"/>
      <c r="B120" s="186"/>
      <c r="C120" s="165" t="s">
        <v>1719</v>
      </c>
      <c r="D120" s="45"/>
      <c r="E120" s="45"/>
      <c r="F120" s="450" t="s">
        <v>3197</v>
      </c>
      <c r="G120" s="450" t="s">
        <v>3197</v>
      </c>
      <c r="H120" s="450" t="s">
        <v>3197</v>
      </c>
      <c r="I120" s="450" t="s">
        <v>3197</v>
      </c>
    </row>
    <row r="121" spans="1:9" ht="31.2">
      <c r="A121" s="60">
        <v>121</v>
      </c>
      <c r="B121" s="45"/>
      <c r="C121" s="45" t="s">
        <v>1720</v>
      </c>
      <c r="D121" s="45"/>
      <c r="E121" s="45"/>
      <c r="F121" s="450">
        <v>132000</v>
      </c>
      <c r="G121" s="450">
        <v>120000</v>
      </c>
      <c r="H121" s="450" t="s">
        <v>3197</v>
      </c>
      <c r="I121" s="450" t="s">
        <v>3197</v>
      </c>
    </row>
    <row r="122" spans="1:9" ht="31.2">
      <c r="A122" s="60">
        <v>122</v>
      </c>
      <c r="B122" s="45"/>
      <c r="C122" s="45" t="s">
        <v>1721</v>
      </c>
      <c r="D122" s="45"/>
      <c r="E122" s="45"/>
      <c r="F122" s="450">
        <v>120000</v>
      </c>
      <c r="G122" s="450">
        <v>108000</v>
      </c>
      <c r="H122" s="450" t="s">
        <v>3197</v>
      </c>
      <c r="I122" s="450" t="s">
        <v>3197</v>
      </c>
    </row>
    <row r="123" spans="1:9">
      <c r="A123" s="60">
        <v>123</v>
      </c>
      <c r="B123" s="45"/>
      <c r="C123" s="45" t="s">
        <v>1722</v>
      </c>
      <c r="D123" s="45"/>
      <c r="E123" s="45"/>
      <c r="F123" s="450">
        <v>102000</v>
      </c>
      <c r="G123" s="450" t="s">
        <v>3197</v>
      </c>
      <c r="H123" s="450" t="s">
        <v>3197</v>
      </c>
      <c r="I123" s="450" t="s">
        <v>3197</v>
      </c>
    </row>
    <row r="124" spans="1:9">
      <c r="A124" s="60"/>
      <c r="B124" s="45"/>
      <c r="C124" s="165" t="s">
        <v>1723</v>
      </c>
      <c r="D124" s="45"/>
      <c r="E124" s="45"/>
      <c r="F124" s="450" t="s">
        <v>3197</v>
      </c>
      <c r="G124" s="450" t="s">
        <v>3197</v>
      </c>
      <c r="H124" s="450" t="s">
        <v>3197</v>
      </c>
      <c r="I124" s="450" t="s">
        <v>3197</v>
      </c>
    </row>
    <row r="125" spans="1:9" ht="31.2">
      <c r="A125" s="60">
        <v>124</v>
      </c>
      <c r="B125" s="45"/>
      <c r="C125" s="45" t="s">
        <v>1724</v>
      </c>
      <c r="D125" s="45"/>
      <c r="E125" s="45"/>
      <c r="F125" s="450">
        <v>150000</v>
      </c>
      <c r="G125" s="450">
        <v>126000</v>
      </c>
      <c r="H125" s="450" t="s">
        <v>3197</v>
      </c>
      <c r="I125" s="450" t="s">
        <v>3197</v>
      </c>
    </row>
    <row r="126" spans="1:9" ht="62.4">
      <c r="A126" s="60">
        <v>125</v>
      </c>
      <c r="B126" s="45"/>
      <c r="C126" s="45" t="s">
        <v>1725</v>
      </c>
      <c r="D126" s="45"/>
      <c r="E126" s="45"/>
      <c r="F126" s="450">
        <v>96000</v>
      </c>
      <c r="G126" s="450">
        <v>84000</v>
      </c>
      <c r="H126" s="450" t="s">
        <v>3197</v>
      </c>
      <c r="I126" s="450" t="s">
        <v>3197</v>
      </c>
    </row>
    <row r="127" spans="1:9" ht="31.2">
      <c r="A127" s="60">
        <v>126</v>
      </c>
      <c r="B127" s="45"/>
      <c r="C127" s="45" t="s">
        <v>1726</v>
      </c>
      <c r="D127" s="45"/>
      <c r="E127" s="45"/>
      <c r="F127" s="450">
        <v>72000</v>
      </c>
      <c r="G127" s="450" t="s">
        <v>3197</v>
      </c>
      <c r="H127" s="450" t="s">
        <v>3197</v>
      </c>
      <c r="I127" s="450" t="s">
        <v>3197</v>
      </c>
    </row>
    <row r="128" spans="1:9">
      <c r="A128" s="60"/>
      <c r="B128" s="45"/>
      <c r="C128" s="165" t="s">
        <v>1727</v>
      </c>
      <c r="D128" s="45"/>
      <c r="E128" s="45"/>
      <c r="F128" s="450" t="s">
        <v>3197</v>
      </c>
      <c r="G128" s="450" t="s">
        <v>3197</v>
      </c>
      <c r="H128" s="450" t="s">
        <v>3197</v>
      </c>
      <c r="I128" s="450" t="s">
        <v>3197</v>
      </c>
    </row>
    <row r="129" spans="1:9" ht="31.2">
      <c r="A129" s="60">
        <v>127</v>
      </c>
      <c r="B129" s="45"/>
      <c r="C129" s="45" t="s">
        <v>1728</v>
      </c>
      <c r="D129" s="45"/>
      <c r="E129" s="45"/>
      <c r="F129" s="450">
        <v>168000</v>
      </c>
      <c r="G129" s="450">
        <v>144000</v>
      </c>
      <c r="H129" s="450" t="s">
        <v>3197</v>
      </c>
      <c r="I129" s="450" t="s">
        <v>3197</v>
      </c>
    </row>
    <row r="130" spans="1:9" ht="62.4">
      <c r="A130" s="60">
        <v>128</v>
      </c>
      <c r="B130" s="45"/>
      <c r="C130" s="45" t="s">
        <v>1729</v>
      </c>
      <c r="D130" s="45"/>
      <c r="E130" s="45"/>
      <c r="F130" s="450">
        <v>126000</v>
      </c>
      <c r="G130" s="450">
        <v>114000</v>
      </c>
      <c r="H130" s="450" t="s">
        <v>3197</v>
      </c>
      <c r="I130" s="450" t="s">
        <v>3197</v>
      </c>
    </row>
    <row r="131" spans="1:9" ht="62.4">
      <c r="A131" s="60">
        <v>129</v>
      </c>
      <c r="B131" s="45"/>
      <c r="C131" s="45" t="s">
        <v>1730</v>
      </c>
      <c r="D131" s="45"/>
      <c r="E131" s="45"/>
      <c r="F131" s="450">
        <v>72000</v>
      </c>
      <c r="G131" s="450" t="s">
        <v>3197</v>
      </c>
      <c r="H131" s="450" t="s">
        <v>3197</v>
      </c>
      <c r="I131" s="450" t="s">
        <v>3197</v>
      </c>
    </row>
    <row r="132" spans="1:9">
      <c r="F132" s="450" t="s">
        <v>3197</v>
      </c>
      <c r="G132" s="450" t="s">
        <v>3197</v>
      </c>
      <c r="H132" s="450" t="s">
        <v>3197</v>
      </c>
      <c r="I132" s="450" t="s">
        <v>3197</v>
      </c>
    </row>
    <row r="133" spans="1:9">
      <c r="F133" s="450" t="s">
        <v>3197</v>
      </c>
      <c r="G133" s="450" t="s">
        <v>3197</v>
      </c>
      <c r="H133" s="450" t="s">
        <v>3197</v>
      </c>
      <c r="I133" s="450" t="s">
        <v>3197</v>
      </c>
    </row>
    <row r="134" spans="1:9">
      <c r="F134" s="450" t="s">
        <v>3197</v>
      </c>
      <c r="G134" s="450" t="s">
        <v>3197</v>
      </c>
      <c r="H134" s="450" t="s">
        <v>3197</v>
      </c>
      <c r="I134" s="450" t="s">
        <v>3197</v>
      </c>
    </row>
    <row r="135" spans="1:9">
      <c r="F135" s="450" t="s">
        <v>3197</v>
      </c>
      <c r="G135" s="450" t="s">
        <v>3197</v>
      </c>
      <c r="H135" s="450" t="s">
        <v>3197</v>
      </c>
      <c r="I135" s="450" t="s">
        <v>3197</v>
      </c>
    </row>
    <row r="136" spans="1:9">
      <c r="F136" s="450" t="s">
        <v>3197</v>
      </c>
      <c r="G136" s="450" t="s">
        <v>3197</v>
      </c>
      <c r="H136" s="450" t="s">
        <v>3197</v>
      </c>
      <c r="I136" s="450" t="s">
        <v>3197</v>
      </c>
    </row>
    <row r="137" spans="1:9">
      <c r="F137" s="450" t="s">
        <v>3197</v>
      </c>
      <c r="G137" s="450" t="s">
        <v>3197</v>
      </c>
      <c r="H137" s="450" t="s">
        <v>3197</v>
      </c>
      <c r="I137" s="450" t="s">
        <v>3197</v>
      </c>
    </row>
    <row r="138" spans="1:9">
      <c r="F138" s="450" t="s">
        <v>3197</v>
      </c>
      <c r="G138" s="450" t="s">
        <v>3197</v>
      </c>
      <c r="H138" s="450" t="s">
        <v>3197</v>
      </c>
      <c r="I138" s="450" t="s">
        <v>3197</v>
      </c>
    </row>
    <row r="139" spans="1:9">
      <c r="F139" s="450" t="s">
        <v>3197</v>
      </c>
      <c r="G139" s="450" t="s">
        <v>3197</v>
      </c>
      <c r="H139" s="450" t="s">
        <v>3197</v>
      </c>
      <c r="I139" s="450" t="s">
        <v>3197</v>
      </c>
    </row>
    <row r="140" spans="1:9">
      <c r="F140" s="450" t="s">
        <v>3197</v>
      </c>
      <c r="G140" s="450" t="s">
        <v>3197</v>
      </c>
      <c r="H140" s="450" t="s">
        <v>3197</v>
      </c>
      <c r="I140" s="450" t="s">
        <v>3197</v>
      </c>
    </row>
    <row r="141" spans="1:9">
      <c r="F141" s="450" t="s">
        <v>3197</v>
      </c>
      <c r="G141" s="450" t="s">
        <v>3197</v>
      </c>
      <c r="H141" s="450" t="s">
        <v>3197</v>
      </c>
      <c r="I141" s="450" t="s">
        <v>3197</v>
      </c>
    </row>
    <row r="142" spans="1:9">
      <c r="F142" s="450" t="s">
        <v>3197</v>
      </c>
      <c r="G142" s="450" t="s">
        <v>3197</v>
      </c>
      <c r="H142" s="450" t="s">
        <v>3197</v>
      </c>
      <c r="I142" s="450" t="s">
        <v>3197</v>
      </c>
    </row>
    <row r="143" spans="1:9">
      <c r="F143" s="450" t="s">
        <v>3197</v>
      </c>
      <c r="G143" s="450" t="s">
        <v>3197</v>
      </c>
      <c r="H143" s="450" t="s">
        <v>3197</v>
      </c>
      <c r="I143" s="450" t="s">
        <v>3197</v>
      </c>
    </row>
    <row r="144" spans="1:9">
      <c r="F144" s="450" t="s">
        <v>3197</v>
      </c>
      <c r="G144" s="450" t="s">
        <v>3197</v>
      </c>
      <c r="H144" s="450" t="s">
        <v>3197</v>
      </c>
      <c r="I144" s="450" t="s">
        <v>3197</v>
      </c>
    </row>
    <row r="145" spans="6:9">
      <c r="F145" s="450" t="s">
        <v>3197</v>
      </c>
      <c r="G145" s="450" t="s">
        <v>3197</v>
      </c>
      <c r="H145" s="450" t="s">
        <v>3197</v>
      </c>
      <c r="I145" s="450" t="s">
        <v>3197</v>
      </c>
    </row>
    <row r="146" spans="6:9">
      <c r="F146" s="450" t="s">
        <v>3197</v>
      </c>
      <c r="G146" s="450" t="s">
        <v>3197</v>
      </c>
      <c r="H146" s="450" t="s">
        <v>3197</v>
      </c>
      <c r="I146" s="450" t="s">
        <v>3197</v>
      </c>
    </row>
    <row r="147" spans="6:9">
      <c r="F147" s="450" t="s">
        <v>3197</v>
      </c>
      <c r="G147" s="450" t="s">
        <v>3197</v>
      </c>
      <c r="H147" s="450" t="s">
        <v>3197</v>
      </c>
      <c r="I147" s="450" t="s">
        <v>3197</v>
      </c>
    </row>
    <row r="148" spans="6:9">
      <c r="F148" s="450" t="s">
        <v>3197</v>
      </c>
      <c r="G148" s="450" t="s">
        <v>3197</v>
      </c>
      <c r="H148" s="450" t="s">
        <v>3197</v>
      </c>
      <c r="I148" s="450" t="s">
        <v>3197</v>
      </c>
    </row>
    <row r="149" spans="6:9">
      <c r="F149" s="450" t="s">
        <v>3197</v>
      </c>
      <c r="G149" s="450" t="s">
        <v>3197</v>
      </c>
      <c r="H149" s="450" t="s">
        <v>3197</v>
      </c>
      <c r="I149" s="450" t="s">
        <v>3197</v>
      </c>
    </row>
    <row r="150" spans="6:9">
      <c r="F150" s="450" t="s">
        <v>3197</v>
      </c>
      <c r="G150" s="450" t="s">
        <v>3197</v>
      </c>
      <c r="H150" s="450" t="s">
        <v>3197</v>
      </c>
      <c r="I150" s="450" t="s">
        <v>3197</v>
      </c>
    </row>
    <row r="151" spans="6:9">
      <c r="F151" s="450" t="s">
        <v>3197</v>
      </c>
      <c r="G151" s="450" t="s">
        <v>3197</v>
      </c>
      <c r="H151" s="450" t="s">
        <v>3197</v>
      </c>
      <c r="I151" s="450" t="s">
        <v>3197</v>
      </c>
    </row>
    <row r="152" spans="6:9">
      <c r="F152" s="450" t="s">
        <v>3197</v>
      </c>
      <c r="G152" s="450" t="s">
        <v>3197</v>
      </c>
      <c r="H152" s="450" t="s">
        <v>3197</v>
      </c>
      <c r="I152" s="450" t="s">
        <v>3197</v>
      </c>
    </row>
    <row r="153" spans="6:9">
      <c r="F153" s="450" t="s">
        <v>3197</v>
      </c>
      <c r="G153" s="450" t="s">
        <v>3197</v>
      </c>
      <c r="H153" s="450" t="s">
        <v>3197</v>
      </c>
      <c r="I153" s="450" t="s">
        <v>3197</v>
      </c>
    </row>
    <row r="154" spans="6:9">
      <c r="F154" s="450" t="s">
        <v>3197</v>
      </c>
      <c r="G154" s="450" t="s">
        <v>3197</v>
      </c>
      <c r="H154" s="450" t="s">
        <v>3197</v>
      </c>
      <c r="I154" s="450" t="s">
        <v>3197</v>
      </c>
    </row>
    <row r="155" spans="6:9">
      <c r="F155" s="450" t="s">
        <v>3197</v>
      </c>
      <c r="G155" s="450" t="s">
        <v>3197</v>
      </c>
      <c r="H155" s="450" t="s">
        <v>3197</v>
      </c>
      <c r="I155" s="450" t="s">
        <v>3197</v>
      </c>
    </row>
    <row r="156" spans="6:9">
      <c r="F156" s="450" t="s">
        <v>3197</v>
      </c>
      <c r="G156" s="450" t="s">
        <v>3197</v>
      </c>
      <c r="H156" s="450" t="s">
        <v>3197</v>
      </c>
      <c r="I156" s="450" t="s">
        <v>3197</v>
      </c>
    </row>
    <row r="157" spans="6:9">
      <c r="F157" s="450" t="s">
        <v>3197</v>
      </c>
      <c r="G157" s="450" t="s">
        <v>3197</v>
      </c>
      <c r="H157" s="450" t="s">
        <v>3197</v>
      </c>
      <c r="I157" s="450" t="s">
        <v>3197</v>
      </c>
    </row>
    <row r="158" spans="6:9">
      <c r="F158" s="450" t="s">
        <v>3197</v>
      </c>
      <c r="G158" s="450" t="s">
        <v>3197</v>
      </c>
      <c r="H158" s="450" t="s">
        <v>3197</v>
      </c>
      <c r="I158" s="450" t="s">
        <v>3197</v>
      </c>
    </row>
    <row r="159" spans="6:9">
      <c r="F159" s="450" t="s">
        <v>3197</v>
      </c>
      <c r="G159" s="450" t="s">
        <v>3197</v>
      </c>
      <c r="H159" s="450" t="s">
        <v>3197</v>
      </c>
      <c r="I159" s="450" t="s">
        <v>3197</v>
      </c>
    </row>
    <row r="160" spans="6:9">
      <c r="F160" s="450" t="s">
        <v>3197</v>
      </c>
      <c r="G160" s="450" t="s">
        <v>3197</v>
      </c>
      <c r="H160" s="450" t="s">
        <v>3197</v>
      </c>
      <c r="I160" s="450" t="s">
        <v>3197</v>
      </c>
    </row>
    <row r="161" spans="6:9">
      <c r="F161" s="450" t="s">
        <v>3197</v>
      </c>
      <c r="G161" s="450" t="s">
        <v>3197</v>
      </c>
      <c r="H161" s="450" t="s">
        <v>3197</v>
      </c>
      <c r="I161" s="450" t="s">
        <v>3197</v>
      </c>
    </row>
    <row r="162" spans="6:9">
      <c r="F162" s="450" t="s">
        <v>3197</v>
      </c>
      <c r="G162" s="450" t="s">
        <v>3197</v>
      </c>
      <c r="H162" s="450" t="s">
        <v>3197</v>
      </c>
      <c r="I162" s="450" t="s">
        <v>3197</v>
      </c>
    </row>
    <row r="163" spans="6:9">
      <c r="F163" s="450" t="s">
        <v>3197</v>
      </c>
      <c r="G163" s="450" t="s">
        <v>3197</v>
      </c>
      <c r="H163" s="450" t="s">
        <v>3197</v>
      </c>
      <c r="I163" s="450" t="s">
        <v>3197</v>
      </c>
    </row>
    <row r="164" spans="6:9">
      <c r="F164" s="450" t="s">
        <v>3197</v>
      </c>
      <c r="G164" s="450" t="s">
        <v>3197</v>
      </c>
      <c r="H164" s="450" t="s">
        <v>3197</v>
      </c>
      <c r="I164" s="450" t="s">
        <v>3197</v>
      </c>
    </row>
    <row r="165" spans="6:9">
      <c r="F165" s="450" t="s">
        <v>3197</v>
      </c>
      <c r="G165" s="450" t="s">
        <v>3197</v>
      </c>
      <c r="H165" s="450" t="s">
        <v>3197</v>
      </c>
      <c r="I165" s="450" t="s">
        <v>3197</v>
      </c>
    </row>
    <row r="166" spans="6:9">
      <c r="F166" s="450" t="s">
        <v>3197</v>
      </c>
      <c r="G166" s="450" t="s">
        <v>3197</v>
      </c>
      <c r="H166" s="450" t="s">
        <v>3197</v>
      </c>
      <c r="I166" s="450" t="s">
        <v>3197</v>
      </c>
    </row>
    <row r="167" spans="6:9">
      <c r="F167" s="450" t="s">
        <v>3197</v>
      </c>
      <c r="G167" s="450" t="s">
        <v>3197</v>
      </c>
      <c r="H167" s="450" t="s">
        <v>3197</v>
      </c>
      <c r="I167" s="450" t="s">
        <v>3197</v>
      </c>
    </row>
    <row r="168" spans="6:9">
      <c r="F168" s="450" t="s">
        <v>3197</v>
      </c>
      <c r="G168" s="450" t="s">
        <v>3197</v>
      </c>
      <c r="H168" s="450" t="s">
        <v>3197</v>
      </c>
      <c r="I168" s="450" t="s">
        <v>3197</v>
      </c>
    </row>
    <row r="169" spans="6:9">
      <c r="F169" s="450" t="s">
        <v>3197</v>
      </c>
      <c r="G169" s="450" t="s">
        <v>3197</v>
      </c>
      <c r="H169" s="450" t="s">
        <v>3197</v>
      </c>
      <c r="I169" s="450" t="s">
        <v>3197</v>
      </c>
    </row>
    <row r="170" spans="6:9">
      <c r="F170" s="450" t="s">
        <v>3197</v>
      </c>
      <c r="G170" s="450" t="s">
        <v>3197</v>
      </c>
      <c r="H170" s="450" t="s">
        <v>3197</v>
      </c>
      <c r="I170" s="450" t="s">
        <v>3197</v>
      </c>
    </row>
    <row r="171" spans="6:9">
      <c r="F171" s="450" t="s">
        <v>3197</v>
      </c>
      <c r="G171" s="450" t="s">
        <v>3197</v>
      </c>
      <c r="H171" s="450" t="s">
        <v>3197</v>
      </c>
      <c r="I171" s="450" t="s">
        <v>3197</v>
      </c>
    </row>
    <row r="172" spans="6:9">
      <c r="F172" s="450" t="s">
        <v>3197</v>
      </c>
      <c r="G172" s="450" t="s">
        <v>3197</v>
      </c>
      <c r="H172" s="450" t="s">
        <v>3197</v>
      </c>
      <c r="I172" s="450" t="s">
        <v>3197</v>
      </c>
    </row>
    <row r="173" spans="6:9">
      <c r="F173" s="450" t="s">
        <v>3197</v>
      </c>
      <c r="G173" s="450" t="s">
        <v>3197</v>
      </c>
      <c r="H173" s="450" t="s">
        <v>3197</v>
      </c>
      <c r="I173" s="450" t="s">
        <v>3197</v>
      </c>
    </row>
    <row r="174" spans="6:9">
      <c r="F174" s="450" t="s">
        <v>3197</v>
      </c>
      <c r="G174" s="450" t="s">
        <v>3197</v>
      </c>
      <c r="H174" s="450" t="s">
        <v>3197</v>
      </c>
      <c r="I174" s="450" t="s">
        <v>3197</v>
      </c>
    </row>
    <row r="175" spans="6:9">
      <c r="F175" s="450" t="s">
        <v>3197</v>
      </c>
      <c r="G175" s="450" t="s">
        <v>3197</v>
      </c>
      <c r="H175" s="450" t="s">
        <v>3197</v>
      </c>
      <c r="I175" s="450" t="s">
        <v>3197</v>
      </c>
    </row>
    <row r="176" spans="6:9">
      <c r="F176" s="450" t="s">
        <v>3197</v>
      </c>
      <c r="G176" s="450" t="s">
        <v>3197</v>
      </c>
      <c r="H176" s="450" t="s">
        <v>3197</v>
      </c>
      <c r="I176" s="450" t="s">
        <v>3197</v>
      </c>
    </row>
    <row r="177" spans="6:9">
      <c r="F177" s="450" t="s">
        <v>3197</v>
      </c>
      <c r="G177" s="450" t="s">
        <v>3197</v>
      </c>
      <c r="H177" s="450" t="s">
        <v>3197</v>
      </c>
      <c r="I177" s="450" t="s">
        <v>3197</v>
      </c>
    </row>
    <row r="178" spans="6:9">
      <c r="F178" s="450" t="s">
        <v>3197</v>
      </c>
      <c r="G178" s="450" t="s">
        <v>3197</v>
      </c>
      <c r="H178" s="450" t="s">
        <v>3197</v>
      </c>
      <c r="I178" s="450" t="s">
        <v>3197</v>
      </c>
    </row>
    <row r="179" spans="6:9">
      <c r="F179" s="450" t="s">
        <v>3197</v>
      </c>
      <c r="G179" s="450" t="s">
        <v>3197</v>
      </c>
      <c r="H179" s="450" t="s">
        <v>3197</v>
      </c>
      <c r="I179" s="450" t="s">
        <v>3197</v>
      </c>
    </row>
    <row r="180" spans="6:9">
      <c r="F180" s="450" t="s">
        <v>3197</v>
      </c>
      <c r="G180" s="450" t="s">
        <v>3197</v>
      </c>
      <c r="H180" s="450" t="s">
        <v>3197</v>
      </c>
      <c r="I180" s="450" t="s">
        <v>3197</v>
      </c>
    </row>
    <row r="181" spans="6:9">
      <c r="F181" s="450" t="s">
        <v>3197</v>
      </c>
      <c r="G181" s="450" t="s">
        <v>3197</v>
      </c>
      <c r="H181" s="450" t="s">
        <v>3197</v>
      </c>
      <c r="I181" s="450" t="s">
        <v>3197</v>
      </c>
    </row>
    <row r="182" spans="6:9">
      <c r="F182" s="450" t="s">
        <v>3197</v>
      </c>
      <c r="G182" s="450" t="s">
        <v>3197</v>
      </c>
      <c r="H182" s="450" t="s">
        <v>3197</v>
      </c>
      <c r="I182" s="450" t="s">
        <v>3197</v>
      </c>
    </row>
    <row r="183" spans="6:9">
      <c r="F183" s="450" t="s">
        <v>3197</v>
      </c>
      <c r="G183" s="450" t="s">
        <v>3197</v>
      </c>
      <c r="H183" s="450" t="s">
        <v>3197</v>
      </c>
      <c r="I183" s="450" t="s">
        <v>3197</v>
      </c>
    </row>
    <row r="184" spans="6:9">
      <c r="F184" s="450" t="s">
        <v>3197</v>
      </c>
      <c r="G184" s="450" t="s">
        <v>3197</v>
      </c>
      <c r="H184" s="450" t="s">
        <v>3197</v>
      </c>
      <c r="I184" s="450" t="s">
        <v>3197</v>
      </c>
    </row>
    <row r="185" spans="6:9">
      <c r="F185" s="450" t="s">
        <v>3197</v>
      </c>
      <c r="G185" s="450" t="s">
        <v>3197</v>
      </c>
      <c r="H185" s="450" t="s">
        <v>3197</v>
      </c>
      <c r="I185" s="450" t="s">
        <v>3197</v>
      </c>
    </row>
    <row r="186" spans="6:9">
      <c r="F186" s="450" t="s">
        <v>3197</v>
      </c>
      <c r="G186" s="450" t="s">
        <v>3197</v>
      </c>
      <c r="H186" s="450" t="s">
        <v>3197</v>
      </c>
      <c r="I186" s="450" t="s">
        <v>3197</v>
      </c>
    </row>
    <row r="187" spans="6:9">
      <c r="F187" s="450" t="s">
        <v>3197</v>
      </c>
      <c r="G187" s="450" t="s">
        <v>3197</v>
      </c>
      <c r="H187" s="450" t="s">
        <v>3197</v>
      </c>
      <c r="I187" s="450" t="s">
        <v>3197</v>
      </c>
    </row>
    <row r="188" spans="6:9">
      <c r="F188" s="450" t="s">
        <v>3197</v>
      </c>
      <c r="G188" s="450" t="s">
        <v>3197</v>
      </c>
      <c r="H188" s="450" t="s">
        <v>3197</v>
      </c>
      <c r="I188" s="450" t="s">
        <v>3197</v>
      </c>
    </row>
    <row r="189" spans="6:9">
      <c r="F189" s="450" t="s">
        <v>3197</v>
      </c>
      <c r="G189" s="450" t="s">
        <v>3197</v>
      </c>
      <c r="H189" s="450" t="s">
        <v>3197</v>
      </c>
      <c r="I189" s="450" t="s">
        <v>3197</v>
      </c>
    </row>
    <row r="190" spans="6:9">
      <c r="F190" s="450" t="s">
        <v>3197</v>
      </c>
      <c r="G190" s="450" t="s">
        <v>3197</v>
      </c>
      <c r="H190" s="450" t="s">
        <v>3197</v>
      </c>
      <c r="I190" s="450" t="s">
        <v>3197</v>
      </c>
    </row>
    <row r="191" spans="6:9">
      <c r="F191" s="450" t="s">
        <v>3197</v>
      </c>
      <c r="G191" s="450" t="s">
        <v>3197</v>
      </c>
      <c r="H191" s="450" t="s">
        <v>3197</v>
      </c>
      <c r="I191" s="450" t="s">
        <v>3197</v>
      </c>
    </row>
    <row r="192" spans="6:9">
      <c r="F192" s="450" t="s">
        <v>3197</v>
      </c>
      <c r="G192" s="450" t="s">
        <v>3197</v>
      </c>
      <c r="H192" s="450" t="s">
        <v>3197</v>
      </c>
      <c r="I192" s="450" t="s">
        <v>3197</v>
      </c>
    </row>
    <row r="193" spans="6:9">
      <c r="F193" s="450" t="s">
        <v>3197</v>
      </c>
      <c r="G193" s="450" t="s">
        <v>3197</v>
      </c>
      <c r="H193" s="450" t="s">
        <v>3197</v>
      </c>
      <c r="I193" s="450" t="s">
        <v>3197</v>
      </c>
    </row>
    <row r="194" spans="6:9">
      <c r="F194" s="450" t="s">
        <v>3197</v>
      </c>
      <c r="G194" s="450" t="s">
        <v>3197</v>
      </c>
      <c r="H194" s="450" t="s">
        <v>3197</v>
      </c>
      <c r="I194" s="450" t="s">
        <v>3197</v>
      </c>
    </row>
    <row r="195" spans="6:9">
      <c r="F195" s="450" t="s">
        <v>3197</v>
      </c>
      <c r="G195" s="450" t="s">
        <v>3197</v>
      </c>
      <c r="H195" s="450" t="s">
        <v>3197</v>
      </c>
      <c r="I195" s="450" t="s">
        <v>3197</v>
      </c>
    </row>
    <row r="196" spans="6:9">
      <c r="F196" s="450" t="s">
        <v>3197</v>
      </c>
      <c r="G196" s="450" t="s">
        <v>3197</v>
      </c>
      <c r="H196" s="450" t="s">
        <v>3197</v>
      </c>
      <c r="I196" s="450" t="s">
        <v>3197</v>
      </c>
    </row>
    <row r="197" spans="6:9">
      <c r="F197" s="450" t="s">
        <v>3197</v>
      </c>
      <c r="G197" s="450" t="s">
        <v>3197</v>
      </c>
      <c r="H197" s="450" t="s">
        <v>3197</v>
      </c>
      <c r="I197" s="450" t="s">
        <v>3197</v>
      </c>
    </row>
    <row r="198" spans="6:9">
      <c r="F198" s="450" t="s">
        <v>3197</v>
      </c>
      <c r="G198" s="450" t="s">
        <v>3197</v>
      </c>
      <c r="H198" s="450" t="s">
        <v>3197</v>
      </c>
      <c r="I198" s="450" t="s">
        <v>3197</v>
      </c>
    </row>
    <row r="199" spans="6:9">
      <c r="F199" s="450" t="s">
        <v>3197</v>
      </c>
      <c r="G199" s="450" t="s">
        <v>3197</v>
      </c>
      <c r="H199" s="450" t="s">
        <v>3197</v>
      </c>
      <c r="I199" s="450" t="s">
        <v>3197</v>
      </c>
    </row>
    <row r="200" spans="6:9">
      <c r="F200" s="450" t="s">
        <v>3197</v>
      </c>
      <c r="G200" s="450" t="s">
        <v>3197</v>
      </c>
      <c r="H200" s="450" t="s">
        <v>3197</v>
      </c>
      <c r="I200" s="450" t="s">
        <v>3197</v>
      </c>
    </row>
    <row r="201" spans="6:9">
      <c r="F201" s="450" t="s">
        <v>3197</v>
      </c>
      <c r="G201" s="450" t="s">
        <v>3197</v>
      </c>
      <c r="H201" s="450" t="s">
        <v>3197</v>
      </c>
      <c r="I201" s="450" t="s">
        <v>3197</v>
      </c>
    </row>
    <row r="202" spans="6:9">
      <c r="F202" s="450" t="s">
        <v>3197</v>
      </c>
      <c r="G202" s="450" t="s">
        <v>3197</v>
      </c>
      <c r="H202" s="450" t="s">
        <v>3197</v>
      </c>
      <c r="I202" s="450" t="s">
        <v>3197</v>
      </c>
    </row>
    <row r="203" spans="6:9">
      <c r="F203" s="450" t="s">
        <v>3197</v>
      </c>
      <c r="G203" s="450" t="s">
        <v>3197</v>
      </c>
      <c r="H203" s="450" t="s">
        <v>3197</v>
      </c>
      <c r="I203" s="450" t="s">
        <v>3197</v>
      </c>
    </row>
    <row r="204" spans="6:9">
      <c r="F204" s="450" t="s">
        <v>3197</v>
      </c>
      <c r="G204" s="450" t="s">
        <v>3197</v>
      </c>
      <c r="H204" s="450" t="s">
        <v>3197</v>
      </c>
      <c r="I204" s="450" t="s">
        <v>3197</v>
      </c>
    </row>
    <row r="205" spans="6:9">
      <c r="F205" s="450" t="s">
        <v>3197</v>
      </c>
      <c r="G205" s="450" t="s">
        <v>3197</v>
      </c>
      <c r="H205" s="450" t="s">
        <v>3197</v>
      </c>
      <c r="I205" s="450" t="s">
        <v>3197</v>
      </c>
    </row>
    <row r="206" spans="6:9">
      <c r="F206" s="450" t="s">
        <v>3197</v>
      </c>
      <c r="G206" s="450" t="s">
        <v>3197</v>
      </c>
      <c r="H206" s="450" t="s">
        <v>3197</v>
      </c>
      <c r="I206" s="450" t="s">
        <v>3197</v>
      </c>
    </row>
    <row r="207" spans="6:9">
      <c r="F207" s="450" t="s">
        <v>3197</v>
      </c>
      <c r="G207" s="450" t="s">
        <v>3197</v>
      </c>
      <c r="H207" s="450" t="s">
        <v>3197</v>
      </c>
      <c r="I207" s="450" t="s">
        <v>3197</v>
      </c>
    </row>
    <row r="208" spans="6:9">
      <c r="F208" s="450" t="s">
        <v>3197</v>
      </c>
      <c r="G208" s="450" t="s">
        <v>3197</v>
      </c>
      <c r="H208" s="450" t="s">
        <v>3197</v>
      </c>
      <c r="I208" s="450" t="s">
        <v>3197</v>
      </c>
    </row>
    <row r="209" spans="6:9">
      <c r="F209" s="450" t="s">
        <v>3197</v>
      </c>
      <c r="G209" s="450" t="s">
        <v>3197</v>
      </c>
      <c r="H209" s="450" t="s">
        <v>3197</v>
      </c>
      <c r="I209" s="450" t="s">
        <v>3197</v>
      </c>
    </row>
    <row r="210" spans="6:9">
      <c r="F210" s="450" t="s">
        <v>3197</v>
      </c>
      <c r="G210" s="450" t="s">
        <v>3197</v>
      </c>
      <c r="H210" s="450" t="s">
        <v>3197</v>
      </c>
      <c r="I210" s="450" t="s">
        <v>3197</v>
      </c>
    </row>
    <row r="211" spans="6:9">
      <c r="F211" s="450" t="s">
        <v>3197</v>
      </c>
      <c r="G211" s="450" t="s">
        <v>3197</v>
      </c>
      <c r="H211" s="450" t="s">
        <v>3197</v>
      </c>
      <c r="I211" s="450" t="s">
        <v>3197</v>
      </c>
    </row>
    <row r="212" spans="6:9">
      <c r="F212" s="450" t="s">
        <v>3197</v>
      </c>
      <c r="G212" s="450" t="s">
        <v>3197</v>
      </c>
      <c r="H212" s="450" t="s">
        <v>3197</v>
      </c>
      <c r="I212" s="450" t="s">
        <v>3197</v>
      </c>
    </row>
    <row r="213" spans="6:9">
      <c r="F213" s="450" t="s">
        <v>3197</v>
      </c>
      <c r="G213" s="450" t="s">
        <v>3197</v>
      </c>
      <c r="H213" s="450" t="s">
        <v>3197</v>
      </c>
      <c r="I213" s="450" t="s">
        <v>3197</v>
      </c>
    </row>
    <row r="214" spans="6:9">
      <c r="F214" s="450" t="s">
        <v>3197</v>
      </c>
      <c r="G214" s="450" t="s">
        <v>3197</v>
      </c>
      <c r="H214" s="450" t="s">
        <v>3197</v>
      </c>
      <c r="I214" s="450" t="s">
        <v>3197</v>
      </c>
    </row>
    <row r="215" spans="6:9">
      <c r="F215" s="450" t="s">
        <v>3197</v>
      </c>
      <c r="G215" s="450" t="s">
        <v>3197</v>
      </c>
      <c r="H215" s="450" t="s">
        <v>3197</v>
      </c>
      <c r="I215" s="450" t="s">
        <v>3197</v>
      </c>
    </row>
    <row r="216" spans="6:9">
      <c r="F216" s="450" t="s">
        <v>3197</v>
      </c>
      <c r="G216" s="450" t="s">
        <v>3197</v>
      </c>
      <c r="H216" s="450" t="s">
        <v>3197</v>
      </c>
      <c r="I216" s="450" t="s">
        <v>3197</v>
      </c>
    </row>
    <row r="217" spans="6:9">
      <c r="F217" s="450" t="s">
        <v>3197</v>
      </c>
      <c r="G217" s="450" t="s">
        <v>3197</v>
      </c>
      <c r="H217" s="450" t="s">
        <v>3197</v>
      </c>
      <c r="I217" s="450" t="s">
        <v>3197</v>
      </c>
    </row>
    <row r="218" spans="6:9">
      <c r="F218" s="450" t="s">
        <v>3197</v>
      </c>
      <c r="G218" s="450" t="s">
        <v>3197</v>
      </c>
      <c r="H218" s="450" t="s">
        <v>3197</v>
      </c>
      <c r="I218" s="450" t="s">
        <v>3197</v>
      </c>
    </row>
    <row r="219" spans="6:9">
      <c r="F219" s="450" t="s">
        <v>3197</v>
      </c>
      <c r="G219" s="450" t="s">
        <v>3197</v>
      </c>
      <c r="H219" s="450" t="s">
        <v>3197</v>
      </c>
      <c r="I219" s="450" t="s">
        <v>3197</v>
      </c>
    </row>
    <row r="220" spans="6:9">
      <c r="F220" s="450" t="s">
        <v>3197</v>
      </c>
      <c r="G220" s="450" t="s">
        <v>3197</v>
      </c>
      <c r="H220" s="450" t="s">
        <v>3197</v>
      </c>
      <c r="I220" s="450" t="s">
        <v>3197</v>
      </c>
    </row>
    <row r="221" spans="6:9">
      <c r="F221" s="450" t="s">
        <v>3197</v>
      </c>
      <c r="G221" s="450" t="s">
        <v>3197</v>
      </c>
      <c r="H221" s="450" t="s">
        <v>3197</v>
      </c>
      <c r="I221" s="450" t="s">
        <v>3197</v>
      </c>
    </row>
    <row r="222" spans="6:9">
      <c r="F222" s="450" t="s">
        <v>3197</v>
      </c>
      <c r="G222" s="450" t="s">
        <v>3197</v>
      </c>
      <c r="H222" s="450" t="s">
        <v>3197</v>
      </c>
      <c r="I222" s="450" t="s">
        <v>3197</v>
      </c>
    </row>
    <row r="223" spans="6:9">
      <c r="F223" s="450" t="s">
        <v>3197</v>
      </c>
      <c r="G223" s="450" t="s">
        <v>3197</v>
      </c>
      <c r="H223" s="450" t="s">
        <v>3197</v>
      </c>
      <c r="I223" s="450" t="s">
        <v>3197</v>
      </c>
    </row>
    <row r="224" spans="6:9">
      <c r="F224" s="450" t="s">
        <v>3197</v>
      </c>
      <c r="G224" s="450" t="s">
        <v>3197</v>
      </c>
      <c r="H224" s="450" t="s">
        <v>3197</v>
      </c>
      <c r="I224" s="450" t="s">
        <v>3197</v>
      </c>
    </row>
    <row r="225" spans="6:9">
      <c r="F225" s="15" t="s">
        <v>3197</v>
      </c>
      <c r="G225" s="15" t="s">
        <v>3197</v>
      </c>
      <c r="H225" s="15" t="s">
        <v>3197</v>
      </c>
      <c r="I225" s="15" t="s">
        <v>3197</v>
      </c>
    </row>
    <row r="226" spans="6:9">
      <c r="F226" s="15" t="s">
        <v>3197</v>
      </c>
      <c r="G226" s="15" t="s">
        <v>3197</v>
      </c>
      <c r="H226" s="15" t="s">
        <v>3197</v>
      </c>
      <c r="I226" s="15" t="s">
        <v>3197</v>
      </c>
    </row>
    <row r="227" spans="6:9">
      <c r="F227" s="15" t="s">
        <v>3197</v>
      </c>
      <c r="G227" s="15" t="s">
        <v>3197</v>
      </c>
      <c r="H227" s="15" t="s">
        <v>3197</v>
      </c>
      <c r="I227" s="15" t="s">
        <v>3197</v>
      </c>
    </row>
    <row r="228" spans="6:9">
      <c r="F228" s="15" t="s">
        <v>3197</v>
      </c>
      <c r="G228" s="15" t="s">
        <v>3197</v>
      </c>
      <c r="H228" s="15" t="s">
        <v>3197</v>
      </c>
      <c r="I228" s="15" t="s">
        <v>3197</v>
      </c>
    </row>
    <row r="229" spans="6:9">
      <c r="F229" s="15" t="s">
        <v>3197</v>
      </c>
      <c r="G229" s="15" t="s">
        <v>3197</v>
      </c>
      <c r="H229" s="15" t="s">
        <v>3197</v>
      </c>
      <c r="I229" s="15" t="s">
        <v>3197</v>
      </c>
    </row>
    <row r="230" spans="6:9">
      <c r="F230" s="15" t="s">
        <v>3197</v>
      </c>
      <c r="G230" s="15" t="s">
        <v>3197</v>
      </c>
      <c r="H230" s="15" t="s">
        <v>3197</v>
      </c>
      <c r="I230" s="15" t="s">
        <v>3197</v>
      </c>
    </row>
    <row r="231" spans="6:9">
      <c r="F231" s="15" t="s">
        <v>3197</v>
      </c>
      <c r="G231" s="15" t="s">
        <v>3197</v>
      </c>
      <c r="H231" s="15" t="s">
        <v>3197</v>
      </c>
      <c r="I231" s="15" t="s">
        <v>3197</v>
      </c>
    </row>
    <row r="232" spans="6:9">
      <c r="F232" s="15" t="s">
        <v>3197</v>
      </c>
      <c r="G232" s="15" t="s">
        <v>3197</v>
      </c>
      <c r="H232" s="15" t="s">
        <v>3197</v>
      </c>
      <c r="I232" s="15" t="s">
        <v>3197</v>
      </c>
    </row>
    <row r="233" spans="6:9">
      <c r="F233" s="15" t="s">
        <v>3197</v>
      </c>
      <c r="G233" s="15" t="s">
        <v>3197</v>
      </c>
      <c r="H233" s="15" t="s">
        <v>3197</v>
      </c>
      <c r="I233" s="15" t="s">
        <v>3197</v>
      </c>
    </row>
    <row r="234" spans="6:9">
      <c r="F234" s="15" t="s">
        <v>3197</v>
      </c>
      <c r="G234" s="15" t="s">
        <v>3197</v>
      </c>
      <c r="H234" s="15" t="s">
        <v>3197</v>
      </c>
      <c r="I234" s="15" t="s">
        <v>3197</v>
      </c>
    </row>
    <row r="235" spans="6:9">
      <c r="F235" s="15" t="s">
        <v>3197</v>
      </c>
      <c r="G235" s="15" t="s">
        <v>3197</v>
      </c>
      <c r="H235" s="15" t="s">
        <v>3197</v>
      </c>
      <c r="I235" s="15" t="s">
        <v>3197</v>
      </c>
    </row>
    <row r="236" spans="6:9">
      <c r="F236" s="15" t="s">
        <v>3197</v>
      </c>
      <c r="G236" s="15" t="s">
        <v>3197</v>
      </c>
      <c r="H236" s="15" t="s">
        <v>3197</v>
      </c>
      <c r="I236" s="15" t="s">
        <v>3197</v>
      </c>
    </row>
    <row r="237" spans="6:9">
      <c r="F237" s="15" t="s">
        <v>3197</v>
      </c>
      <c r="G237" s="15" t="s">
        <v>3197</v>
      </c>
      <c r="H237" s="15" t="s">
        <v>3197</v>
      </c>
      <c r="I237" s="15" t="s">
        <v>3197</v>
      </c>
    </row>
  </sheetData>
  <autoFilter ref="A7:I131" xr:uid="{00000000-0001-0000-0200-000000000000}"/>
  <mergeCells count="8">
    <mergeCell ref="A3:I3"/>
    <mergeCell ref="A4:I4"/>
    <mergeCell ref="A5:I5"/>
    <mergeCell ref="A6:A7"/>
    <mergeCell ref="B6:B7"/>
    <mergeCell ref="C6:C7"/>
    <mergeCell ref="D6:E6"/>
    <mergeCell ref="F6:I6"/>
  </mergeCells>
  <printOptions horizontalCentered="1"/>
  <pageMargins left="0.25" right="0.25" top="0.75" bottom="0.75" header="0.3" footer="0.3"/>
  <pageSetup paperSize="9" scale="71" fitToHeight="0" orientation="landscape"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04DE-E81F-48FB-A17F-1D3A359EAD0B}">
  <sheetPr codeName="Sheet16"/>
  <dimension ref="A1:J1010"/>
  <sheetViews>
    <sheetView showGridLines="0" view="pageBreakPreview" zoomScale="85" zoomScaleNormal="100" zoomScaleSheetLayoutView="85" workbookViewId="0">
      <selection activeCell="A2" sqref="A2:I2"/>
    </sheetView>
  </sheetViews>
  <sheetFormatPr defaultColWidth="9.109375" defaultRowHeight="15.6"/>
  <cols>
    <col min="1" max="1" width="9" style="17" bestFit="1" customWidth="1"/>
    <col min="2" max="2" width="10.88671875" style="17" customWidth="1"/>
    <col min="3" max="3" width="34.6640625" style="54" bestFit="1" customWidth="1"/>
    <col min="4" max="4" width="23.77734375" style="17" customWidth="1"/>
    <col min="5" max="5" width="25.77734375" style="17" customWidth="1"/>
    <col min="6" max="9" width="18" style="17" customWidth="1"/>
    <col min="10" max="12" width="9.109375" style="17"/>
    <col min="13" max="15" width="10.44140625" style="17" bestFit="1" customWidth="1"/>
    <col min="16" max="16384" width="9.109375" style="17"/>
  </cols>
  <sheetData>
    <row r="1" spans="1:10" ht="16.2">
      <c r="A1" s="14" t="s">
        <v>1731</v>
      </c>
      <c r="B1" s="14"/>
      <c r="C1" s="14"/>
      <c r="D1" s="15"/>
      <c r="E1" s="15"/>
      <c r="F1" s="15"/>
      <c r="G1" s="15"/>
      <c r="H1" s="15"/>
      <c r="I1" s="15"/>
    </row>
    <row r="2" spans="1:10" customFormat="1" ht="14.4">
      <c r="C2" s="18"/>
      <c r="D2" s="19"/>
      <c r="E2" s="19"/>
      <c r="F2" s="19"/>
      <c r="G2" s="19"/>
      <c r="H2" s="19"/>
      <c r="I2" s="19"/>
    </row>
    <row r="3" spans="1:10" ht="15.6" customHeight="1">
      <c r="A3" s="473" t="s">
        <v>3279</v>
      </c>
      <c r="B3" s="473"/>
      <c r="C3" s="473"/>
      <c r="D3" s="473"/>
      <c r="E3" s="473"/>
      <c r="F3" s="473"/>
      <c r="G3" s="473"/>
      <c r="H3" s="473"/>
      <c r="I3" s="473"/>
    </row>
    <row r="4" spans="1:10">
      <c r="A4" s="474" t="s">
        <v>6</v>
      </c>
      <c r="B4" s="474"/>
      <c r="C4" s="474"/>
      <c r="D4" s="474"/>
      <c r="E4" s="474"/>
      <c r="F4" s="474"/>
      <c r="G4" s="474"/>
      <c r="H4" s="474"/>
      <c r="I4" s="474"/>
    </row>
    <row r="5" spans="1:10">
      <c r="A5" s="475" t="s">
        <v>7</v>
      </c>
      <c r="B5" s="475"/>
      <c r="C5" s="475"/>
      <c r="D5" s="475"/>
      <c r="E5" s="475"/>
      <c r="F5" s="475"/>
      <c r="G5" s="475"/>
      <c r="H5" s="475"/>
      <c r="I5" s="475"/>
    </row>
    <row r="6" spans="1:10">
      <c r="A6" s="476" t="s">
        <v>10</v>
      </c>
      <c r="B6" s="476" t="s">
        <v>11</v>
      </c>
      <c r="C6" s="476" t="s">
        <v>12</v>
      </c>
      <c r="D6" s="476" t="s">
        <v>13</v>
      </c>
      <c r="E6" s="476"/>
      <c r="F6" s="476" t="s">
        <v>3239</v>
      </c>
      <c r="G6" s="476"/>
      <c r="H6" s="476"/>
      <c r="I6" s="476"/>
    </row>
    <row r="7" spans="1:10">
      <c r="A7" s="476"/>
      <c r="B7" s="476"/>
      <c r="C7" s="476"/>
      <c r="D7" s="23" t="s">
        <v>14</v>
      </c>
      <c r="E7" s="23" t="s">
        <v>15</v>
      </c>
      <c r="F7" s="26" t="s">
        <v>0</v>
      </c>
      <c r="G7" s="26" t="s">
        <v>1</v>
      </c>
      <c r="H7" s="26" t="s">
        <v>2</v>
      </c>
      <c r="I7" s="26" t="s">
        <v>16</v>
      </c>
    </row>
    <row r="8" spans="1:10" ht="15.6" customHeight="1">
      <c r="A8" s="511" t="s">
        <v>17</v>
      </c>
      <c r="B8" s="511"/>
      <c r="C8" s="511"/>
      <c r="D8" s="511"/>
      <c r="E8" s="511"/>
      <c r="F8" s="405"/>
      <c r="G8" s="405"/>
      <c r="H8" s="405"/>
      <c r="I8" s="405"/>
    </row>
    <row r="9" spans="1:10" ht="31.2">
      <c r="A9" s="30">
        <v>1</v>
      </c>
      <c r="B9" s="30"/>
      <c r="C9" s="31" t="s">
        <v>1732</v>
      </c>
      <c r="D9" s="31" t="s">
        <v>1733</v>
      </c>
      <c r="E9" s="31" t="s">
        <v>1734</v>
      </c>
      <c r="F9" s="146">
        <v>840000</v>
      </c>
      <c r="G9" s="146">
        <v>660000</v>
      </c>
      <c r="H9" s="146">
        <v>528000</v>
      </c>
      <c r="I9" s="146" t="s">
        <v>3197</v>
      </c>
    </row>
    <row r="10" spans="1:10" ht="31.2">
      <c r="A10" s="30">
        <v>2</v>
      </c>
      <c r="B10" s="30"/>
      <c r="C10" s="31" t="s">
        <v>1732</v>
      </c>
      <c r="D10" s="31" t="s">
        <v>1734</v>
      </c>
      <c r="E10" s="31" t="s">
        <v>1735</v>
      </c>
      <c r="F10" s="146">
        <v>840000</v>
      </c>
      <c r="G10" s="146">
        <v>660000</v>
      </c>
      <c r="H10" s="146">
        <v>528000</v>
      </c>
      <c r="I10" s="146" t="s">
        <v>3197</v>
      </c>
    </row>
    <row r="11" spans="1:10" ht="46.8">
      <c r="A11" s="30">
        <v>3</v>
      </c>
      <c r="B11" s="30"/>
      <c r="C11" s="31" t="s">
        <v>1736</v>
      </c>
      <c r="D11" s="31" t="s">
        <v>1737</v>
      </c>
      <c r="E11" s="31" t="s">
        <v>1738</v>
      </c>
      <c r="F11" s="146">
        <v>1320000</v>
      </c>
      <c r="G11" s="146">
        <v>1080000</v>
      </c>
      <c r="H11" s="146">
        <v>900000</v>
      </c>
      <c r="I11" s="146" t="s">
        <v>3197</v>
      </c>
      <c r="J11" s="25"/>
    </row>
    <row r="12" spans="1:10" ht="46.8">
      <c r="A12" s="30">
        <v>4</v>
      </c>
      <c r="B12" s="30"/>
      <c r="C12" s="31" t="s">
        <v>1739</v>
      </c>
      <c r="D12" s="31" t="s">
        <v>1740</v>
      </c>
      <c r="E12" s="31" t="s">
        <v>1741</v>
      </c>
      <c r="F12" s="146">
        <v>324000</v>
      </c>
      <c r="G12" s="146">
        <v>276000</v>
      </c>
      <c r="H12" s="146">
        <v>228000</v>
      </c>
      <c r="I12" s="146" t="s">
        <v>3197</v>
      </c>
    </row>
    <row r="13" spans="1:10" ht="31.2">
      <c r="A13" s="30">
        <v>5</v>
      </c>
      <c r="B13" s="30"/>
      <c r="C13" s="31" t="s">
        <v>1742</v>
      </c>
      <c r="D13" s="31" t="s">
        <v>1743</v>
      </c>
      <c r="E13" s="31" t="s">
        <v>1744</v>
      </c>
      <c r="F13" s="146">
        <v>132000</v>
      </c>
      <c r="G13" s="146">
        <v>120000</v>
      </c>
      <c r="H13" s="146">
        <v>108000</v>
      </c>
      <c r="I13" s="146" t="s">
        <v>3197</v>
      </c>
    </row>
    <row r="14" spans="1:10" ht="31.2">
      <c r="A14" s="30">
        <v>6</v>
      </c>
      <c r="B14" s="30"/>
      <c r="C14" s="31" t="s">
        <v>1745</v>
      </c>
      <c r="D14" s="31" t="s">
        <v>1746</v>
      </c>
      <c r="E14" s="31" t="s">
        <v>1747</v>
      </c>
      <c r="F14" s="146">
        <v>840000</v>
      </c>
      <c r="G14" s="146">
        <v>660000</v>
      </c>
      <c r="H14" s="146">
        <v>528000</v>
      </c>
      <c r="I14" s="146" t="s">
        <v>3197</v>
      </c>
    </row>
    <row r="15" spans="1:10" ht="62.4">
      <c r="A15" s="30">
        <v>7</v>
      </c>
      <c r="B15" s="30"/>
      <c r="C15" s="31" t="s">
        <v>1748</v>
      </c>
      <c r="D15" s="31" t="s">
        <v>1749</v>
      </c>
      <c r="E15" s="31" t="s">
        <v>1750</v>
      </c>
      <c r="F15" s="146">
        <v>1620000</v>
      </c>
      <c r="G15" s="146">
        <v>1080000</v>
      </c>
      <c r="H15" s="146">
        <v>840000</v>
      </c>
      <c r="I15" s="146" t="s">
        <v>3197</v>
      </c>
    </row>
    <row r="16" spans="1:10" ht="62.4">
      <c r="A16" s="30">
        <v>8</v>
      </c>
      <c r="B16" s="30"/>
      <c r="C16" s="31" t="s">
        <v>1745</v>
      </c>
      <c r="D16" s="31" t="s">
        <v>1751</v>
      </c>
      <c r="E16" s="31" t="s">
        <v>1752</v>
      </c>
      <c r="F16" s="146">
        <v>840000</v>
      </c>
      <c r="G16" s="146">
        <v>660000</v>
      </c>
      <c r="H16" s="146">
        <v>528000</v>
      </c>
      <c r="I16" s="146" t="s">
        <v>3197</v>
      </c>
    </row>
    <row r="17" spans="1:9" ht="31.2">
      <c r="A17" s="30">
        <v>9</v>
      </c>
      <c r="B17" s="30"/>
      <c r="C17" s="31" t="s">
        <v>1742</v>
      </c>
      <c r="D17" s="31" t="s">
        <v>1753</v>
      </c>
      <c r="E17" s="31" t="s">
        <v>1754</v>
      </c>
      <c r="F17" s="146">
        <v>216000</v>
      </c>
      <c r="G17" s="146">
        <v>162000</v>
      </c>
      <c r="H17" s="146">
        <v>120000</v>
      </c>
      <c r="I17" s="146" t="s">
        <v>3197</v>
      </c>
    </row>
    <row r="18" spans="1:9" ht="46.8">
      <c r="A18" s="30">
        <v>10</v>
      </c>
      <c r="B18" s="30"/>
      <c r="C18" s="31" t="s">
        <v>1755</v>
      </c>
      <c r="D18" s="31" t="s">
        <v>1756</v>
      </c>
      <c r="E18" s="31" t="s">
        <v>1757</v>
      </c>
      <c r="F18" s="146">
        <v>324000</v>
      </c>
      <c r="G18" s="146">
        <v>300000</v>
      </c>
      <c r="H18" s="146">
        <v>270000</v>
      </c>
      <c r="I18" s="146" t="s">
        <v>3197</v>
      </c>
    </row>
    <row r="19" spans="1:9" ht="31.2">
      <c r="A19" s="30">
        <v>11</v>
      </c>
      <c r="B19" s="30"/>
      <c r="C19" s="31" t="s">
        <v>1758</v>
      </c>
      <c r="D19" s="31" t="s">
        <v>1759</v>
      </c>
      <c r="E19" s="31" t="s">
        <v>1760</v>
      </c>
      <c r="F19" s="146">
        <v>270000</v>
      </c>
      <c r="G19" s="146">
        <v>216000</v>
      </c>
      <c r="H19" s="146" t="s">
        <v>3197</v>
      </c>
      <c r="I19" s="146" t="s">
        <v>3197</v>
      </c>
    </row>
    <row r="20" spans="1:9" ht="31.2">
      <c r="A20" s="30">
        <v>12</v>
      </c>
      <c r="B20" s="30"/>
      <c r="C20" s="31" t="s">
        <v>1761</v>
      </c>
      <c r="D20" s="31" t="s">
        <v>1762</v>
      </c>
      <c r="E20" s="31" t="s">
        <v>1763</v>
      </c>
      <c r="F20" s="146">
        <v>270000</v>
      </c>
      <c r="G20" s="146">
        <v>216000</v>
      </c>
      <c r="H20" s="146" t="s">
        <v>3197</v>
      </c>
      <c r="I20" s="146" t="s">
        <v>3197</v>
      </c>
    </row>
    <row r="21" spans="1:9" ht="31.2">
      <c r="A21" s="30">
        <v>13</v>
      </c>
      <c r="B21" s="30"/>
      <c r="C21" s="31" t="s">
        <v>1761</v>
      </c>
      <c r="D21" s="31" t="s">
        <v>1764</v>
      </c>
      <c r="E21" s="31" t="s">
        <v>1765</v>
      </c>
      <c r="F21" s="146">
        <v>138000</v>
      </c>
      <c r="G21" s="146" t="s">
        <v>3197</v>
      </c>
      <c r="H21" s="146" t="s">
        <v>3197</v>
      </c>
      <c r="I21" s="146" t="s">
        <v>3197</v>
      </c>
    </row>
    <row r="22" spans="1:9" ht="31.2">
      <c r="A22" s="30">
        <v>14</v>
      </c>
      <c r="B22" s="30"/>
      <c r="C22" s="31" t="s">
        <v>1766</v>
      </c>
      <c r="D22" s="31" t="s">
        <v>1767</v>
      </c>
      <c r="E22" s="31" t="s">
        <v>1768</v>
      </c>
      <c r="F22" s="146">
        <v>270000</v>
      </c>
      <c r="G22" s="146">
        <v>216000</v>
      </c>
      <c r="H22" s="146" t="s">
        <v>3197</v>
      </c>
      <c r="I22" s="146" t="s">
        <v>3197</v>
      </c>
    </row>
    <row r="23" spans="1:9" ht="31.2">
      <c r="A23" s="30">
        <v>15</v>
      </c>
      <c r="B23" s="30"/>
      <c r="C23" s="31" t="s">
        <v>1766</v>
      </c>
      <c r="D23" s="31" t="s">
        <v>1769</v>
      </c>
      <c r="E23" s="31" t="s">
        <v>1765</v>
      </c>
      <c r="F23" s="146">
        <v>324000</v>
      </c>
      <c r="G23" s="146">
        <v>300000</v>
      </c>
      <c r="H23" s="146">
        <v>270000</v>
      </c>
      <c r="I23" s="146" t="s">
        <v>3197</v>
      </c>
    </row>
    <row r="24" spans="1:9" ht="31.2">
      <c r="A24" s="30">
        <v>16</v>
      </c>
      <c r="B24" s="30"/>
      <c r="C24" s="31" t="s">
        <v>1770</v>
      </c>
      <c r="D24" s="31" t="s">
        <v>1756</v>
      </c>
      <c r="E24" s="31" t="s">
        <v>1771</v>
      </c>
      <c r="F24" s="146">
        <v>324000</v>
      </c>
      <c r="G24" s="146">
        <v>300000</v>
      </c>
      <c r="H24" s="146">
        <v>270000</v>
      </c>
      <c r="I24" s="146" t="s">
        <v>3197</v>
      </c>
    </row>
    <row r="25" spans="1:9" ht="31.2">
      <c r="A25" s="30">
        <v>17</v>
      </c>
      <c r="B25" s="30"/>
      <c r="C25" s="31" t="s">
        <v>1772</v>
      </c>
      <c r="D25" s="31" t="s">
        <v>1773</v>
      </c>
      <c r="E25" s="31" t="s">
        <v>1774</v>
      </c>
      <c r="F25" s="146">
        <v>300000</v>
      </c>
      <c r="G25" s="146">
        <v>240000</v>
      </c>
      <c r="H25" s="146">
        <v>150000</v>
      </c>
      <c r="I25" s="146" t="s">
        <v>3197</v>
      </c>
    </row>
    <row r="26" spans="1:9" ht="31.2">
      <c r="A26" s="30">
        <v>18</v>
      </c>
      <c r="B26" s="30"/>
      <c r="C26" s="31" t="s">
        <v>1775</v>
      </c>
      <c r="D26" s="31" t="s">
        <v>1776</v>
      </c>
      <c r="E26" s="31" t="s">
        <v>1777</v>
      </c>
      <c r="F26" s="146">
        <v>162000</v>
      </c>
      <c r="G26" s="146">
        <v>132000</v>
      </c>
      <c r="H26" s="146" t="s">
        <v>3197</v>
      </c>
      <c r="I26" s="146" t="s">
        <v>3197</v>
      </c>
    </row>
    <row r="27" spans="1:9" ht="31.2">
      <c r="A27" s="30">
        <v>19</v>
      </c>
      <c r="B27" s="30"/>
      <c r="C27" s="31" t="s">
        <v>1778</v>
      </c>
      <c r="D27" s="31" t="s">
        <v>1779</v>
      </c>
      <c r="E27" s="31" t="s">
        <v>1780</v>
      </c>
      <c r="F27" s="146">
        <v>162000</v>
      </c>
      <c r="G27" s="146">
        <v>132000</v>
      </c>
      <c r="H27" s="146" t="s">
        <v>3197</v>
      </c>
      <c r="I27" s="146" t="s">
        <v>3197</v>
      </c>
    </row>
    <row r="28" spans="1:9">
      <c r="A28" s="30">
        <v>20</v>
      </c>
      <c r="B28" s="30"/>
      <c r="C28" s="31" t="s">
        <v>1781</v>
      </c>
      <c r="D28" s="31" t="s">
        <v>1782</v>
      </c>
      <c r="E28" s="31" t="s">
        <v>1783</v>
      </c>
      <c r="F28" s="146">
        <v>162000</v>
      </c>
      <c r="G28" s="146">
        <v>132000</v>
      </c>
      <c r="H28" s="146" t="s">
        <v>3197</v>
      </c>
      <c r="I28" s="146" t="s">
        <v>3197</v>
      </c>
    </row>
    <row r="29" spans="1:9" ht="46.8">
      <c r="A29" s="30">
        <v>21</v>
      </c>
      <c r="B29" s="30"/>
      <c r="C29" s="31" t="s">
        <v>1784</v>
      </c>
      <c r="D29" s="31" t="s">
        <v>1785</v>
      </c>
      <c r="E29" s="31" t="s">
        <v>1786</v>
      </c>
      <c r="F29" s="146">
        <v>462000</v>
      </c>
      <c r="G29" s="146">
        <v>336000</v>
      </c>
      <c r="H29" s="146">
        <v>294000</v>
      </c>
      <c r="I29" s="146" t="s">
        <v>3197</v>
      </c>
    </row>
    <row r="30" spans="1:9" ht="46.8">
      <c r="A30" s="30">
        <v>22</v>
      </c>
      <c r="B30" s="30"/>
      <c r="C30" s="31" t="s">
        <v>1787</v>
      </c>
      <c r="D30" s="31" t="s">
        <v>1788</v>
      </c>
      <c r="E30" s="31" t="s">
        <v>1789</v>
      </c>
      <c r="F30" s="146">
        <v>462000</v>
      </c>
      <c r="G30" s="146">
        <v>336000</v>
      </c>
      <c r="H30" s="146">
        <v>294000</v>
      </c>
      <c r="I30" s="146" t="s">
        <v>3197</v>
      </c>
    </row>
    <row r="31" spans="1:9" ht="62.4">
      <c r="A31" s="30">
        <v>23</v>
      </c>
      <c r="B31" s="30"/>
      <c r="C31" s="31" t="s">
        <v>1790</v>
      </c>
      <c r="D31" s="31" t="s">
        <v>1791</v>
      </c>
      <c r="E31" s="31" t="s">
        <v>1792</v>
      </c>
      <c r="F31" s="146">
        <v>162000</v>
      </c>
      <c r="G31" s="146">
        <v>150000</v>
      </c>
      <c r="H31" s="146">
        <v>138000</v>
      </c>
      <c r="I31" s="146" t="s">
        <v>3197</v>
      </c>
    </row>
    <row r="32" spans="1:9" ht="62.4">
      <c r="A32" s="30">
        <v>24</v>
      </c>
      <c r="B32" s="30"/>
      <c r="C32" s="31" t="s">
        <v>1793</v>
      </c>
      <c r="D32" s="31" t="s">
        <v>1794</v>
      </c>
      <c r="E32" s="31" t="s">
        <v>1777</v>
      </c>
      <c r="F32" s="146">
        <v>324000</v>
      </c>
      <c r="G32" s="146">
        <v>258000</v>
      </c>
      <c r="H32" s="146" t="s">
        <v>3197</v>
      </c>
      <c r="I32" s="146" t="s">
        <v>3197</v>
      </c>
    </row>
    <row r="33" spans="1:9" ht="46.8">
      <c r="A33" s="30">
        <v>25</v>
      </c>
      <c r="B33" s="30"/>
      <c r="C33" s="31" t="s">
        <v>1793</v>
      </c>
      <c r="D33" s="31" t="s">
        <v>1795</v>
      </c>
      <c r="E33" s="31" t="s">
        <v>1794</v>
      </c>
      <c r="F33" s="146">
        <v>378000</v>
      </c>
      <c r="G33" s="146">
        <v>282000</v>
      </c>
      <c r="H33" s="146" t="s">
        <v>3197</v>
      </c>
      <c r="I33" s="146" t="s">
        <v>3197</v>
      </c>
    </row>
    <row r="34" spans="1:9" ht="31.2">
      <c r="A34" s="30">
        <v>26</v>
      </c>
      <c r="B34" s="30"/>
      <c r="C34" s="31" t="s">
        <v>1796</v>
      </c>
      <c r="D34" s="31" t="s">
        <v>1797</v>
      </c>
      <c r="E34" s="31" t="s">
        <v>1798</v>
      </c>
      <c r="F34" s="146">
        <v>324000</v>
      </c>
      <c r="G34" s="146">
        <v>258000</v>
      </c>
      <c r="H34" s="146" t="s">
        <v>3197</v>
      </c>
      <c r="I34" s="146" t="s">
        <v>3197</v>
      </c>
    </row>
    <row r="35" spans="1:9" ht="31.2">
      <c r="A35" s="30">
        <v>27</v>
      </c>
      <c r="B35" s="30"/>
      <c r="C35" s="31" t="s">
        <v>1799</v>
      </c>
      <c r="D35" s="31" t="s">
        <v>1800</v>
      </c>
      <c r="E35" s="31" t="s">
        <v>1801</v>
      </c>
      <c r="F35" s="146">
        <v>324000</v>
      </c>
      <c r="G35" s="146">
        <v>300000</v>
      </c>
      <c r="H35" s="146">
        <v>276000</v>
      </c>
      <c r="I35" s="146" t="s">
        <v>3197</v>
      </c>
    </row>
    <row r="36" spans="1:9" ht="31.2">
      <c r="A36" s="30">
        <v>28</v>
      </c>
      <c r="B36" s="30"/>
      <c r="C36" s="31" t="s">
        <v>1802</v>
      </c>
      <c r="D36" s="31" t="s">
        <v>1801</v>
      </c>
      <c r="E36" s="31" t="s">
        <v>1792</v>
      </c>
      <c r="F36" s="146">
        <v>324000</v>
      </c>
      <c r="G36" s="146">
        <v>300000</v>
      </c>
      <c r="H36" s="146">
        <v>276000</v>
      </c>
      <c r="I36" s="146" t="s">
        <v>3197</v>
      </c>
    </row>
    <row r="37" spans="1:9">
      <c r="A37" s="530" t="s">
        <v>133</v>
      </c>
      <c r="B37" s="530"/>
      <c r="C37" s="530"/>
      <c r="D37" s="530"/>
      <c r="E37" s="530"/>
      <c r="F37" s="146" t="s">
        <v>3197</v>
      </c>
      <c r="G37" s="146" t="s">
        <v>3197</v>
      </c>
      <c r="H37" s="146" t="s">
        <v>3197</v>
      </c>
      <c r="I37" s="146" t="s">
        <v>3197</v>
      </c>
    </row>
    <row r="38" spans="1:9">
      <c r="A38" s="226"/>
      <c r="B38" s="286"/>
      <c r="C38" s="568" t="s">
        <v>1803</v>
      </c>
      <c r="D38" s="568"/>
      <c r="E38" s="568"/>
      <c r="F38" s="146" t="s">
        <v>3197</v>
      </c>
      <c r="G38" s="146" t="s">
        <v>3197</v>
      </c>
      <c r="H38" s="146" t="s">
        <v>3197</v>
      </c>
      <c r="I38" s="146" t="s">
        <v>3197</v>
      </c>
    </row>
    <row r="39" spans="1:9">
      <c r="A39" s="30">
        <v>29</v>
      </c>
      <c r="B39" s="286"/>
      <c r="C39" s="569" t="s">
        <v>1804</v>
      </c>
      <c r="D39" s="569"/>
      <c r="E39" s="569"/>
      <c r="F39" s="146">
        <v>5040000</v>
      </c>
      <c r="G39" s="146" t="s">
        <v>3197</v>
      </c>
      <c r="H39" s="146" t="s">
        <v>3197</v>
      </c>
      <c r="I39" s="146" t="s">
        <v>3197</v>
      </c>
    </row>
    <row r="40" spans="1:9">
      <c r="A40" s="30"/>
      <c r="B40" s="286"/>
      <c r="C40" s="568" t="s">
        <v>1805</v>
      </c>
      <c r="D40" s="568"/>
      <c r="E40" s="568"/>
      <c r="F40" s="146" t="s">
        <v>3197</v>
      </c>
      <c r="G40" s="146" t="s">
        <v>3197</v>
      </c>
      <c r="H40" s="146" t="s">
        <v>3197</v>
      </c>
      <c r="I40" s="146" t="s">
        <v>3197</v>
      </c>
    </row>
    <row r="41" spans="1:9" ht="15.6" customHeight="1">
      <c r="A41" s="30">
        <v>30</v>
      </c>
      <c r="B41" s="286"/>
      <c r="C41" s="569" t="s">
        <v>1806</v>
      </c>
      <c r="D41" s="569"/>
      <c r="E41" s="569"/>
      <c r="F41" s="146">
        <v>300000</v>
      </c>
      <c r="G41" s="146" t="s">
        <v>3197</v>
      </c>
      <c r="H41" s="146" t="s">
        <v>3197</v>
      </c>
      <c r="I41" s="146" t="s">
        <v>3197</v>
      </c>
    </row>
    <row r="42" spans="1:9">
      <c r="A42" s="30"/>
      <c r="B42" s="286"/>
      <c r="C42" s="568" t="s">
        <v>1807</v>
      </c>
      <c r="D42" s="568"/>
      <c r="E42" s="568"/>
      <c r="F42" s="146" t="s">
        <v>3197</v>
      </c>
      <c r="G42" s="146" t="s">
        <v>3197</v>
      </c>
      <c r="H42" s="146" t="s">
        <v>3197</v>
      </c>
      <c r="I42" s="146" t="s">
        <v>3197</v>
      </c>
    </row>
    <row r="43" spans="1:9">
      <c r="A43" s="30">
        <v>31</v>
      </c>
      <c r="B43" s="286"/>
      <c r="C43" s="569" t="s">
        <v>1808</v>
      </c>
      <c r="D43" s="569"/>
      <c r="E43" s="569"/>
      <c r="F43" s="146">
        <v>5040000</v>
      </c>
      <c r="G43" s="146" t="s">
        <v>3197</v>
      </c>
      <c r="H43" s="146" t="s">
        <v>3197</v>
      </c>
      <c r="I43" s="146" t="s">
        <v>3197</v>
      </c>
    </row>
    <row r="44" spans="1:9">
      <c r="A44" s="30"/>
      <c r="B44" s="286"/>
      <c r="C44" s="568" t="s">
        <v>1809</v>
      </c>
      <c r="D44" s="568"/>
      <c r="E44" s="568"/>
      <c r="F44" s="146" t="s">
        <v>3197</v>
      </c>
      <c r="G44" s="146" t="s">
        <v>3197</v>
      </c>
      <c r="H44" s="146" t="s">
        <v>3197</v>
      </c>
      <c r="I44" s="146" t="s">
        <v>3197</v>
      </c>
    </row>
    <row r="45" spans="1:9">
      <c r="A45" s="30">
        <v>32</v>
      </c>
      <c r="B45" s="286"/>
      <c r="C45" s="569" t="s">
        <v>1804</v>
      </c>
      <c r="D45" s="569"/>
      <c r="E45" s="569"/>
      <c r="F45" s="146">
        <v>1800000</v>
      </c>
      <c r="G45" s="146" t="s">
        <v>3197</v>
      </c>
      <c r="H45" s="146" t="s">
        <v>3197</v>
      </c>
      <c r="I45" s="146" t="s">
        <v>3197</v>
      </c>
    </row>
    <row r="46" spans="1:9">
      <c r="A46" s="30"/>
      <c r="B46" s="286"/>
      <c r="C46" s="568" t="s">
        <v>1810</v>
      </c>
      <c r="D46" s="568"/>
      <c r="E46" s="568"/>
      <c r="F46" s="146" t="s">
        <v>3197</v>
      </c>
      <c r="G46" s="146" t="s">
        <v>3197</v>
      </c>
      <c r="H46" s="146" t="s">
        <v>3197</v>
      </c>
      <c r="I46" s="146" t="s">
        <v>3197</v>
      </c>
    </row>
    <row r="47" spans="1:9">
      <c r="A47" s="30">
        <v>33</v>
      </c>
      <c r="B47" s="286"/>
      <c r="C47" s="569" t="s">
        <v>1804</v>
      </c>
      <c r="D47" s="569"/>
      <c r="E47" s="569"/>
      <c r="F47" s="146">
        <v>3000000</v>
      </c>
      <c r="G47" s="146" t="s">
        <v>3197</v>
      </c>
      <c r="H47" s="146" t="s">
        <v>3197</v>
      </c>
      <c r="I47" s="146" t="s">
        <v>3197</v>
      </c>
    </row>
    <row r="48" spans="1:9">
      <c r="A48" s="30"/>
      <c r="B48" s="286"/>
      <c r="C48" s="568" t="s">
        <v>1811</v>
      </c>
      <c r="D48" s="568"/>
      <c r="E48" s="568"/>
      <c r="F48" s="146" t="s">
        <v>3197</v>
      </c>
      <c r="G48" s="146" t="s">
        <v>3197</v>
      </c>
      <c r="H48" s="146" t="s">
        <v>3197</v>
      </c>
      <c r="I48" s="146" t="s">
        <v>3197</v>
      </c>
    </row>
    <row r="49" spans="1:9">
      <c r="A49" s="30">
        <v>34</v>
      </c>
      <c r="B49" s="286"/>
      <c r="C49" s="569" t="s">
        <v>1812</v>
      </c>
      <c r="D49" s="569"/>
      <c r="E49" s="569"/>
      <c r="F49" s="146">
        <v>3000000</v>
      </c>
      <c r="G49" s="146" t="s">
        <v>3197</v>
      </c>
      <c r="H49" s="146" t="s">
        <v>3197</v>
      </c>
      <c r="I49" s="146" t="s">
        <v>3197</v>
      </c>
    </row>
    <row r="50" spans="1:9">
      <c r="A50" s="30"/>
      <c r="B50" s="286"/>
      <c r="C50" s="568" t="s">
        <v>1813</v>
      </c>
      <c r="D50" s="568"/>
      <c r="E50" s="568"/>
      <c r="F50" s="146" t="s">
        <v>3197</v>
      </c>
      <c r="G50" s="146" t="s">
        <v>3197</v>
      </c>
      <c r="H50" s="146" t="s">
        <v>3197</v>
      </c>
      <c r="I50" s="146" t="s">
        <v>3197</v>
      </c>
    </row>
    <row r="51" spans="1:9">
      <c r="A51" s="30">
        <v>35</v>
      </c>
      <c r="B51" s="286"/>
      <c r="C51" s="569" t="s">
        <v>462</v>
      </c>
      <c r="D51" s="569"/>
      <c r="E51" s="569"/>
      <c r="F51" s="146">
        <v>3000000</v>
      </c>
      <c r="G51" s="146" t="s">
        <v>3197</v>
      </c>
      <c r="H51" s="146" t="s">
        <v>3197</v>
      </c>
      <c r="I51" s="146" t="s">
        <v>3197</v>
      </c>
    </row>
    <row r="52" spans="1:9">
      <c r="A52" s="30">
        <v>36</v>
      </c>
      <c r="B52" s="286"/>
      <c r="C52" s="569" t="s">
        <v>1814</v>
      </c>
      <c r="D52" s="569"/>
      <c r="E52" s="569"/>
      <c r="F52" s="146">
        <v>2400000</v>
      </c>
      <c r="G52" s="146" t="s">
        <v>3197</v>
      </c>
      <c r="H52" s="146" t="s">
        <v>3197</v>
      </c>
      <c r="I52" s="146" t="s">
        <v>3197</v>
      </c>
    </row>
    <row r="53" spans="1:9" ht="15.6" customHeight="1">
      <c r="A53" s="530" t="s">
        <v>512</v>
      </c>
      <c r="B53" s="530"/>
      <c r="C53" s="530"/>
      <c r="D53" s="530"/>
      <c r="E53" s="530"/>
      <c r="F53" s="146" t="s">
        <v>3197</v>
      </c>
      <c r="G53" s="146" t="s">
        <v>3197</v>
      </c>
      <c r="H53" s="146" t="s">
        <v>3197</v>
      </c>
      <c r="I53" s="146" t="s">
        <v>3197</v>
      </c>
    </row>
    <row r="54" spans="1:9">
      <c r="A54" s="511" t="s">
        <v>1815</v>
      </c>
      <c r="B54" s="511"/>
      <c r="C54" s="511"/>
      <c r="D54" s="511"/>
      <c r="E54" s="511"/>
      <c r="F54" s="146" t="s">
        <v>3197</v>
      </c>
      <c r="G54" s="146" t="s">
        <v>3197</v>
      </c>
      <c r="H54" s="146" t="s">
        <v>3197</v>
      </c>
      <c r="I54" s="146" t="s">
        <v>3197</v>
      </c>
    </row>
    <row r="55" spans="1:9" ht="31.2">
      <c r="A55" s="30">
        <v>37</v>
      </c>
      <c r="B55" s="30"/>
      <c r="C55" s="45" t="s">
        <v>1430</v>
      </c>
      <c r="D55" s="45"/>
      <c r="E55" s="45" t="s">
        <v>1816</v>
      </c>
      <c r="F55" s="146">
        <v>1320000</v>
      </c>
      <c r="G55" s="146">
        <v>1080000</v>
      </c>
      <c r="H55" s="146">
        <v>900000</v>
      </c>
      <c r="I55" s="146" t="s">
        <v>3197</v>
      </c>
    </row>
    <row r="56" spans="1:9" ht="31.2">
      <c r="A56" s="30">
        <v>38</v>
      </c>
      <c r="B56" s="30"/>
      <c r="C56" s="45" t="s">
        <v>1448</v>
      </c>
      <c r="D56" s="45" t="s">
        <v>1817</v>
      </c>
      <c r="E56" s="45" t="s">
        <v>1818</v>
      </c>
      <c r="F56" s="146">
        <v>1620000</v>
      </c>
      <c r="G56" s="146">
        <v>1080000</v>
      </c>
      <c r="H56" s="146">
        <v>840000</v>
      </c>
      <c r="I56" s="146" t="s">
        <v>3197</v>
      </c>
    </row>
    <row r="57" spans="1:9" ht="31.2">
      <c r="A57" s="30">
        <v>39</v>
      </c>
      <c r="B57" s="30"/>
      <c r="C57" s="45" t="s">
        <v>1777</v>
      </c>
      <c r="D57" s="45" t="s">
        <v>1819</v>
      </c>
      <c r="E57" s="45" t="s">
        <v>1816</v>
      </c>
      <c r="F57" s="146">
        <v>324000</v>
      </c>
      <c r="G57" s="146">
        <v>300000</v>
      </c>
      <c r="H57" s="146">
        <v>270000</v>
      </c>
      <c r="I57" s="146" t="s">
        <v>3197</v>
      </c>
    </row>
    <row r="58" spans="1:9">
      <c r="A58" s="511" t="s">
        <v>1820</v>
      </c>
      <c r="B58" s="511"/>
      <c r="C58" s="511"/>
      <c r="D58" s="511"/>
      <c r="E58" s="511"/>
      <c r="F58" s="146" t="s">
        <v>3197</v>
      </c>
      <c r="G58" s="146" t="s">
        <v>3197</v>
      </c>
      <c r="H58" s="146" t="s">
        <v>3197</v>
      </c>
      <c r="I58" s="146" t="s">
        <v>3197</v>
      </c>
    </row>
    <row r="59" spans="1:9" ht="31.2">
      <c r="A59" s="30">
        <v>40</v>
      </c>
      <c r="B59" s="30"/>
      <c r="C59" s="45" t="s">
        <v>1430</v>
      </c>
      <c r="D59" s="45" t="s">
        <v>1821</v>
      </c>
      <c r="E59" s="45" t="s">
        <v>1818</v>
      </c>
      <c r="F59" s="146">
        <v>462000</v>
      </c>
      <c r="G59" s="146">
        <v>336000</v>
      </c>
      <c r="H59" s="146">
        <v>294000</v>
      </c>
      <c r="I59" s="146" t="s">
        <v>3197</v>
      </c>
    </row>
    <row r="60" spans="1:9" ht="31.2">
      <c r="A60" s="30">
        <v>41</v>
      </c>
      <c r="B60" s="30"/>
      <c r="C60" s="45" t="s">
        <v>1777</v>
      </c>
      <c r="D60" s="45" t="s">
        <v>1822</v>
      </c>
      <c r="E60" s="45" t="s">
        <v>1823</v>
      </c>
      <c r="F60" s="146">
        <v>324000</v>
      </c>
      <c r="G60" s="146">
        <v>300000</v>
      </c>
      <c r="H60" s="146">
        <v>276000</v>
      </c>
      <c r="I60" s="146" t="s">
        <v>3197</v>
      </c>
    </row>
    <row r="61" spans="1:9" ht="31.2">
      <c r="A61" s="30">
        <v>42</v>
      </c>
      <c r="B61" s="30"/>
      <c r="C61" s="45" t="s">
        <v>1824</v>
      </c>
      <c r="D61" s="45" t="s">
        <v>1825</v>
      </c>
      <c r="E61" s="45" t="s">
        <v>1823</v>
      </c>
      <c r="F61" s="146">
        <v>462000</v>
      </c>
      <c r="G61" s="146">
        <v>336000</v>
      </c>
      <c r="H61" s="146">
        <v>294000</v>
      </c>
      <c r="I61" s="146" t="s">
        <v>3197</v>
      </c>
    </row>
    <row r="62" spans="1:9" ht="31.2">
      <c r="A62" s="30">
        <v>43</v>
      </c>
      <c r="B62" s="30"/>
      <c r="C62" s="45" t="s">
        <v>1826</v>
      </c>
      <c r="D62" s="45" t="s">
        <v>1827</v>
      </c>
      <c r="E62" s="45" t="s">
        <v>1828</v>
      </c>
      <c r="F62" s="146">
        <v>162000</v>
      </c>
      <c r="G62" s="146">
        <v>150000</v>
      </c>
      <c r="H62" s="146">
        <v>138000</v>
      </c>
      <c r="I62" s="146" t="s">
        <v>3197</v>
      </c>
    </row>
    <row r="63" spans="1:9" ht="31.2">
      <c r="A63" s="30">
        <v>44</v>
      </c>
      <c r="B63" s="30"/>
      <c r="C63" s="45" t="s">
        <v>1829</v>
      </c>
      <c r="D63" s="45" t="s">
        <v>1827</v>
      </c>
      <c r="E63" s="45" t="s">
        <v>1823</v>
      </c>
      <c r="F63" s="146">
        <v>162000</v>
      </c>
      <c r="G63" s="146">
        <v>150000</v>
      </c>
      <c r="H63" s="146">
        <v>138000</v>
      </c>
      <c r="I63" s="146" t="s">
        <v>3197</v>
      </c>
    </row>
    <row r="64" spans="1:9" ht="15.6" customHeight="1">
      <c r="A64" s="511" t="s">
        <v>515</v>
      </c>
      <c r="B64" s="511"/>
      <c r="C64" s="511"/>
      <c r="D64" s="511"/>
      <c r="E64" s="511"/>
      <c r="F64" s="146" t="s">
        <v>3197</v>
      </c>
      <c r="G64" s="146" t="s">
        <v>3197</v>
      </c>
      <c r="H64" s="146" t="s">
        <v>3197</v>
      </c>
      <c r="I64" s="146" t="s">
        <v>3197</v>
      </c>
    </row>
    <row r="65" spans="1:9" ht="15.6" customHeight="1">
      <c r="A65" s="50">
        <v>45</v>
      </c>
      <c r="B65" s="286"/>
      <c r="C65" s="566" t="s">
        <v>1830</v>
      </c>
      <c r="D65" s="566"/>
      <c r="E65" s="566"/>
      <c r="F65" s="146">
        <v>150000</v>
      </c>
      <c r="G65" s="146" t="s">
        <v>3197</v>
      </c>
      <c r="H65" s="146" t="s">
        <v>3197</v>
      </c>
      <c r="I65" s="146" t="s">
        <v>3197</v>
      </c>
    </row>
    <row r="66" spans="1:9" ht="34.950000000000003" customHeight="1">
      <c r="A66" s="50">
        <v>46</v>
      </c>
      <c r="B66" s="287"/>
      <c r="C66" s="566" t="s">
        <v>1831</v>
      </c>
      <c r="D66" s="566"/>
      <c r="E66" s="566"/>
      <c r="F66" s="146">
        <v>126000</v>
      </c>
      <c r="G66" s="146" t="s">
        <v>3197</v>
      </c>
      <c r="H66" s="146" t="s">
        <v>3197</v>
      </c>
      <c r="I66" s="146" t="s">
        <v>3197</v>
      </c>
    </row>
    <row r="67" spans="1:9" ht="33" customHeight="1">
      <c r="A67" s="50">
        <v>47</v>
      </c>
      <c r="B67" s="287"/>
      <c r="C67" s="566" t="s">
        <v>1832</v>
      </c>
      <c r="D67" s="566"/>
      <c r="E67" s="566"/>
      <c r="F67" s="146">
        <v>108000</v>
      </c>
      <c r="G67" s="146" t="s">
        <v>3197</v>
      </c>
      <c r="H67" s="146" t="s">
        <v>3197</v>
      </c>
      <c r="I67" s="146" t="s">
        <v>3197</v>
      </c>
    </row>
    <row r="68" spans="1:9" ht="16.2">
      <c r="A68" s="57"/>
      <c r="B68" s="57"/>
      <c r="C68" s="567" t="s">
        <v>1833</v>
      </c>
      <c r="D68" s="567"/>
      <c r="E68" s="567"/>
      <c r="F68" s="146" t="s">
        <v>3197</v>
      </c>
      <c r="G68" s="146" t="s">
        <v>3197</v>
      </c>
      <c r="H68" s="146" t="s">
        <v>3197</v>
      </c>
      <c r="I68" s="146" t="s">
        <v>3197</v>
      </c>
    </row>
    <row r="69" spans="1:9" ht="16.2">
      <c r="A69" s="57"/>
      <c r="B69" s="57"/>
      <c r="C69" s="288" t="s">
        <v>1834</v>
      </c>
      <c r="D69" s="51" t="s">
        <v>0</v>
      </c>
      <c r="E69" s="51" t="s">
        <v>1</v>
      </c>
      <c r="F69" s="146" t="s">
        <v>3197</v>
      </c>
      <c r="G69" s="146" t="s">
        <v>3197</v>
      </c>
      <c r="H69" s="146" t="s">
        <v>3197</v>
      </c>
      <c r="I69" s="146" t="s">
        <v>3197</v>
      </c>
    </row>
    <row r="70" spans="1:9" ht="16.2">
      <c r="A70" s="57"/>
      <c r="B70" s="57"/>
      <c r="C70" s="52" t="s">
        <v>1835</v>
      </c>
      <c r="D70" s="52">
        <v>1</v>
      </c>
      <c r="E70" s="52">
        <v>0.6</v>
      </c>
      <c r="F70" s="146" t="s">
        <v>3197</v>
      </c>
      <c r="G70" s="146" t="s">
        <v>3197</v>
      </c>
      <c r="H70" s="146" t="s">
        <v>3197</v>
      </c>
      <c r="I70" s="146" t="s">
        <v>3197</v>
      </c>
    </row>
    <row r="71" spans="1:9" ht="16.2">
      <c r="A71" s="57"/>
      <c r="B71" s="57"/>
      <c r="C71" s="52" t="s">
        <v>1836</v>
      </c>
      <c r="D71" s="564" t="s">
        <v>1837</v>
      </c>
      <c r="E71" s="565"/>
      <c r="F71" s="146" t="s">
        <v>3197</v>
      </c>
      <c r="G71" s="146" t="s">
        <v>3197</v>
      </c>
      <c r="H71" s="146" t="s">
        <v>3197</v>
      </c>
      <c r="I71" s="146" t="s">
        <v>3197</v>
      </c>
    </row>
    <row r="72" spans="1:9" ht="32.4">
      <c r="A72" s="57"/>
      <c r="B72" s="57"/>
      <c r="C72" s="52" t="s">
        <v>1838</v>
      </c>
      <c r="D72" s="564" t="s">
        <v>1839</v>
      </c>
      <c r="E72" s="565"/>
      <c r="F72" s="146" t="s">
        <v>3197</v>
      </c>
      <c r="G72" s="146" t="s">
        <v>3197</v>
      </c>
      <c r="H72" s="146" t="s">
        <v>3197</v>
      </c>
      <c r="I72" s="146" t="s">
        <v>3197</v>
      </c>
    </row>
    <row r="73" spans="1:9">
      <c r="A73" s="57"/>
      <c r="B73" s="57"/>
      <c r="C73" s="57"/>
      <c r="D73" s="232"/>
      <c r="E73" s="232"/>
      <c r="F73" s="146" t="s">
        <v>3197</v>
      </c>
      <c r="G73" s="146" t="s">
        <v>3197</v>
      </c>
      <c r="H73" s="146" t="s">
        <v>3197</v>
      </c>
      <c r="I73" s="146" t="s">
        <v>3197</v>
      </c>
    </row>
    <row r="74" spans="1:9">
      <c r="A74" s="15"/>
      <c r="B74" s="15"/>
      <c r="C74" s="15"/>
      <c r="D74" s="15"/>
      <c r="E74" s="15"/>
      <c r="F74" s="146" t="s">
        <v>3197</v>
      </c>
      <c r="G74" s="146" t="s">
        <v>3197</v>
      </c>
      <c r="H74" s="146" t="s">
        <v>3197</v>
      </c>
      <c r="I74" s="146" t="s">
        <v>3197</v>
      </c>
    </row>
    <row r="75" spans="1:9">
      <c r="A75" s="15"/>
      <c r="B75" s="15"/>
      <c r="C75" s="15"/>
      <c r="D75" s="15"/>
      <c r="E75" s="15"/>
      <c r="F75" s="146" t="s">
        <v>3197</v>
      </c>
      <c r="G75" s="146" t="s">
        <v>3197</v>
      </c>
      <c r="H75" s="146" t="s">
        <v>3197</v>
      </c>
      <c r="I75" s="146" t="s">
        <v>3197</v>
      </c>
    </row>
    <row r="76" spans="1:9">
      <c r="A76" s="15"/>
      <c r="B76" s="15"/>
      <c r="C76" s="15"/>
      <c r="D76" s="15"/>
      <c r="E76" s="15"/>
      <c r="F76" s="146" t="s">
        <v>3197</v>
      </c>
      <c r="G76" s="146" t="s">
        <v>3197</v>
      </c>
      <c r="H76" s="146" t="s">
        <v>3197</v>
      </c>
      <c r="I76" s="146" t="s">
        <v>3197</v>
      </c>
    </row>
    <row r="77" spans="1:9">
      <c r="A77" s="15"/>
      <c r="B77" s="15"/>
      <c r="C77" s="15"/>
      <c r="D77" s="15"/>
      <c r="E77" s="15"/>
      <c r="F77" s="146" t="s">
        <v>3197</v>
      </c>
      <c r="G77" s="146" t="s">
        <v>3197</v>
      </c>
      <c r="H77" s="146" t="s">
        <v>3197</v>
      </c>
      <c r="I77" s="146" t="s">
        <v>3197</v>
      </c>
    </row>
    <row r="78" spans="1:9">
      <c r="A78" s="15"/>
      <c r="B78" s="15"/>
      <c r="C78" s="15"/>
      <c r="D78" s="15"/>
      <c r="E78" s="15"/>
      <c r="F78" s="146" t="s">
        <v>3197</v>
      </c>
      <c r="G78" s="146" t="s">
        <v>3197</v>
      </c>
      <c r="H78" s="146" t="s">
        <v>3197</v>
      </c>
      <c r="I78" s="146" t="s">
        <v>3197</v>
      </c>
    </row>
    <row r="79" spans="1:9">
      <c r="A79" s="15"/>
      <c r="B79" s="15"/>
      <c r="C79" s="15"/>
      <c r="D79" s="15"/>
      <c r="E79" s="15"/>
      <c r="F79" s="146" t="s">
        <v>3197</v>
      </c>
      <c r="G79" s="146" t="s">
        <v>3197</v>
      </c>
      <c r="H79" s="146" t="s">
        <v>3197</v>
      </c>
      <c r="I79" s="146" t="s">
        <v>3197</v>
      </c>
    </row>
    <row r="80" spans="1:9">
      <c r="A80" s="15"/>
      <c r="B80" s="15"/>
      <c r="C80" s="15"/>
      <c r="D80" s="15"/>
      <c r="E80" s="15"/>
      <c r="F80" s="146" t="s">
        <v>3197</v>
      </c>
      <c r="G80" s="146" t="s">
        <v>3197</v>
      </c>
      <c r="H80" s="146" t="s">
        <v>3197</v>
      </c>
      <c r="I80" s="146" t="s">
        <v>3197</v>
      </c>
    </row>
    <row r="81" spans="1:9">
      <c r="A81" s="15"/>
      <c r="B81" s="15"/>
      <c r="C81" s="15"/>
      <c r="D81" s="15"/>
      <c r="E81" s="15"/>
      <c r="F81" s="146" t="s">
        <v>3197</v>
      </c>
      <c r="G81" s="146" t="s">
        <v>3197</v>
      </c>
      <c r="H81" s="146" t="s">
        <v>3197</v>
      </c>
      <c r="I81" s="146" t="s">
        <v>3197</v>
      </c>
    </row>
    <row r="82" spans="1:9">
      <c r="A82" s="15"/>
      <c r="B82" s="15"/>
      <c r="C82" s="15"/>
      <c r="D82" s="15"/>
      <c r="E82" s="15"/>
      <c r="F82" s="146" t="s">
        <v>3197</v>
      </c>
      <c r="G82" s="146" t="s">
        <v>3197</v>
      </c>
      <c r="H82" s="146" t="s">
        <v>3197</v>
      </c>
      <c r="I82" s="146" t="s">
        <v>3197</v>
      </c>
    </row>
    <row r="83" spans="1:9">
      <c r="A83" s="15"/>
      <c r="B83" s="15"/>
      <c r="C83" s="15"/>
      <c r="D83" s="15"/>
      <c r="E83" s="15"/>
      <c r="F83" s="146" t="s">
        <v>3197</v>
      </c>
      <c r="G83" s="146" t="s">
        <v>3197</v>
      </c>
      <c r="H83" s="146" t="s">
        <v>3197</v>
      </c>
      <c r="I83" s="146" t="s">
        <v>3197</v>
      </c>
    </row>
    <row r="84" spans="1:9">
      <c r="A84" s="15"/>
      <c r="B84" s="15"/>
      <c r="C84" s="15"/>
      <c r="D84" s="15"/>
      <c r="E84" s="15"/>
      <c r="F84" s="146" t="s">
        <v>3197</v>
      </c>
      <c r="G84" s="146" t="s">
        <v>3197</v>
      </c>
      <c r="H84" s="146" t="s">
        <v>3197</v>
      </c>
      <c r="I84" s="146" t="s">
        <v>3197</v>
      </c>
    </row>
    <row r="85" spans="1:9">
      <c r="A85" s="15"/>
      <c r="B85" s="15"/>
      <c r="C85" s="15"/>
      <c r="D85" s="15"/>
      <c r="E85" s="15"/>
      <c r="F85" s="146" t="s">
        <v>3197</v>
      </c>
      <c r="G85" s="146" t="s">
        <v>3197</v>
      </c>
      <c r="H85" s="146" t="s">
        <v>3197</v>
      </c>
      <c r="I85" s="146" t="s">
        <v>3197</v>
      </c>
    </row>
    <row r="86" spans="1:9">
      <c r="A86" s="15"/>
      <c r="B86" s="15"/>
      <c r="C86" s="15"/>
      <c r="D86" s="15"/>
      <c r="E86" s="15"/>
      <c r="F86" s="146" t="s">
        <v>3197</v>
      </c>
      <c r="G86" s="146" t="s">
        <v>3197</v>
      </c>
      <c r="H86" s="146" t="s">
        <v>3197</v>
      </c>
      <c r="I86" s="146" t="s">
        <v>3197</v>
      </c>
    </row>
    <row r="87" spans="1:9">
      <c r="A87" s="15"/>
      <c r="B87" s="15"/>
      <c r="C87" s="15"/>
      <c r="D87" s="15"/>
      <c r="E87" s="15"/>
      <c r="F87" s="146" t="s">
        <v>3197</v>
      </c>
      <c r="G87" s="146" t="s">
        <v>3197</v>
      </c>
      <c r="H87" s="146" t="s">
        <v>3197</v>
      </c>
      <c r="I87" s="146" t="s">
        <v>3197</v>
      </c>
    </row>
    <row r="88" spans="1:9">
      <c r="A88" s="15"/>
      <c r="B88" s="15"/>
      <c r="C88" s="15"/>
      <c r="D88" s="15"/>
      <c r="E88" s="15"/>
      <c r="F88" s="146" t="s">
        <v>3197</v>
      </c>
      <c r="G88" s="146" t="s">
        <v>3197</v>
      </c>
      <c r="H88" s="146" t="s">
        <v>3197</v>
      </c>
      <c r="I88" s="146" t="s">
        <v>3197</v>
      </c>
    </row>
    <row r="89" spans="1:9">
      <c r="A89" s="15"/>
      <c r="B89" s="15"/>
      <c r="C89" s="15"/>
      <c r="D89" s="15"/>
      <c r="E89" s="15"/>
      <c r="F89" s="146" t="s">
        <v>3197</v>
      </c>
      <c r="G89" s="146" t="s">
        <v>3197</v>
      </c>
      <c r="H89" s="146" t="s">
        <v>3197</v>
      </c>
      <c r="I89" s="146" t="s">
        <v>3197</v>
      </c>
    </row>
    <row r="90" spans="1:9">
      <c r="A90" s="15"/>
      <c r="B90" s="15"/>
      <c r="C90" s="15"/>
      <c r="D90" s="15"/>
      <c r="E90" s="15"/>
      <c r="F90" s="146" t="s">
        <v>3197</v>
      </c>
      <c r="G90" s="146" t="s">
        <v>3197</v>
      </c>
      <c r="H90" s="146" t="s">
        <v>3197</v>
      </c>
      <c r="I90" s="146" t="s">
        <v>3197</v>
      </c>
    </row>
    <row r="91" spans="1:9">
      <c r="A91" s="15"/>
      <c r="B91" s="15"/>
      <c r="C91" s="15"/>
      <c r="D91" s="15"/>
      <c r="E91" s="15"/>
      <c r="F91" s="146" t="s">
        <v>3197</v>
      </c>
      <c r="G91" s="146" t="s">
        <v>3197</v>
      </c>
      <c r="H91" s="146" t="s">
        <v>3197</v>
      </c>
      <c r="I91" s="146" t="s">
        <v>3197</v>
      </c>
    </row>
    <row r="92" spans="1:9">
      <c r="A92" s="15"/>
      <c r="B92" s="15"/>
      <c r="C92" s="15"/>
      <c r="D92" s="15"/>
      <c r="E92" s="15"/>
      <c r="F92" s="146" t="s">
        <v>3197</v>
      </c>
      <c r="G92" s="146" t="s">
        <v>3197</v>
      </c>
      <c r="H92" s="146" t="s">
        <v>3197</v>
      </c>
      <c r="I92" s="146" t="s">
        <v>3197</v>
      </c>
    </row>
    <row r="93" spans="1:9">
      <c r="A93" s="15"/>
      <c r="B93" s="15"/>
      <c r="C93" s="15"/>
      <c r="D93" s="15"/>
      <c r="E93" s="15"/>
      <c r="F93" s="146" t="s">
        <v>3197</v>
      </c>
      <c r="G93" s="146" t="s">
        <v>3197</v>
      </c>
      <c r="H93" s="146" t="s">
        <v>3197</v>
      </c>
      <c r="I93" s="146" t="s">
        <v>3197</v>
      </c>
    </row>
    <row r="94" spans="1:9">
      <c r="A94" s="15"/>
      <c r="B94" s="15"/>
      <c r="C94" s="15"/>
      <c r="D94" s="15"/>
      <c r="E94" s="15"/>
      <c r="F94" s="146" t="s">
        <v>3197</v>
      </c>
      <c r="G94" s="146" t="s">
        <v>3197</v>
      </c>
      <c r="H94" s="146" t="s">
        <v>3197</v>
      </c>
      <c r="I94" s="146" t="s">
        <v>3197</v>
      </c>
    </row>
    <row r="95" spans="1:9">
      <c r="A95" s="15"/>
      <c r="B95" s="15"/>
      <c r="C95" s="15"/>
      <c r="D95" s="15"/>
      <c r="E95" s="15"/>
      <c r="F95" s="146" t="s">
        <v>3197</v>
      </c>
      <c r="G95" s="146" t="s">
        <v>3197</v>
      </c>
      <c r="H95" s="146" t="s">
        <v>3197</v>
      </c>
      <c r="I95" s="146" t="s">
        <v>3197</v>
      </c>
    </row>
    <row r="96" spans="1:9">
      <c r="A96" s="15"/>
      <c r="B96" s="15"/>
      <c r="C96" s="15"/>
      <c r="D96" s="15"/>
      <c r="E96" s="15"/>
      <c r="F96" s="146" t="s">
        <v>3197</v>
      </c>
      <c r="G96" s="146" t="s">
        <v>3197</v>
      </c>
      <c r="H96" s="146" t="s">
        <v>3197</v>
      </c>
      <c r="I96" s="146" t="s">
        <v>3197</v>
      </c>
    </row>
    <row r="97" spans="1:9">
      <c r="A97" s="15"/>
      <c r="B97" s="15"/>
      <c r="C97" s="15"/>
      <c r="D97" s="15"/>
      <c r="E97" s="15"/>
      <c r="F97" s="146" t="s">
        <v>3197</v>
      </c>
      <c r="G97" s="146" t="s">
        <v>3197</v>
      </c>
      <c r="H97" s="146" t="s">
        <v>3197</v>
      </c>
      <c r="I97" s="146" t="s">
        <v>3197</v>
      </c>
    </row>
    <row r="98" spans="1:9">
      <c r="A98" s="15"/>
      <c r="B98" s="15"/>
      <c r="C98" s="15"/>
      <c r="D98" s="15"/>
      <c r="E98" s="15"/>
      <c r="F98" s="146" t="s">
        <v>3197</v>
      </c>
      <c r="G98" s="146" t="s">
        <v>3197</v>
      </c>
      <c r="H98" s="146" t="s">
        <v>3197</v>
      </c>
      <c r="I98" s="146" t="s">
        <v>3197</v>
      </c>
    </row>
    <row r="99" spans="1:9">
      <c r="A99" s="15"/>
      <c r="B99" s="15"/>
      <c r="C99" s="15"/>
      <c r="D99" s="15"/>
      <c r="E99" s="15"/>
      <c r="F99" s="146" t="s">
        <v>3197</v>
      </c>
      <c r="G99" s="146" t="s">
        <v>3197</v>
      </c>
      <c r="H99" s="146" t="s">
        <v>3197</v>
      </c>
      <c r="I99" s="146" t="s">
        <v>3197</v>
      </c>
    </row>
    <row r="100" spans="1:9">
      <c r="A100" s="15"/>
      <c r="B100" s="15"/>
      <c r="C100" s="15"/>
      <c r="D100" s="15"/>
      <c r="E100" s="15"/>
      <c r="F100" s="146" t="s">
        <v>3197</v>
      </c>
      <c r="G100" s="146" t="s">
        <v>3197</v>
      </c>
      <c r="H100" s="146" t="s">
        <v>3197</v>
      </c>
      <c r="I100" s="146" t="s">
        <v>3197</v>
      </c>
    </row>
    <row r="101" spans="1:9">
      <c r="A101" s="15"/>
      <c r="B101" s="15"/>
      <c r="C101" s="15"/>
      <c r="D101" s="15"/>
      <c r="E101" s="15"/>
      <c r="F101" s="146" t="s">
        <v>3197</v>
      </c>
      <c r="G101" s="146" t="s">
        <v>3197</v>
      </c>
      <c r="H101" s="146" t="s">
        <v>3197</v>
      </c>
      <c r="I101" s="146" t="s">
        <v>3197</v>
      </c>
    </row>
    <row r="102" spans="1:9">
      <c r="A102" s="15"/>
      <c r="B102" s="15"/>
      <c r="C102" s="15"/>
      <c r="D102" s="15"/>
      <c r="E102" s="15"/>
      <c r="F102" s="146" t="s">
        <v>3197</v>
      </c>
      <c r="G102" s="146" t="s">
        <v>3197</v>
      </c>
      <c r="H102" s="146" t="s">
        <v>3197</v>
      </c>
      <c r="I102" s="146" t="s">
        <v>3197</v>
      </c>
    </row>
    <row r="103" spans="1:9">
      <c r="A103" s="15"/>
      <c r="B103" s="15"/>
      <c r="C103" s="15"/>
      <c r="D103" s="15"/>
      <c r="E103" s="15"/>
      <c r="F103" s="146" t="s">
        <v>3197</v>
      </c>
      <c r="G103" s="146" t="s">
        <v>3197</v>
      </c>
      <c r="H103" s="146" t="s">
        <v>3197</v>
      </c>
      <c r="I103" s="146" t="s">
        <v>3197</v>
      </c>
    </row>
    <row r="104" spans="1:9">
      <c r="A104" s="15"/>
      <c r="B104" s="15"/>
      <c r="C104" s="15"/>
      <c r="D104" s="15"/>
      <c r="E104" s="15"/>
      <c r="F104" s="146" t="s">
        <v>3197</v>
      </c>
      <c r="G104" s="146" t="s">
        <v>3197</v>
      </c>
      <c r="H104" s="146" t="s">
        <v>3197</v>
      </c>
      <c r="I104" s="146" t="s">
        <v>3197</v>
      </c>
    </row>
    <row r="105" spans="1:9">
      <c r="A105" s="15"/>
      <c r="B105" s="15"/>
      <c r="C105" s="15"/>
      <c r="D105" s="15"/>
      <c r="E105" s="15"/>
      <c r="F105" s="146" t="s">
        <v>3197</v>
      </c>
      <c r="G105" s="146" t="s">
        <v>3197</v>
      </c>
      <c r="H105" s="146" t="s">
        <v>3197</v>
      </c>
      <c r="I105" s="146" t="s">
        <v>3197</v>
      </c>
    </row>
    <row r="106" spans="1:9">
      <c r="A106" s="15"/>
      <c r="B106" s="15"/>
      <c r="C106" s="15"/>
      <c r="D106" s="15"/>
      <c r="E106" s="15"/>
      <c r="F106" s="146" t="s">
        <v>3197</v>
      </c>
      <c r="G106" s="146" t="s">
        <v>3197</v>
      </c>
      <c r="H106" s="146" t="s">
        <v>3197</v>
      </c>
      <c r="I106" s="146" t="s">
        <v>3197</v>
      </c>
    </row>
    <row r="107" spans="1:9">
      <c r="A107" s="15"/>
      <c r="B107" s="15"/>
      <c r="C107" s="15"/>
      <c r="D107" s="15"/>
      <c r="E107" s="15"/>
      <c r="F107" s="146" t="s">
        <v>3197</v>
      </c>
      <c r="G107" s="146" t="s">
        <v>3197</v>
      </c>
      <c r="H107" s="146" t="s">
        <v>3197</v>
      </c>
      <c r="I107" s="146" t="s">
        <v>3197</v>
      </c>
    </row>
    <row r="108" spans="1:9">
      <c r="A108" s="15"/>
      <c r="B108" s="15"/>
      <c r="C108" s="15"/>
      <c r="D108" s="15"/>
      <c r="E108" s="15"/>
      <c r="F108" s="146" t="s">
        <v>3197</v>
      </c>
      <c r="G108" s="146" t="s">
        <v>3197</v>
      </c>
      <c r="H108" s="146" t="s">
        <v>3197</v>
      </c>
      <c r="I108" s="146" t="s">
        <v>3197</v>
      </c>
    </row>
    <row r="109" spans="1:9">
      <c r="A109" s="15"/>
      <c r="B109" s="15"/>
      <c r="C109" s="15"/>
      <c r="D109" s="15"/>
      <c r="E109" s="15"/>
      <c r="F109" s="146" t="s">
        <v>3197</v>
      </c>
      <c r="G109" s="146" t="s">
        <v>3197</v>
      </c>
      <c r="H109" s="146" t="s">
        <v>3197</v>
      </c>
      <c r="I109" s="146" t="s">
        <v>3197</v>
      </c>
    </row>
    <row r="110" spans="1:9">
      <c r="A110" s="15"/>
      <c r="B110" s="15"/>
      <c r="C110" s="15"/>
      <c r="D110" s="15"/>
      <c r="E110" s="15"/>
      <c r="F110" s="146" t="s">
        <v>3197</v>
      </c>
      <c r="G110" s="146" t="s">
        <v>3197</v>
      </c>
      <c r="H110" s="146" t="s">
        <v>3197</v>
      </c>
      <c r="I110" s="146" t="s">
        <v>3197</v>
      </c>
    </row>
    <row r="111" spans="1:9">
      <c r="A111" s="15"/>
      <c r="B111" s="15"/>
      <c r="C111" s="15"/>
      <c r="D111" s="15"/>
      <c r="E111" s="15"/>
      <c r="F111" s="146" t="s">
        <v>3197</v>
      </c>
      <c r="G111" s="146" t="s">
        <v>3197</v>
      </c>
      <c r="H111" s="146" t="s">
        <v>3197</v>
      </c>
      <c r="I111" s="146" t="s">
        <v>3197</v>
      </c>
    </row>
    <row r="112" spans="1:9">
      <c r="A112" s="15"/>
      <c r="B112" s="15"/>
      <c r="C112" s="15"/>
      <c r="D112" s="15"/>
      <c r="E112" s="15"/>
      <c r="F112" s="146" t="s">
        <v>3197</v>
      </c>
      <c r="G112" s="146" t="s">
        <v>3197</v>
      </c>
      <c r="H112" s="146" t="s">
        <v>3197</v>
      </c>
      <c r="I112" s="146" t="s">
        <v>3197</v>
      </c>
    </row>
    <row r="113" spans="1:9">
      <c r="A113" s="15"/>
      <c r="B113" s="15"/>
      <c r="C113" s="15"/>
      <c r="D113" s="15"/>
      <c r="E113" s="15"/>
      <c r="F113" s="146" t="s">
        <v>3197</v>
      </c>
      <c r="G113" s="146" t="s">
        <v>3197</v>
      </c>
      <c r="H113" s="146" t="s">
        <v>3197</v>
      </c>
      <c r="I113" s="146" t="s">
        <v>3197</v>
      </c>
    </row>
    <row r="114" spans="1:9">
      <c r="A114" s="15"/>
      <c r="B114" s="15"/>
      <c r="C114" s="15"/>
      <c r="D114" s="15"/>
      <c r="E114" s="15"/>
      <c r="F114" s="146" t="s">
        <v>3197</v>
      </c>
      <c r="G114" s="146" t="s">
        <v>3197</v>
      </c>
      <c r="H114" s="146" t="s">
        <v>3197</v>
      </c>
      <c r="I114" s="146" t="s">
        <v>3197</v>
      </c>
    </row>
    <row r="115" spans="1:9">
      <c r="A115" s="15"/>
      <c r="B115" s="15"/>
      <c r="C115" s="15"/>
      <c r="D115" s="15"/>
      <c r="E115" s="15"/>
      <c r="F115" s="146" t="s">
        <v>3197</v>
      </c>
      <c r="G115" s="146" t="s">
        <v>3197</v>
      </c>
      <c r="H115" s="146" t="s">
        <v>3197</v>
      </c>
      <c r="I115" s="146" t="s">
        <v>3197</v>
      </c>
    </row>
    <row r="116" spans="1:9">
      <c r="A116" s="15"/>
      <c r="B116" s="15"/>
      <c r="C116" s="15"/>
      <c r="D116" s="15"/>
      <c r="E116" s="15"/>
      <c r="F116" s="146" t="s">
        <v>3197</v>
      </c>
      <c r="G116" s="146" t="s">
        <v>3197</v>
      </c>
      <c r="H116" s="146" t="s">
        <v>3197</v>
      </c>
      <c r="I116" s="146" t="s">
        <v>3197</v>
      </c>
    </row>
    <row r="117" spans="1:9">
      <c r="A117" s="15"/>
      <c r="B117" s="15"/>
      <c r="C117" s="15"/>
      <c r="D117" s="15"/>
      <c r="E117" s="15"/>
      <c r="F117" s="146" t="s">
        <v>3197</v>
      </c>
      <c r="G117" s="146" t="s">
        <v>3197</v>
      </c>
      <c r="H117" s="146" t="s">
        <v>3197</v>
      </c>
      <c r="I117" s="146" t="s">
        <v>3197</v>
      </c>
    </row>
    <row r="118" spans="1:9">
      <c r="A118" s="15"/>
      <c r="B118" s="15"/>
      <c r="C118" s="15"/>
      <c r="D118" s="15"/>
      <c r="E118" s="15"/>
      <c r="F118" s="146" t="s">
        <v>3197</v>
      </c>
      <c r="G118" s="146" t="s">
        <v>3197</v>
      </c>
      <c r="H118" s="146" t="s">
        <v>3197</v>
      </c>
      <c r="I118" s="146" t="s">
        <v>3197</v>
      </c>
    </row>
    <row r="119" spans="1:9">
      <c r="A119" s="15"/>
      <c r="B119" s="15"/>
      <c r="C119" s="15"/>
      <c r="D119" s="15"/>
      <c r="E119" s="15"/>
      <c r="F119" s="146" t="s">
        <v>3197</v>
      </c>
      <c r="G119" s="146" t="s">
        <v>3197</v>
      </c>
      <c r="H119" s="146" t="s">
        <v>3197</v>
      </c>
      <c r="I119" s="146" t="s">
        <v>3197</v>
      </c>
    </row>
    <row r="120" spans="1:9">
      <c r="A120" s="15"/>
      <c r="B120" s="15"/>
      <c r="C120" s="15"/>
      <c r="D120" s="15"/>
      <c r="E120" s="15"/>
      <c r="F120" s="146" t="s">
        <v>3197</v>
      </c>
      <c r="G120" s="146" t="s">
        <v>3197</v>
      </c>
      <c r="H120" s="146" t="s">
        <v>3197</v>
      </c>
      <c r="I120" s="146" t="s">
        <v>3197</v>
      </c>
    </row>
    <row r="121" spans="1:9">
      <c r="A121" s="15"/>
      <c r="B121" s="15"/>
      <c r="C121" s="15"/>
      <c r="D121" s="15"/>
      <c r="E121" s="15"/>
      <c r="F121" s="146" t="s">
        <v>3197</v>
      </c>
      <c r="G121" s="146" t="s">
        <v>3197</v>
      </c>
      <c r="H121" s="146" t="s">
        <v>3197</v>
      </c>
      <c r="I121" s="146" t="s">
        <v>3197</v>
      </c>
    </row>
    <row r="122" spans="1:9">
      <c r="A122" s="15"/>
      <c r="B122" s="15"/>
      <c r="C122" s="15"/>
      <c r="D122" s="15"/>
      <c r="E122" s="15"/>
      <c r="F122" s="146" t="s">
        <v>3197</v>
      </c>
      <c r="G122" s="146" t="s">
        <v>3197</v>
      </c>
      <c r="H122" s="146" t="s">
        <v>3197</v>
      </c>
      <c r="I122" s="146" t="s">
        <v>3197</v>
      </c>
    </row>
    <row r="123" spans="1:9">
      <c r="A123" s="15"/>
      <c r="B123" s="15"/>
      <c r="C123" s="15"/>
      <c r="D123" s="15"/>
      <c r="E123" s="15"/>
      <c r="F123" s="146" t="s">
        <v>3197</v>
      </c>
      <c r="G123" s="146" t="s">
        <v>3197</v>
      </c>
      <c r="H123" s="146" t="s">
        <v>3197</v>
      </c>
      <c r="I123" s="146" t="s">
        <v>3197</v>
      </c>
    </row>
    <row r="124" spans="1:9">
      <c r="A124" s="15"/>
      <c r="B124" s="15"/>
      <c r="C124" s="15"/>
      <c r="D124" s="15"/>
      <c r="E124" s="15"/>
      <c r="F124" s="146" t="s">
        <v>3197</v>
      </c>
      <c r="G124" s="146" t="s">
        <v>3197</v>
      </c>
      <c r="H124" s="146" t="s">
        <v>3197</v>
      </c>
      <c r="I124" s="146" t="s">
        <v>3197</v>
      </c>
    </row>
    <row r="125" spans="1:9">
      <c r="A125" s="15"/>
      <c r="B125" s="15"/>
      <c r="C125" s="15"/>
      <c r="D125" s="15"/>
      <c r="E125" s="15"/>
      <c r="F125" s="146" t="s">
        <v>3197</v>
      </c>
      <c r="G125" s="146" t="s">
        <v>3197</v>
      </c>
      <c r="H125" s="146" t="s">
        <v>3197</v>
      </c>
      <c r="I125" s="146" t="s">
        <v>3197</v>
      </c>
    </row>
    <row r="126" spans="1:9">
      <c r="A126" s="15"/>
      <c r="B126" s="15"/>
      <c r="C126" s="15"/>
      <c r="D126" s="15"/>
      <c r="E126" s="15"/>
      <c r="F126" s="146" t="s">
        <v>3197</v>
      </c>
      <c r="G126" s="146" t="s">
        <v>3197</v>
      </c>
      <c r="H126" s="146" t="s">
        <v>3197</v>
      </c>
      <c r="I126" s="146" t="s">
        <v>3197</v>
      </c>
    </row>
    <row r="127" spans="1:9">
      <c r="A127" s="15"/>
      <c r="B127" s="15"/>
      <c r="C127" s="15"/>
      <c r="D127" s="15"/>
      <c r="E127" s="15"/>
      <c r="F127" s="146" t="s">
        <v>3197</v>
      </c>
      <c r="G127" s="146" t="s">
        <v>3197</v>
      </c>
      <c r="H127" s="146" t="s">
        <v>3197</v>
      </c>
      <c r="I127" s="146" t="s">
        <v>3197</v>
      </c>
    </row>
    <row r="128" spans="1:9">
      <c r="A128" s="15"/>
      <c r="B128" s="15"/>
      <c r="C128" s="15"/>
      <c r="D128" s="15"/>
      <c r="E128" s="15"/>
      <c r="F128" s="146" t="s">
        <v>3197</v>
      </c>
      <c r="G128" s="146" t="s">
        <v>3197</v>
      </c>
      <c r="H128" s="146" t="s">
        <v>3197</v>
      </c>
      <c r="I128" s="146" t="s">
        <v>3197</v>
      </c>
    </row>
    <row r="129" spans="1:9">
      <c r="A129" s="15"/>
      <c r="B129" s="15"/>
      <c r="C129" s="15"/>
      <c r="D129" s="15"/>
      <c r="E129" s="15"/>
      <c r="F129" s="146" t="s">
        <v>3197</v>
      </c>
      <c r="G129" s="146" t="s">
        <v>3197</v>
      </c>
      <c r="H129" s="146" t="s">
        <v>3197</v>
      </c>
      <c r="I129" s="146" t="s">
        <v>3197</v>
      </c>
    </row>
    <row r="130" spans="1:9">
      <c r="A130" s="15"/>
      <c r="B130" s="15"/>
      <c r="C130" s="15"/>
      <c r="D130" s="15"/>
      <c r="E130" s="15"/>
      <c r="F130" s="146" t="s">
        <v>3197</v>
      </c>
      <c r="G130" s="146" t="s">
        <v>3197</v>
      </c>
      <c r="H130" s="146" t="s">
        <v>3197</v>
      </c>
      <c r="I130" s="146" t="s">
        <v>3197</v>
      </c>
    </row>
    <row r="131" spans="1:9">
      <c r="A131" s="15"/>
      <c r="B131" s="15"/>
      <c r="C131" s="15"/>
      <c r="D131" s="15"/>
      <c r="E131" s="15"/>
      <c r="F131" s="146" t="s">
        <v>3197</v>
      </c>
      <c r="G131" s="146" t="s">
        <v>3197</v>
      </c>
      <c r="H131" s="146" t="s">
        <v>3197</v>
      </c>
      <c r="I131" s="146" t="s">
        <v>3197</v>
      </c>
    </row>
    <row r="132" spans="1:9">
      <c r="A132" s="15"/>
      <c r="B132" s="15"/>
      <c r="C132" s="15"/>
      <c r="D132" s="15"/>
      <c r="E132" s="15"/>
      <c r="F132" s="146" t="s">
        <v>3197</v>
      </c>
      <c r="G132" s="146" t="s">
        <v>3197</v>
      </c>
      <c r="H132" s="146" t="s">
        <v>3197</v>
      </c>
      <c r="I132" s="146" t="s">
        <v>3197</v>
      </c>
    </row>
    <row r="133" spans="1:9">
      <c r="A133" s="15"/>
      <c r="B133" s="15"/>
      <c r="C133" s="15"/>
      <c r="D133" s="15"/>
      <c r="E133" s="15"/>
      <c r="F133" s="146" t="s">
        <v>3197</v>
      </c>
      <c r="G133" s="146" t="s">
        <v>3197</v>
      </c>
      <c r="H133" s="146" t="s">
        <v>3197</v>
      </c>
      <c r="I133" s="146" t="s">
        <v>3197</v>
      </c>
    </row>
    <row r="134" spans="1:9">
      <c r="A134" s="15"/>
      <c r="B134" s="15"/>
      <c r="C134" s="15"/>
      <c r="D134" s="15"/>
      <c r="E134" s="15"/>
      <c r="F134" s="146" t="s">
        <v>3197</v>
      </c>
      <c r="G134" s="146" t="s">
        <v>3197</v>
      </c>
      <c r="H134" s="146" t="s">
        <v>3197</v>
      </c>
      <c r="I134" s="146" t="s">
        <v>3197</v>
      </c>
    </row>
    <row r="135" spans="1:9">
      <c r="A135" s="15"/>
      <c r="B135" s="15"/>
      <c r="C135" s="15"/>
      <c r="D135" s="15"/>
      <c r="E135" s="15"/>
      <c r="F135" s="146" t="s">
        <v>3197</v>
      </c>
      <c r="G135" s="146" t="s">
        <v>3197</v>
      </c>
      <c r="H135" s="146" t="s">
        <v>3197</v>
      </c>
      <c r="I135" s="146" t="s">
        <v>3197</v>
      </c>
    </row>
    <row r="136" spans="1:9">
      <c r="A136" s="15"/>
      <c r="B136" s="15"/>
      <c r="C136" s="15"/>
      <c r="D136" s="15"/>
      <c r="E136" s="15"/>
      <c r="F136" s="146" t="s">
        <v>3197</v>
      </c>
      <c r="G136" s="146" t="s">
        <v>3197</v>
      </c>
      <c r="H136" s="146" t="s">
        <v>3197</v>
      </c>
      <c r="I136" s="146" t="s">
        <v>3197</v>
      </c>
    </row>
    <row r="137" spans="1:9">
      <c r="A137" s="15"/>
      <c r="B137" s="15"/>
      <c r="C137" s="15"/>
      <c r="D137" s="15"/>
      <c r="E137" s="15"/>
      <c r="F137" s="146" t="s">
        <v>3197</v>
      </c>
      <c r="G137" s="146" t="s">
        <v>3197</v>
      </c>
      <c r="H137" s="146" t="s">
        <v>3197</v>
      </c>
      <c r="I137" s="146" t="s">
        <v>3197</v>
      </c>
    </row>
    <row r="138" spans="1:9">
      <c r="A138" s="15"/>
      <c r="B138" s="15"/>
      <c r="C138" s="15"/>
      <c r="D138" s="15"/>
      <c r="E138" s="15"/>
      <c r="F138" s="146" t="s">
        <v>3197</v>
      </c>
      <c r="G138" s="146" t="s">
        <v>3197</v>
      </c>
      <c r="H138" s="146" t="s">
        <v>3197</v>
      </c>
      <c r="I138" s="146" t="s">
        <v>3197</v>
      </c>
    </row>
    <row r="139" spans="1:9">
      <c r="A139" s="15"/>
      <c r="B139" s="15"/>
      <c r="C139" s="15"/>
      <c r="D139" s="15"/>
      <c r="E139" s="15"/>
      <c r="F139" s="146" t="s">
        <v>3197</v>
      </c>
      <c r="G139" s="146" t="s">
        <v>3197</v>
      </c>
      <c r="H139" s="146" t="s">
        <v>3197</v>
      </c>
      <c r="I139" s="146" t="s">
        <v>3197</v>
      </c>
    </row>
    <row r="140" spans="1:9">
      <c r="A140" s="15"/>
      <c r="B140" s="15"/>
      <c r="C140" s="15"/>
      <c r="D140" s="15"/>
      <c r="E140" s="15"/>
      <c r="F140" s="146" t="s">
        <v>3197</v>
      </c>
      <c r="G140" s="146" t="s">
        <v>3197</v>
      </c>
      <c r="H140" s="146" t="s">
        <v>3197</v>
      </c>
      <c r="I140" s="146" t="s">
        <v>3197</v>
      </c>
    </row>
    <row r="141" spans="1:9">
      <c r="A141" s="15"/>
      <c r="B141" s="15"/>
      <c r="C141" s="15"/>
      <c r="D141" s="15"/>
      <c r="E141" s="15"/>
      <c r="F141" s="146" t="s">
        <v>3197</v>
      </c>
      <c r="G141" s="146" t="s">
        <v>3197</v>
      </c>
      <c r="H141" s="146" t="s">
        <v>3197</v>
      </c>
      <c r="I141" s="146" t="s">
        <v>3197</v>
      </c>
    </row>
    <row r="142" spans="1:9">
      <c r="A142" s="15"/>
      <c r="B142" s="15"/>
      <c r="C142" s="15"/>
      <c r="D142" s="15"/>
      <c r="E142" s="15"/>
      <c r="F142" s="146" t="s">
        <v>3197</v>
      </c>
      <c r="G142" s="146" t="s">
        <v>3197</v>
      </c>
      <c r="H142" s="146" t="s">
        <v>3197</v>
      </c>
      <c r="I142" s="146" t="s">
        <v>3197</v>
      </c>
    </row>
    <row r="143" spans="1:9">
      <c r="A143" s="15"/>
      <c r="B143" s="15"/>
      <c r="C143" s="15"/>
      <c r="D143" s="15"/>
      <c r="E143" s="15"/>
      <c r="F143" s="146" t="s">
        <v>3197</v>
      </c>
      <c r="G143" s="146" t="s">
        <v>3197</v>
      </c>
      <c r="H143" s="146" t="s">
        <v>3197</v>
      </c>
      <c r="I143" s="146" t="s">
        <v>3197</v>
      </c>
    </row>
    <row r="144" spans="1:9">
      <c r="A144" s="15"/>
      <c r="B144" s="15"/>
      <c r="C144" s="15"/>
      <c r="D144" s="15"/>
      <c r="E144" s="15"/>
      <c r="F144" s="146" t="s">
        <v>3197</v>
      </c>
      <c r="G144" s="146" t="s">
        <v>3197</v>
      </c>
      <c r="H144" s="146" t="s">
        <v>3197</v>
      </c>
      <c r="I144" s="146" t="s">
        <v>3197</v>
      </c>
    </row>
    <row r="145" spans="1:9">
      <c r="A145" s="15"/>
      <c r="B145" s="15"/>
      <c r="C145" s="15"/>
      <c r="D145" s="15"/>
      <c r="E145" s="15"/>
      <c r="F145" s="146" t="s">
        <v>3197</v>
      </c>
      <c r="G145" s="146" t="s">
        <v>3197</v>
      </c>
      <c r="H145" s="146" t="s">
        <v>3197</v>
      </c>
      <c r="I145" s="146" t="s">
        <v>3197</v>
      </c>
    </row>
    <row r="146" spans="1:9">
      <c r="A146" s="15"/>
      <c r="B146" s="15"/>
      <c r="C146" s="15"/>
      <c r="D146" s="15"/>
      <c r="E146" s="15"/>
      <c r="F146" s="146" t="s">
        <v>3197</v>
      </c>
      <c r="G146" s="146" t="s">
        <v>3197</v>
      </c>
      <c r="H146" s="146" t="s">
        <v>3197</v>
      </c>
      <c r="I146" s="146" t="s">
        <v>3197</v>
      </c>
    </row>
    <row r="147" spans="1:9">
      <c r="A147" s="15"/>
      <c r="B147" s="15"/>
      <c r="C147" s="15"/>
      <c r="D147" s="15"/>
      <c r="E147" s="15"/>
      <c r="F147" s="146" t="s">
        <v>3197</v>
      </c>
      <c r="G147" s="146" t="s">
        <v>3197</v>
      </c>
      <c r="H147" s="146" t="s">
        <v>3197</v>
      </c>
      <c r="I147" s="146" t="s">
        <v>3197</v>
      </c>
    </row>
    <row r="148" spans="1:9">
      <c r="A148" s="15"/>
      <c r="B148" s="15"/>
      <c r="C148" s="15"/>
      <c r="D148" s="15"/>
      <c r="E148" s="15"/>
      <c r="F148" s="146" t="s">
        <v>3197</v>
      </c>
      <c r="G148" s="146" t="s">
        <v>3197</v>
      </c>
      <c r="H148" s="146" t="s">
        <v>3197</v>
      </c>
      <c r="I148" s="146" t="s">
        <v>3197</v>
      </c>
    </row>
    <row r="149" spans="1:9">
      <c r="A149" s="15"/>
      <c r="B149" s="15"/>
      <c r="C149" s="15"/>
      <c r="D149" s="15"/>
      <c r="E149" s="15"/>
      <c r="F149" s="146" t="s">
        <v>3197</v>
      </c>
      <c r="G149" s="146" t="s">
        <v>3197</v>
      </c>
      <c r="H149" s="146" t="s">
        <v>3197</v>
      </c>
      <c r="I149" s="146" t="s">
        <v>3197</v>
      </c>
    </row>
    <row r="150" spans="1:9">
      <c r="A150" s="15"/>
      <c r="B150" s="15"/>
      <c r="C150" s="15"/>
      <c r="D150" s="15"/>
      <c r="E150" s="15"/>
      <c r="F150" s="146" t="s">
        <v>3197</v>
      </c>
      <c r="G150" s="146" t="s">
        <v>3197</v>
      </c>
      <c r="H150" s="146" t="s">
        <v>3197</v>
      </c>
      <c r="I150" s="146" t="s">
        <v>3197</v>
      </c>
    </row>
    <row r="151" spans="1:9">
      <c r="A151" s="15"/>
      <c r="B151" s="15"/>
      <c r="C151" s="15"/>
      <c r="D151" s="15"/>
      <c r="E151" s="15"/>
      <c r="F151" s="146" t="s">
        <v>3197</v>
      </c>
      <c r="G151" s="146" t="s">
        <v>3197</v>
      </c>
      <c r="H151" s="146" t="s">
        <v>3197</v>
      </c>
      <c r="I151" s="146" t="s">
        <v>3197</v>
      </c>
    </row>
    <row r="152" spans="1:9">
      <c r="A152" s="15"/>
      <c r="B152" s="15"/>
      <c r="C152" s="15"/>
      <c r="D152" s="15"/>
      <c r="E152" s="15"/>
      <c r="F152" s="146" t="s">
        <v>3197</v>
      </c>
      <c r="G152" s="146" t="s">
        <v>3197</v>
      </c>
      <c r="H152" s="146" t="s">
        <v>3197</v>
      </c>
      <c r="I152" s="146" t="s">
        <v>3197</v>
      </c>
    </row>
    <row r="153" spans="1:9">
      <c r="A153" s="15"/>
      <c r="B153" s="15"/>
      <c r="C153" s="15"/>
      <c r="D153" s="15"/>
      <c r="E153" s="15"/>
      <c r="F153" s="146" t="s">
        <v>3197</v>
      </c>
      <c r="G153" s="146" t="s">
        <v>3197</v>
      </c>
      <c r="H153" s="146" t="s">
        <v>3197</v>
      </c>
      <c r="I153" s="146" t="s">
        <v>3197</v>
      </c>
    </row>
    <row r="154" spans="1:9">
      <c r="A154" s="15"/>
      <c r="B154" s="15"/>
      <c r="C154" s="15"/>
      <c r="D154" s="15"/>
      <c r="E154" s="15"/>
      <c r="F154" s="146" t="s">
        <v>3197</v>
      </c>
      <c r="G154" s="146" t="s">
        <v>3197</v>
      </c>
      <c r="H154" s="146" t="s">
        <v>3197</v>
      </c>
      <c r="I154" s="146" t="s">
        <v>3197</v>
      </c>
    </row>
    <row r="155" spans="1:9">
      <c r="A155" s="15"/>
      <c r="B155" s="15"/>
      <c r="C155" s="15"/>
      <c r="D155" s="15"/>
      <c r="E155" s="15"/>
      <c r="F155" s="146" t="s">
        <v>3197</v>
      </c>
      <c r="G155" s="146" t="s">
        <v>3197</v>
      </c>
      <c r="H155" s="146" t="s">
        <v>3197</v>
      </c>
      <c r="I155" s="146" t="s">
        <v>3197</v>
      </c>
    </row>
    <row r="156" spans="1:9">
      <c r="A156" s="15"/>
      <c r="B156" s="15"/>
      <c r="C156" s="15"/>
      <c r="D156" s="15"/>
      <c r="E156" s="15"/>
      <c r="F156" s="146" t="s">
        <v>3197</v>
      </c>
      <c r="G156" s="146" t="s">
        <v>3197</v>
      </c>
      <c r="H156" s="146" t="s">
        <v>3197</v>
      </c>
      <c r="I156" s="146" t="s">
        <v>3197</v>
      </c>
    </row>
    <row r="157" spans="1:9">
      <c r="A157" s="15"/>
      <c r="B157" s="15"/>
      <c r="C157" s="15"/>
      <c r="D157" s="15"/>
      <c r="E157" s="15"/>
      <c r="F157" s="146" t="s">
        <v>3197</v>
      </c>
      <c r="G157" s="146" t="s">
        <v>3197</v>
      </c>
      <c r="H157" s="146" t="s">
        <v>3197</v>
      </c>
      <c r="I157" s="146" t="s">
        <v>3197</v>
      </c>
    </row>
    <row r="158" spans="1:9">
      <c r="A158" s="15"/>
      <c r="B158" s="15"/>
      <c r="C158" s="15"/>
      <c r="D158" s="15"/>
      <c r="E158" s="15"/>
      <c r="F158" s="146" t="s">
        <v>3197</v>
      </c>
      <c r="G158" s="146" t="s">
        <v>3197</v>
      </c>
      <c r="H158" s="146" t="s">
        <v>3197</v>
      </c>
      <c r="I158" s="146" t="s">
        <v>3197</v>
      </c>
    </row>
    <row r="159" spans="1:9">
      <c r="A159" s="15"/>
      <c r="B159" s="15"/>
      <c r="C159" s="15"/>
      <c r="D159" s="15"/>
      <c r="E159" s="15"/>
      <c r="F159" s="146" t="s">
        <v>3197</v>
      </c>
      <c r="G159" s="146" t="s">
        <v>3197</v>
      </c>
      <c r="H159" s="146" t="s">
        <v>3197</v>
      </c>
      <c r="I159" s="146" t="s">
        <v>3197</v>
      </c>
    </row>
    <row r="160" spans="1:9">
      <c r="A160" s="15"/>
      <c r="B160" s="15"/>
      <c r="C160" s="15"/>
      <c r="D160" s="15"/>
      <c r="E160" s="15"/>
      <c r="F160" s="146" t="s">
        <v>3197</v>
      </c>
      <c r="G160" s="146" t="s">
        <v>3197</v>
      </c>
      <c r="H160" s="146" t="s">
        <v>3197</v>
      </c>
      <c r="I160" s="146" t="s">
        <v>3197</v>
      </c>
    </row>
    <row r="161" spans="1:9">
      <c r="A161" s="15"/>
      <c r="B161" s="15"/>
      <c r="C161" s="15"/>
      <c r="D161" s="15"/>
      <c r="E161" s="15"/>
      <c r="F161" s="146" t="s">
        <v>3197</v>
      </c>
      <c r="G161" s="146" t="s">
        <v>3197</v>
      </c>
      <c r="H161" s="146" t="s">
        <v>3197</v>
      </c>
      <c r="I161" s="146" t="s">
        <v>3197</v>
      </c>
    </row>
    <row r="162" spans="1:9">
      <c r="A162" s="15"/>
      <c r="B162" s="15"/>
      <c r="C162" s="15"/>
      <c r="D162" s="15"/>
      <c r="E162" s="15"/>
      <c r="F162" s="146" t="s">
        <v>3197</v>
      </c>
      <c r="G162" s="146" t="s">
        <v>3197</v>
      </c>
      <c r="H162" s="146" t="s">
        <v>3197</v>
      </c>
      <c r="I162" s="146" t="s">
        <v>3197</v>
      </c>
    </row>
    <row r="163" spans="1:9">
      <c r="A163" s="15"/>
      <c r="B163" s="15"/>
      <c r="C163" s="15"/>
      <c r="D163" s="15"/>
      <c r="E163" s="15"/>
      <c r="F163" s="146" t="s">
        <v>3197</v>
      </c>
      <c r="G163" s="146" t="s">
        <v>3197</v>
      </c>
      <c r="H163" s="146" t="s">
        <v>3197</v>
      </c>
      <c r="I163" s="146" t="s">
        <v>3197</v>
      </c>
    </row>
    <row r="164" spans="1:9">
      <c r="A164" s="15"/>
      <c r="B164" s="15"/>
      <c r="C164" s="15"/>
      <c r="D164" s="15"/>
      <c r="E164" s="15"/>
      <c r="F164" s="146" t="s">
        <v>3197</v>
      </c>
      <c r="G164" s="146" t="s">
        <v>3197</v>
      </c>
      <c r="H164" s="146" t="s">
        <v>3197</v>
      </c>
      <c r="I164" s="146" t="s">
        <v>3197</v>
      </c>
    </row>
    <row r="165" spans="1:9">
      <c r="A165" s="15"/>
      <c r="B165" s="15"/>
      <c r="C165" s="15"/>
      <c r="D165" s="15"/>
      <c r="E165" s="15"/>
      <c r="F165" s="146" t="s">
        <v>3197</v>
      </c>
      <c r="G165" s="146" t="s">
        <v>3197</v>
      </c>
      <c r="H165" s="146" t="s">
        <v>3197</v>
      </c>
      <c r="I165" s="146" t="s">
        <v>3197</v>
      </c>
    </row>
    <row r="166" spans="1:9">
      <c r="A166" s="15"/>
      <c r="B166" s="15"/>
      <c r="C166" s="15"/>
      <c r="D166" s="15"/>
      <c r="E166" s="15"/>
      <c r="F166" s="146" t="s">
        <v>3197</v>
      </c>
      <c r="G166" s="146" t="s">
        <v>3197</v>
      </c>
      <c r="H166" s="146" t="s">
        <v>3197</v>
      </c>
      <c r="I166" s="146" t="s">
        <v>3197</v>
      </c>
    </row>
    <row r="167" spans="1:9">
      <c r="A167" s="15"/>
      <c r="B167" s="15"/>
      <c r="C167" s="15"/>
      <c r="D167" s="15"/>
      <c r="E167" s="15"/>
      <c r="F167" s="146" t="s">
        <v>3197</v>
      </c>
      <c r="G167" s="146" t="s">
        <v>3197</v>
      </c>
      <c r="H167" s="146" t="s">
        <v>3197</v>
      </c>
      <c r="I167" s="146" t="s">
        <v>3197</v>
      </c>
    </row>
    <row r="168" spans="1:9">
      <c r="A168" s="15"/>
      <c r="B168" s="15"/>
      <c r="C168" s="15"/>
      <c r="D168" s="15"/>
      <c r="E168" s="15"/>
      <c r="F168" s="146" t="s">
        <v>3197</v>
      </c>
      <c r="G168" s="146" t="s">
        <v>3197</v>
      </c>
      <c r="H168" s="146" t="s">
        <v>3197</v>
      </c>
      <c r="I168" s="146" t="s">
        <v>3197</v>
      </c>
    </row>
    <row r="169" spans="1:9">
      <c r="A169" s="15"/>
      <c r="B169" s="15"/>
      <c r="C169" s="15"/>
      <c r="D169" s="15"/>
      <c r="E169" s="15"/>
      <c r="F169" s="146" t="s">
        <v>3197</v>
      </c>
      <c r="G169" s="146" t="s">
        <v>3197</v>
      </c>
      <c r="H169" s="146" t="s">
        <v>3197</v>
      </c>
      <c r="I169" s="146" t="s">
        <v>3197</v>
      </c>
    </row>
    <row r="170" spans="1:9">
      <c r="A170" s="15"/>
      <c r="B170" s="15"/>
      <c r="C170" s="15"/>
      <c r="D170" s="15"/>
      <c r="E170" s="15"/>
      <c r="F170" s="146" t="s">
        <v>3197</v>
      </c>
      <c r="G170" s="146" t="s">
        <v>3197</v>
      </c>
      <c r="H170" s="146" t="s">
        <v>3197</v>
      </c>
      <c r="I170" s="146" t="s">
        <v>3197</v>
      </c>
    </row>
    <row r="171" spans="1:9">
      <c r="A171" s="15"/>
      <c r="B171" s="15"/>
      <c r="C171" s="15"/>
      <c r="D171" s="15"/>
      <c r="E171" s="15"/>
      <c r="F171" s="146" t="s">
        <v>3197</v>
      </c>
      <c r="G171" s="146" t="s">
        <v>3197</v>
      </c>
      <c r="H171" s="146" t="s">
        <v>3197</v>
      </c>
      <c r="I171" s="146" t="s">
        <v>3197</v>
      </c>
    </row>
    <row r="172" spans="1:9">
      <c r="A172" s="15"/>
      <c r="B172" s="15"/>
      <c r="C172" s="15"/>
      <c r="D172" s="15"/>
      <c r="E172" s="15"/>
      <c r="F172" s="146" t="s">
        <v>3197</v>
      </c>
      <c r="G172" s="146" t="s">
        <v>3197</v>
      </c>
      <c r="H172" s="146" t="s">
        <v>3197</v>
      </c>
      <c r="I172" s="146" t="s">
        <v>3197</v>
      </c>
    </row>
    <row r="173" spans="1:9">
      <c r="A173" s="15"/>
      <c r="B173" s="15"/>
      <c r="C173" s="15"/>
      <c r="D173" s="15"/>
      <c r="E173" s="15"/>
      <c r="F173" s="146" t="s">
        <v>3197</v>
      </c>
      <c r="G173" s="146" t="s">
        <v>3197</v>
      </c>
      <c r="H173" s="146" t="s">
        <v>3197</v>
      </c>
      <c r="I173" s="146" t="s">
        <v>3197</v>
      </c>
    </row>
    <row r="174" spans="1:9">
      <c r="A174" s="15"/>
      <c r="B174" s="15"/>
      <c r="C174" s="15"/>
      <c r="D174" s="15"/>
      <c r="E174" s="15"/>
      <c r="F174" s="146" t="s">
        <v>3197</v>
      </c>
      <c r="G174" s="146" t="s">
        <v>3197</v>
      </c>
      <c r="H174" s="146" t="s">
        <v>3197</v>
      </c>
      <c r="I174" s="146" t="s">
        <v>3197</v>
      </c>
    </row>
    <row r="175" spans="1:9">
      <c r="A175" s="15"/>
      <c r="B175" s="15"/>
      <c r="C175" s="15"/>
      <c r="D175" s="15"/>
      <c r="E175" s="15"/>
      <c r="F175" s="146" t="s">
        <v>3197</v>
      </c>
      <c r="G175" s="146" t="s">
        <v>3197</v>
      </c>
      <c r="H175" s="146" t="s">
        <v>3197</v>
      </c>
      <c r="I175" s="146" t="s">
        <v>3197</v>
      </c>
    </row>
    <row r="176" spans="1:9">
      <c r="A176" s="15"/>
      <c r="B176" s="15"/>
      <c r="C176" s="15"/>
      <c r="D176" s="15"/>
      <c r="E176" s="15"/>
      <c r="F176" s="146" t="s">
        <v>3197</v>
      </c>
      <c r="G176" s="146" t="s">
        <v>3197</v>
      </c>
      <c r="H176" s="146" t="s">
        <v>3197</v>
      </c>
      <c r="I176" s="146" t="s">
        <v>3197</v>
      </c>
    </row>
    <row r="177" spans="1:9">
      <c r="A177" s="15"/>
      <c r="B177" s="15"/>
      <c r="C177" s="15"/>
      <c r="D177" s="15"/>
      <c r="E177" s="15"/>
      <c r="F177" s="146" t="s">
        <v>3197</v>
      </c>
      <c r="G177" s="146" t="s">
        <v>3197</v>
      </c>
      <c r="H177" s="146" t="s">
        <v>3197</v>
      </c>
      <c r="I177" s="146" t="s">
        <v>3197</v>
      </c>
    </row>
    <row r="178" spans="1:9">
      <c r="A178" s="15"/>
      <c r="B178" s="15"/>
      <c r="C178" s="15"/>
      <c r="D178" s="15"/>
      <c r="E178" s="15"/>
      <c r="F178" s="146" t="s">
        <v>3197</v>
      </c>
      <c r="G178" s="146" t="s">
        <v>3197</v>
      </c>
      <c r="H178" s="146" t="s">
        <v>3197</v>
      </c>
      <c r="I178" s="146" t="s">
        <v>3197</v>
      </c>
    </row>
    <row r="179" spans="1:9">
      <c r="A179" s="15"/>
      <c r="B179" s="15"/>
      <c r="C179" s="15"/>
      <c r="D179" s="15"/>
      <c r="E179" s="15"/>
      <c r="F179" s="146" t="s">
        <v>3197</v>
      </c>
      <c r="G179" s="146" t="s">
        <v>3197</v>
      </c>
      <c r="H179" s="146" t="s">
        <v>3197</v>
      </c>
      <c r="I179" s="146" t="s">
        <v>3197</v>
      </c>
    </row>
    <row r="180" spans="1:9">
      <c r="A180" s="15"/>
      <c r="B180" s="15"/>
      <c r="C180" s="15"/>
      <c r="D180" s="15"/>
      <c r="E180" s="15"/>
      <c r="F180" s="146" t="s">
        <v>3197</v>
      </c>
      <c r="G180" s="146" t="s">
        <v>3197</v>
      </c>
      <c r="H180" s="146" t="s">
        <v>3197</v>
      </c>
      <c r="I180" s="146" t="s">
        <v>3197</v>
      </c>
    </row>
    <row r="181" spans="1:9">
      <c r="A181" s="15"/>
      <c r="B181" s="15"/>
      <c r="C181" s="15"/>
      <c r="D181" s="15"/>
      <c r="E181" s="15"/>
      <c r="F181" s="146" t="s">
        <v>3197</v>
      </c>
      <c r="G181" s="146" t="s">
        <v>3197</v>
      </c>
      <c r="H181" s="146" t="s">
        <v>3197</v>
      </c>
      <c r="I181" s="146" t="s">
        <v>3197</v>
      </c>
    </row>
    <row r="182" spans="1:9">
      <c r="A182" s="15"/>
      <c r="B182" s="15"/>
      <c r="C182" s="15"/>
      <c r="D182" s="15"/>
      <c r="E182" s="15"/>
      <c r="F182" s="146" t="s">
        <v>3197</v>
      </c>
      <c r="G182" s="146" t="s">
        <v>3197</v>
      </c>
      <c r="H182" s="146" t="s">
        <v>3197</v>
      </c>
      <c r="I182" s="146" t="s">
        <v>3197</v>
      </c>
    </row>
    <row r="183" spans="1:9">
      <c r="A183" s="15"/>
      <c r="B183" s="15"/>
      <c r="C183" s="15"/>
      <c r="D183" s="15"/>
      <c r="E183" s="15"/>
      <c r="F183" s="146" t="s">
        <v>3197</v>
      </c>
      <c r="G183" s="146" t="s">
        <v>3197</v>
      </c>
      <c r="H183" s="146" t="s">
        <v>3197</v>
      </c>
      <c r="I183" s="146" t="s">
        <v>3197</v>
      </c>
    </row>
    <row r="184" spans="1:9">
      <c r="A184" s="15"/>
      <c r="B184" s="15"/>
      <c r="C184" s="15"/>
      <c r="D184" s="15"/>
      <c r="E184" s="15"/>
      <c r="F184" s="146" t="s">
        <v>3197</v>
      </c>
      <c r="G184" s="146" t="s">
        <v>3197</v>
      </c>
      <c r="H184" s="146" t="s">
        <v>3197</v>
      </c>
      <c r="I184" s="146" t="s">
        <v>3197</v>
      </c>
    </row>
    <row r="185" spans="1:9">
      <c r="A185" s="15"/>
      <c r="B185" s="15"/>
      <c r="C185" s="15"/>
      <c r="D185" s="15"/>
      <c r="E185" s="15"/>
      <c r="F185" s="146" t="s">
        <v>3197</v>
      </c>
      <c r="G185" s="146" t="s">
        <v>3197</v>
      </c>
      <c r="H185" s="146" t="s">
        <v>3197</v>
      </c>
      <c r="I185" s="146" t="s">
        <v>3197</v>
      </c>
    </row>
    <row r="186" spans="1:9">
      <c r="A186" s="15"/>
      <c r="B186" s="15"/>
      <c r="C186" s="15"/>
      <c r="D186" s="15"/>
      <c r="E186" s="15"/>
      <c r="F186" s="146" t="s">
        <v>3197</v>
      </c>
      <c r="G186" s="146" t="s">
        <v>3197</v>
      </c>
      <c r="H186" s="146" t="s">
        <v>3197</v>
      </c>
      <c r="I186" s="146" t="s">
        <v>3197</v>
      </c>
    </row>
    <row r="187" spans="1:9">
      <c r="A187" s="15"/>
      <c r="B187" s="15"/>
      <c r="C187" s="15"/>
      <c r="D187" s="15"/>
      <c r="E187" s="15"/>
      <c r="F187" s="146" t="s">
        <v>3197</v>
      </c>
      <c r="G187" s="146" t="s">
        <v>3197</v>
      </c>
      <c r="H187" s="146" t="s">
        <v>3197</v>
      </c>
      <c r="I187" s="146" t="s">
        <v>3197</v>
      </c>
    </row>
    <row r="188" spans="1:9">
      <c r="A188" s="15"/>
      <c r="B188" s="15"/>
      <c r="C188" s="15"/>
      <c r="D188" s="15"/>
      <c r="E188" s="15"/>
      <c r="F188" s="146" t="s">
        <v>3197</v>
      </c>
      <c r="G188" s="146" t="s">
        <v>3197</v>
      </c>
      <c r="H188" s="146" t="s">
        <v>3197</v>
      </c>
      <c r="I188" s="146" t="s">
        <v>3197</v>
      </c>
    </row>
    <row r="189" spans="1:9">
      <c r="A189" s="15"/>
      <c r="B189" s="15"/>
      <c r="C189" s="15"/>
      <c r="D189" s="15"/>
      <c r="E189" s="15"/>
      <c r="F189" s="146" t="s">
        <v>3197</v>
      </c>
      <c r="G189" s="146" t="s">
        <v>3197</v>
      </c>
      <c r="H189" s="146" t="s">
        <v>3197</v>
      </c>
      <c r="I189" s="146" t="s">
        <v>3197</v>
      </c>
    </row>
    <row r="190" spans="1:9">
      <c r="A190" s="15"/>
      <c r="B190" s="15"/>
      <c r="C190" s="15"/>
      <c r="D190" s="15"/>
      <c r="E190" s="15"/>
      <c r="F190" s="146" t="s">
        <v>3197</v>
      </c>
      <c r="G190" s="146" t="s">
        <v>3197</v>
      </c>
      <c r="H190" s="146" t="s">
        <v>3197</v>
      </c>
      <c r="I190" s="146" t="s">
        <v>3197</v>
      </c>
    </row>
    <row r="191" spans="1:9">
      <c r="A191" s="15"/>
      <c r="B191" s="15"/>
      <c r="C191" s="15"/>
      <c r="D191" s="15"/>
      <c r="E191" s="15"/>
      <c r="F191" s="146" t="s">
        <v>3197</v>
      </c>
      <c r="G191" s="146" t="s">
        <v>3197</v>
      </c>
      <c r="H191" s="146" t="s">
        <v>3197</v>
      </c>
      <c r="I191" s="146" t="s">
        <v>3197</v>
      </c>
    </row>
    <row r="192" spans="1:9">
      <c r="A192" s="15"/>
      <c r="B192" s="15"/>
      <c r="C192" s="15"/>
      <c r="D192" s="15"/>
      <c r="E192" s="15"/>
      <c r="F192" s="146" t="s">
        <v>3197</v>
      </c>
      <c r="G192" s="146" t="s">
        <v>3197</v>
      </c>
      <c r="H192" s="146" t="s">
        <v>3197</v>
      </c>
      <c r="I192" s="146" t="s">
        <v>3197</v>
      </c>
    </row>
    <row r="193" spans="1:9">
      <c r="A193" s="15"/>
      <c r="B193" s="15"/>
      <c r="C193" s="15"/>
      <c r="D193" s="15"/>
      <c r="E193" s="15"/>
      <c r="F193" s="146" t="s">
        <v>3197</v>
      </c>
      <c r="G193" s="146" t="s">
        <v>3197</v>
      </c>
      <c r="H193" s="146" t="s">
        <v>3197</v>
      </c>
      <c r="I193" s="146" t="s">
        <v>3197</v>
      </c>
    </row>
    <row r="194" spans="1:9">
      <c r="A194" s="15"/>
      <c r="B194" s="15"/>
      <c r="C194" s="15"/>
      <c r="D194" s="15"/>
      <c r="E194" s="15"/>
      <c r="F194" s="146" t="s">
        <v>3197</v>
      </c>
      <c r="G194" s="146" t="s">
        <v>3197</v>
      </c>
      <c r="H194" s="146" t="s">
        <v>3197</v>
      </c>
      <c r="I194" s="146" t="s">
        <v>3197</v>
      </c>
    </row>
    <row r="195" spans="1:9">
      <c r="A195" s="15"/>
      <c r="B195" s="15"/>
      <c r="C195" s="15"/>
      <c r="D195" s="15"/>
      <c r="E195" s="15"/>
      <c r="F195" s="146" t="s">
        <v>3197</v>
      </c>
      <c r="G195" s="146" t="s">
        <v>3197</v>
      </c>
      <c r="H195" s="146" t="s">
        <v>3197</v>
      </c>
      <c r="I195" s="146" t="s">
        <v>3197</v>
      </c>
    </row>
    <row r="196" spans="1:9">
      <c r="A196" s="15"/>
      <c r="B196" s="15"/>
      <c r="C196" s="15"/>
      <c r="D196" s="15"/>
      <c r="E196" s="15"/>
      <c r="F196" s="146" t="s">
        <v>3197</v>
      </c>
      <c r="G196" s="146" t="s">
        <v>3197</v>
      </c>
      <c r="H196" s="146" t="s">
        <v>3197</v>
      </c>
      <c r="I196" s="146" t="s">
        <v>3197</v>
      </c>
    </row>
    <row r="197" spans="1:9">
      <c r="A197" s="15"/>
      <c r="B197" s="15"/>
      <c r="C197" s="15"/>
      <c r="D197" s="15"/>
      <c r="E197" s="15"/>
      <c r="F197" s="146" t="s">
        <v>3197</v>
      </c>
      <c r="G197" s="146" t="s">
        <v>3197</v>
      </c>
      <c r="H197" s="146" t="s">
        <v>3197</v>
      </c>
      <c r="I197" s="146" t="s">
        <v>3197</v>
      </c>
    </row>
    <row r="198" spans="1:9">
      <c r="A198" s="15"/>
      <c r="B198" s="15"/>
      <c r="C198" s="15"/>
      <c r="D198" s="15"/>
      <c r="E198" s="15"/>
      <c r="F198" s="146" t="s">
        <v>3197</v>
      </c>
      <c r="G198" s="146" t="s">
        <v>3197</v>
      </c>
      <c r="H198" s="146" t="s">
        <v>3197</v>
      </c>
      <c r="I198" s="146" t="s">
        <v>3197</v>
      </c>
    </row>
    <row r="199" spans="1:9">
      <c r="A199" s="15"/>
      <c r="B199" s="15"/>
      <c r="C199" s="15"/>
      <c r="D199" s="15"/>
      <c r="E199" s="15"/>
      <c r="F199" s="146" t="s">
        <v>3197</v>
      </c>
      <c r="G199" s="146" t="s">
        <v>3197</v>
      </c>
      <c r="H199" s="146" t="s">
        <v>3197</v>
      </c>
      <c r="I199" s="146" t="s">
        <v>3197</v>
      </c>
    </row>
    <row r="200" spans="1:9">
      <c r="A200" s="15"/>
      <c r="B200" s="15"/>
      <c r="C200" s="15"/>
      <c r="D200" s="15"/>
      <c r="E200" s="15"/>
      <c r="F200" s="146" t="s">
        <v>3197</v>
      </c>
      <c r="G200" s="146" t="s">
        <v>3197</v>
      </c>
      <c r="H200" s="146" t="s">
        <v>3197</v>
      </c>
      <c r="I200" s="146" t="s">
        <v>3197</v>
      </c>
    </row>
    <row r="201" spans="1:9">
      <c r="A201" s="15"/>
      <c r="B201" s="15"/>
      <c r="C201" s="15"/>
      <c r="D201" s="15"/>
      <c r="E201" s="15"/>
      <c r="F201" s="146" t="s">
        <v>3197</v>
      </c>
      <c r="G201" s="146" t="s">
        <v>3197</v>
      </c>
      <c r="H201" s="146" t="s">
        <v>3197</v>
      </c>
      <c r="I201" s="146" t="s">
        <v>3197</v>
      </c>
    </row>
    <row r="202" spans="1:9">
      <c r="A202" s="15"/>
      <c r="B202" s="15"/>
      <c r="C202" s="15"/>
      <c r="D202" s="15"/>
      <c r="E202" s="15"/>
      <c r="F202" s="146" t="s">
        <v>3197</v>
      </c>
      <c r="G202" s="146" t="s">
        <v>3197</v>
      </c>
      <c r="H202" s="146" t="s">
        <v>3197</v>
      </c>
      <c r="I202" s="146" t="s">
        <v>3197</v>
      </c>
    </row>
    <row r="203" spans="1:9">
      <c r="A203" s="15"/>
      <c r="B203" s="15"/>
      <c r="C203" s="15"/>
      <c r="D203" s="15"/>
      <c r="E203" s="15"/>
      <c r="F203" s="146" t="s">
        <v>3197</v>
      </c>
      <c r="G203" s="146" t="s">
        <v>3197</v>
      </c>
      <c r="H203" s="146" t="s">
        <v>3197</v>
      </c>
      <c r="I203" s="146" t="s">
        <v>3197</v>
      </c>
    </row>
    <row r="204" spans="1:9">
      <c r="A204" s="15"/>
      <c r="B204" s="15"/>
      <c r="C204" s="15"/>
      <c r="D204" s="15"/>
      <c r="E204" s="15"/>
      <c r="F204" s="146" t="s">
        <v>3197</v>
      </c>
      <c r="G204" s="146" t="s">
        <v>3197</v>
      </c>
      <c r="H204" s="146" t="s">
        <v>3197</v>
      </c>
      <c r="I204" s="146" t="s">
        <v>3197</v>
      </c>
    </row>
    <row r="205" spans="1:9">
      <c r="A205" s="15"/>
      <c r="B205" s="15"/>
      <c r="C205" s="15"/>
      <c r="D205" s="15"/>
      <c r="E205" s="15"/>
      <c r="F205" s="146" t="s">
        <v>3197</v>
      </c>
      <c r="G205" s="146" t="s">
        <v>3197</v>
      </c>
      <c r="H205" s="146" t="s">
        <v>3197</v>
      </c>
      <c r="I205" s="146" t="s">
        <v>3197</v>
      </c>
    </row>
    <row r="206" spans="1:9">
      <c r="A206" s="15"/>
      <c r="B206" s="15"/>
      <c r="C206" s="15"/>
      <c r="D206" s="15"/>
      <c r="E206" s="15"/>
      <c r="F206" s="146" t="s">
        <v>3197</v>
      </c>
      <c r="G206" s="146" t="s">
        <v>3197</v>
      </c>
      <c r="H206" s="146" t="s">
        <v>3197</v>
      </c>
      <c r="I206" s="146" t="s">
        <v>3197</v>
      </c>
    </row>
    <row r="207" spans="1:9">
      <c r="A207" s="15"/>
      <c r="B207" s="15"/>
      <c r="C207" s="15"/>
      <c r="D207" s="15"/>
      <c r="E207" s="15"/>
      <c r="F207" s="146" t="s">
        <v>3197</v>
      </c>
      <c r="G207" s="146" t="s">
        <v>3197</v>
      </c>
      <c r="H207" s="146" t="s">
        <v>3197</v>
      </c>
      <c r="I207" s="146" t="s">
        <v>3197</v>
      </c>
    </row>
    <row r="208" spans="1:9">
      <c r="A208" s="15"/>
      <c r="B208" s="15"/>
      <c r="C208" s="15"/>
      <c r="D208" s="15"/>
      <c r="E208" s="15"/>
      <c r="F208" s="146" t="s">
        <v>3197</v>
      </c>
      <c r="G208" s="146" t="s">
        <v>3197</v>
      </c>
      <c r="H208" s="146" t="s">
        <v>3197</v>
      </c>
      <c r="I208" s="146" t="s">
        <v>3197</v>
      </c>
    </row>
    <row r="209" spans="1:9">
      <c r="A209" s="15"/>
      <c r="B209" s="15"/>
      <c r="C209" s="15"/>
      <c r="D209" s="15"/>
      <c r="E209" s="15"/>
      <c r="F209" s="146" t="s">
        <v>3197</v>
      </c>
      <c r="G209" s="146" t="s">
        <v>3197</v>
      </c>
      <c r="H209" s="146" t="s">
        <v>3197</v>
      </c>
      <c r="I209" s="146" t="s">
        <v>3197</v>
      </c>
    </row>
    <row r="210" spans="1:9">
      <c r="A210" s="15"/>
      <c r="B210" s="15"/>
      <c r="C210" s="15"/>
      <c r="D210" s="15"/>
      <c r="E210" s="15"/>
      <c r="F210" s="146" t="s">
        <v>3197</v>
      </c>
      <c r="G210" s="146" t="s">
        <v>3197</v>
      </c>
      <c r="H210" s="146" t="s">
        <v>3197</v>
      </c>
      <c r="I210" s="146" t="s">
        <v>3197</v>
      </c>
    </row>
    <row r="211" spans="1:9">
      <c r="A211" s="15"/>
      <c r="B211" s="15"/>
      <c r="C211" s="15"/>
      <c r="D211" s="15"/>
      <c r="E211" s="15"/>
      <c r="F211" s="146" t="s">
        <v>3197</v>
      </c>
      <c r="G211" s="146" t="s">
        <v>3197</v>
      </c>
      <c r="H211" s="146" t="s">
        <v>3197</v>
      </c>
      <c r="I211" s="146" t="s">
        <v>3197</v>
      </c>
    </row>
    <row r="212" spans="1:9">
      <c r="A212" s="15"/>
      <c r="B212" s="15"/>
      <c r="C212" s="15"/>
      <c r="D212" s="15"/>
      <c r="E212" s="15"/>
      <c r="F212" s="146" t="s">
        <v>3197</v>
      </c>
      <c r="G212" s="146" t="s">
        <v>3197</v>
      </c>
      <c r="H212" s="146" t="s">
        <v>3197</v>
      </c>
      <c r="I212" s="146" t="s">
        <v>3197</v>
      </c>
    </row>
    <row r="213" spans="1:9">
      <c r="A213" s="15"/>
      <c r="B213" s="15"/>
      <c r="C213" s="15"/>
      <c r="D213" s="15"/>
      <c r="E213" s="15"/>
      <c r="F213" s="146" t="s">
        <v>3197</v>
      </c>
      <c r="G213" s="146" t="s">
        <v>3197</v>
      </c>
      <c r="H213" s="146" t="s">
        <v>3197</v>
      </c>
      <c r="I213" s="146" t="s">
        <v>3197</v>
      </c>
    </row>
    <row r="214" spans="1:9">
      <c r="A214" s="15"/>
      <c r="B214" s="15"/>
      <c r="C214" s="15"/>
      <c r="D214" s="15"/>
      <c r="E214" s="15"/>
      <c r="F214" s="146" t="s">
        <v>3197</v>
      </c>
      <c r="G214" s="146" t="s">
        <v>3197</v>
      </c>
      <c r="H214" s="146" t="s">
        <v>3197</v>
      </c>
      <c r="I214" s="146" t="s">
        <v>3197</v>
      </c>
    </row>
    <row r="215" spans="1:9">
      <c r="A215" s="15"/>
      <c r="B215" s="15"/>
      <c r="C215" s="15"/>
      <c r="D215" s="15"/>
      <c r="E215" s="15"/>
      <c r="F215" s="146" t="s">
        <v>3197</v>
      </c>
      <c r="G215" s="146" t="s">
        <v>3197</v>
      </c>
      <c r="H215" s="146" t="s">
        <v>3197</v>
      </c>
      <c r="I215" s="146" t="s">
        <v>3197</v>
      </c>
    </row>
    <row r="216" spans="1:9">
      <c r="A216" s="15"/>
      <c r="B216" s="15"/>
      <c r="C216" s="15"/>
      <c r="D216" s="15"/>
      <c r="E216" s="15"/>
      <c r="F216" s="146" t="s">
        <v>3197</v>
      </c>
      <c r="G216" s="146" t="s">
        <v>3197</v>
      </c>
      <c r="H216" s="146" t="s">
        <v>3197</v>
      </c>
      <c r="I216" s="146" t="s">
        <v>3197</v>
      </c>
    </row>
    <row r="217" spans="1:9">
      <c r="A217" s="15"/>
      <c r="B217" s="15"/>
      <c r="C217" s="15"/>
      <c r="D217" s="15"/>
      <c r="E217" s="15"/>
      <c r="F217" s="146" t="s">
        <v>3197</v>
      </c>
      <c r="G217" s="146" t="s">
        <v>3197</v>
      </c>
      <c r="H217" s="146" t="s">
        <v>3197</v>
      </c>
      <c r="I217" s="146" t="s">
        <v>3197</v>
      </c>
    </row>
    <row r="218" spans="1:9">
      <c r="A218" s="15"/>
      <c r="B218" s="15"/>
      <c r="C218" s="15"/>
      <c r="D218" s="15"/>
      <c r="E218" s="15"/>
      <c r="F218" s="146" t="s">
        <v>3197</v>
      </c>
      <c r="G218" s="146" t="s">
        <v>3197</v>
      </c>
      <c r="H218" s="146" t="s">
        <v>3197</v>
      </c>
      <c r="I218" s="146" t="s">
        <v>3197</v>
      </c>
    </row>
    <row r="219" spans="1:9">
      <c r="A219" s="15"/>
      <c r="B219" s="15"/>
      <c r="C219" s="15"/>
      <c r="D219" s="15"/>
      <c r="E219" s="15"/>
      <c r="F219" s="146" t="s">
        <v>3197</v>
      </c>
      <c r="G219" s="146" t="s">
        <v>3197</v>
      </c>
      <c r="H219" s="146" t="s">
        <v>3197</v>
      </c>
      <c r="I219" s="146" t="s">
        <v>3197</v>
      </c>
    </row>
    <row r="220" spans="1:9">
      <c r="A220" s="15"/>
      <c r="B220" s="15"/>
      <c r="C220" s="15"/>
      <c r="D220" s="15"/>
      <c r="E220" s="15"/>
      <c r="F220" s="146" t="s">
        <v>3197</v>
      </c>
      <c r="G220" s="146" t="s">
        <v>3197</v>
      </c>
      <c r="H220" s="146" t="s">
        <v>3197</v>
      </c>
      <c r="I220" s="146" t="s">
        <v>3197</v>
      </c>
    </row>
    <row r="221" spans="1:9">
      <c r="A221" s="15"/>
      <c r="B221" s="15"/>
      <c r="C221" s="15"/>
      <c r="D221" s="15"/>
      <c r="E221" s="15"/>
      <c r="F221" s="146" t="s">
        <v>3197</v>
      </c>
      <c r="G221" s="146" t="s">
        <v>3197</v>
      </c>
      <c r="H221" s="146" t="s">
        <v>3197</v>
      </c>
      <c r="I221" s="146" t="s">
        <v>3197</v>
      </c>
    </row>
    <row r="222" spans="1:9">
      <c r="A222" s="15"/>
      <c r="B222" s="15"/>
      <c r="C222" s="15"/>
      <c r="D222" s="15"/>
      <c r="E222" s="15"/>
      <c r="F222" s="146" t="s">
        <v>3197</v>
      </c>
      <c r="G222" s="146" t="s">
        <v>3197</v>
      </c>
      <c r="H222" s="146" t="s">
        <v>3197</v>
      </c>
      <c r="I222" s="146" t="s">
        <v>3197</v>
      </c>
    </row>
    <row r="223" spans="1:9">
      <c r="A223" s="15"/>
      <c r="B223" s="15"/>
      <c r="C223" s="15"/>
      <c r="D223" s="15"/>
      <c r="E223" s="15"/>
      <c r="F223" s="146" t="s">
        <v>3197</v>
      </c>
      <c r="G223" s="146" t="s">
        <v>3197</v>
      </c>
      <c r="H223" s="146" t="s">
        <v>3197</v>
      </c>
      <c r="I223" s="146" t="s">
        <v>3197</v>
      </c>
    </row>
    <row r="224" spans="1:9">
      <c r="A224" s="15"/>
      <c r="B224" s="15"/>
      <c r="C224" s="15"/>
      <c r="D224" s="15"/>
      <c r="E224" s="15"/>
      <c r="F224" s="146" t="s">
        <v>3197</v>
      </c>
      <c r="G224" s="146" t="s">
        <v>3197</v>
      </c>
      <c r="H224" s="146" t="s">
        <v>3197</v>
      </c>
      <c r="I224" s="146"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row r="760" spans="1:9">
      <c r="A760" s="15"/>
      <c r="B760" s="15"/>
      <c r="C760" s="15"/>
      <c r="D760" s="15"/>
      <c r="E760" s="15"/>
      <c r="F760" s="15"/>
      <c r="G760" s="15"/>
      <c r="H760" s="15"/>
      <c r="I760" s="15"/>
    </row>
    <row r="761" spans="1:9">
      <c r="A761" s="15"/>
      <c r="B761" s="15"/>
      <c r="C761" s="15"/>
      <c r="D761" s="15"/>
      <c r="E761" s="15"/>
      <c r="F761" s="15"/>
      <c r="G761" s="15"/>
      <c r="H761" s="15"/>
      <c r="I761" s="15"/>
    </row>
    <row r="762" spans="1:9">
      <c r="A762" s="15"/>
      <c r="B762" s="15"/>
      <c r="C762" s="15"/>
      <c r="D762" s="15"/>
      <c r="E762" s="15"/>
      <c r="F762" s="15"/>
      <c r="G762" s="15"/>
      <c r="H762" s="15"/>
      <c r="I762" s="15"/>
    </row>
    <row r="763" spans="1:9">
      <c r="A763" s="15"/>
      <c r="B763" s="15"/>
      <c r="C763" s="15"/>
      <c r="D763" s="15"/>
      <c r="E763" s="15"/>
      <c r="F763" s="15"/>
      <c r="G763" s="15"/>
      <c r="H763" s="15"/>
      <c r="I763" s="15"/>
    </row>
    <row r="764" spans="1:9">
      <c r="A764" s="15"/>
      <c r="B764" s="15"/>
      <c r="C764" s="15"/>
      <c r="D764" s="15"/>
      <c r="E764" s="15"/>
      <c r="F764" s="15"/>
      <c r="G764" s="15"/>
      <c r="H764" s="15"/>
      <c r="I764" s="15"/>
    </row>
    <row r="765" spans="1:9">
      <c r="A765" s="15"/>
      <c r="B765" s="15"/>
      <c r="C765" s="15"/>
      <c r="D765" s="15"/>
      <c r="E765" s="15"/>
      <c r="F765" s="15"/>
      <c r="G765" s="15"/>
      <c r="H765" s="15"/>
      <c r="I765" s="15"/>
    </row>
    <row r="766" spans="1:9">
      <c r="A766" s="15"/>
      <c r="B766" s="15"/>
      <c r="C766" s="15"/>
      <c r="D766" s="15"/>
      <c r="E766" s="15"/>
      <c r="F766" s="15"/>
      <c r="G766" s="15"/>
      <c r="H766" s="15"/>
      <c r="I766" s="15"/>
    </row>
    <row r="767" spans="1:9">
      <c r="A767" s="15"/>
      <c r="B767" s="15"/>
      <c r="C767" s="15"/>
      <c r="D767" s="15"/>
      <c r="E767" s="15"/>
      <c r="F767" s="15"/>
      <c r="G767" s="15"/>
      <c r="H767" s="15"/>
      <c r="I767" s="15"/>
    </row>
    <row r="768" spans="1:9">
      <c r="A768" s="15"/>
      <c r="B768" s="15"/>
      <c r="C768" s="15"/>
      <c r="D768" s="15"/>
      <c r="E768" s="15"/>
      <c r="F768" s="15"/>
      <c r="G768" s="15"/>
      <c r="H768" s="15"/>
      <c r="I768" s="15"/>
    </row>
    <row r="769" spans="1:9">
      <c r="A769" s="15"/>
      <c r="B769" s="15"/>
      <c r="C769" s="15"/>
      <c r="D769" s="15"/>
      <c r="E769" s="15"/>
      <c r="F769" s="15"/>
      <c r="G769" s="15"/>
      <c r="H769" s="15"/>
      <c r="I769" s="15"/>
    </row>
    <row r="770" spans="1:9">
      <c r="A770" s="15"/>
      <c r="B770" s="15"/>
      <c r="C770" s="15"/>
      <c r="D770" s="15"/>
      <c r="E770" s="15"/>
      <c r="F770" s="15"/>
      <c r="G770" s="15"/>
      <c r="H770" s="15"/>
      <c r="I770" s="15"/>
    </row>
    <row r="771" spans="1:9">
      <c r="A771" s="15"/>
      <c r="B771" s="15"/>
      <c r="C771" s="15"/>
      <c r="D771" s="15"/>
      <c r="E771" s="15"/>
      <c r="F771" s="15"/>
      <c r="G771" s="15"/>
      <c r="H771" s="15"/>
      <c r="I771" s="15"/>
    </row>
    <row r="772" spans="1:9">
      <c r="A772" s="15"/>
      <c r="B772" s="15"/>
      <c r="C772" s="15"/>
      <c r="D772" s="15"/>
      <c r="E772" s="15"/>
      <c r="F772" s="15"/>
      <c r="G772" s="15"/>
      <c r="H772" s="15"/>
      <c r="I772" s="15"/>
    </row>
    <row r="773" spans="1:9">
      <c r="A773" s="15"/>
      <c r="B773" s="15"/>
      <c r="C773" s="15"/>
      <c r="D773" s="15"/>
      <c r="E773" s="15"/>
      <c r="F773" s="15"/>
      <c r="G773" s="15"/>
      <c r="H773" s="15"/>
      <c r="I773" s="15"/>
    </row>
    <row r="774" spans="1:9">
      <c r="A774" s="15"/>
      <c r="B774" s="15"/>
      <c r="C774" s="15"/>
      <c r="D774" s="15"/>
      <c r="E774" s="15"/>
      <c r="F774" s="15"/>
      <c r="G774" s="15"/>
      <c r="H774" s="15"/>
      <c r="I774" s="15"/>
    </row>
    <row r="775" spans="1:9">
      <c r="A775" s="15"/>
      <c r="B775" s="15"/>
      <c r="C775" s="15"/>
      <c r="D775" s="15"/>
      <c r="E775" s="15"/>
      <c r="F775" s="15"/>
      <c r="G775" s="15"/>
      <c r="H775" s="15"/>
      <c r="I775" s="15"/>
    </row>
    <row r="776" spans="1:9">
      <c r="A776" s="15"/>
      <c r="B776" s="15"/>
      <c r="C776" s="15"/>
      <c r="D776" s="15"/>
      <c r="E776" s="15"/>
      <c r="F776" s="15"/>
      <c r="G776" s="15"/>
      <c r="H776" s="15"/>
      <c r="I776" s="15"/>
    </row>
    <row r="777" spans="1:9">
      <c r="A777" s="15"/>
      <c r="B777" s="15"/>
      <c r="C777" s="15"/>
      <c r="D777" s="15"/>
      <c r="E777" s="15"/>
      <c r="F777" s="15"/>
      <c r="G777" s="15"/>
      <c r="H777" s="15"/>
      <c r="I777" s="15"/>
    </row>
    <row r="778" spans="1:9">
      <c r="A778" s="15"/>
      <c r="B778" s="15"/>
      <c r="C778" s="15"/>
      <c r="D778" s="15"/>
      <c r="E778" s="15"/>
      <c r="F778" s="15"/>
      <c r="G778" s="15"/>
      <c r="H778" s="15"/>
      <c r="I778" s="15"/>
    </row>
    <row r="779" spans="1:9">
      <c r="A779" s="15"/>
      <c r="B779" s="15"/>
      <c r="C779" s="15"/>
      <c r="D779" s="15"/>
      <c r="E779" s="15"/>
      <c r="F779" s="15"/>
      <c r="G779" s="15"/>
      <c r="H779" s="15"/>
      <c r="I779" s="15"/>
    </row>
    <row r="780" spans="1:9">
      <c r="A780" s="15"/>
      <c r="B780" s="15"/>
      <c r="C780" s="15"/>
      <c r="D780" s="15"/>
      <c r="E780" s="15"/>
      <c r="F780" s="15"/>
      <c r="G780" s="15"/>
      <c r="H780" s="15"/>
      <c r="I780" s="15"/>
    </row>
    <row r="781" spans="1:9">
      <c r="A781" s="15"/>
      <c r="B781" s="15"/>
      <c r="C781" s="15"/>
      <c r="D781" s="15"/>
      <c r="E781" s="15"/>
      <c r="F781" s="15"/>
      <c r="G781" s="15"/>
      <c r="H781" s="15"/>
      <c r="I781" s="15"/>
    </row>
    <row r="782" spans="1:9">
      <c r="A782" s="15"/>
      <c r="B782" s="15"/>
      <c r="C782" s="15"/>
      <c r="D782" s="15"/>
      <c r="E782" s="15"/>
      <c r="F782" s="15"/>
      <c r="G782" s="15"/>
      <c r="H782" s="15"/>
      <c r="I782" s="15"/>
    </row>
    <row r="783" spans="1:9">
      <c r="A783" s="15"/>
      <c r="B783" s="15"/>
      <c r="C783" s="15"/>
      <c r="D783" s="15"/>
      <c r="E783" s="15"/>
      <c r="F783" s="15"/>
      <c r="G783" s="15"/>
      <c r="H783" s="15"/>
      <c r="I783" s="15"/>
    </row>
    <row r="784" spans="1:9">
      <c r="A784" s="15"/>
      <c r="B784" s="15"/>
      <c r="C784" s="15"/>
      <c r="D784" s="15"/>
      <c r="E784" s="15"/>
      <c r="F784" s="15"/>
      <c r="G784" s="15"/>
      <c r="H784" s="15"/>
      <c r="I784" s="15"/>
    </row>
    <row r="785" spans="1:9">
      <c r="A785" s="15"/>
      <c r="B785" s="15"/>
      <c r="C785" s="15"/>
      <c r="D785" s="15"/>
      <c r="E785" s="15"/>
      <c r="F785" s="15"/>
      <c r="G785" s="15"/>
      <c r="H785" s="15"/>
      <c r="I785" s="15"/>
    </row>
    <row r="786" spans="1:9">
      <c r="A786" s="15"/>
      <c r="B786" s="15"/>
      <c r="C786" s="15"/>
      <c r="D786" s="15"/>
      <c r="E786" s="15"/>
      <c r="F786" s="15"/>
      <c r="G786" s="15"/>
      <c r="H786" s="15"/>
      <c r="I786" s="15"/>
    </row>
    <row r="787" spans="1:9">
      <c r="A787" s="15"/>
      <c r="B787" s="15"/>
      <c r="C787" s="15"/>
      <c r="D787" s="15"/>
      <c r="E787" s="15"/>
      <c r="F787" s="15"/>
      <c r="G787" s="15"/>
      <c r="H787" s="15"/>
      <c r="I787" s="15"/>
    </row>
    <row r="788" spans="1:9">
      <c r="A788" s="15"/>
      <c r="B788" s="15"/>
      <c r="C788" s="15"/>
      <c r="D788" s="15"/>
      <c r="E788" s="15"/>
      <c r="F788" s="15"/>
      <c r="G788" s="15"/>
      <c r="H788" s="15"/>
      <c r="I788" s="15"/>
    </row>
    <row r="789" spans="1:9">
      <c r="A789" s="15"/>
      <c r="B789" s="15"/>
      <c r="C789" s="15"/>
      <c r="D789" s="15"/>
      <c r="E789" s="15"/>
      <c r="F789" s="15"/>
      <c r="G789" s="15"/>
      <c r="H789" s="15"/>
      <c r="I789" s="15"/>
    </row>
    <row r="790" spans="1:9">
      <c r="A790" s="15"/>
      <c r="B790" s="15"/>
      <c r="C790" s="15"/>
      <c r="D790" s="15"/>
      <c r="E790" s="15"/>
      <c r="F790" s="15"/>
      <c r="G790" s="15"/>
      <c r="H790" s="15"/>
      <c r="I790" s="15"/>
    </row>
    <row r="791" spans="1:9">
      <c r="A791" s="15"/>
      <c r="B791" s="15"/>
      <c r="C791" s="15"/>
      <c r="D791" s="15"/>
      <c r="E791" s="15"/>
      <c r="F791" s="15"/>
      <c r="G791" s="15"/>
      <c r="H791" s="15"/>
      <c r="I791" s="15"/>
    </row>
    <row r="792" spans="1:9">
      <c r="A792" s="15"/>
      <c r="B792" s="15"/>
      <c r="C792" s="15"/>
      <c r="D792" s="15"/>
      <c r="E792" s="15"/>
      <c r="F792" s="15"/>
      <c r="G792" s="15"/>
      <c r="H792" s="15"/>
      <c r="I792" s="15"/>
    </row>
    <row r="793" spans="1:9">
      <c r="A793" s="15"/>
      <c r="B793" s="15"/>
      <c r="C793" s="15"/>
      <c r="D793" s="15"/>
      <c r="E793" s="15"/>
      <c r="F793" s="15"/>
      <c r="G793" s="15"/>
      <c r="H793" s="15"/>
      <c r="I793" s="15"/>
    </row>
    <row r="794" spans="1:9">
      <c r="A794" s="15"/>
      <c r="B794" s="15"/>
      <c r="C794" s="15"/>
      <c r="D794" s="15"/>
      <c r="E794" s="15"/>
      <c r="F794" s="15"/>
      <c r="G794" s="15"/>
      <c r="H794" s="15"/>
      <c r="I794" s="15"/>
    </row>
    <row r="795" spans="1:9">
      <c r="A795" s="15"/>
      <c r="B795" s="15"/>
      <c r="C795" s="15"/>
      <c r="D795" s="15"/>
      <c r="E795" s="15"/>
      <c r="F795" s="15"/>
      <c r="G795" s="15"/>
      <c r="H795" s="15"/>
      <c r="I795" s="15"/>
    </row>
    <row r="796" spans="1:9">
      <c r="A796" s="15"/>
      <c r="B796" s="15"/>
      <c r="C796" s="15"/>
      <c r="D796" s="15"/>
      <c r="E796" s="15"/>
      <c r="F796" s="15"/>
      <c r="G796" s="15"/>
      <c r="H796" s="15"/>
      <c r="I796" s="15"/>
    </row>
    <row r="797" spans="1:9">
      <c r="A797" s="15"/>
      <c r="B797" s="15"/>
      <c r="C797" s="15"/>
      <c r="D797" s="15"/>
      <c r="E797" s="15"/>
      <c r="F797" s="15"/>
      <c r="G797" s="15"/>
      <c r="H797" s="15"/>
      <c r="I797" s="15"/>
    </row>
    <row r="798" spans="1:9">
      <c r="A798" s="15"/>
      <c r="B798" s="15"/>
      <c r="C798" s="15"/>
      <c r="D798" s="15"/>
      <c r="E798" s="15"/>
      <c r="F798" s="15"/>
      <c r="G798" s="15"/>
      <c r="H798" s="15"/>
      <c r="I798" s="15"/>
    </row>
    <row r="799" spans="1:9">
      <c r="A799" s="15"/>
      <c r="B799" s="15"/>
      <c r="C799" s="15"/>
      <c r="D799" s="15"/>
      <c r="E799" s="15"/>
      <c r="F799" s="15"/>
      <c r="G799" s="15"/>
      <c r="H799" s="15"/>
      <c r="I799" s="15"/>
    </row>
    <row r="800" spans="1:9">
      <c r="A800" s="15"/>
      <c r="B800" s="15"/>
      <c r="C800" s="15"/>
      <c r="D800" s="15"/>
      <c r="E800" s="15"/>
      <c r="F800" s="15"/>
      <c r="G800" s="15"/>
      <c r="H800" s="15"/>
      <c r="I800" s="15"/>
    </row>
    <row r="801" spans="1:9">
      <c r="A801" s="15"/>
      <c r="B801" s="15"/>
      <c r="C801" s="15"/>
      <c r="D801" s="15"/>
      <c r="E801" s="15"/>
      <c r="F801" s="15"/>
      <c r="G801" s="15"/>
      <c r="H801" s="15"/>
      <c r="I801" s="15"/>
    </row>
    <row r="802" spans="1:9">
      <c r="A802" s="15"/>
      <c r="B802" s="15"/>
      <c r="C802" s="15"/>
      <c r="D802" s="15"/>
      <c r="E802" s="15"/>
      <c r="F802" s="15"/>
      <c r="G802" s="15"/>
      <c r="H802" s="15"/>
      <c r="I802" s="15"/>
    </row>
    <row r="803" spans="1:9">
      <c r="A803" s="15"/>
      <c r="B803" s="15"/>
      <c r="C803" s="15"/>
      <c r="D803" s="15"/>
      <c r="E803" s="15"/>
      <c r="F803" s="15"/>
      <c r="G803" s="15"/>
      <c r="H803" s="15"/>
      <c r="I803" s="15"/>
    </row>
    <row r="804" spans="1:9">
      <c r="A804" s="15"/>
      <c r="B804" s="15"/>
      <c r="C804" s="15"/>
      <c r="D804" s="15"/>
      <c r="E804" s="15"/>
      <c r="F804" s="15"/>
      <c r="G804" s="15"/>
      <c r="H804" s="15"/>
      <c r="I804" s="15"/>
    </row>
    <row r="805" spans="1:9">
      <c r="A805" s="15"/>
      <c r="B805" s="15"/>
      <c r="C805" s="15"/>
      <c r="D805" s="15"/>
      <c r="E805" s="15"/>
      <c r="F805" s="15"/>
      <c r="G805" s="15"/>
      <c r="H805" s="15"/>
      <c r="I805" s="15"/>
    </row>
    <row r="806" spans="1:9">
      <c r="A806" s="15"/>
      <c r="B806" s="15"/>
      <c r="C806" s="15"/>
      <c r="D806" s="15"/>
      <c r="E806" s="15"/>
      <c r="F806" s="15"/>
      <c r="G806" s="15"/>
      <c r="H806" s="15"/>
      <c r="I806" s="15"/>
    </row>
    <row r="807" spans="1:9">
      <c r="A807" s="15"/>
      <c r="B807" s="15"/>
      <c r="C807" s="15"/>
      <c r="D807" s="15"/>
      <c r="E807" s="15"/>
      <c r="F807" s="15"/>
      <c r="G807" s="15"/>
      <c r="H807" s="15"/>
      <c r="I807" s="15"/>
    </row>
    <row r="808" spans="1:9">
      <c r="A808" s="15"/>
      <c r="B808" s="15"/>
      <c r="C808" s="15"/>
      <c r="D808" s="15"/>
      <c r="E808" s="15"/>
      <c r="F808" s="15"/>
      <c r="G808" s="15"/>
      <c r="H808" s="15"/>
      <c r="I808" s="15"/>
    </row>
    <row r="809" spans="1:9">
      <c r="A809" s="15"/>
      <c r="B809" s="15"/>
      <c r="C809" s="15"/>
      <c r="D809" s="15"/>
      <c r="E809" s="15"/>
      <c r="F809" s="15"/>
      <c r="G809" s="15"/>
      <c r="H809" s="15"/>
      <c r="I809" s="15"/>
    </row>
    <row r="810" spans="1:9">
      <c r="A810" s="15"/>
      <c r="B810" s="15"/>
      <c r="C810" s="15"/>
      <c r="D810" s="15"/>
      <c r="E810" s="15"/>
      <c r="F810" s="15"/>
      <c r="G810" s="15"/>
      <c r="H810" s="15"/>
      <c r="I810" s="15"/>
    </row>
    <row r="811" spans="1:9">
      <c r="A811" s="15"/>
      <c r="B811" s="15"/>
      <c r="C811" s="15"/>
      <c r="D811" s="15"/>
      <c r="E811" s="15"/>
      <c r="F811" s="15"/>
      <c r="G811" s="15"/>
      <c r="H811" s="15"/>
      <c r="I811" s="15"/>
    </row>
    <row r="812" spans="1:9">
      <c r="A812" s="15"/>
      <c r="B812" s="15"/>
      <c r="C812" s="15"/>
      <c r="D812" s="15"/>
      <c r="E812" s="15"/>
      <c r="F812" s="15"/>
      <c r="G812" s="15"/>
      <c r="H812" s="15"/>
      <c r="I812" s="15"/>
    </row>
    <row r="813" spans="1:9">
      <c r="A813" s="15"/>
      <c r="B813" s="15"/>
      <c r="C813" s="15"/>
      <c r="D813" s="15"/>
      <c r="E813" s="15"/>
      <c r="F813" s="15"/>
      <c r="G813" s="15"/>
      <c r="H813" s="15"/>
      <c r="I813" s="15"/>
    </row>
    <row r="814" spans="1:9">
      <c r="A814" s="15"/>
      <c r="B814" s="15"/>
      <c r="C814" s="15"/>
      <c r="D814" s="15"/>
      <c r="E814" s="15"/>
      <c r="F814" s="15"/>
      <c r="G814" s="15"/>
      <c r="H814" s="15"/>
      <c r="I814" s="15"/>
    </row>
    <row r="815" spans="1:9">
      <c r="A815" s="15"/>
      <c r="B815" s="15"/>
      <c r="C815" s="15"/>
      <c r="D815" s="15"/>
      <c r="E815" s="15"/>
      <c r="F815" s="15"/>
      <c r="G815" s="15"/>
      <c r="H815" s="15"/>
      <c r="I815" s="15"/>
    </row>
    <row r="816" spans="1:9">
      <c r="A816" s="15"/>
      <c r="B816" s="15"/>
      <c r="C816" s="15"/>
      <c r="D816" s="15"/>
      <c r="E816" s="15"/>
      <c r="F816" s="15"/>
      <c r="G816" s="15"/>
      <c r="H816" s="15"/>
      <c r="I816" s="15"/>
    </row>
    <row r="817" spans="1:9">
      <c r="A817" s="15"/>
      <c r="B817" s="15"/>
      <c r="C817" s="15"/>
      <c r="D817" s="15"/>
      <c r="E817" s="15"/>
      <c r="F817" s="15"/>
      <c r="G817" s="15"/>
      <c r="H817" s="15"/>
      <c r="I817" s="15"/>
    </row>
    <row r="818" spans="1:9">
      <c r="A818" s="15"/>
      <c r="B818" s="15"/>
      <c r="C818" s="15"/>
      <c r="D818" s="15"/>
      <c r="E818" s="15"/>
      <c r="F818" s="15"/>
      <c r="G818" s="15"/>
      <c r="H818" s="15"/>
      <c r="I818" s="15"/>
    </row>
    <row r="819" spans="1:9">
      <c r="A819" s="15"/>
      <c r="B819" s="15"/>
      <c r="C819" s="15"/>
      <c r="D819" s="15"/>
      <c r="E819" s="15"/>
      <c r="F819" s="15"/>
      <c r="G819" s="15"/>
      <c r="H819" s="15"/>
      <c r="I819" s="15"/>
    </row>
    <row r="820" spans="1:9">
      <c r="A820" s="15"/>
      <c r="B820" s="15"/>
      <c r="C820" s="15"/>
      <c r="D820" s="15"/>
      <c r="E820" s="15"/>
      <c r="F820" s="15"/>
      <c r="G820" s="15"/>
      <c r="H820" s="15"/>
      <c r="I820" s="15"/>
    </row>
    <row r="821" spans="1:9">
      <c r="A821" s="15"/>
      <c r="B821" s="15"/>
      <c r="C821" s="15"/>
      <c r="D821" s="15"/>
      <c r="E821" s="15"/>
      <c r="F821" s="15"/>
      <c r="G821" s="15"/>
      <c r="H821" s="15"/>
      <c r="I821" s="15"/>
    </row>
    <row r="822" spans="1:9">
      <c r="A822" s="15"/>
      <c r="B822" s="15"/>
      <c r="C822" s="15"/>
      <c r="D822" s="15"/>
      <c r="E822" s="15"/>
      <c r="F822" s="15"/>
      <c r="G822" s="15"/>
      <c r="H822" s="15"/>
      <c r="I822" s="15"/>
    </row>
    <row r="823" spans="1:9">
      <c r="A823" s="15"/>
      <c r="B823" s="15"/>
      <c r="C823" s="15"/>
      <c r="D823" s="15"/>
      <c r="E823" s="15"/>
      <c r="F823" s="15"/>
      <c r="G823" s="15"/>
      <c r="H823" s="15"/>
      <c r="I823" s="15"/>
    </row>
    <row r="824" spans="1:9">
      <c r="A824" s="15"/>
      <c r="B824" s="15"/>
      <c r="C824" s="15"/>
      <c r="D824" s="15"/>
      <c r="E824" s="15"/>
      <c r="F824" s="15"/>
      <c r="G824" s="15"/>
      <c r="H824" s="15"/>
      <c r="I824" s="15"/>
    </row>
    <row r="825" spans="1:9">
      <c r="A825" s="15"/>
      <c r="B825" s="15"/>
      <c r="C825" s="15"/>
      <c r="D825" s="15"/>
      <c r="E825" s="15"/>
      <c r="F825" s="15"/>
      <c r="G825" s="15"/>
      <c r="H825" s="15"/>
      <c r="I825" s="15"/>
    </row>
    <row r="826" spans="1:9">
      <c r="A826" s="15"/>
      <c r="B826" s="15"/>
      <c r="C826" s="15"/>
      <c r="D826" s="15"/>
      <c r="E826" s="15"/>
      <c r="F826" s="15"/>
      <c r="G826" s="15"/>
      <c r="H826" s="15"/>
      <c r="I826" s="15"/>
    </row>
    <row r="827" spans="1:9">
      <c r="A827" s="15"/>
      <c r="B827" s="15"/>
      <c r="C827" s="15"/>
      <c r="D827" s="15"/>
      <c r="E827" s="15"/>
      <c r="F827" s="15"/>
      <c r="G827" s="15"/>
      <c r="H827" s="15"/>
      <c r="I827" s="15"/>
    </row>
    <row r="828" spans="1:9">
      <c r="A828" s="15"/>
      <c r="B828" s="15"/>
      <c r="C828" s="15"/>
      <c r="D828" s="15"/>
      <c r="E828" s="15"/>
      <c r="F828" s="15"/>
      <c r="G828" s="15"/>
      <c r="H828" s="15"/>
      <c r="I828" s="15"/>
    </row>
    <row r="829" spans="1:9">
      <c r="A829" s="15"/>
      <c r="B829" s="15"/>
      <c r="C829" s="15"/>
      <c r="D829" s="15"/>
      <c r="E829" s="15"/>
      <c r="F829" s="15"/>
      <c r="G829" s="15"/>
      <c r="H829" s="15"/>
      <c r="I829" s="15"/>
    </row>
    <row r="830" spans="1:9">
      <c r="A830" s="15"/>
      <c r="B830" s="15"/>
      <c r="C830" s="15"/>
      <c r="D830" s="15"/>
      <c r="E830" s="15"/>
      <c r="F830" s="15"/>
      <c r="G830" s="15"/>
      <c r="H830" s="15"/>
      <c r="I830" s="15"/>
    </row>
    <row r="831" spans="1:9">
      <c r="A831" s="15"/>
      <c r="B831" s="15"/>
      <c r="C831" s="15"/>
      <c r="D831" s="15"/>
      <c r="E831" s="15"/>
      <c r="F831" s="15"/>
      <c r="G831" s="15"/>
      <c r="H831" s="15"/>
      <c r="I831" s="15"/>
    </row>
    <row r="832" spans="1:9">
      <c r="A832" s="15"/>
      <c r="B832" s="15"/>
      <c r="C832" s="15"/>
      <c r="D832" s="15"/>
      <c r="E832" s="15"/>
      <c r="F832" s="15"/>
      <c r="G832" s="15"/>
      <c r="H832" s="15"/>
      <c r="I832" s="15"/>
    </row>
    <row r="833" spans="1:9">
      <c r="A833" s="15"/>
      <c r="B833" s="15"/>
      <c r="C833" s="15"/>
      <c r="D833" s="15"/>
      <c r="E833" s="15"/>
      <c r="F833" s="15"/>
      <c r="G833" s="15"/>
      <c r="H833" s="15"/>
      <c r="I833" s="15"/>
    </row>
    <row r="834" spans="1:9">
      <c r="A834" s="15"/>
      <c r="B834" s="15"/>
      <c r="C834" s="15"/>
      <c r="D834" s="15"/>
      <c r="E834" s="15"/>
      <c r="F834" s="15"/>
      <c r="G834" s="15"/>
      <c r="H834" s="15"/>
      <c r="I834" s="15"/>
    </row>
    <row r="835" spans="1:9">
      <c r="A835" s="15"/>
      <c r="B835" s="15"/>
      <c r="C835" s="15"/>
      <c r="D835" s="15"/>
      <c r="E835" s="15"/>
      <c r="F835" s="15"/>
      <c r="G835" s="15"/>
      <c r="H835" s="15"/>
      <c r="I835" s="15"/>
    </row>
    <row r="836" spans="1:9">
      <c r="A836" s="15"/>
      <c r="B836" s="15"/>
      <c r="C836" s="15"/>
      <c r="D836" s="15"/>
      <c r="E836" s="15"/>
      <c r="F836" s="15"/>
      <c r="G836" s="15"/>
      <c r="H836" s="15"/>
      <c r="I836" s="15"/>
    </row>
    <row r="837" spans="1:9">
      <c r="A837" s="15"/>
      <c r="B837" s="15"/>
      <c r="C837" s="15"/>
      <c r="D837" s="15"/>
      <c r="E837" s="15"/>
      <c r="F837" s="15"/>
      <c r="G837" s="15"/>
      <c r="H837" s="15"/>
      <c r="I837" s="15"/>
    </row>
    <row r="838" spans="1:9">
      <c r="A838" s="15"/>
      <c r="B838" s="15"/>
      <c r="C838" s="15"/>
      <c r="D838" s="15"/>
      <c r="E838" s="15"/>
      <c r="F838" s="15"/>
      <c r="G838" s="15"/>
      <c r="H838" s="15"/>
      <c r="I838" s="15"/>
    </row>
    <row r="839" spans="1:9">
      <c r="A839" s="15"/>
      <c r="B839" s="15"/>
      <c r="C839" s="15"/>
      <c r="D839" s="15"/>
      <c r="E839" s="15"/>
      <c r="F839" s="15"/>
      <c r="G839" s="15"/>
      <c r="H839" s="15"/>
      <c r="I839" s="15"/>
    </row>
    <row r="840" spans="1:9">
      <c r="A840" s="15"/>
      <c r="B840" s="15"/>
      <c r="C840" s="15"/>
      <c r="D840" s="15"/>
      <c r="E840" s="15"/>
      <c r="F840" s="15"/>
      <c r="G840" s="15"/>
      <c r="H840" s="15"/>
      <c r="I840" s="15"/>
    </row>
    <row r="841" spans="1:9">
      <c r="A841" s="15"/>
      <c r="B841" s="15"/>
      <c r="C841" s="15"/>
      <c r="D841" s="15"/>
      <c r="E841" s="15"/>
      <c r="F841" s="15"/>
      <c r="G841" s="15"/>
      <c r="H841" s="15"/>
      <c r="I841" s="15"/>
    </row>
    <row r="842" spans="1:9">
      <c r="A842" s="15"/>
      <c r="B842" s="15"/>
      <c r="C842" s="15"/>
      <c r="D842" s="15"/>
      <c r="E842" s="15"/>
      <c r="F842" s="15"/>
      <c r="G842" s="15"/>
      <c r="H842" s="15"/>
      <c r="I842" s="15"/>
    </row>
    <row r="843" spans="1:9">
      <c r="A843" s="15"/>
      <c r="B843" s="15"/>
      <c r="C843" s="15"/>
      <c r="D843" s="15"/>
      <c r="E843" s="15"/>
      <c r="F843" s="15"/>
      <c r="G843" s="15"/>
      <c r="H843" s="15"/>
      <c r="I843" s="15"/>
    </row>
    <row r="844" spans="1:9">
      <c r="A844" s="15"/>
      <c r="B844" s="15"/>
      <c r="C844" s="15"/>
      <c r="D844" s="15"/>
      <c r="E844" s="15"/>
      <c r="F844" s="15"/>
      <c r="G844" s="15"/>
      <c r="H844" s="15"/>
      <c r="I844" s="15"/>
    </row>
    <row r="845" spans="1:9">
      <c r="A845" s="15"/>
      <c r="B845" s="15"/>
      <c r="C845" s="15"/>
      <c r="D845" s="15"/>
      <c r="E845" s="15"/>
      <c r="F845" s="15"/>
      <c r="G845" s="15"/>
      <c r="H845" s="15"/>
      <c r="I845" s="15"/>
    </row>
    <row r="846" spans="1:9">
      <c r="A846" s="15"/>
      <c r="B846" s="15"/>
      <c r="C846" s="15"/>
      <c r="D846" s="15"/>
      <c r="E846" s="15"/>
      <c r="F846" s="15"/>
      <c r="G846" s="15"/>
      <c r="H846" s="15"/>
      <c r="I846" s="15"/>
    </row>
    <row r="847" spans="1:9">
      <c r="A847" s="15"/>
      <c r="B847" s="15"/>
      <c r="C847" s="15"/>
      <c r="D847" s="15"/>
      <c r="E847" s="15"/>
      <c r="F847" s="15"/>
      <c r="G847" s="15"/>
      <c r="H847" s="15"/>
      <c r="I847" s="15"/>
    </row>
    <row r="848" spans="1:9">
      <c r="A848" s="15"/>
      <c r="B848" s="15"/>
      <c r="C848" s="15"/>
      <c r="D848" s="15"/>
      <c r="E848" s="15"/>
      <c r="F848" s="15"/>
      <c r="G848" s="15"/>
      <c r="H848" s="15"/>
      <c r="I848" s="15"/>
    </row>
    <row r="849" spans="1:9">
      <c r="A849" s="15"/>
      <c r="B849" s="15"/>
      <c r="C849" s="15"/>
      <c r="D849" s="15"/>
      <c r="E849" s="15"/>
      <c r="F849" s="15"/>
      <c r="G849" s="15"/>
      <c r="H849" s="15"/>
      <c r="I849" s="15"/>
    </row>
    <row r="850" spans="1:9">
      <c r="A850" s="15"/>
      <c r="B850" s="15"/>
      <c r="C850" s="15"/>
      <c r="D850" s="15"/>
      <c r="E850" s="15"/>
      <c r="F850" s="15"/>
      <c r="G850" s="15"/>
      <c r="H850" s="15"/>
      <c r="I850" s="15"/>
    </row>
    <row r="851" spans="1:9">
      <c r="A851" s="15"/>
      <c r="B851" s="15"/>
      <c r="C851" s="15"/>
      <c r="D851" s="15"/>
      <c r="E851" s="15"/>
      <c r="F851" s="15"/>
      <c r="G851" s="15"/>
      <c r="H851" s="15"/>
      <c r="I851" s="15"/>
    </row>
    <row r="852" spans="1:9">
      <c r="A852" s="15"/>
      <c r="B852" s="15"/>
      <c r="C852" s="15"/>
      <c r="D852" s="15"/>
      <c r="E852" s="15"/>
      <c r="F852" s="15"/>
      <c r="G852" s="15"/>
      <c r="H852" s="15"/>
      <c r="I852" s="15"/>
    </row>
    <row r="853" spans="1:9">
      <c r="A853" s="15"/>
      <c r="B853" s="15"/>
      <c r="C853" s="15"/>
      <c r="D853" s="15"/>
      <c r="E853" s="15"/>
      <c r="F853" s="15"/>
      <c r="G853" s="15"/>
      <c r="H853" s="15"/>
      <c r="I853" s="15"/>
    </row>
    <row r="854" spans="1:9">
      <c r="A854" s="15"/>
      <c r="B854" s="15"/>
      <c r="C854" s="15"/>
      <c r="D854" s="15"/>
      <c r="E854" s="15"/>
      <c r="F854" s="15"/>
      <c r="G854" s="15"/>
      <c r="H854" s="15"/>
      <c r="I854" s="15"/>
    </row>
    <row r="855" spans="1:9">
      <c r="A855" s="15"/>
      <c r="B855" s="15"/>
      <c r="C855" s="15"/>
      <c r="D855" s="15"/>
      <c r="E855" s="15"/>
      <c r="F855" s="15"/>
      <c r="G855" s="15"/>
      <c r="H855" s="15"/>
      <c r="I855" s="15"/>
    </row>
    <row r="856" spans="1:9">
      <c r="A856" s="15"/>
      <c r="B856" s="15"/>
      <c r="C856" s="15"/>
      <c r="D856" s="15"/>
      <c r="E856" s="15"/>
      <c r="F856" s="15"/>
      <c r="G856" s="15"/>
      <c r="H856" s="15"/>
      <c r="I856" s="15"/>
    </row>
    <row r="857" spans="1:9">
      <c r="A857" s="15"/>
      <c r="B857" s="15"/>
      <c r="C857" s="15"/>
      <c r="D857" s="15"/>
      <c r="E857" s="15"/>
      <c r="F857" s="15"/>
      <c r="G857" s="15"/>
      <c r="H857" s="15"/>
      <c r="I857" s="15"/>
    </row>
    <row r="858" spans="1:9">
      <c r="A858" s="15"/>
      <c r="B858" s="15"/>
      <c r="C858" s="15"/>
      <c r="D858" s="15"/>
      <c r="E858" s="15"/>
      <c r="F858" s="15"/>
      <c r="G858" s="15"/>
      <c r="H858" s="15"/>
      <c r="I858" s="15"/>
    </row>
    <row r="859" spans="1:9">
      <c r="A859" s="15"/>
      <c r="B859" s="15"/>
      <c r="C859" s="15"/>
      <c r="D859" s="15"/>
      <c r="E859" s="15"/>
      <c r="F859" s="15"/>
      <c r="G859" s="15"/>
      <c r="H859" s="15"/>
      <c r="I859" s="15"/>
    </row>
    <row r="860" spans="1:9">
      <c r="A860" s="15"/>
      <c r="B860" s="15"/>
      <c r="C860" s="15"/>
      <c r="D860" s="15"/>
      <c r="E860" s="15"/>
      <c r="F860" s="15"/>
      <c r="G860" s="15"/>
      <c r="H860" s="15"/>
      <c r="I860" s="15"/>
    </row>
    <row r="861" spans="1:9">
      <c r="A861" s="15"/>
      <c r="B861" s="15"/>
      <c r="C861" s="15"/>
      <c r="D861" s="15"/>
      <c r="E861" s="15"/>
      <c r="F861" s="15"/>
      <c r="G861" s="15"/>
      <c r="H861" s="15"/>
      <c r="I861" s="15"/>
    </row>
    <row r="862" spans="1:9">
      <c r="A862" s="15"/>
      <c r="B862" s="15"/>
      <c r="C862" s="15"/>
      <c r="D862" s="15"/>
      <c r="E862" s="15"/>
      <c r="F862" s="15"/>
      <c r="G862" s="15"/>
      <c r="H862" s="15"/>
      <c r="I862" s="15"/>
    </row>
    <row r="863" spans="1:9">
      <c r="A863" s="15"/>
      <c r="B863" s="15"/>
      <c r="C863" s="15"/>
      <c r="D863" s="15"/>
      <c r="E863" s="15"/>
      <c r="F863" s="15"/>
      <c r="G863" s="15"/>
      <c r="H863" s="15"/>
      <c r="I863" s="15"/>
    </row>
    <row r="864" spans="1:9">
      <c r="A864" s="15"/>
      <c r="B864" s="15"/>
      <c r="C864" s="15"/>
      <c r="D864" s="15"/>
      <c r="E864" s="15"/>
      <c r="F864" s="15"/>
      <c r="G864" s="15"/>
      <c r="H864" s="15"/>
      <c r="I864" s="15"/>
    </row>
    <row r="865" spans="1:9">
      <c r="A865" s="15"/>
      <c r="B865" s="15"/>
      <c r="C865" s="15"/>
      <c r="D865" s="15"/>
      <c r="E865" s="15"/>
      <c r="F865" s="15"/>
      <c r="G865" s="15"/>
      <c r="H865" s="15"/>
      <c r="I865" s="15"/>
    </row>
    <row r="866" spans="1:9">
      <c r="A866" s="15"/>
      <c r="B866" s="15"/>
      <c r="C866" s="15"/>
      <c r="D866" s="15"/>
      <c r="E866" s="15"/>
      <c r="F866" s="15"/>
      <c r="G866" s="15"/>
      <c r="H866" s="15"/>
      <c r="I866" s="15"/>
    </row>
    <row r="867" spans="1:9">
      <c r="A867" s="15"/>
      <c r="B867" s="15"/>
      <c r="C867" s="15"/>
      <c r="D867" s="15"/>
      <c r="E867" s="15"/>
      <c r="F867" s="15"/>
      <c r="G867" s="15"/>
      <c r="H867" s="15"/>
      <c r="I867" s="15"/>
    </row>
    <row r="868" spans="1:9">
      <c r="A868" s="15"/>
      <c r="B868" s="15"/>
      <c r="C868" s="15"/>
      <c r="D868" s="15"/>
      <c r="E868" s="15"/>
      <c r="F868" s="15"/>
      <c r="G868" s="15"/>
      <c r="H868" s="15"/>
      <c r="I868" s="15"/>
    </row>
    <row r="869" spans="1:9">
      <c r="A869" s="15"/>
      <c r="B869" s="15"/>
      <c r="C869" s="15"/>
      <c r="D869" s="15"/>
      <c r="E869" s="15"/>
      <c r="F869" s="15"/>
      <c r="G869" s="15"/>
      <c r="H869" s="15"/>
      <c r="I869" s="15"/>
    </row>
    <row r="870" spans="1:9">
      <c r="A870" s="15"/>
      <c r="B870" s="15"/>
      <c r="C870" s="15"/>
      <c r="D870" s="15"/>
      <c r="E870" s="15"/>
      <c r="F870" s="15"/>
      <c r="G870" s="15"/>
      <c r="H870" s="15"/>
      <c r="I870" s="15"/>
    </row>
    <row r="871" spans="1:9">
      <c r="A871" s="15"/>
      <c r="B871" s="15"/>
      <c r="C871" s="15"/>
      <c r="D871" s="15"/>
      <c r="E871" s="15"/>
      <c r="F871" s="15"/>
      <c r="G871" s="15"/>
      <c r="H871" s="15"/>
      <c r="I871" s="15"/>
    </row>
    <row r="872" spans="1:9">
      <c r="A872" s="15"/>
      <c r="B872" s="15"/>
      <c r="C872" s="15"/>
      <c r="D872" s="15"/>
      <c r="E872" s="15"/>
      <c r="F872" s="15"/>
      <c r="G872" s="15"/>
      <c r="H872" s="15"/>
      <c r="I872" s="15"/>
    </row>
    <row r="873" spans="1:9">
      <c r="A873" s="15"/>
      <c r="B873" s="15"/>
      <c r="C873" s="15"/>
      <c r="D873" s="15"/>
      <c r="E873" s="15"/>
      <c r="F873" s="15"/>
      <c r="G873" s="15"/>
      <c r="H873" s="15"/>
      <c r="I873" s="15"/>
    </row>
    <row r="874" spans="1:9">
      <c r="A874" s="15"/>
      <c r="B874" s="15"/>
      <c r="C874" s="15"/>
      <c r="D874" s="15"/>
      <c r="E874" s="15"/>
      <c r="F874" s="15"/>
      <c r="G874" s="15"/>
      <c r="H874" s="15"/>
      <c r="I874" s="15"/>
    </row>
    <row r="875" spans="1:9">
      <c r="A875" s="15"/>
      <c r="B875" s="15"/>
      <c r="C875" s="15"/>
      <c r="D875" s="15"/>
      <c r="E875" s="15"/>
      <c r="F875" s="15"/>
      <c r="G875" s="15"/>
      <c r="H875" s="15"/>
      <c r="I875" s="15"/>
    </row>
    <row r="876" spans="1:9">
      <c r="A876" s="15"/>
      <c r="B876" s="15"/>
      <c r="C876" s="15"/>
      <c r="D876" s="15"/>
      <c r="E876" s="15"/>
      <c r="F876" s="15"/>
      <c r="G876" s="15"/>
      <c r="H876" s="15"/>
      <c r="I876" s="15"/>
    </row>
    <row r="877" spans="1:9">
      <c r="A877" s="15"/>
      <c r="B877" s="15"/>
      <c r="C877" s="15"/>
      <c r="D877" s="15"/>
      <c r="E877" s="15"/>
      <c r="F877" s="15"/>
      <c r="G877" s="15"/>
      <c r="H877" s="15"/>
      <c r="I877" s="15"/>
    </row>
    <row r="878" spans="1:9">
      <c r="A878" s="15"/>
      <c r="B878" s="15"/>
      <c r="C878" s="15"/>
      <c r="D878" s="15"/>
      <c r="E878" s="15"/>
      <c r="F878" s="15"/>
      <c r="G878" s="15"/>
      <c r="H878" s="15"/>
      <c r="I878" s="15"/>
    </row>
    <row r="879" spans="1:9">
      <c r="A879" s="15"/>
      <c r="B879" s="15"/>
      <c r="C879" s="15"/>
      <c r="D879" s="15"/>
      <c r="E879" s="15"/>
      <c r="F879" s="15"/>
      <c r="G879" s="15"/>
      <c r="H879" s="15"/>
      <c r="I879" s="15"/>
    </row>
    <row r="880" spans="1:9">
      <c r="A880" s="15"/>
      <c r="B880" s="15"/>
      <c r="C880" s="15"/>
      <c r="D880" s="15"/>
      <c r="E880" s="15"/>
      <c r="F880" s="15"/>
      <c r="G880" s="15"/>
      <c r="H880" s="15"/>
      <c r="I880" s="15"/>
    </row>
    <row r="881" spans="1:9">
      <c r="A881" s="15"/>
      <c r="B881" s="15"/>
      <c r="C881" s="15"/>
      <c r="D881" s="15"/>
      <c r="E881" s="15"/>
      <c r="F881" s="15"/>
      <c r="G881" s="15"/>
      <c r="H881" s="15"/>
      <c r="I881" s="15"/>
    </row>
    <row r="882" spans="1:9">
      <c r="A882" s="15"/>
      <c r="B882" s="15"/>
      <c r="C882" s="15"/>
      <c r="D882" s="15"/>
      <c r="E882" s="15"/>
      <c r="F882" s="15"/>
      <c r="G882" s="15"/>
      <c r="H882" s="15"/>
      <c r="I882" s="15"/>
    </row>
    <row r="883" spans="1:9">
      <c r="A883" s="15"/>
      <c r="B883" s="15"/>
      <c r="C883" s="15"/>
      <c r="D883" s="15"/>
      <c r="E883" s="15"/>
      <c r="F883" s="15"/>
      <c r="G883" s="15"/>
      <c r="H883" s="15"/>
      <c r="I883" s="15"/>
    </row>
    <row r="884" spans="1:9">
      <c r="A884" s="15"/>
      <c r="B884" s="15"/>
      <c r="C884" s="15"/>
      <c r="D884" s="15"/>
      <c r="E884" s="15"/>
      <c r="F884" s="15"/>
      <c r="G884" s="15"/>
      <c r="H884" s="15"/>
      <c r="I884" s="15"/>
    </row>
    <row r="885" spans="1:9">
      <c r="A885" s="15"/>
      <c r="B885" s="15"/>
      <c r="C885" s="15"/>
      <c r="D885" s="15"/>
      <c r="E885" s="15"/>
      <c r="F885" s="15"/>
      <c r="G885" s="15"/>
      <c r="H885" s="15"/>
      <c r="I885" s="15"/>
    </row>
    <row r="886" spans="1:9">
      <c r="A886" s="15"/>
      <c r="B886" s="15"/>
      <c r="C886" s="15"/>
      <c r="D886" s="15"/>
      <c r="E886" s="15"/>
      <c r="F886" s="15"/>
      <c r="G886" s="15"/>
      <c r="H886" s="15"/>
      <c r="I886" s="15"/>
    </row>
    <row r="887" spans="1:9">
      <c r="A887" s="15"/>
      <c r="B887" s="15"/>
      <c r="C887" s="15"/>
      <c r="D887" s="15"/>
      <c r="E887" s="15"/>
      <c r="F887" s="15"/>
      <c r="G887" s="15"/>
      <c r="H887" s="15"/>
      <c r="I887" s="15"/>
    </row>
    <row r="888" spans="1:9">
      <c r="A888" s="15"/>
      <c r="B888" s="15"/>
      <c r="C888" s="15"/>
      <c r="D888" s="15"/>
      <c r="E888" s="15"/>
      <c r="F888" s="15"/>
      <c r="G888" s="15"/>
      <c r="H888" s="15"/>
      <c r="I888" s="15"/>
    </row>
    <row r="889" spans="1:9">
      <c r="A889" s="15"/>
      <c r="B889" s="15"/>
      <c r="C889" s="15"/>
      <c r="D889" s="15"/>
      <c r="E889" s="15"/>
      <c r="F889" s="15"/>
      <c r="G889" s="15"/>
      <c r="H889" s="15"/>
      <c r="I889" s="15"/>
    </row>
    <row r="890" spans="1:9">
      <c r="A890" s="15"/>
      <c r="B890" s="15"/>
      <c r="C890" s="15"/>
      <c r="D890" s="15"/>
      <c r="E890" s="15"/>
      <c r="F890" s="15"/>
      <c r="G890" s="15"/>
      <c r="H890" s="15"/>
      <c r="I890" s="15"/>
    </row>
    <row r="891" spans="1:9">
      <c r="A891" s="15"/>
      <c r="B891" s="15"/>
      <c r="C891" s="15"/>
      <c r="D891" s="15"/>
      <c r="E891" s="15"/>
      <c r="F891" s="15"/>
      <c r="G891" s="15"/>
      <c r="H891" s="15"/>
      <c r="I891" s="15"/>
    </row>
    <row r="892" spans="1:9">
      <c r="A892" s="15"/>
      <c r="B892" s="15"/>
      <c r="C892" s="15"/>
      <c r="D892" s="15"/>
      <c r="E892" s="15"/>
      <c r="F892" s="15"/>
      <c r="G892" s="15"/>
      <c r="H892" s="15"/>
      <c r="I892" s="15"/>
    </row>
    <row r="893" spans="1:9">
      <c r="A893" s="15"/>
      <c r="B893" s="15"/>
      <c r="C893" s="15"/>
      <c r="D893" s="15"/>
      <c r="E893" s="15"/>
      <c r="F893" s="15"/>
      <c r="G893" s="15"/>
      <c r="H893" s="15"/>
      <c r="I893" s="15"/>
    </row>
    <row r="894" spans="1:9">
      <c r="A894" s="15"/>
      <c r="B894" s="15"/>
      <c r="C894" s="15"/>
      <c r="D894" s="15"/>
      <c r="E894" s="15"/>
      <c r="F894" s="15"/>
      <c r="G894" s="15"/>
      <c r="H894" s="15"/>
      <c r="I894" s="15"/>
    </row>
    <row r="895" spans="1:9">
      <c r="A895" s="15"/>
      <c r="B895" s="15"/>
      <c r="C895" s="15"/>
      <c r="D895" s="15"/>
      <c r="E895" s="15"/>
      <c r="F895" s="15"/>
      <c r="G895" s="15"/>
      <c r="H895" s="15"/>
      <c r="I895" s="15"/>
    </row>
    <row r="896" spans="1:9">
      <c r="A896" s="15"/>
      <c r="B896" s="15"/>
      <c r="C896" s="15"/>
      <c r="D896" s="15"/>
      <c r="E896" s="15"/>
      <c r="F896" s="15"/>
      <c r="G896" s="15"/>
      <c r="H896" s="15"/>
      <c r="I896" s="15"/>
    </row>
    <row r="897" spans="1:9">
      <c r="A897" s="15"/>
      <c r="B897" s="15"/>
      <c r="C897" s="15"/>
      <c r="D897" s="15"/>
      <c r="E897" s="15"/>
      <c r="F897" s="15"/>
      <c r="G897" s="15"/>
      <c r="H897" s="15"/>
      <c r="I897" s="15"/>
    </row>
    <row r="898" spans="1:9">
      <c r="A898" s="15"/>
      <c r="B898" s="15"/>
      <c r="C898" s="15"/>
      <c r="D898" s="15"/>
      <c r="E898" s="15"/>
      <c r="F898" s="15"/>
      <c r="G898" s="15"/>
      <c r="H898" s="15"/>
      <c r="I898" s="15"/>
    </row>
    <row r="899" spans="1:9">
      <c r="A899" s="15"/>
      <c r="B899" s="15"/>
      <c r="C899" s="15"/>
      <c r="D899" s="15"/>
      <c r="E899" s="15"/>
      <c r="F899" s="15"/>
      <c r="G899" s="15"/>
      <c r="H899" s="15"/>
      <c r="I899" s="15"/>
    </row>
    <row r="900" spans="1:9">
      <c r="A900" s="15"/>
      <c r="B900" s="15"/>
      <c r="C900" s="15"/>
      <c r="D900" s="15"/>
      <c r="E900" s="15"/>
      <c r="F900" s="15"/>
      <c r="G900" s="15"/>
      <c r="H900" s="15"/>
      <c r="I900" s="15"/>
    </row>
    <row r="901" spans="1:9">
      <c r="A901" s="15"/>
      <c r="B901" s="15"/>
      <c r="C901" s="15"/>
      <c r="D901" s="15"/>
      <c r="E901" s="15"/>
      <c r="F901" s="15"/>
      <c r="G901" s="15"/>
      <c r="H901" s="15"/>
      <c r="I901" s="15"/>
    </row>
    <row r="902" spans="1:9">
      <c r="A902" s="15"/>
      <c r="B902" s="15"/>
      <c r="C902" s="15"/>
      <c r="D902" s="15"/>
      <c r="E902" s="15"/>
      <c r="F902" s="15"/>
      <c r="G902" s="15"/>
      <c r="H902" s="15"/>
      <c r="I902" s="15"/>
    </row>
    <row r="903" spans="1:9">
      <c r="A903" s="15"/>
      <c r="B903" s="15"/>
      <c r="C903" s="15"/>
      <c r="D903" s="15"/>
      <c r="E903" s="15"/>
      <c r="F903" s="15"/>
      <c r="G903" s="15"/>
      <c r="H903" s="15"/>
      <c r="I903" s="15"/>
    </row>
    <row r="904" spans="1:9">
      <c r="A904" s="15"/>
      <c r="B904" s="15"/>
      <c r="C904" s="15"/>
      <c r="D904" s="15"/>
      <c r="E904" s="15"/>
      <c r="F904" s="15"/>
      <c r="G904" s="15"/>
      <c r="H904" s="15"/>
      <c r="I904" s="15"/>
    </row>
    <row r="905" spans="1:9">
      <c r="A905" s="15"/>
      <c r="B905" s="15"/>
      <c r="C905" s="15"/>
      <c r="D905" s="15"/>
      <c r="E905" s="15"/>
      <c r="F905" s="15"/>
      <c r="G905" s="15"/>
      <c r="H905" s="15"/>
      <c r="I905" s="15"/>
    </row>
    <row r="906" spans="1:9">
      <c r="A906" s="15"/>
      <c r="B906" s="15"/>
      <c r="C906" s="15"/>
      <c r="D906" s="15"/>
      <c r="E906" s="15"/>
      <c r="F906" s="15"/>
      <c r="G906" s="15"/>
      <c r="H906" s="15"/>
      <c r="I906" s="15"/>
    </row>
    <row r="907" spans="1:9">
      <c r="A907" s="15"/>
      <c r="B907" s="15"/>
      <c r="C907" s="15"/>
      <c r="D907" s="15"/>
      <c r="E907" s="15"/>
      <c r="F907" s="15"/>
      <c r="G907" s="15"/>
      <c r="H907" s="15"/>
      <c r="I907" s="15"/>
    </row>
    <row r="908" spans="1:9">
      <c r="A908" s="15"/>
      <c r="B908" s="15"/>
      <c r="C908" s="15"/>
      <c r="D908" s="15"/>
      <c r="E908" s="15"/>
      <c r="F908" s="15"/>
      <c r="G908" s="15"/>
      <c r="H908" s="15"/>
      <c r="I908" s="15"/>
    </row>
    <row r="909" spans="1:9">
      <c r="A909" s="15"/>
      <c r="B909" s="15"/>
      <c r="C909" s="15"/>
      <c r="D909" s="15"/>
      <c r="E909" s="15"/>
      <c r="F909" s="15"/>
      <c r="G909" s="15"/>
      <c r="H909" s="15"/>
      <c r="I909" s="15"/>
    </row>
    <row r="910" spans="1:9">
      <c r="A910" s="15"/>
      <c r="B910" s="15"/>
      <c r="C910" s="15"/>
      <c r="D910" s="15"/>
      <c r="E910" s="15"/>
      <c r="F910" s="15"/>
      <c r="G910" s="15"/>
      <c r="H910" s="15"/>
      <c r="I910" s="15"/>
    </row>
    <row r="911" spans="1:9">
      <c r="A911" s="15"/>
      <c r="B911" s="15"/>
      <c r="C911" s="15"/>
      <c r="D911" s="15"/>
      <c r="E911" s="15"/>
      <c r="F911" s="15"/>
      <c r="G911" s="15"/>
      <c r="H911" s="15"/>
      <c r="I911" s="15"/>
    </row>
    <row r="912" spans="1:9">
      <c r="A912" s="15"/>
      <c r="B912" s="15"/>
      <c r="C912" s="15"/>
      <c r="D912" s="15"/>
      <c r="E912" s="15"/>
      <c r="F912" s="15"/>
      <c r="G912" s="15"/>
      <c r="H912" s="15"/>
      <c r="I912" s="15"/>
    </row>
    <row r="913" spans="1:9">
      <c r="A913" s="15"/>
      <c r="B913" s="15"/>
      <c r="C913" s="15"/>
      <c r="D913" s="15"/>
      <c r="E913" s="15"/>
      <c r="F913" s="15"/>
      <c r="G913" s="15"/>
      <c r="H913" s="15"/>
      <c r="I913" s="15"/>
    </row>
    <row r="914" spans="1:9">
      <c r="A914" s="15"/>
      <c r="B914" s="15"/>
      <c r="C914" s="15"/>
      <c r="D914" s="15"/>
      <c r="E914" s="15"/>
      <c r="F914" s="15"/>
      <c r="G914" s="15"/>
      <c r="H914" s="15"/>
      <c r="I914" s="15"/>
    </row>
    <row r="915" spans="1:9">
      <c r="A915" s="15"/>
      <c r="B915" s="15"/>
      <c r="C915" s="15"/>
      <c r="D915" s="15"/>
      <c r="E915" s="15"/>
      <c r="F915" s="15"/>
      <c r="G915" s="15"/>
      <c r="H915" s="15"/>
      <c r="I915" s="15"/>
    </row>
    <row r="916" spans="1:9">
      <c r="A916" s="15"/>
      <c r="B916" s="15"/>
      <c r="C916" s="15"/>
      <c r="D916" s="15"/>
      <c r="E916" s="15"/>
      <c r="F916" s="15"/>
      <c r="G916" s="15"/>
      <c r="H916" s="15"/>
      <c r="I916" s="15"/>
    </row>
    <row r="917" spans="1:9">
      <c r="A917" s="15"/>
      <c r="B917" s="15"/>
      <c r="C917" s="15"/>
      <c r="D917" s="15"/>
      <c r="E917" s="15"/>
      <c r="F917" s="15"/>
      <c r="G917" s="15"/>
      <c r="H917" s="15"/>
      <c r="I917" s="15"/>
    </row>
    <row r="918" spans="1:9">
      <c r="A918" s="15"/>
      <c r="B918" s="15"/>
      <c r="C918" s="15"/>
      <c r="D918" s="15"/>
      <c r="E918" s="15"/>
      <c r="F918" s="15"/>
      <c r="G918" s="15"/>
      <c r="H918" s="15"/>
      <c r="I918" s="15"/>
    </row>
    <row r="919" spans="1:9">
      <c r="A919" s="15"/>
      <c r="B919" s="15"/>
      <c r="C919" s="15"/>
      <c r="D919" s="15"/>
      <c r="E919" s="15"/>
      <c r="F919" s="15"/>
      <c r="G919" s="15"/>
      <c r="H919" s="15"/>
      <c r="I919" s="15"/>
    </row>
    <row r="920" spans="1:9">
      <c r="A920" s="15"/>
      <c r="B920" s="15"/>
      <c r="C920" s="15"/>
      <c r="D920" s="15"/>
      <c r="E920" s="15"/>
      <c r="F920" s="15"/>
      <c r="G920" s="15"/>
      <c r="H920" s="15"/>
      <c r="I920" s="15"/>
    </row>
    <row r="921" spans="1:9">
      <c r="A921" s="15"/>
      <c r="B921" s="15"/>
      <c r="C921" s="15"/>
      <c r="D921" s="15"/>
      <c r="E921" s="15"/>
      <c r="F921" s="15"/>
      <c r="G921" s="15"/>
      <c r="H921" s="15"/>
      <c r="I921" s="15"/>
    </row>
    <row r="922" spans="1:9">
      <c r="A922" s="15"/>
      <c r="B922" s="15"/>
      <c r="C922" s="15"/>
      <c r="D922" s="15"/>
      <c r="E922" s="15"/>
      <c r="F922" s="15"/>
      <c r="G922" s="15"/>
      <c r="H922" s="15"/>
      <c r="I922" s="15"/>
    </row>
    <row r="923" spans="1:9">
      <c r="A923" s="15"/>
      <c r="B923" s="15"/>
      <c r="C923" s="15"/>
      <c r="D923" s="15"/>
      <c r="E923" s="15"/>
      <c r="F923" s="15"/>
      <c r="G923" s="15"/>
      <c r="H923" s="15"/>
      <c r="I923" s="15"/>
    </row>
    <row r="924" spans="1:9">
      <c r="A924" s="15"/>
      <c r="B924" s="15"/>
      <c r="C924" s="15"/>
      <c r="D924" s="15"/>
      <c r="E924" s="15"/>
      <c r="F924" s="15"/>
      <c r="G924" s="15"/>
      <c r="H924" s="15"/>
      <c r="I924" s="15"/>
    </row>
    <row r="925" spans="1:9">
      <c r="A925" s="15"/>
      <c r="B925" s="15"/>
      <c r="C925" s="15"/>
      <c r="D925" s="15"/>
      <c r="E925" s="15"/>
      <c r="F925" s="15"/>
      <c r="G925" s="15"/>
      <c r="H925" s="15"/>
      <c r="I925" s="15"/>
    </row>
    <row r="926" spans="1:9">
      <c r="A926" s="15"/>
      <c r="B926" s="15"/>
      <c r="C926" s="15"/>
      <c r="D926" s="15"/>
      <c r="E926" s="15"/>
      <c r="F926" s="15"/>
      <c r="G926" s="15"/>
      <c r="H926" s="15"/>
      <c r="I926" s="15"/>
    </row>
    <row r="927" spans="1:9">
      <c r="A927" s="15"/>
      <c r="B927" s="15"/>
      <c r="C927" s="15"/>
      <c r="D927" s="15"/>
      <c r="E927" s="15"/>
      <c r="F927" s="15"/>
      <c r="G927" s="15"/>
      <c r="H927" s="15"/>
      <c r="I927" s="15"/>
    </row>
    <row r="928" spans="1:9">
      <c r="A928" s="15"/>
      <c r="B928" s="15"/>
      <c r="C928" s="15"/>
      <c r="D928" s="15"/>
      <c r="E928" s="15"/>
      <c r="F928" s="15"/>
      <c r="G928" s="15"/>
      <c r="H928" s="15"/>
      <c r="I928" s="15"/>
    </row>
    <row r="929" spans="1:9">
      <c r="A929" s="15"/>
      <c r="B929" s="15"/>
      <c r="C929" s="15"/>
      <c r="D929" s="15"/>
      <c r="E929" s="15"/>
      <c r="F929" s="15"/>
      <c r="G929" s="15"/>
      <c r="H929" s="15"/>
      <c r="I929" s="15"/>
    </row>
    <row r="930" spans="1:9">
      <c r="A930" s="15"/>
      <c r="B930" s="15"/>
      <c r="C930" s="15"/>
      <c r="D930" s="15"/>
      <c r="E930" s="15"/>
      <c r="F930" s="15"/>
      <c r="G930" s="15"/>
      <c r="H930" s="15"/>
      <c r="I930" s="15"/>
    </row>
    <row r="931" spans="1:9">
      <c r="A931" s="15"/>
      <c r="B931" s="15"/>
      <c r="C931" s="15"/>
      <c r="D931" s="15"/>
      <c r="E931" s="15"/>
      <c r="F931" s="15"/>
      <c r="G931" s="15"/>
      <c r="H931" s="15"/>
      <c r="I931" s="15"/>
    </row>
    <row r="932" spans="1:9">
      <c r="A932" s="15"/>
      <c r="B932" s="15"/>
      <c r="C932" s="15"/>
      <c r="D932" s="15"/>
      <c r="E932" s="15"/>
      <c r="F932" s="15"/>
      <c r="G932" s="15"/>
      <c r="H932" s="15"/>
      <c r="I932" s="15"/>
    </row>
    <row r="933" spans="1:9">
      <c r="A933" s="15"/>
      <c r="B933" s="15"/>
      <c r="C933" s="15"/>
      <c r="D933" s="15"/>
      <c r="E933" s="15"/>
      <c r="F933" s="15"/>
      <c r="G933" s="15"/>
      <c r="H933" s="15"/>
      <c r="I933" s="15"/>
    </row>
    <row r="934" spans="1:9">
      <c r="A934" s="15"/>
      <c r="B934" s="15"/>
      <c r="C934" s="15"/>
      <c r="D934" s="15"/>
      <c r="E934" s="15"/>
      <c r="F934" s="15"/>
      <c r="G934" s="15"/>
      <c r="H934" s="15"/>
      <c r="I934" s="15"/>
    </row>
    <row r="935" spans="1:9">
      <c r="A935" s="15"/>
      <c r="B935" s="15"/>
      <c r="C935" s="15"/>
      <c r="D935" s="15"/>
      <c r="E935" s="15"/>
      <c r="F935" s="15"/>
      <c r="G935" s="15"/>
      <c r="H935" s="15"/>
      <c r="I935" s="15"/>
    </row>
    <row r="936" spans="1:9">
      <c r="A936" s="15"/>
      <c r="B936" s="15"/>
      <c r="C936" s="15"/>
      <c r="D936" s="15"/>
      <c r="E936" s="15"/>
      <c r="F936" s="15"/>
      <c r="G936" s="15"/>
      <c r="H936" s="15"/>
      <c r="I936" s="15"/>
    </row>
    <row r="937" spans="1:9">
      <c r="A937" s="15"/>
      <c r="B937" s="15"/>
      <c r="C937" s="15"/>
      <c r="D937" s="15"/>
      <c r="E937" s="15"/>
      <c r="F937" s="15"/>
      <c r="G937" s="15"/>
      <c r="H937" s="15"/>
      <c r="I937" s="15"/>
    </row>
    <row r="938" spans="1:9">
      <c r="A938" s="15"/>
      <c r="B938" s="15"/>
      <c r="C938" s="15"/>
      <c r="D938" s="15"/>
      <c r="E938" s="15"/>
      <c r="F938" s="15"/>
      <c r="G938" s="15"/>
      <c r="H938" s="15"/>
      <c r="I938" s="15"/>
    </row>
    <row r="939" spans="1:9">
      <c r="A939" s="15"/>
      <c r="B939" s="15"/>
      <c r="C939" s="15"/>
      <c r="D939" s="15"/>
      <c r="E939" s="15"/>
      <c r="F939" s="15"/>
      <c r="G939" s="15"/>
      <c r="H939" s="15"/>
      <c r="I939" s="15"/>
    </row>
    <row r="940" spans="1:9">
      <c r="A940" s="15"/>
      <c r="B940" s="15"/>
      <c r="C940" s="15"/>
      <c r="D940" s="15"/>
      <c r="E940" s="15"/>
      <c r="F940" s="15"/>
      <c r="G940" s="15"/>
      <c r="H940" s="15"/>
      <c r="I940" s="15"/>
    </row>
    <row r="941" spans="1:9">
      <c r="A941" s="15"/>
      <c r="B941" s="15"/>
      <c r="C941" s="15"/>
      <c r="D941" s="15"/>
      <c r="E941" s="15"/>
      <c r="F941" s="15"/>
      <c r="G941" s="15"/>
      <c r="H941" s="15"/>
      <c r="I941" s="15"/>
    </row>
    <row r="942" spans="1:9">
      <c r="A942" s="15"/>
      <c r="B942" s="15"/>
      <c r="C942" s="15"/>
      <c r="D942" s="15"/>
      <c r="E942" s="15"/>
      <c r="F942" s="15"/>
      <c r="G942" s="15"/>
      <c r="H942" s="15"/>
      <c r="I942" s="15"/>
    </row>
    <row r="943" spans="1:9">
      <c r="A943" s="15"/>
      <c r="B943" s="15"/>
      <c r="C943" s="15"/>
      <c r="D943" s="15"/>
      <c r="E943" s="15"/>
      <c r="F943" s="15"/>
      <c r="G943" s="15"/>
      <c r="H943" s="15"/>
      <c r="I943" s="15"/>
    </row>
    <row r="944" spans="1:9">
      <c r="A944" s="15"/>
      <c r="B944" s="15"/>
      <c r="C944" s="15"/>
      <c r="D944" s="15"/>
      <c r="E944" s="15"/>
      <c r="F944" s="15"/>
      <c r="G944" s="15"/>
      <c r="H944" s="15"/>
      <c r="I944" s="15"/>
    </row>
    <row r="945" spans="1:9">
      <c r="A945" s="15"/>
      <c r="B945" s="15"/>
      <c r="C945" s="15"/>
      <c r="D945" s="15"/>
      <c r="E945" s="15"/>
      <c r="F945" s="15"/>
      <c r="G945" s="15"/>
      <c r="H945" s="15"/>
      <c r="I945" s="15"/>
    </row>
    <row r="946" spans="1:9">
      <c r="A946" s="15"/>
      <c r="B946" s="15"/>
      <c r="C946" s="15"/>
      <c r="D946" s="15"/>
      <c r="E946" s="15"/>
      <c r="F946" s="15"/>
      <c r="G946" s="15"/>
      <c r="H946" s="15"/>
      <c r="I946" s="15"/>
    </row>
    <row r="947" spans="1:9">
      <c r="A947" s="15"/>
      <c r="B947" s="15"/>
      <c r="C947" s="15"/>
      <c r="D947" s="15"/>
      <c r="E947" s="15"/>
      <c r="F947" s="15"/>
      <c r="G947" s="15"/>
      <c r="H947" s="15"/>
      <c r="I947" s="15"/>
    </row>
    <row r="948" spans="1:9">
      <c r="A948" s="15"/>
      <c r="B948" s="15"/>
      <c r="C948" s="15"/>
      <c r="D948" s="15"/>
      <c r="E948" s="15"/>
      <c r="F948" s="15"/>
      <c r="G948" s="15"/>
      <c r="H948" s="15"/>
      <c r="I948" s="15"/>
    </row>
    <row r="949" spans="1:9">
      <c r="A949" s="15"/>
      <c r="B949" s="15"/>
      <c r="C949" s="15"/>
      <c r="D949" s="15"/>
      <c r="E949" s="15"/>
      <c r="F949" s="15"/>
      <c r="G949" s="15"/>
      <c r="H949" s="15"/>
      <c r="I949" s="15"/>
    </row>
    <row r="950" spans="1:9">
      <c r="A950" s="15"/>
      <c r="B950" s="15"/>
      <c r="C950" s="15"/>
      <c r="D950" s="15"/>
      <c r="E950" s="15"/>
      <c r="F950" s="15"/>
      <c r="G950" s="15"/>
      <c r="H950" s="15"/>
      <c r="I950" s="15"/>
    </row>
    <row r="951" spans="1:9">
      <c r="A951" s="15"/>
      <c r="B951" s="15"/>
      <c r="C951" s="15"/>
      <c r="D951" s="15"/>
      <c r="E951" s="15"/>
      <c r="F951" s="15"/>
      <c r="G951" s="15"/>
      <c r="H951" s="15"/>
      <c r="I951" s="15"/>
    </row>
    <row r="952" spans="1:9">
      <c r="A952" s="15"/>
      <c r="B952" s="15"/>
      <c r="C952" s="15"/>
      <c r="D952" s="15"/>
      <c r="E952" s="15"/>
      <c r="F952" s="15"/>
      <c r="G952" s="15"/>
      <c r="H952" s="15"/>
      <c r="I952" s="15"/>
    </row>
    <row r="953" spans="1:9">
      <c r="A953" s="15"/>
      <c r="B953" s="15"/>
      <c r="C953" s="15"/>
      <c r="D953" s="15"/>
      <c r="E953" s="15"/>
      <c r="F953" s="15"/>
      <c r="G953" s="15"/>
      <c r="H953" s="15"/>
      <c r="I953" s="15"/>
    </row>
    <row r="954" spans="1:9">
      <c r="A954" s="15"/>
      <c r="B954" s="15"/>
      <c r="C954" s="15"/>
      <c r="D954" s="15"/>
      <c r="E954" s="15"/>
      <c r="F954" s="15"/>
      <c r="G954" s="15"/>
      <c r="H954" s="15"/>
      <c r="I954" s="15"/>
    </row>
    <row r="955" spans="1:9">
      <c r="A955" s="15"/>
      <c r="B955" s="15"/>
      <c r="C955" s="15"/>
      <c r="D955" s="15"/>
      <c r="E955" s="15"/>
      <c r="F955" s="15"/>
      <c r="G955" s="15"/>
      <c r="H955" s="15"/>
      <c r="I955" s="15"/>
    </row>
    <row r="956" spans="1:9">
      <c r="A956" s="15"/>
      <c r="B956" s="15"/>
      <c r="C956" s="15"/>
      <c r="D956" s="15"/>
      <c r="E956" s="15"/>
      <c r="F956" s="15"/>
      <c r="G956" s="15"/>
      <c r="H956" s="15"/>
      <c r="I956" s="15"/>
    </row>
    <row r="957" spans="1:9">
      <c r="A957" s="15"/>
      <c r="B957" s="15"/>
      <c r="C957" s="15"/>
      <c r="D957" s="15"/>
      <c r="E957" s="15"/>
      <c r="F957" s="15"/>
      <c r="G957" s="15"/>
      <c r="H957" s="15"/>
      <c r="I957" s="15"/>
    </row>
    <row r="958" spans="1:9">
      <c r="A958" s="15"/>
      <c r="B958" s="15"/>
      <c r="C958" s="15"/>
      <c r="D958" s="15"/>
      <c r="E958" s="15"/>
      <c r="F958" s="15"/>
      <c r="G958" s="15"/>
      <c r="H958" s="15"/>
      <c r="I958" s="15"/>
    </row>
    <row r="959" spans="1:9">
      <c r="A959" s="15"/>
      <c r="B959" s="15"/>
      <c r="C959" s="15"/>
      <c r="D959" s="15"/>
      <c r="E959" s="15"/>
      <c r="F959" s="15"/>
      <c r="G959" s="15"/>
      <c r="H959" s="15"/>
      <c r="I959" s="15"/>
    </row>
    <row r="960" spans="1:9">
      <c r="A960" s="15"/>
      <c r="B960" s="15"/>
      <c r="C960" s="15"/>
      <c r="D960" s="15"/>
      <c r="E960" s="15"/>
      <c r="F960" s="15"/>
      <c r="G960" s="15"/>
      <c r="H960" s="15"/>
      <c r="I960" s="15"/>
    </row>
    <row r="961" spans="1:9">
      <c r="A961" s="15"/>
      <c r="B961" s="15"/>
      <c r="C961" s="15"/>
      <c r="D961" s="15"/>
      <c r="E961" s="15"/>
      <c r="F961" s="15"/>
      <c r="G961" s="15"/>
      <c r="H961" s="15"/>
      <c r="I961" s="15"/>
    </row>
    <row r="962" spans="1:9">
      <c r="A962" s="15"/>
      <c r="B962" s="15"/>
      <c r="C962" s="15"/>
      <c r="D962" s="15"/>
      <c r="E962" s="15"/>
      <c r="F962" s="15"/>
      <c r="G962" s="15"/>
      <c r="H962" s="15"/>
      <c r="I962" s="15"/>
    </row>
    <row r="963" spans="1:9">
      <c r="A963" s="15"/>
      <c r="B963" s="15"/>
      <c r="C963" s="15"/>
      <c r="D963" s="15"/>
      <c r="E963" s="15"/>
      <c r="F963" s="15"/>
      <c r="G963" s="15"/>
      <c r="H963" s="15"/>
      <c r="I963" s="15"/>
    </row>
    <row r="964" spans="1:9">
      <c r="A964" s="15"/>
      <c r="B964" s="15"/>
      <c r="C964" s="15"/>
      <c r="D964" s="15"/>
      <c r="E964" s="15"/>
      <c r="F964" s="15"/>
      <c r="G964" s="15"/>
      <c r="H964" s="15"/>
      <c r="I964" s="15"/>
    </row>
    <row r="965" spans="1:9">
      <c r="A965" s="15"/>
      <c r="B965" s="15"/>
      <c r="C965" s="15"/>
      <c r="D965" s="15"/>
      <c r="E965" s="15"/>
      <c r="F965" s="15"/>
      <c r="G965" s="15"/>
      <c r="H965" s="15"/>
      <c r="I965" s="15"/>
    </row>
    <row r="966" spans="1:9">
      <c r="A966" s="15"/>
      <c r="B966" s="15"/>
      <c r="C966" s="15"/>
      <c r="D966" s="15"/>
      <c r="E966" s="15"/>
      <c r="F966" s="15"/>
      <c r="G966" s="15"/>
      <c r="H966" s="15"/>
      <c r="I966" s="15"/>
    </row>
    <row r="967" spans="1:9">
      <c r="A967" s="15"/>
      <c r="B967" s="15"/>
      <c r="C967" s="15"/>
      <c r="D967" s="15"/>
      <c r="E967" s="15"/>
      <c r="F967" s="15"/>
      <c r="G967" s="15"/>
      <c r="H967" s="15"/>
      <c r="I967" s="15"/>
    </row>
    <row r="968" spans="1:9">
      <c r="A968" s="15"/>
      <c r="B968" s="15"/>
      <c r="C968" s="15"/>
      <c r="D968" s="15"/>
      <c r="E968" s="15"/>
      <c r="F968" s="15"/>
      <c r="G968" s="15"/>
      <c r="H968" s="15"/>
      <c r="I968" s="15"/>
    </row>
    <row r="969" spans="1:9">
      <c r="A969" s="15"/>
      <c r="B969" s="15"/>
      <c r="C969" s="15"/>
      <c r="D969" s="15"/>
      <c r="E969" s="15"/>
      <c r="F969" s="15"/>
      <c r="G969" s="15"/>
      <c r="H969" s="15"/>
      <c r="I969" s="15"/>
    </row>
    <row r="970" spans="1:9">
      <c r="A970" s="15"/>
      <c r="B970" s="15"/>
      <c r="C970" s="15"/>
      <c r="D970" s="15"/>
      <c r="E970" s="15"/>
      <c r="F970" s="15"/>
      <c r="G970" s="15"/>
      <c r="H970" s="15"/>
      <c r="I970" s="15"/>
    </row>
    <row r="971" spans="1:9">
      <c r="A971" s="15"/>
      <c r="B971" s="15"/>
      <c r="C971" s="15"/>
      <c r="D971" s="15"/>
      <c r="E971" s="15"/>
      <c r="F971" s="15"/>
      <c r="G971" s="15"/>
      <c r="H971" s="15"/>
      <c r="I971" s="15"/>
    </row>
    <row r="972" spans="1:9">
      <c r="A972" s="15"/>
      <c r="B972" s="15"/>
      <c r="C972" s="15"/>
      <c r="D972" s="15"/>
      <c r="E972" s="15"/>
      <c r="F972" s="15"/>
      <c r="G972" s="15"/>
      <c r="H972" s="15"/>
      <c r="I972" s="15"/>
    </row>
    <row r="973" spans="1:9">
      <c r="A973" s="15"/>
      <c r="B973" s="15"/>
      <c r="C973" s="15"/>
      <c r="D973" s="15"/>
      <c r="E973" s="15"/>
      <c r="F973" s="15"/>
      <c r="G973" s="15"/>
      <c r="H973" s="15"/>
      <c r="I973" s="15"/>
    </row>
    <row r="974" spans="1:9">
      <c r="A974" s="15"/>
      <c r="B974" s="15"/>
      <c r="C974" s="15"/>
      <c r="D974" s="15"/>
      <c r="E974" s="15"/>
      <c r="F974" s="15"/>
      <c r="G974" s="15"/>
      <c r="H974" s="15"/>
      <c r="I974" s="15"/>
    </row>
    <row r="975" spans="1:9">
      <c r="A975" s="15"/>
      <c r="B975" s="15"/>
      <c r="C975" s="15"/>
      <c r="D975" s="15"/>
      <c r="E975" s="15"/>
      <c r="F975" s="15"/>
      <c r="G975" s="15"/>
      <c r="H975" s="15"/>
      <c r="I975" s="15"/>
    </row>
    <row r="976" spans="1:9">
      <c r="A976" s="15"/>
      <c r="B976" s="15"/>
      <c r="C976" s="15"/>
      <c r="D976" s="15"/>
      <c r="E976" s="15"/>
      <c r="F976" s="15"/>
      <c r="G976" s="15"/>
      <c r="H976" s="15"/>
      <c r="I976" s="15"/>
    </row>
    <row r="977" spans="1:9">
      <c r="A977" s="15"/>
      <c r="B977" s="15"/>
      <c r="C977" s="15"/>
      <c r="D977" s="15"/>
      <c r="E977" s="15"/>
      <c r="F977" s="15"/>
      <c r="G977" s="15"/>
      <c r="H977" s="15"/>
      <c r="I977" s="15"/>
    </row>
    <row r="978" spans="1:9">
      <c r="A978" s="15"/>
      <c r="B978" s="15"/>
      <c r="C978" s="15"/>
      <c r="D978" s="15"/>
      <c r="E978" s="15"/>
      <c r="F978" s="15"/>
      <c r="G978" s="15"/>
      <c r="H978" s="15"/>
      <c r="I978" s="15"/>
    </row>
    <row r="979" spans="1:9">
      <c r="A979" s="15"/>
      <c r="B979" s="15"/>
      <c r="C979" s="15"/>
      <c r="D979" s="15"/>
      <c r="E979" s="15"/>
      <c r="F979" s="15"/>
      <c r="G979" s="15"/>
      <c r="H979" s="15"/>
      <c r="I979" s="15"/>
    </row>
    <row r="980" spans="1:9">
      <c r="A980" s="15"/>
      <c r="B980" s="15"/>
      <c r="C980" s="15"/>
      <c r="D980" s="15"/>
      <c r="E980" s="15"/>
      <c r="F980" s="15"/>
      <c r="G980" s="15"/>
      <c r="H980" s="15"/>
      <c r="I980" s="15"/>
    </row>
    <row r="981" spans="1:9">
      <c r="A981" s="15"/>
      <c r="B981" s="15"/>
      <c r="C981" s="15"/>
      <c r="D981" s="15"/>
      <c r="E981" s="15"/>
      <c r="F981" s="15"/>
      <c r="G981" s="15"/>
      <c r="H981" s="15"/>
      <c r="I981" s="15"/>
    </row>
    <row r="982" spans="1:9">
      <c r="A982" s="15"/>
      <c r="B982" s="15"/>
      <c r="C982" s="15"/>
      <c r="D982" s="15"/>
      <c r="E982" s="15"/>
      <c r="F982" s="15"/>
      <c r="G982" s="15"/>
      <c r="H982" s="15"/>
      <c r="I982" s="15"/>
    </row>
    <row r="983" spans="1:9">
      <c r="A983" s="15"/>
      <c r="B983" s="15"/>
      <c r="C983" s="15"/>
      <c r="D983" s="15"/>
      <c r="E983" s="15"/>
      <c r="F983" s="15"/>
      <c r="G983" s="15"/>
      <c r="H983" s="15"/>
      <c r="I983" s="15"/>
    </row>
    <row r="984" spans="1:9">
      <c r="A984" s="15"/>
      <c r="B984" s="15"/>
      <c r="C984" s="15"/>
      <c r="D984" s="15"/>
      <c r="E984" s="15"/>
      <c r="F984" s="15"/>
      <c r="G984" s="15"/>
      <c r="H984" s="15"/>
      <c r="I984" s="15"/>
    </row>
    <row r="985" spans="1:9">
      <c r="A985" s="15"/>
      <c r="B985" s="15"/>
      <c r="C985" s="15"/>
      <c r="D985" s="15"/>
      <c r="E985" s="15"/>
      <c r="F985" s="15"/>
      <c r="G985" s="15"/>
      <c r="H985" s="15"/>
      <c r="I985" s="15"/>
    </row>
    <row r="986" spans="1:9">
      <c r="A986" s="15"/>
      <c r="B986" s="15"/>
      <c r="C986" s="15"/>
      <c r="D986" s="15"/>
      <c r="E986" s="15"/>
      <c r="F986" s="15"/>
      <c r="G986" s="15"/>
      <c r="H986" s="15"/>
      <c r="I986" s="15"/>
    </row>
    <row r="987" spans="1:9">
      <c r="A987" s="15"/>
      <c r="B987" s="15"/>
      <c r="C987" s="15"/>
      <c r="D987" s="15"/>
      <c r="E987" s="15"/>
      <c r="F987" s="15"/>
      <c r="G987" s="15"/>
      <c r="H987" s="15"/>
      <c r="I987" s="15"/>
    </row>
    <row r="988" spans="1:9">
      <c r="A988" s="15"/>
      <c r="B988" s="15"/>
      <c r="C988" s="15"/>
      <c r="D988" s="15"/>
      <c r="E988" s="15"/>
      <c r="F988" s="15"/>
      <c r="G988" s="15"/>
      <c r="H988" s="15"/>
      <c r="I988" s="15"/>
    </row>
    <row r="989" spans="1:9">
      <c r="A989" s="15"/>
      <c r="B989" s="15"/>
      <c r="C989" s="15"/>
      <c r="D989" s="15"/>
      <c r="E989" s="15"/>
      <c r="F989" s="15"/>
      <c r="G989" s="15"/>
      <c r="H989" s="15"/>
      <c r="I989" s="15"/>
    </row>
    <row r="990" spans="1:9">
      <c r="A990" s="15"/>
      <c r="B990" s="15"/>
      <c r="C990" s="15"/>
      <c r="D990" s="15"/>
      <c r="E990" s="15"/>
      <c r="F990" s="15"/>
      <c r="G990" s="15"/>
      <c r="H990" s="15"/>
      <c r="I990" s="15"/>
    </row>
    <row r="991" spans="1:9">
      <c r="A991" s="15"/>
      <c r="B991" s="15"/>
      <c r="C991" s="15"/>
      <c r="D991" s="15"/>
      <c r="E991" s="15"/>
      <c r="F991" s="15"/>
      <c r="G991" s="15"/>
      <c r="H991" s="15"/>
      <c r="I991" s="15"/>
    </row>
    <row r="992" spans="1:9">
      <c r="A992" s="15"/>
      <c r="B992" s="15"/>
      <c r="C992" s="15"/>
      <c r="D992" s="15"/>
      <c r="E992" s="15"/>
      <c r="F992" s="15"/>
      <c r="G992" s="15"/>
      <c r="H992" s="15"/>
      <c r="I992" s="15"/>
    </row>
    <row r="993" spans="1:9">
      <c r="A993" s="15"/>
      <c r="B993" s="15"/>
      <c r="C993" s="15"/>
      <c r="D993" s="15"/>
      <c r="E993" s="15"/>
      <c r="F993" s="15"/>
      <c r="G993" s="15"/>
      <c r="H993" s="15"/>
      <c r="I993" s="15"/>
    </row>
    <row r="994" spans="1:9">
      <c r="A994" s="15"/>
      <c r="B994" s="15"/>
      <c r="C994" s="15"/>
      <c r="D994" s="15"/>
      <c r="E994" s="15"/>
      <c r="F994" s="15"/>
      <c r="G994" s="15"/>
      <c r="H994" s="15"/>
      <c r="I994" s="15"/>
    </row>
    <row r="995" spans="1:9">
      <c r="A995" s="15"/>
      <c r="B995" s="15"/>
      <c r="C995" s="15"/>
      <c r="D995" s="15"/>
      <c r="E995" s="15"/>
      <c r="F995" s="15"/>
      <c r="G995" s="15"/>
      <c r="H995" s="15"/>
      <c r="I995" s="15"/>
    </row>
    <row r="996" spans="1:9">
      <c r="A996" s="15"/>
      <c r="B996" s="15"/>
      <c r="C996" s="15"/>
      <c r="D996" s="15"/>
      <c r="E996" s="15"/>
      <c r="F996" s="15"/>
      <c r="G996" s="15"/>
      <c r="H996" s="15"/>
      <c r="I996" s="15"/>
    </row>
    <row r="997" spans="1:9">
      <c r="A997" s="15"/>
      <c r="B997" s="15"/>
      <c r="C997" s="15"/>
      <c r="D997" s="15"/>
      <c r="E997" s="15"/>
      <c r="F997" s="15"/>
      <c r="G997" s="15"/>
      <c r="H997" s="15"/>
      <c r="I997" s="15"/>
    </row>
    <row r="998" spans="1:9">
      <c r="A998" s="15"/>
      <c r="B998" s="15"/>
      <c r="C998" s="15"/>
      <c r="D998" s="15"/>
      <c r="E998" s="15"/>
      <c r="F998" s="15"/>
      <c r="G998" s="15"/>
      <c r="H998" s="15"/>
      <c r="I998" s="15"/>
    </row>
    <row r="999" spans="1:9">
      <c r="A999" s="15"/>
      <c r="B999" s="15"/>
      <c r="C999" s="15"/>
      <c r="D999" s="15"/>
      <c r="E999" s="15"/>
      <c r="F999" s="15"/>
      <c r="G999" s="15"/>
      <c r="H999" s="15"/>
      <c r="I999" s="15"/>
    </row>
    <row r="1000" spans="1:9">
      <c r="A1000" s="15"/>
      <c r="B1000" s="15"/>
      <c r="C1000" s="15"/>
      <c r="D1000" s="15"/>
      <c r="E1000" s="15"/>
      <c r="F1000" s="15"/>
      <c r="G1000" s="15"/>
      <c r="H1000" s="15"/>
      <c r="I1000" s="15"/>
    </row>
    <row r="1001" spans="1:9">
      <c r="A1001" s="15"/>
      <c r="B1001" s="15"/>
      <c r="C1001" s="15"/>
      <c r="D1001" s="15"/>
      <c r="E1001" s="15"/>
      <c r="F1001" s="15"/>
      <c r="G1001" s="15"/>
      <c r="H1001" s="15"/>
      <c r="I1001" s="15"/>
    </row>
    <row r="1002" spans="1:9">
      <c r="A1002" s="15"/>
      <c r="B1002" s="15"/>
      <c r="C1002" s="15"/>
      <c r="D1002" s="15"/>
      <c r="E1002" s="15"/>
      <c r="F1002" s="15"/>
      <c r="G1002" s="15"/>
      <c r="H1002" s="15"/>
      <c r="I1002" s="15"/>
    </row>
    <row r="1003" spans="1:9">
      <c r="A1003" s="15"/>
      <c r="B1003" s="15"/>
      <c r="C1003" s="15"/>
      <c r="D1003" s="15"/>
      <c r="E1003" s="15"/>
      <c r="F1003" s="15"/>
      <c r="G1003" s="15"/>
      <c r="H1003" s="15"/>
      <c r="I1003" s="15"/>
    </row>
    <row r="1004" spans="1:9">
      <c r="A1004" s="15"/>
      <c r="B1004" s="15"/>
      <c r="C1004" s="15"/>
      <c r="D1004" s="15"/>
      <c r="E1004" s="15"/>
      <c r="F1004" s="15"/>
      <c r="G1004" s="15"/>
      <c r="H1004" s="15"/>
      <c r="I1004" s="15"/>
    </row>
    <row r="1005" spans="1:9">
      <c r="A1005" s="15"/>
      <c r="B1005" s="15"/>
      <c r="C1005" s="15"/>
      <c r="D1005" s="15"/>
      <c r="E1005" s="15"/>
      <c r="F1005" s="15"/>
      <c r="G1005" s="15"/>
      <c r="H1005" s="15"/>
      <c r="I1005" s="15"/>
    </row>
    <row r="1006" spans="1:9">
      <c r="A1006" s="15"/>
      <c r="B1006" s="15"/>
      <c r="C1006" s="15"/>
      <c r="D1006" s="15"/>
      <c r="E1006" s="15"/>
      <c r="F1006" s="15"/>
      <c r="G1006" s="15"/>
      <c r="H1006" s="15"/>
      <c r="I1006" s="15"/>
    </row>
    <row r="1007" spans="1:9">
      <c r="A1007" s="15"/>
      <c r="B1007" s="15"/>
      <c r="C1007" s="15"/>
      <c r="D1007" s="15"/>
      <c r="E1007" s="15"/>
      <c r="F1007" s="15"/>
      <c r="G1007" s="15"/>
      <c r="H1007" s="15"/>
      <c r="I1007" s="15"/>
    </row>
    <row r="1008" spans="1:9">
      <c r="A1008" s="15"/>
      <c r="B1008" s="15"/>
      <c r="C1008" s="15"/>
      <c r="D1008" s="15"/>
      <c r="E1008" s="15"/>
      <c r="F1008" s="15"/>
      <c r="G1008" s="15"/>
      <c r="H1008" s="15"/>
      <c r="I1008" s="15"/>
    </row>
    <row r="1009" spans="1:9">
      <c r="A1009" s="15"/>
      <c r="B1009" s="15"/>
      <c r="C1009" s="15"/>
      <c r="D1009" s="15"/>
      <c r="E1009" s="15"/>
      <c r="F1009" s="15"/>
      <c r="G1009" s="15"/>
      <c r="H1009" s="15"/>
      <c r="I1009" s="15"/>
    </row>
    <row r="1010" spans="1:9">
      <c r="A1010" s="15"/>
      <c r="B1010" s="15"/>
      <c r="C1010" s="15"/>
      <c r="D1010" s="15"/>
      <c r="E1010" s="15"/>
      <c r="F1010" s="15"/>
      <c r="G1010" s="15"/>
      <c r="H1010" s="15"/>
      <c r="I1010" s="15"/>
    </row>
  </sheetData>
  <mergeCells count="35">
    <mergeCell ref="A3:I3"/>
    <mergeCell ref="A4:I4"/>
    <mergeCell ref="A5:I5"/>
    <mergeCell ref="C40:E40"/>
    <mergeCell ref="F6:I6"/>
    <mergeCell ref="C41:E41"/>
    <mergeCell ref="C42:E42"/>
    <mergeCell ref="C43:E43"/>
    <mergeCell ref="C39:E39"/>
    <mergeCell ref="A6:A7"/>
    <mergeCell ref="B6:B7"/>
    <mergeCell ref="C6:C7"/>
    <mergeCell ref="D6:E6"/>
    <mergeCell ref="A8:E8"/>
    <mergeCell ref="A37:E37"/>
    <mergeCell ref="C38:E38"/>
    <mergeCell ref="C44:E44"/>
    <mergeCell ref="C65:E65"/>
    <mergeCell ref="C46:E46"/>
    <mergeCell ref="C47:E47"/>
    <mergeCell ref="C48:E48"/>
    <mergeCell ref="C49:E49"/>
    <mergeCell ref="C50:E50"/>
    <mergeCell ref="C51:E51"/>
    <mergeCell ref="C52:E52"/>
    <mergeCell ref="A53:E53"/>
    <mergeCell ref="A54:E54"/>
    <mergeCell ref="A58:E58"/>
    <mergeCell ref="A64:E64"/>
    <mergeCell ref="C45:E45"/>
    <mergeCell ref="D72:E72"/>
    <mergeCell ref="C66:E66"/>
    <mergeCell ref="C67:E67"/>
    <mergeCell ref="C68:E68"/>
    <mergeCell ref="D71:E71"/>
  </mergeCells>
  <printOptions horizontalCentered="1"/>
  <pageMargins left="0.2" right="0.2" top="0.5" bottom="0.5" header="0.2" footer="0.2"/>
  <pageSetup paperSize="9" scale="85" fitToHeight="0" orientation="landscape"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67F0B-3C11-42AA-8CF3-7FE0005DF8A3}">
  <sheetPr codeName="Sheet17"/>
  <dimension ref="A1:P981"/>
  <sheetViews>
    <sheetView showGridLines="0" view="pageBreakPreview" zoomScale="85" zoomScaleNormal="100" zoomScaleSheetLayoutView="85" workbookViewId="0">
      <pane xSplit="3" ySplit="7" topLeftCell="D36"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9" style="17" bestFit="1" customWidth="1"/>
    <col min="2" max="2" width="10.88671875" style="17" customWidth="1"/>
    <col min="3" max="3" width="63.33203125" style="54" customWidth="1"/>
    <col min="4" max="5" width="25.77734375" style="17" customWidth="1"/>
    <col min="6" max="9" width="18" style="17" customWidth="1"/>
    <col min="10" max="10" width="9.109375" style="17"/>
    <col min="11" max="11" width="0" style="17" hidden="1" customWidth="1"/>
    <col min="12" max="12" width="19.109375" style="17" hidden="1" customWidth="1"/>
    <col min="13" max="13" width="12.6640625" style="17" hidden="1" customWidth="1"/>
    <col min="14" max="14" width="0" style="17" hidden="1" customWidth="1"/>
    <col min="15" max="18" width="9.109375" style="17"/>
    <col min="19" max="21" width="10.44140625" style="17" bestFit="1" customWidth="1"/>
    <col min="22" max="16384" width="9.109375" style="17"/>
  </cols>
  <sheetData>
    <row r="1" spans="1:16" ht="16.2">
      <c r="A1" s="14" t="s">
        <v>1840</v>
      </c>
      <c r="B1" s="14"/>
      <c r="C1" s="14"/>
      <c r="D1" s="15"/>
      <c r="E1" s="15"/>
      <c r="F1" s="15"/>
      <c r="G1" s="15"/>
      <c r="H1" s="15"/>
      <c r="I1" s="15"/>
      <c r="K1" s="17" t="s">
        <v>900</v>
      </c>
    </row>
    <row r="2" spans="1:16" customFormat="1" ht="14.4">
      <c r="C2" s="18"/>
      <c r="D2" s="19"/>
      <c r="E2" s="19"/>
      <c r="F2" s="19"/>
      <c r="G2" s="19"/>
      <c r="H2" s="19"/>
      <c r="I2" s="19"/>
      <c r="K2" t="s">
        <v>305</v>
      </c>
      <c r="L2" s="285" t="e">
        <v>#REF!</v>
      </c>
      <c r="M2" s="285" t="e">
        <v>#REF!</v>
      </c>
      <c r="N2" s="285" t="e">
        <v>#REF!</v>
      </c>
    </row>
    <row r="3" spans="1:16" ht="15.6" customHeight="1">
      <c r="A3" s="473" t="s">
        <v>3278</v>
      </c>
      <c r="B3" s="473"/>
      <c r="C3" s="473"/>
      <c r="D3" s="473"/>
      <c r="E3" s="473"/>
      <c r="F3" s="473"/>
      <c r="G3" s="473"/>
      <c r="H3" s="473"/>
      <c r="I3" s="473"/>
      <c r="K3" s="17" t="s">
        <v>22</v>
      </c>
      <c r="L3" s="285" t="e">
        <v>#REF!</v>
      </c>
      <c r="M3" s="285" t="e">
        <v>#REF!</v>
      </c>
      <c r="N3" s="285" t="e">
        <v>#REF!</v>
      </c>
    </row>
    <row r="4" spans="1:16">
      <c r="A4" s="474" t="s">
        <v>6</v>
      </c>
      <c r="B4" s="474"/>
      <c r="C4" s="474"/>
      <c r="D4" s="474"/>
      <c r="E4" s="474"/>
      <c r="F4" s="474"/>
      <c r="G4" s="474"/>
      <c r="H4" s="474"/>
      <c r="I4" s="474"/>
      <c r="K4" s="17" t="s">
        <v>122</v>
      </c>
      <c r="L4" s="193" t="e">
        <v>#REF!</v>
      </c>
      <c r="M4" s="193" t="e">
        <v>#REF!</v>
      </c>
      <c r="N4" s="193" t="e">
        <v>#REF!</v>
      </c>
    </row>
    <row r="5" spans="1:16">
      <c r="A5" s="475" t="s">
        <v>7</v>
      </c>
      <c r="B5" s="475"/>
      <c r="C5" s="475"/>
      <c r="D5" s="475"/>
      <c r="E5" s="475"/>
      <c r="F5" s="475"/>
      <c r="G5" s="475"/>
      <c r="H5" s="475"/>
      <c r="I5" s="475"/>
    </row>
    <row r="6" spans="1:16">
      <c r="A6" s="476" t="s">
        <v>10</v>
      </c>
      <c r="B6" s="476" t="s">
        <v>11</v>
      </c>
      <c r="C6" s="476" t="s">
        <v>12</v>
      </c>
      <c r="D6" s="476" t="s">
        <v>13</v>
      </c>
      <c r="E6" s="476"/>
      <c r="F6" s="476" t="s">
        <v>3239</v>
      </c>
      <c r="G6" s="476"/>
      <c r="H6" s="476"/>
      <c r="I6" s="476"/>
    </row>
    <row r="7" spans="1:16">
      <c r="A7" s="476"/>
      <c r="B7" s="476"/>
      <c r="C7" s="477"/>
      <c r="D7" s="24" t="s">
        <v>14</v>
      </c>
      <c r="E7" s="24" t="s">
        <v>15</v>
      </c>
      <c r="F7" s="26" t="s">
        <v>0</v>
      </c>
      <c r="G7" s="26" t="s">
        <v>1</v>
      </c>
      <c r="H7" s="26" t="s">
        <v>2</v>
      </c>
      <c r="I7" s="26" t="s">
        <v>16</v>
      </c>
    </row>
    <row r="8" spans="1:16" ht="15.6" customHeight="1">
      <c r="A8" s="156" t="s">
        <v>1841</v>
      </c>
      <c r="B8" s="49"/>
      <c r="C8" s="49"/>
      <c r="D8" s="49"/>
      <c r="E8" s="49"/>
      <c r="F8" s="49"/>
      <c r="G8" s="49"/>
      <c r="H8" s="49"/>
      <c r="I8" s="49"/>
    </row>
    <row r="9" spans="1:16" ht="15.6" customHeight="1">
      <c r="A9" s="156" t="s">
        <v>430</v>
      </c>
      <c r="B9" s="156"/>
      <c r="C9" s="156"/>
      <c r="D9" s="156"/>
      <c r="E9" s="156"/>
      <c r="F9" s="469" t="s">
        <v>3197</v>
      </c>
      <c r="G9" s="469" t="s">
        <v>3197</v>
      </c>
      <c r="H9" s="469" t="s">
        <v>3197</v>
      </c>
      <c r="I9" s="469" t="s">
        <v>3197</v>
      </c>
    </row>
    <row r="10" spans="1:16">
      <c r="A10" s="50">
        <v>1</v>
      </c>
      <c r="B10" s="23"/>
      <c r="C10" s="287" t="s">
        <v>1842</v>
      </c>
      <c r="D10" s="287"/>
      <c r="E10" s="287"/>
      <c r="F10" s="469">
        <v>354000</v>
      </c>
      <c r="G10" s="469">
        <v>276000</v>
      </c>
      <c r="H10" s="469">
        <v>210000</v>
      </c>
      <c r="I10" s="469" t="s">
        <v>3197</v>
      </c>
      <c r="O10" s="25"/>
      <c r="P10" s="25"/>
    </row>
    <row r="11" spans="1:16">
      <c r="A11" s="50">
        <v>2</v>
      </c>
      <c r="B11" s="23"/>
      <c r="C11" s="287" t="s">
        <v>1843</v>
      </c>
      <c r="D11" s="287"/>
      <c r="E11" s="287"/>
      <c r="F11" s="469">
        <v>216000</v>
      </c>
      <c r="G11" s="469">
        <v>180000</v>
      </c>
      <c r="H11" s="469">
        <v>144000</v>
      </c>
      <c r="I11" s="469" t="s">
        <v>3197</v>
      </c>
    </row>
    <row r="12" spans="1:16">
      <c r="A12" s="50">
        <v>3</v>
      </c>
      <c r="B12" s="23"/>
      <c r="C12" s="287" t="s">
        <v>1844</v>
      </c>
      <c r="D12" s="287"/>
      <c r="E12" s="287"/>
      <c r="F12" s="469">
        <v>270000</v>
      </c>
      <c r="G12" s="469">
        <v>216000</v>
      </c>
      <c r="H12" s="469">
        <v>174000</v>
      </c>
      <c r="I12" s="469" t="s">
        <v>3197</v>
      </c>
    </row>
    <row r="13" spans="1:16">
      <c r="A13" s="50">
        <v>4</v>
      </c>
      <c r="B13" s="23"/>
      <c r="C13" s="287" t="s">
        <v>1845</v>
      </c>
      <c r="D13" s="287"/>
      <c r="E13" s="287"/>
      <c r="F13" s="469">
        <v>162000</v>
      </c>
      <c r="G13" s="469" t="s">
        <v>3197</v>
      </c>
      <c r="H13" s="469" t="s">
        <v>3197</v>
      </c>
      <c r="I13" s="469" t="s">
        <v>3197</v>
      </c>
    </row>
    <row r="14" spans="1:16">
      <c r="A14" s="50">
        <v>5</v>
      </c>
      <c r="B14" s="23"/>
      <c r="C14" s="287" t="s">
        <v>1846</v>
      </c>
      <c r="D14" s="287"/>
      <c r="E14" s="287"/>
      <c r="F14" s="469">
        <v>354000</v>
      </c>
      <c r="G14" s="469">
        <v>246000</v>
      </c>
      <c r="H14" s="469">
        <v>180000</v>
      </c>
      <c r="I14" s="469" t="s">
        <v>3197</v>
      </c>
    </row>
    <row r="15" spans="1:16">
      <c r="A15" s="50">
        <v>6</v>
      </c>
      <c r="B15" s="23"/>
      <c r="C15" s="287" t="s">
        <v>1847</v>
      </c>
      <c r="D15" s="287"/>
      <c r="E15" s="287"/>
      <c r="F15" s="469">
        <v>270000</v>
      </c>
      <c r="G15" s="469">
        <v>216000</v>
      </c>
      <c r="H15" s="469" t="s">
        <v>3197</v>
      </c>
      <c r="I15" s="469" t="s">
        <v>3197</v>
      </c>
    </row>
    <row r="16" spans="1:16">
      <c r="A16" s="50">
        <v>7</v>
      </c>
      <c r="B16" s="23"/>
      <c r="C16" s="287" t="s">
        <v>1848</v>
      </c>
      <c r="D16" s="287"/>
      <c r="E16" s="287"/>
      <c r="F16" s="469">
        <v>216000</v>
      </c>
      <c r="G16" s="469">
        <v>186000</v>
      </c>
      <c r="H16" s="469" t="s">
        <v>3197</v>
      </c>
      <c r="I16" s="469" t="s">
        <v>3197</v>
      </c>
    </row>
    <row r="17" spans="1:13">
      <c r="A17" s="50">
        <v>8</v>
      </c>
      <c r="B17" s="23"/>
      <c r="C17" s="287" t="s">
        <v>1849</v>
      </c>
      <c r="D17" s="287"/>
      <c r="E17" s="287"/>
      <c r="F17" s="469">
        <v>270000</v>
      </c>
      <c r="G17" s="469">
        <v>216000</v>
      </c>
      <c r="H17" s="469" t="s">
        <v>3197</v>
      </c>
      <c r="I17" s="469" t="s">
        <v>3197</v>
      </c>
    </row>
    <row r="18" spans="1:13">
      <c r="A18" s="50">
        <v>9</v>
      </c>
      <c r="B18" s="23"/>
      <c r="C18" s="287" t="s">
        <v>1850</v>
      </c>
      <c r="D18" s="287"/>
      <c r="E18" s="287"/>
      <c r="F18" s="469">
        <v>216000</v>
      </c>
      <c r="G18" s="469">
        <v>186000</v>
      </c>
      <c r="H18" s="469" t="s">
        <v>3197</v>
      </c>
      <c r="I18" s="469" t="s">
        <v>3197</v>
      </c>
    </row>
    <row r="19" spans="1:13">
      <c r="A19" s="50">
        <v>10</v>
      </c>
      <c r="B19" s="23"/>
      <c r="C19" s="287" t="s">
        <v>1851</v>
      </c>
      <c r="D19" s="287"/>
      <c r="E19" s="287"/>
      <c r="F19" s="469">
        <v>216000</v>
      </c>
      <c r="G19" s="469">
        <v>186000</v>
      </c>
      <c r="H19" s="469" t="s">
        <v>3197</v>
      </c>
      <c r="I19" s="469" t="s">
        <v>3197</v>
      </c>
    </row>
    <row r="20" spans="1:13" ht="31.2">
      <c r="A20" s="50">
        <v>11</v>
      </c>
      <c r="B20" s="23"/>
      <c r="C20" s="287" t="s">
        <v>1852</v>
      </c>
      <c r="D20" s="287"/>
      <c r="E20" s="287"/>
      <c r="F20" s="469">
        <v>270000</v>
      </c>
      <c r="G20" s="469">
        <v>216000</v>
      </c>
      <c r="H20" s="469">
        <v>174000</v>
      </c>
      <c r="I20" s="469" t="s">
        <v>3197</v>
      </c>
    </row>
    <row r="21" spans="1:13" ht="31.2">
      <c r="A21" s="50">
        <v>12</v>
      </c>
      <c r="B21" s="23"/>
      <c r="C21" s="287" t="s">
        <v>1853</v>
      </c>
      <c r="D21" s="287"/>
      <c r="E21" s="287"/>
      <c r="F21" s="469">
        <v>162000</v>
      </c>
      <c r="G21" s="469">
        <v>138000</v>
      </c>
      <c r="H21" s="469">
        <v>108000</v>
      </c>
      <c r="I21" s="469" t="s">
        <v>3197</v>
      </c>
    </row>
    <row r="22" spans="1:13" ht="46.8">
      <c r="A22" s="50">
        <v>13</v>
      </c>
      <c r="B22" s="23"/>
      <c r="C22" s="287" t="s">
        <v>1854</v>
      </c>
      <c r="D22" s="287"/>
      <c r="E22" s="287"/>
      <c r="F22" s="469">
        <v>162000</v>
      </c>
      <c r="G22" s="469">
        <v>150000</v>
      </c>
      <c r="H22" s="469">
        <v>138000</v>
      </c>
      <c r="I22" s="469" t="s">
        <v>3197</v>
      </c>
    </row>
    <row r="23" spans="1:13" ht="15.6" customHeight="1">
      <c r="A23" s="156" t="s">
        <v>1855</v>
      </c>
      <c r="B23" s="49"/>
      <c r="C23" s="49"/>
      <c r="D23" s="49"/>
      <c r="E23" s="49"/>
      <c r="F23" s="469" t="s">
        <v>3197</v>
      </c>
      <c r="G23" s="469" t="s">
        <v>3197</v>
      </c>
      <c r="H23" s="469" t="s">
        <v>3197</v>
      </c>
      <c r="I23" s="469" t="s">
        <v>3197</v>
      </c>
      <c r="J23" s="130"/>
      <c r="K23" s="32"/>
      <c r="L23" s="32"/>
      <c r="M23" s="32"/>
    </row>
    <row r="24" spans="1:13" ht="15.6" customHeight="1">
      <c r="A24" s="186" t="s">
        <v>1430</v>
      </c>
      <c r="B24" s="165"/>
      <c r="C24" s="165"/>
      <c r="D24" s="165"/>
      <c r="E24" s="165"/>
      <c r="F24" s="469" t="s">
        <v>3197</v>
      </c>
      <c r="G24" s="469" t="s">
        <v>3197</v>
      </c>
      <c r="H24" s="469" t="s">
        <v>3197</v>
      </c>
      <c r="I24" s="469" t="s">
        <v>3197</v>
      </c>
      <c r="J24" s="130"/>
      <c r="K24" s="32"/>
      <c r="L24" s="32"/>
      <c r="M24" s="32"/>
    </row>
    <row r="25" spans="1:13" ht="78">
      <c r="A25" s="30">
        <v>14</v>
      </c>
      <c r="B25" s="30"/>
      <c r="C25" s="45" t="s">
        <v>1856</v>
      </c>
      <c r="D25" s="45"/>
      <c r="E25" s="45"/>
      <c r="F25" s="469">
        <v>486000</v>
      </c>
      <c r="G25" s="469">
        <v>288000</v>
      </c>
      <c r="H25" s="469">
        <v>234000</v>
      </c>
      <c r="I25" s="469" t="s">
        <v>3197</v>
      </c>
      <c r="J25" s="130"/>
      <c r="K25" s="32">
        <v>127000</v>
      </c>
      <c r="L25" s="32">
        <v>104000</v>
      </c>
      <c r="M25" s="32"/>
    </row>
    <row r="26" spans="1:13" ht="78">
      <c r="A26" s="30">
        <v>15</v>
      </c>
      <c r="B26" s="30"/>
      <c r="C26" s="45" t="s">
        <v>1857</v>
      </c>
      <c r="D26" s="45"/>
      <c r="E26" s="45"/>
      <c r="F26" s="469">
        <v>528000</v>
      </c>
      <c r="G26" s="469">
        <v>282000</v>
      </c>
      <c r="H26" s="469">
        <v>252000</v>
      </c>
      <c r="I26" s="469" t="s">
        <v>3197</v>
      </c>
      <c r="J26" s="131"/>
      <c r="K26" s="32">
        <v>127000</v>
      </c>
      <c r="L26" s="32">
        <v>104000</v>
      </c>
      <c r="M26" s="32"/>
    </row>
    <row r="27" spans="1:13" ht="15.6" customHeight="1">
      <c r="A27" s="27" t="s">
        <v>1858</v>
      </c>
      <c r="B27" s="28"/>
      <c r="C27" s="28"/>
      <c r="D27" s="28"/>
      <c r="E27" s="28"/>
      <c r="F27" s="469" t="s">
        <v>3197</v>
      </c>
      <c r="G27" s="469" t="s">
        <v>3197</v>
      </c>
      <c r="H27" s="469" t="s">
        <v>3197</v>
      </c>
      <c r="I27" s="469" t="s">
        <v>3197</v>
      </c>
      <c r="J27" s="131"/>
      <c r="K27" s="32"/>
      <c r="L27" s="32"/>
      <c r="M27" s="32"/>
    </row>
    <row r="28" spans="1:13" ht="46.8">
      <c r="A28" s="30">
        <v>16</v>
      </c>
      <c r="B28" s="30"/>
      <c r="C28" s="164" t="s">
        <v>1859</v>
      </c>
      <c r="D28" s="382"/>
      <c r="E28" s="383"/>
      <c r="F28" s="469">
        <v>486000</v>
      </c>
      <c r="G28" s="469">
        <v>288000</v>
      </c>
      <c r="H28" s="469">
        <v>234000</v>
      </c>
      <c r="I28" s="469" t="s">
        <v>3197</v>
      </c>
      <c r="J28" s="131"/>
      <c r="K28" s="32">
        <v>127000</v>
      </c>
      <c r="L28" s="32">
        <v>104000</v>
      </c>
      <c r="M28" s="32"/>
    </row>
    <row r="29" spans="1:13" ht="46.8">
      <c r="A29" s="30">
        <v>17</v>
      </c>
      <c r="B29" s="30"/>
      <c r="C29" s="164" t="s">
        <v>1860</v>
      </c>
      <c r="D29" s="382"/>
      <c r="E29" s="383"/>
      <c r="F29" s="469">
        <v>528000</v>
      </c>
      <c r="G29" s="469">
        <v>324000</v>
      </c>
      <c r="H29" s="469">
        <v>252000</v>
      </c>
      <c r="I29" s="469" t="s">
        <v>3197</v>
      </c>
      <c r="J29" s="131"/>
      <c r="K29" s="32">
        <v>104000</v>
      </c>
      <c r="L29" s="32">
        <v>86000</v>
      </c>
      <c r="M29" s="32"/>
    </row>
    <row r="30" spans="1:13" ht="46.8">
      <c r="A30" s="30">
        <v>18</v>
      </c>
      <c r="B30" s="30"/>
      <c r="C30" s="164" t="s">
        <v>1861</v>
      </c>
      <c r="D30" s="382"/>
      <c r="E30" s="383"/>
      <c r="F30" s="469">
        <v>486000</v>
      </c>
      <c r="G30" s="469">
        <v>288000</v>
      </c>
      <c r="H30" s="469">
        <v>234000</v>
      </c>
      <c r="I30" s="469" t="s">
        <v>3197</v>
      </c>
      <c r="J30" s="131"/>
      <c r="K30" s="32">
        <v>104000</v>
      </c>
      <c r="L30" s="32">
        <v>86000</v>
      </c>
      <c r="M30" s="32"/>
    </row>
    <row r="31" spans="1:13" ht="15.6" customHeight="1">
      <c r="A31" s="362" t="s">
        <v>1862</v>
      </c>
      <c r="B31" s="362"/>
      <c r="C31" s="362"/>
      <c r="D31" s="362"/>
      <c r="E31" s="362"/>
      <c r="F31" s="469" t="s">
        <v>3197</v>
      </c>
      <c r="G31" s="469" t="s">
        <v>3197</v>
      </c>
      <c r="H31" s="469" t="s">
        <v>3197</v>
      </c>
      <c r="I31" s="469" t="s">
        <v>3197</v>
      </c>
    </row>
    <row r="32" spans="1:13">
      <c r="A32" s="156" t="s">
        <v>1855</v>
      </c>
      <c r="B32" s="156"/>
      <c r="C32" s="156"/>
      <c r="D32" s="156"/>
      <c r="E32" s="156"/>
      <c r="F32" s="469" t="s">
        <v>3197</v>
      </c>
      <c r="G32" s="469" t="s">
        <v>3197</v>
      </c>
      <c r="H32" s="469" t="s">
        <v>3197</v>
      </c>
      <c r="I32" s="469" t="s">
        <v>3197</v>
      </c>
    </row>
    <row r="33" spans="1:16" ht="171.6">
      <c r="A33" s="50">
        <v>19</v>
      </c>
      <c r="B33" s="287"/>
      <c r="C33" s="287" t="s">
        <v>1863</v>
      </c>
      <c r="D33" s="287"/>
      <c r="E33" s="287"/>
      <c r="F33" s="469">
        <v>216000</v>
      </c>
      <c r="G33" s="469">
        <v>150000</v>
      </c>
      <c r="H33" s="469" t="s">
        <v>3197</v>
      </c>
      <c r="I33" s="469" t="s">
        <v>3197</v>
      </c>
      <c r="O33" s="25"/>
      <c r="P33" s="25"/>
    </row>
    <row r="34" spans="1:16" ht="31.2">
      <c r="A34" s="50">
        <v>20</v>
      </c>
      <c r="B34" s="287"/>
      <c r="C34" s="287" t="s">
        <v>1864</v>
      </c>
      <c r="D34" s="287"/>
      <c r="E34" s="287"/>
      <c r="F34" s="469">
        <v>150000</v>
      </c>
      <c r="G34" s="469" t="s">
        <v>3197</v>
      </c>
      <c r="H34" s="469" t="s">
        <v>3197</v>
      </c>
      <c r="I34" s="469" t="s">
        <v>3197</v>
      </c>
    </row>
    <row r="35" spans="1:16">
      <c r="A35" s="156" t="s">
        <v>1858</v>
      </c>
      <c r="B35" s="156"/>
      <c r="C35" s="156"/>
      <c r="D35" s="156"/>
      <c r="E35" s="156"/>
      <c r="F35" s="469" t="s">
        <v>3197</v>
      </c>
      <c r="G35" s="469" t="s">
        <v>3197</v>
      </c>
      <c r="H35" s="469" t="s">
        <v>3197</v>
      </c>
      <c r="I35" s="469" t="s">
        <v>3197</v>
      </c>
    </row>
    <row r="36" spans="1:16" ht="139.80000000000001" customHeight="1">
      <c r="A36" s="50">
        <v>21</v>
      </c>
      <c r="B36" s="287"/>
      <c r="C36" s="287" t="s">
        <v>1865</v>
      </c>
      <c r="D36" s="287"/>
      <c r="E36" s="287"/>
      <c r="F36" s="469">
        <v>216000</v>
      </c>
      <c r="G36" s="469">
        <v>150000</v>
      </c>
      <c r="H36" s="469" t="s">
        <v>3197</v>
      </c>
      <c r="I36" s="469" t="s">
        <v>3197</v>
      </c>
    </row>
    <row r="37" spans="1:16" ht="39.6" customHeight="1">
      <c r="A37" s="50">
        <v>22</v>
      </c>
      <c r="B37" s="287"/>
      <c r="C37" s="287" t="s">
        <v>1866</v>
      </c>
      <c r="D37" s="287"/>
      <c r="E37" s="287"/>
      <c r="F37" s="469">
        <v>150000</v>
      </c>
      <c r="G37" s="469" t="s">
        <v>3197</v>
      </c>
      <c r="H37" s="469" t="s">
        <v>3197</v>
      </c>
      <c r="I37" s="469" t="s">
        <v>3197</v>
      </c>
    </row>
    <row r="38" spans="1:16">
      <c r="A38" s="57"/>
      <c r="B38" s="57"/>
      <c r="C38" s="57"/>
      <c r="D38" s="232"/>
      <c r="E38" s="232"/>
      <c r="F38" s="469" t="s">
        <v>3197</v>
      </c>
      <c r="G38" s="469" t="s">
        <v>3197</v>
      </c>
      <c r="H38" s="469" t="s">
        <v>3197</v>
      </c>
      <c r="I38" s="469" t="s">
        <v>3197</v>
      </c>
      <c r="K38" s="17" t="s">
        <v>281</v>
      </c>
      <c r="L38" s="35" t="e">
        <v>#REF!</v>
      </c>
    </row>
    <row r="39" spans="1:16" ht="16.2">
      <c r="A39" s="57"/>
      <c r="B39" s="57"/>
      <c r="C39" s="570" t="s">
        <v>1833</v>
      </c>
      <c r="D39" s="570"/>
      <c r="E39" s="570"/>
      <c r="F39" s="469" t="s">
        <v>3197</v>
      </c>
      <c r="G39" s="469" t="s">
        <v>3197</v>
      </c>
      <c r="H39" s="469" t="s">
        <v>3197</v>
      </c>
      <c r="I39" s="469" t="s">
        <v>3197</v>
      </c>
      <c r="K39" s="17" t="s">
        <v>285</v>
      </c>
      <c r="L39" s="35" t="e">
        <v>#REF!</v>
      </c>
    </row>
    <row r="40" spans="1:16" ht="16.2">
      <c r="A40" s="57"/>
      <c r="B40" s="57"/>
      <c r="C40" s="288" t="s">
        <v>1834</v>
      </c>
      <c r="D40" s="51" t="s">
        <v>0</v>
      </c>
      <c r="E40" s="51" t="s">
        <v>1</v>
      </c>
      <c r="F40" s="469" t="s">
        <v>3197</v>
      </c>
      <c r="G40" s="469" t="s">
        <v>3197</v>
      </c>
      <c r="H40" s="469" t="s">
        <v>3197</v>
      </c>
      <c r="I40" s="469" t="s">
        <v>3197</v>
      </c>
      <c r="K40" s="17" t="s">
        <v>305</v>
      </c>
      <c r="L40" s="35" t="e">
        <v>#REF!</v>
      </c>
    </row>
    <row r="41" spans="1:16" ht="16.2">
      <c r="A41" s="57"/>
      <c r="B41" s="57"/>
      <c r="C41" s="52" t="s">
        <v>1835</v>
      </c>
      <c r="D41" s="52">
        <v>1</v>
      </c>
      <c r="E41" s="52">
        <v>0.6</v>
      </c>
      <c r="F41" s="469" t="s">
        <v>3197</v>
      </c>
      <c r="G41" s="469" t="s">
        <v>3197</v>
      </c>
      <c r="H41" s="469" t="s">
        <v>3197</v>
      </c>
      <c r="I41" s="469" t="s">
        <v>3197</v>
      </c>
      <c r="K41" s="17" t="s">
        <v>298</v>
      </c>
      <c r="L41" s="35" t="e">
        <v>#REF!</v>
      </c>
    </row>
    <row r="42" spans="1:16" ht="16.2">
      <c r="A42" s="57"/>
      <c r="B42" s="57"/>
      <c r="C42" s="52" t="s">
        <v>1836</v>
      </c>
      <c r="D42" s="571" t="s">
        <v>1837</v>
      </c>
      <c r="E42" s="571"/>
      <c r="F42" s="469" t="s">
        <v>3197</v>
      </c>
      <c r="G42" s="469" t="s">
        <v>3197</v>
      </c>
      <c r="H42" s="469" t="s">
        <v>3197</v>
      </c>
      <c r="I42" s="469" t="s">
        <v>3197</v>
      </c>
      <c r="K42" s="17" t="s">
        <v>63</v>
      </c>
      <c r="L42" s="35" t="e">
        <v>#REF!</v>
      </c>
    </row>
    <row r="43" spans="1:16" ht="16.2">
      <c r="A43" s="57"/>
      <c r="B43" s="57"/>
      <c r="C43" s="52" t="s">
        <v>1838</v>
      </c>
      <c r="D43" s="571" t="s">
        <v>1839</v>
      </c>
      <c r="E43" s="571"/>
      <c r="F43" s="469" t="s">
        <v>3197</v>
      </c>
      <c r="G43" s="469" t="s">
        <v>3197</v>
      </c>
      <c r="H43" s="469" t="s">
        <v>3197</v>
      </c>
      <c r="I43" s="469" t="s">
        <v>3197</v>
      </c>
      <c r="K43" s="17" t="s">
        <v>122</v>
      </c>
      <c r="L43" s="35" t="e">
        <v>#REF!</v>
      </c>
    </row>
    <row r="44" spans="1:16">
      <c r="A44" s="57"/>
      <c r="B44" s="57"/>
      <c r="C44" s="57"/>
      <c r="D44" s="232"/>
      <c r="E44" s="232"/>
      <c r="F44" s="469" t="s">
        <v>3197</v>
      </c>
      <c r="G44" s="469" t="s">
        <v>3197</v>
      </c>
      <c r="H44" s="469" t="s">
        <v>3197</v>
      </c>
      <c r="I44" s="469" t="s">
        <v>3197</v>
      </c>
      <c r="K44" s="17" t="s">
        <v>22</v>
      </c>
      <c r="L44" s="35" t="e">
        <v>#REF!</v>
      </c>
    </row>
    <row r="45" spans="1:16">
      <c r="A45" s="15"/>
      <c r="B45" s="15"/>
      <c r="C45" s="15"/>
      <c r="D45" s="15"/>
      <c r="E45" s="15"/>
      <c r="F45" s="469" t="s">
        <v>3197</v>
      </c>
      <c r="G45" s="469" t="s">
        <v>3197</v>
      </c>
      <c r="H45" s="469" t="s">
        <v>3197</v>
      </c>
      <c r="I45" s="469" t="s">
        <v>3197</v>
      </c>
      <c r="K45" s="17" t="s">
        <v>24</v>
      </c>
      <c r="L45" s="35" t="e">
        <v>#REF!</v>
      </c>
    </row>
    <row r="46" spans="1:16">
      <c r="A46" s="15"/>
      <c r="B46" s="15"/>
      <c r="C46" s="15"/>
      <c r="D46" s="15"/>
      <c r="E46" s="15"/>
      <c r="F46" s="469" t="s">
        <v>3197</v>
      </c>
      <c r="G46" s="469" t="s">
        <v>3197</v>
      </c>
      <c r="H46" s="469" t="s">
        <v>3197</v>
      </c>
      <c r="I46" s="469" t="s">
        <v>3197</v>
      </c>
    </row>
    <row r="47" spans="1:16">
      <c r="A47" s="15"/>
      <c r="B47" s="15"/>
      <c r="C47" s="15"/>
      <c r="D47" s="15"/>
      <c r="E47" s="15"/>
      <c r="F47" s="469" t="s">
        <v>3197</v>
      </c>
      <c r="G47" s="469" t="s">
        <v>3197</v>
      </c>
      <c r="H47" s="469" t="s">
        <v>3197</v>
      </c>
      <c r="I47" s="469" t="s">
        <v>3197</v>
      </c>
    </row>
    <row r="48" spans="1:16">
      <c r="A48" s="15"/>
      <c r="B48" s="15"/>
      <c r="C48" s="15"/>
      <c r="D48" s="15"/>
      <c r="E48" s="15"/>
      <c r="F48" s="469" t="s">
        <v>3197</v>
      </c>
      <c r="G48" s="469" t="s">
        <v>3197</v>
      </c>
      <c r="H48" s="469" t="s">
        <v>3197</v>
      </c>
      <c r="I48" s="469" t="s">
        <v>3197</v>
      </c>
    </row>
    <row r="49" spans="1:9">
      <c r="A49" s="15"/>
      <c r="B49" s="15"/>
      <c r="C49" s="15"/>
      <c r="D49" s="15"/>
      <c r="E49" s="15"/>
      <c r="F49" s="469" t="s">
        <v>3197</v>
      </c>
      <c r="G49" s="469" t="s">
        <v>3197</v>
      </c>
      <c r="H49" s="469" t="s">
        <v>3197</v>
      </c>
      <c r="I49" s="469" t="s">
        <v>3197</v>
      </c>
    </row>
    <row r="50" spans="1:9">
      <c r="A50" s="15"/>
      <c r="B50" s="15"/>
      <c r="C50" s="15"/>
      <c r="D50" s="15"/>
      <c r="E50" s="15"/>
      <c r="F50" s="469" t="s">
        <v>3197</v>
      </c>
      <c r="G50" s="469" t="s">
        <v>3197</v>
      </c>
      <c r="H50" s="469" t="s">
        <v>3197</v>
      </c>
      <c r="I50" s="469" t="s">
        <v>3197</v>
      </c>
    </row>
    <row r="51" spans="1:9">
      <c r="A51" s="15"/>
      <c r="B51" s="15"/>
      <c r="C51" s="15"/>
      <c r="D51" s="15"/>
      <c r="E51" s="15"/>
      <c r="F51" s="469" t="s">
        <v>3197</v>
      </c>
      <c r="G51" s="469" t="s">
        <v>3197</v>
      </c>
      <c r="H51" s="469" t="s">
        <v>3197</v>
      </c>
      <c r="I51" s="469" t="s">
        <v>3197</v>
      </c>
    </row>
    <row r="52" spans="1:9">
      <c r="A52" s="15"/>
      <c r="B52" s="15"/>
      <c r="C52" s="15"/>
      <c r="D52" s="15"/>
      <c r="E52" s="15"/>
      <c r="F52" s="469" t="s">
        <v>3197</v>
      </c>
      <c r="G52" s="469" t="s">
        <v>3197</v>
      </c>
      <c r="H52" s="469" t="s">
        <v>3197</v>
      </c>
      <c r="I52" s="469" t="s">
        <v>3197</v>
      </c>
    </row>
    <row r="53" spans="1:9">
      <c r="A53" s="15"/>
      <c r="B53" s="15"/>
      <c r="C53" s="15"/>
      <c r="D53" s="15"/>
      <c r="E53" s="15"/>
      <c r="F53" s="469" t="s">
        <v>3197</v>
      </c>
      <c r="G53" s="469" t="s">
        <v>3197</v>
      </c>
      <c r="H53" s="469" t="s">
        <v>3197</v>
      </c>
      <c r="I53" s="469" t="s">
        <v>3197</v>
      </c>
    </row>
    <row r="54" spans="1:9">
      <c r="A54" s="15"/>
      <c r="B54" s="15"/>
      <c r="C54" s="15"/>
      <c r="D54" s="15"/>
      <c r="E54" s="15"/>
      <c r="F54" s="469" t="s">
        <v>3197</v>
      </c>
      <c r="G54" s="469" t="s">
        <v>3197</v>
      </c>
      <c r="H54" s="469" t="s">
        <v>3197</v>
      </c>
      <c r="I54" s="469" t="s">
        <v>3197</v>
      </c>
    </row>
    <row r="55" spans="1:9">
      <c r="A55" s="15"/>
      <c r="B55" s="15"/>
      <c r="C55" s="15"/>
      <c r="D55" s="15"/>
      <c r="E55" s="15"/>
      <c r="F55" s="469" t="s">
        <v>3197</v>
      </c>
      <c r="G55" s="469" t="s">
        <v>3197</v>
      </c>
      <c r="H55" s="469" t="s">
        <v>3197</v>
      </c>
      <c r="I55" s="469" t="s">
        <v>3197</v>
      </c>
    </row>
    <row r="56" spans="1:9">
      <c r="A56" s="15"/>
      <c r="B56" s="15"/>
      <c r="C56" s="15"/>
      <c r="D56" s="15"/>
      <c r="E56" s="15"/>
      <c r="F56" s="469" t="s">
        <v>3197</v>
      </c>
      <c r="G56" s="469" t="s">
        <v>3197</v>
      </c>
      <c r="H56" s="469" t="s">
        <v>3197</v>
      </c>
      <c r="I56" s="469" t="s">
        <v>3197</v>
      </c>
    </row>
    <row r="57" spans="1:9">
      <c r="A57" s="15"/>
      <c r="B57" s="15"/>
      <c r="C57" s="15"/>
      <c r="D57" s="15"/>
      <c r="E57" s="15"/>
      <c r="F57" s="469" t="s">
        <v>3197</v>
      </c>
      <c r="G57" s="469" t="s">
        <v>3197</v>
      </c>
      <c r="H57" s="469" t="s">
        <v>3197</v>
      </c>
      <c r="I57" s="469" t="s">
        <v>3197</v>
      </c>
    </row>
    <row r="58" spans="1:9">
      <c r="A58" s="15"/>
      <c r="B58" s="15"/>
      <c r="C58" s="15"/>
      <c r="D58" s="15"/>
      <c r="E58" s="15"/>
      <c r="F58" s="469" t="s">
        <v>3197</v>
      </c>
      <c r="G58" s="469" t="s">
        <v>3197</v>
      </c>
      <c r="H58" s="469" t="s">
        <v>3197</v>
      </c>
      <c r="I58" s="469" t="s">
        <v>3197</v>
      </c>
    </row>
    <row r="59" spans="1:9">
      <c r="A59" s="15"/>
      <c r="B59" s="15"/>
      <c r="C59" s="15"/>
      <c r="D59" s="15"/>
      <c r="E59" s="15"/>
      <c r="F59" s="469" t="s">
        <v>3197</v>
      </c>
      <c r="G59" s="469" t="s">
        <v>3197</v>
      </c>
      <c r="H59" s="469" t="s">
        <v>3197</v>
      </c>
      <c r="I59" s="469" t="s">
        <v>3197</v>
      </c>
    </row>
    <row r="60" spans="1:9">
      <c r="A60" s="15"/>
      <c r="B60" s="15"/>
      <c r="C60" s="15"/>
      <c r="D60" s="15"/>
      <c r="E60" s="15"/>
      <c r="F60" s="469" t="s">
        <v>3197</v>
      </c>
      <c r="G60" s="469" t="s">
        <v>3197</v>
      </c>
      <c r="H60" s="469" t="s">
        <v>3197</v>
      </c>
      <c r="I60" s="469" t="s">
        <v>3197</v>
      </c>
    </row>
    <row r="61" spans="1:9">
      <c r="A61" s="15"/>
      <c r="B61" s="15"/>
      <c r="C61" s="15"/>
      <c r="D61" s="15"/>
      <c r="E61" s="15"/>
      <c r="F61" s="469" t="s">
        <v>3197</v>
      </c>
      <c r="G61" s="469" t="s">
        <v>3197</v>
      </c>
      <c r="H61" s="469" t="s">
        <v>3197</v>
      </c>
      <c r="I61" s="469" t="s">
        <v>3197</v>
      </c>
    </row>
    <row r="62" spans="1:9">
      <c r="A62" s="15"/>
      <c r="B62" s="15"/>
      <c r="C62" s="15"/>
      <c r="D62" s="15"/>
      <c r="E62" s="15"/>
      <c r="F62" s="469" t="s">
        <v>3197</v>
      </c>
      <c r="G62" s="469" t="s">
        <v>3197</v>
      </c>
      <c r="H62" s="469" t="s">
        <v>3197</v>
      </c>
      <c r="I62" s="469" t="s">
        <v>3197</v>
      </c>
    </row>
    <row r="63" spans="1:9">
      <c r="A63" s="15"/>
      <c r="B63" s="15"/>
      <c r="C63" s="15"/>
      <c r="D63" s="15"/>
      <c r="E63" s="15"/>
      <c r="F63" s="469" t="s">
        <v>3197</v>
      </c>
      <c r="G63" s="469" t="s">
        <v>3197</v>
      </c>
      <c r="H63" s="469" t="s">
        <v>3197</v>
      </c>
      <c r="I63" s="469" t="s">
        <v>3197</v>
      </c>
    </row>
    <row r="64" spans="1:9">
      <c r="A64" s="15"/>
      <c r="B64" s="15"/>
      <c r="C64" s="15"/>
      <c r="D64" s="15"/>
      <c r="E64" s="15"/>
      <c r="F64" s="469" t="s">
        <v>3197</v>
      </c>
      <c r="G64" s="469" t="s">
        <v>3197</v>
      </c>
      <c r="H64" s="469" t="s">
        <v>3197</v>
      </c>
      <c r="I64" s="469" t="s">
        <v>3197</v>
      </c>
    </row>
    <row r="65" spans="1:9">
      <c r="A65" s="15"/>
      <c r="B65" s="15"/>
      <c r="C65" s="15"/>
      <c r="D65" s="15"/>
      <c r="E65" s="15"/>
      <c r="F65" s="469" t="s">
        <v>3197</v>
      </c>
      <c r="G65" s="469" t="s">
        <v>3197</v>
      </c>
      <c r="H65" s="469" t="s">
        <v>3197</v>
      </c>
      <c r="I65" s="469" t="s">
        <v>3197</v>
      </c>
    </row>
    <row r="66" spans="1:9">
      <c r="A66" s="15"/>
      <c r="B66" s="15"/>
      <c r="C66" s="15"/>
      <c r="D66" s="15"/>
      <c r="E66" s="15"/>
      <c r="F66" s="469" t="s">
        <v>3197</v>
      </c>
      <c r="G66" s="469" t="s">
        <v>3197</v>
      </c>
      <c r="H66" s="469" t="s">
        <v>3197</v>
      </c>
      <c r="I66" s="469" t="s">
        <v>3197</v>
      </c>
    </row>
    <row r="67" spans="1:9">
      <c r="A67" s="15"/>
      <c r="B67" s="15"/>
      <c r="C67" s="15"/>
      <c r="D67" s="15"/>
      <c r="E67" s="15"/>
      <c r="F67" s="469" t="s">
        <v>3197</v>
      </c>
      <c r="G67" s="469" t="s">
        <v>3197</v>
      </c>
      <c r="H67" s="469" t="s">
        <v>3197</v>
      </c>
      <c r="I67" s="469" t="s">
        <v>3197</v>
      </c>
    </row>
    <row r="68" spans="1:9">
      <c r="A68" s="15"/>
      <c r="B68" s="15"/>
      <c r="C68" s="15"/>
      <c r="D68" s="15"/>
      <c r="E68" s="15"/>
      <c r="F68" s="469" t="s">
        <v>3197</v>
      </c>
      <c r="G68" s="469" t="s">
        <v>3197</v>
      </c>
      <c r="H68" s="469" t="s">
        <v>3197</v>
      </c>
      <c r="I68" s="469" t="s">
        <v>3197</v>
      </c>
    </row>
    <row r="69" spans="1:9">
      <c r="A69" s="15"/>
      <c r="B69" s="15"/>
      <c r="C69" s="15"/>
      <c r="D69" s="15"/>
      <c r="E69" s="15"/>
      <c r="F69" s="469" t="s">
        <v>3197</v>
      </c>
      <c r="G69" s="469" t="s">
        <v>3197</v>
      </c>
      <c r="H69" s="469" t="s">
        <v>3197</v>
      </c>
      <c r="I69" s="469" t="s">
        <v>3197</v>
      </c>
    </row>
    <row r="70" spans="1:9">
      <c r="A70" s="15"/>
      <c r="B70" s="15"/>
      <c r="C70" s="15"/>
      <c r="D70" s="15"/>
      <c r="E70" s="15"/>
      <c r="F70" s="469" t="s">
        <v>3197</v>
      </c>
      <c r="G70" s="469" t="s">
        <v>3197</v>
      </c>
      <c r="H70" s="469" t="s">
        <v>3197</v>
      </c>
      <c r="I70" s="469" t="s">
        <v>3197</v>
      </c>
    </row>
    <row r="71" spans="1:9">
      <c r="A71" s="15"/>
      <c r="B71" s="15"/>
      <c r="C71" s="15"/>
      <c r="D71" s="15"/>
      <c r="E71" s="15"/>
      <c r="F71" s="469" t="s">
        <v>3197</v>
      </c>
      <c r="G71" s="469" t="s">
        <v>3197</v>
      </c>
      <c r="H71" s="469" t="s">
        <v>3197</v>
      </c>
      <c r="I71" s="469" t="s">
        <v>3197</v>
      </c>
    </row>
    <row r="72" spans="1:9">
      <c r="A72" s="15"/>
      <c r="B72" s="15"/>
      <c r="C72" s="15"/>
      <c r="D72" s="15"/>
      <c r="E72" s="15"/>
      <c r="F72" s="469" t="s">
        <v>3197</v>
      </c>
      <c r="G72" s="469" t="s">
        <v>3197</v>
      </c>
      <c r="H72" s="469" t="s">
        <v>3197</v>
      </c>
      <c r="I72" s="469" t="s">
        <v>3197</v>
      </c>
    </row>
    <row r="73" spans="1:9">
      <c r="A73" s="15"/>
      <c r="B73" s="15"/>
      <c r="C73" s="15"/>
      <c r="D73" s="15"/>
      <c r="E73" s="15"/>
      <c r="F73" s="469" t="s">
        <v>3197</v>
      </c>
      <c r="G73" s="469" t="s">
        <v>3197</v>
      </c>
      <c r="H73" s="469" t="s">
        <v>3197</v>
      </c>
      <c r="I73" s="469" t="s">
        <v>3197</v>
      </c>
    </row>
    <row r="74" spans="1:9">
      <c r="A74" s="15"/>
      <c r="B74" s="15"/>
      <c r="C74" s="15"/>
      <c r="D74" s="15"/>
      <c r="E74" s="15"/>
      <c r="F74" s="469" t="s">
        <v>3197</v>
      </c>
      <c r="G74" s="469" t="s">
        <v>3197</v>
      </c>
      <c r="H74" s="469" t="s">
        <v>3197</v>
      </c>
      <c r="I74" s="469" t="s">
        <v>3197</v>
      </c>
    </row>
    <row r="75" spans="1:9">
      <c r="A75" s="15"/>
      <c r="B75" s="15"/>
      <c r="C75" s="15"/>
      <c r="D75" s="15"/>
      <c r="E75" s="15"/>
      <c r="F75" s="469" t="s">
        <v>3197</v>
      </c>
      <c r="G75" s="469" t="s">
        <v>3197</v>
      </c>
      <c r="H75" s="469" t="s">
        <v>3197</v>
      </c>
      <c r="I75" s="469" t="s">
        <v>3197</v>
      </c>
    </row>
    <row r="76" spans="1:9">
      <c r="A76" s="15"/>
      <c r="B76" s="15"/>
      <c r="C76" s="15"/>
      <c r="D76" s="15"/>
      <c r="E76" s="15"/>
      <c r="F76" s="469" t="s">
        <v>3197</v>
      </c>
      <c r="G76" s="469" t="s">
        <v>3197</v>
      </c>
      <c r="H76" s="469" t="s">
        <v>3197</v>
      </c>
      <c r="I76" s="469" t="s">
        <v>3197</v>
      </c>
    </row>
    <row r="77" spans="1:9">
      <c r="A77" s="15"/>
      <c r="B77" s="15"/>
      <c r="C77" s="15"/>
      <c r="D77" s="15"/>
      <c r="E77" s="15"/>
      <c r="F77" s="469" t="s">
        <v>3197</v>
      </c>
      <c r="G77" s="469" t="s">
        <v>3197</v>
      </c>
      <c r="H77" s="469" t="s">
        <v>3197</v>
      </c>
      <c r="I77" s="469" t="s">
        <v>3197</v>
      </c>
    </row>
    <row r="78" spans="1:9">
      <c r="A78" s="15"/>
      <c r="B78" s="15"/>
      <c r="C78" s="15"/>
      <c r="D78" s="15"/>
      <c r="E78" s="15"/>
      <c r="F78" s="469" t="s">
        <v>3197</v>
      </c>
      <c r="G78" s="469" t="s">
        <v>3197</v>
      </c>
      <c r="H78" s="469" t="s">
        <v>3197</v>
      </c>
      <c r="I78" s="469" t="s">
        <v>3197</v>
      </c>
    </row>
    <row r="79" spans="1:9">
      <c r="A79" s="15"/>
      <c r="B79" s="15"/>
      <c r="C79" s="15"/>
      <c r="D79" s="15"/>
      <c r="E79" s="15"/>
      <c r="F79" s="469" t="s">
        <v>3197</v>
      </c>
      <c r="G79" s="469" t="s">
        <v>3197</v>
      </c>
      <c r="H79" s="469" t="s">
        <v>3197</v>
      </c>
      <c r="I79" s="469" t="s">
        <v>3197</v>
      </c>
    </row>
    <row r="80" spans="1:9">
      <c r="A80" s="15"/>
      <c r="B80" s="15"/>
      <c r="C80" s="15"/>
      <c r="D80" s="15"/>
      <c r="E80" s="15"/>
      <c r="F80" s="469" t="s">
        <v>3197</v>
      </c>
      <c r="G80" s="469" t="s">
        <v>3197</v>
      </c>
      <c r="H80" s="469" t="s">
        <v>3197</v>
      </c>
      <c r="I80" s="469" t="s">
        <v>3197</v>
      </c>
    </row>
    <row r="81" spans="1:9">
      <c r="A81" s="15"/>
      <c r="B81" s="15"/>
      <c r="C81" s="15"/>
      <c r="D81" s="15"/>
      <c r="E81" s="15"/>
      <c r="F81" s="469" t="s">
        <v>3197</v>
      </c>
      <c r="G81" s="469" t="s">
        <v>3197</v>
      </c>
      <c r="H81" s="469" t="s">
        <v>3197</v>
      </c>
      <c r="I81" s="469" t="s">
        <v>3197</v>
      </c>
    </row>
    <row r="82" spans="1:9">
      <c r="A82" s="15"/>
      <c r="B82" s="15"/>
      <c r="C82" s="15"/>
      <c r="D82" s="15"/>
      <c r="E82" s="15"/>
      <c r="F82" s="469" t="s">
        <v>3197</v>
      </c>
      <c r="G82" s="469" t="s">
        <v>3197</v>
      </c>
      <c r="H82" s="469" t="s">
        <v>3197</v>
      </c>
      <c r="I82" s="469" t="s">
        <v>3197</v>
      </c>
    </row>
    <row r="83" spans="1:9">
      <c r="A83" s="15"/>
      <c r="B83" s="15"/>
      <c r="C83" s="15"/>
      <c r="D83" s="15"/>
      <c r="E83" s="15"/>
      <c r="F83" s="469" t="s">
        <v>3197</v>
      </c>
      <c r="G83" s="469" t="s">
        <v>3197</v>
      </c>
      <c r="H83" s="469" t="s">
        <v>3197</v>
      </c>
      <c r="I83" s="469" t="s">
        <v>3197</v>
      </c>
    </row>
    <row r="84" spans="1:9">
      <c r="A84" s="15"/>
      <c r="B84" s="15"/>
      <c r="C84" s="15"/>
      <c r="D84" s="15"/>
      <c r="E84" s="15"/>
      <c r="F84" s="469" t="s">
        <v>3197</v>
      </c>
      <c r="G84" s="469" t="s">
        <v>3197</v>
      </c>
      <c r="H84" s="469" t="s">
        <v>3197</v>
      </c>
      <c r="I84" s="469" t="s">
        <v>3197</v>
      </c>
    </row>
    <row r="85" spans="1:9">
      <c r="A85" s="15"/>
      <c r="B85" s="15"/>
      <c r="C85" s="15"/>
      <c r="D85" s="15"/>
      <c r="E85" s="15"/>
      <c r="F85" s="469" t="s">
        <v>3197</v>
      </c>
      <c r="G85" s="469" t="s">
        <v>3197</v>
      </c>
      <c r="H85" s="469" t="s">
        <v>3197</v>
      </c>
      <c r="I85" s="469" t="s">
        <v>3197</v>
      </c>
    </row>
    <row r="86" spans="1:9">
      <c r="A86" s="15"/>
      <c r="B86" s="15"/>
      <c r="C86" s="15"/>
      <c r="D86" s="15"/>
      <c r="E86" s="15"/>
      <c r="F86" s="469" t="s">
        <v>3197</v>
      </c>
      <c r="G86" s="469" t="s">
        <v>3197</v>
      </c>
      <c r="H86" s="469" t="s">
        <v>3197</v>
      </c>
      <c r="I86" s="469" t="s">
        <v>3197</v>
      </c>
    </row>
    <row r="87" spans="1:9">
      <c r="A87" s="15"/>
      <c r="B87" s="15"/>
      <c r="C87" s="15"/>
      <c r="D87" s="15"/>
      <c r="E87" s="15"/>
      <c r="F87" s="469" t="s">
        <v>3197</v>
      </c>
      <c r="G87" s="469" t="s">
        <v>3197</v>
      </c>
      <c r="H87" s="469" t="s">
        <v>3197</v>
      </c>
      <c r="I87" s="469" t="s">
        <v>3197</v>
      </c>
    </row>
    <row r="88" spans="1:9">
      <c r="A88" s="15"/>
      <c r="B88" s="15"/>
      <c r="C88" s="15"/>
      <c r="D88" s="15"/>
      <c r="E88" s="15"/>
      <c r="F88" s="469" t="s">
        <v>3197</v>
      </c>
      <c r="G88" s="469" t="s">
        <v>3197</v>
      </c>
      <c r="H88" s="469" t="s">
        <v>3197</v>
      </c>
      <c r="I88" s="469" t="s">
        <v>3197</v>
      </c>
    </row>
    <row r="89" spans="1:9">
      <c r="A89" s="15"/>
      <c r="B89" s="15"/>
      <c r="C89" s="15"/>
      <c r="D89" s="15"/>
      <c r="E89" s="15"/>
      <c r="F89" s="469" t="s">
        <v>3197</v>
      </c>
      <c r="G89" s="469" t="s">
        <v>3197</v>
      </c>
      <c r="H89" s="469" t="s">
        <v>3197</v>
      </c>
      <c r="I89" s="469" t="s">
        <v>3197</v>
      </c>
    </row>
    <row r="90" spans="1:9">
      <c r="A90" s="15"/>
      <c r="B90" s="15"/>
      <c r="C90" s="15"/>
      <c r="D90" s="15"/>
      <c r="E90" s="15"/>
      <c r="F90" s="469" t="s">
        <v>3197</v>
      </c>
      <c r="G90" s="469" t="s">
        <v>3197</v>
      </c>
      <c r="H90" s="469" t="s">
        <v>3197</v>
      </c>
      <c r="I90" s="469" t="s">
        <v>3197</v>
      </c>
    </row>
    <row r="91" spans="1:9">
      <c r="A91" s="15"/>
      <c r="B91" s="15"/>
      <c r="C91" s="15"/>
      <c r="D91" s="15"/>
      <c r="E91" s="15"/>
      <c r="F91" s="469" t="s">
        <v>3197</v>
      </c>
      <c r="G91" s="469" t="s">
        <v>3197</v>
      </c>
      <c r="H91" s="469" t="s">
        <v>3197</v>
      </c>
      <c r="I91" s="469" t="s">
        <v>3197</v>
      </c>
    </row>
    <row r="92" spans="1:9">
      <c r="A92" s="15"/>
      <c r="B92" s="15"/>
      <c r="C92" s="15"/>
      <c r="D92" s="15"/>
      <c r="E92" s="15"/>
      <c r="F92" s="469" t="s">
        <v>3197</v>
      </c>
      <c r="G92" s="469" t="s">
        <v>3197</v>
      </c>
      <c r="H92" s="469" t="s">
        <v>3197</v>
      </c>
      <c r="I92" s="469" t="s">
        <v>3197</v>
      </c>
    </row>
    <row r="93" spans="1:9">
      <c r="A93" s="15"/>
      <c r="B93" s="15"/>
      <c r="C93" s="15"/>
      <c r="D93" s="15"/>
      <c r="E93" s="15"/>
      <c r="F93" s="469" t="s">
        <v>3197</v>
      </c>
      <c r="G93" s="469" t="s">
        <v>3197</v>
      </c>
      <c r="H93" s="469" t="s">
        <v>3197</v>
      </c>
      <c r="I93" s="469" t="s">
        <v>3197</v>
      </c>
    </row>
    <row r="94" spans="1:9">
      <c r="A94" s="15"/>
      <c r="B94" s="15"/>
      <c r="C94" s="15"/>
      <c r="D94" s="15"/>
      <c r="E94" s="15"/>
      <c r="F94" s="469" t="s">
        <v>3197</v>
      </c>
      <c r="G94" s="469" t="s">
        <v>3197</v>
      </c>
      <c r="H94" s="469" t="s">
        <v>3197</v>
      </c>
      <c r="I94" s="469" t="s">
        <v>3197</v>
      </c>
    </row>
    <row r="95" spans="1:9">
      <c r="A95" s="15"/>
      <c r="B95" s="15"/>
      <c r="C95" s="15"/>
      <c r="D95" s="15"/>
      <c r="E95" s="15"/>
      <c r="F95" s="469" t="s">
        <v>3197</v>
      </c>
      <c r="G95" s="469" t="s">
        <v>3197</v>
      </c>
      <c r="H95" s="469" t="s">
        <v>3197</v>
      </c>
      <c r="I95" s="469" t="s">
        <v>3197</v>
      </c>
    </row>
    <row r="96" spans="1:9">
      <c r="A96" s="15"/>
      <c r="B96" s="15"/>
      <c r="C96" s="15"/>
      <c r="D96" s="15"/>
      <c r="E96" s="15"/>
      <c r="F96" s="469" t="s">
        <v>3197</v>
      </c>
      <c r="G96" s="469" t="s">
        <v>3197</v>
      </c>
      <c r="H96" s="469" t="s">
        <v>3197</v>
      </c>
      <c r="I96" s="469" t="s">
        <v>3197</v>
      </c>
    </row>
    <row r="97" spans="1:9">
      <c r="A97" s="15"/>
      <c r="B97" s="15"/>
      <c r="C97" s="15"/>
      <c r="D97" s="15"/>
      <c r="E97" s="15"/>
      <c r="F97" s="469" t="s">
        <v>3197</v>
      </c>
      <c r="G97" s="469" t="s">
        <v>3197</v>
      </c>
      <c r="H97" s="469" t="s">
        <v>3197</v>
      </c>
      <c r="I97" s="469" t="s">
        <v>3197</v>
      </c>
    </row>
    <row r="98" spans="1:9">
      <c r="A98" s="15"/>
      <c r="B98" s="15"/>
      <c r="C98" s="15"/>
      <c r="D98" s="15"/>
      <c r="E98" s="15"/>
      <c r="F98" s="469" t="s">
        <v>3197</v>
      </c>
      <c r="G98" s="469" t="s">
        <v>3197</v>
      </c>
      <c r="H98" s="469" t="s">
        <v>3197</v>
      </c>
      <c r="I98" s="469" t="s">
        <v>3197</v>
      </c>
    </row>
    <row r="99" spans="1:9">
      <c r="A99" s="15"/>
      <c r="B99" s="15"/>
      <c r="C99" s="15"/>
      <c r="D99" s="15"/>
      <c r="E99" s="15"/>
      <c r="F99" s="469" t="s">
        <v>3197</v>
      </c>
      <c r="G99" s="469" t="s">
        <v>3197</v>
      </c>
      <c r="H99" s="469" t="s">
        <v>3197</v>
      </c>
      <c r="I99" s="469" t="s">
        <v>3197</v>
      </c>
    </row>
    <row r="100" spans="1:9">
      <c r="A100" s="15"/>
      <c r="B100" s="15"/>
      <c r="C100" s="15"/>
      <c r="D100" s="15"/>
      <c r="E100" s="15"/>
      <c r="F100" s="469" t="s">
        <v>3197</v>
      </c>
      <c r="G100" s="469" t="s">
        <v>3197</v>
      </c>
      <c r="H100" s="469" t="s">
        <v>3197</v>
      </c>
      <c r="I100" s="469" t="s">
        <v>3197</v>
      </c>
    </row>
    <row r="101" spans="1:9">
      <c r="A101" s="15"/>
      <c r="B101" s="15"/>
      <c r="C101" s="15"/>
      <c r="D101" s="15"/>
      <c r="E101" s="15"/>
      <c r="F101" s="469" t="s">
        <v>3197</v>
      </c>
      <c r="G101" s="469" t="s">
        <v>3197</v>
      </c>
      <c r="H101" s="469" t="s">
        <v>3197</v>
      </c>
      <c r="I101" s="469" t="s">
        <v>3197</v>
      </c>
    </row>
    <row r="102" spans="1:9">
      <c r="A102" s="15"/>
      <c r="B102" s="15"/>
      <c r="C102" s="15"/>
      <c r="D102" s="15"/>
      <c r="E102" s="15"/>
      <c r="F102" s="469" t="s">
        <v>3197</v>
      </c>
      <c r="G102" s="469" t="s">
        <v>3197</v>
      </c>
      <c r="H102" s="469" t="s">
        <v>3197</v>
      </c>
      <c r="I102" s="469" t="s">
        <v>3197</v>
      </c>
    </row>
    <row r="103" spans="1:9">
      <c r="A103" s="15"/>
      <c r="B103" s="15"/>
      <c r="C103" s="15"/>
      <c r="D103" s="15"/>
      <c r="E103" s="15"/>
      <c r="F103" s="469" t="s">
        <v>3197</v>
      </c>
      <c r="G103" s="469" t="s">
        <v>3197</v>
      </c>
      <c r="H103" s="469" t="s">
        <v>3197</v>
      </c>
      <c r="I103" s="469" t="s">
        <v>3197</v>
      </c>
    </row>
    <row r="104" spans="1:9">
      <c r="A104" s="15"/>
      <c r="B104" s="15"/>
      <c r="C104" s="15"/>
      <c r="D104" s="15"/>
      <c r="E104" s="15"/>
      <c r="F104" s="469" t="s">
        <v>3197</v>
      </c>
      <c r="G104" s="469" t="s">
        <v>3197</v>
      </c>
      <c r="H104" s="469" t="s">
        <v>3197</v>
      </c>
      <c r="I104" s="469" t="s">
        <v>3197</v>
      </c>
    </row>
    <row r="105" spans="1:9">
      <c r="A105" s="15"/>
      <c r="B105" s="15"/>
      <c r="C105" s="15"/>
      <c r="D105" s="15"/>
      <c r="E105" s="15"/>
      <c r="F105" s="469" t="s">
        <v>3197</v>
      </c>
      <c r="G105" s="469" t="s">
        <v>3197</v>
      </c>
      <c r="H105" s="469" t="s">
        <v>3197</v>
      </c>
      <c r="I105" s="469" t="s">
        <v>3197</v>
      </c>
    </row>
    <row r="106" spans="1:9">
      <c r="A106" s="15"/>
      <c r="B106" s="15"/>
      <c r="C106" s="15"/>
      <c r="D106" s="15"/>
      <c r="E106" s="15"/>
      <c r="F106" s="469" t="s">
        <v>3197</v>
      </c>
      <c r="G106" s="469" t="s">
        <v>3197</v>
      </c>
      <c r="H106" s="469" t="s">
        <v>3197</v>
      </c>
      <c r="I106" s="469" t="s">
        <v>3197</v>
      </c>
    </row>
    <row r="107" spans="1:9">
      <c r="A107" s="15"/>
      <c r="B107" s="15"/>
      <c r="C107" s="15"/>
      <c r="D107" s="15"/>
      <c r="E107" s="15"/>
      <c r="F107" s="469" t="s">
        <v>3197</v>
      </c>
      <c r="G107" s="469" t="s">
        <v>3197</v>
      </c>
      <c r="H107" s="469" t="s">
        <v>3197</v>
      </c>
      <c r="I107" s="469" t="s">
        <v>3197</v>
      </c>
    </row>
    <row r="108" spans="1:9">
      <c r="A108" s="15"/>
      <c r="B108" s="15"/>
      <c r="C108" s="15"/>
      <c r="D108" s="15"/>
      <c r="E108" s="15"/>
      <c r="F108" s="469" t="s">
        <v>3197</v>
      </c>
      <c r="G108" s="469" t="s">
        <v>3197</v>
      </c>
      <c r="H108" s="469" t="s">
        <v>3197</v>
      </c>
      <c r="I108" s="469" t="s">
        <v>3197</v>
      </c>
    </row>
    <row r="109" spans="1:9">
      <c r="A109" s="15"/>
      <c r="B109" s="15"/>
      <c r="C109" s="15"/>
      <c r="D109" s="15"/>
      <c r="E109" s="15"/>
      <c r="F109" s="469" t="s">
        <v>3197</v>
      </c>
      <c r="G109" s="469" t="s">
        <v>3197</v>
      </c>
      <c r="H109" s="469" t="s">
        <v>3197</v>
      </c>
      <c r="I109" s="469" t="s">
        <v>3197</v>
      </c>
    </row>
    <row r="110" spans="1:9">
      <c r="A110" s="15"/>
      <c r="B110" s="15"/>
      <c r="C110" s="15"/>
      <c r="D110" s="15"/>
      <c r="E110" s="15"/>
      <c r="F110" s="469" t="s">
        <v>3197</v>
      </c>
      <c r="G110" s="469" t="s">
        <v>3197</v>
      </c>
      <c r="H110" s="469" t="s">
        <v>3197</v>
      </c>
      <c r="I110" s="469" t="s">
        <v>3197</v>
      </c>
    </row>
    <row r="111" spans="1:9">
      <c r="A111" s="15"/>
      <c r="B111" s="15"/>
      <c r="C111" s="15"/>
      <c r="D111" s="15"/>
      <c r="E111" s="15"/>
      <c r="F111" s="469" t="s">
        <v>3197</v>
      </c>
      <c r="G111" s="469" t="s">
        <v>3197</v>
      </c>
      <c r="H111" s="469" t="s">
        <v>3197</v>
      </c>
      <c r="I111" s="469" t="s">
        <v>3197</v>
      </c>
    </row>
    <row r="112" spans="1:9">
      <c r="A112" s="15"/>
      <c r="B112" s="15"/>
      <c r="C112" s="15"/>
      <c r="D112" s="15"/>
      <c r="E112" s="15"/>
      <c r="F112" s="469" t="s">
        <v>3197</v>
      </c>
      <c r="G112" s="469" t="s">
        <v>3197</v>
      </c>
      <c r="H112" s="469" t="s">
        <v>3197</v>
      </c>
      <c r="I112" s="469" t="s">
        <v>3197</v>
      </c>
    </row>
    <row r="113" spans="1:9">
      <c r="A113" s="15"/>
      <c r="B113" s="15"/>
      <c r="C113" s="15"/>
      <c r="D113" s="15"/>
      <c r="E113" s="15"/>
      <c r="F113" s="469" t="s">
        <v>3197</v>
      </c>
      <c r="G113" s="469" t="s">
        <v>3197</v>
      </c>
      <c r="H113" s="469" t="s">
        <v>3197</v>
      </c>
      <c r="I113" s="469" t="s">
        <v>3197</v>
      </c>
    </row>
    <row r="114" spans="1:9">
      <c r="A114" s="15"/>
      <c r="B114" s="15"/>
      <c r="C114" s="15"/>
      <c r="D114" s="15"/>
      <c r="E114" s="15"/>
      <c r="F114" s="469" t="s">
        <v>3197</v>
      </c>
      <c r="G114" s="469" t="s">
        <v>3197</v>
      </c>
      <c r="H114" s="469" t="s">
        <v>3197</v>
      </c>
      <c r="I114" s="469" t="s">
        <v>3197</v>
      </c>
    </row>
    <row r="115" spans="1:9">
      <c r="A115" s="15"/>
      <c r="B115" s="15"/>
      <c r="C115" s="15"/>
      <c r="D115" s="15"/>
      <c r="E115" s="15"/>
      <c r="F115" s="469" t="s">
        <v>3197</v>
      </c>
      <c r="G115" s="469" t="s">
        <v>3197</v>
      </c>
      <c r="H115" s="469" t="s">
        <v>3197</v>
      </c>
      <c r="I115" s="469" t="s">
        <v>3197</v>
      </c>
    </row>
    <row r="116" spans="1:9">
      <c r="A116" s="15"/>
      <c r="B116" s="15"/>
      <c r="C116" s="15"/>
      <c r="D116" s="15"/>
      <c r="E116" s="15"/>
      <c r="F116" s="469" t="s">
        <v>3197</v>
      </c>
      <c r="G116" s="469" t="s">
        <v>3197</v>
      </c>
      <c r="H116" s="469" t="s">
        <v>3197</v>
      </c>
      <c r="I116" s="469" t="s">
        <v>3197</v>
      </c>
    </row>
    <row r="117" spans="1:9">
      <c r="A117" s="15"/>
      <c r="B117" s="15"/>
      <c r="C117" s="15"/>
      <c r="D117" s="15"/>
      <c r="E117" s="15"/>
      <c r="F117" s="469" t="s">
        <v>3197</v>
      </c>
      <c r="G117" s="469" t="s">
        <v>3197</v>
      </c>
      <c r="H117" s="469" t="s">
        <v>3197</v>
      </c>
      <c r="I117" s="469" t="s">
        <v>3197</v>
      </c>
    </row>
    <row r="118" spans="1:9">
      <c r="A118" s="15"/>
      <c r="B118" s="15"/>
      <c r="C118" s="15"/>
      <c r="D118" s="15"/>
      <c r="E118" s="15"/>
      <c r="F118" s="469" t="s">
        <v>3197</v>
      </c>
      <c r="G118" s="469" t="s">
        <v>3197</v>
      </c>
      <c r="H118" s="469" t="s">
        <v>3197</v>
      </c>
      <c r="I118" s="469" t="s">
        <v>3197</v>
      </c>
    </row>
    <row r="119" spans="1:9">
      <c r="A119" s="15"/>
      <c r="B119" s="15"/>
      <c r="C119" s="15"/>
      <c r="D119" s="15"/>
      <c r="E119" s="15"/>
      <c r="F119" s="469" t="s">
        <v>3197</v>
      </c>
      <c r="G119" s="469" t="s">
        <v>3197</v>
      </c>
      <c r="H119" s="469" t="s">
        <v>3197</v>
      </c>
      <c r="I119" s="469" t="s">
        <v>3197</v>
      </c>
    </row>
    <row r="120" spans="1:9">
      <c r="A120" s="15"/>
      <c r="B120" s="15"/>
      <c r="C120" s="15"/>
      <c r="D120" s="15"/>
      <c r="E120" s="15"/>
      <c r="F120" s="469" t="s">
        <v>3197</v>
      </c>
      <c r="G120" s="469" t="s">
        <v>3197</v>
      </c>
      <c r="H120" s="469" t="s">
        <v>3197</v>
      </c>
      <c r="I120" s="469" t="s">
        <v>3197</v>
      </c>
    </row>
    <row r="121" spans="1:9">
      <c r="A121" s="15"/>
      <c r="B121" s="15"/>
      <c r="C121" s="15"/>
      <c r="D121" s="15"/>
      <c r="E121" s="15"/>
      <c r="F121" s="469" t="s">
        <v>3197</v>
      </c>
      <c r="G121" s="469" t="s">
        <v>3197</v>
      </c>
      <c r="H121" s="469" t="s">
        <v>3197</v>
      </c>
      <c r="I121" s="469" t="s">
        <v>3197</v>
      </c>
    </row>
    <row r="122" spans="1:9">
      <c r="A122" s="15"/>
      <c r="B122" s="15"/>
      <c r="C122" s="15"/>
      <c r="D122" s="15"/>
      <c r="E122" s="15"/>
      <c r="F122" s="469" t="s">
        <v>3197</v>
      </c>
      <c r="G122" s="469" t="s">
        <v>3197</v>
      </c>
      <c r="H122" s="469" t="s">
        <v>3197</v>
      </c>
      <c r="I122" s="469" t="s">
        <v>3197</v>
      </c>
    </row>
    <row r="123" spans="1:9">
      <c r="A123" s="15"/>
      <c r="B123" s="15"/>
      <c r="C123" s="15"/>
      <c r="D123" s="15"/>
      <c r="E123" s="15"/>
      <c r="F123" s="469" t="s">
        <v>3197</v>
      </c>
      <c r="G123" s="469" t="s">
        <v>3197</v>
      </c>
      <c r="H123" s="469" t="s">
        <v>3197</v>
      </c>
      <c r="I123" s="469" t="s">
        <v>3197</v>
      </c>
    </row>
    <row r="124" spans="1:9">
      <c r="A124" s="15"/>
      <c r="B124" s="15"/>
      <c r="C124" s="15"/>
      <c r="D124" s="15"/>
      <c r="E124" s="15"/>
      <c r="F124" s="469" t="s">
        <v>3197</v>
      </c>
      <c r="G124" s="469" t="s">
        <v>3197</v>
      </c>
      <c r="H124" s="469" t="s">
        <v>3197</v>
      </c>
      <c r="I124" s="469" t="s">
        <v>3197</v>
      </c>
    </row>
    <row r="125" spans="1:9">
      <c r="A125" s="15"/>
      <c r="B125" s="15"/>
      <c r="C125" s="15"/>
      <c r="D125" s="15"/>
      <c r="E125" s="15"/>
      <c r="F125" s="469" t="s">
        <v>3197</v>
      </c>
      <c r="G125" s="469" t="s">
        <v>3197</v>
      </c>
      <c r="H125" s="469" t="s">
        <v>3197</v>
      </c>
      <c r="I125" s="469" t="s">
        <v>3197</v>
      </c>
    </row>
    <row r="126" spans="1:9">
      <c r="A126" s="15"/>
      <c r="B126" s="15"/>
      <c r="C126" s="15"/>
      <c r="D126" s="15"/>
      <c r="E126" s="15"/>
      <c r="F126" s="469" t="s">
        <v>3197</v>
      </c>
      <c r="G126" s="469" t="s">
        <v>3197</v>
      </c>
      <c r="H126" s="469" t="s">
        <v>3197</v>
      </c>
      <c r="I126" s="469" t="s">
        <v>3197</v>
      </c>
    </row>
    <row r="127" spans="1:9">
      <c r="A127" s="15"/>
      <c r="B127" s="15"/>
      <c r="C127" s="15"/>
      <c r="D127" s="15"/>
      <c r="E127" s="15"/>
      <c r="F127" s="469" t="s">
        <v>3197</v>
      </c>
      <c r="G127" s="469" t="s">
        <v>3197</v>
      </c>
      <c r="H127" s="469" t="s">
        <v>3197</v>
      </c>
      <c r="I127" s="469" t="s">
        <v>3197</v>
      </c>
    </row>
    <row r="128" spans="1:9">
      <c r="A128" s="15"/>
      <c r="B128" s="15"/>
      <c r="C128" s="15"/>
      <c r="D128" s="15"/>
      <c r="E128" s="15"/>
      <c r="F128" s="469" t="s">
        <v>3197</v>
      </c>
      <c r="G128" s="469" t="s">
        <v>3197</v>
      </c>
      <c r="H128" s="469" t="s">
        <v>3197</v>
      </c>
      <c r="I128" s="469" t="s">
        <v>3197</v>
      </c>
    </row>
    <row r="129" spans="1:9">
      <c r="A129" s="15"/>
      <c r="B129" s="15"/>
      <c r="C129" s="15"/>
      <c r="D129" s="15"/>
      <c r="E129" s="15"/>
      <c r="F129" s="469" t="s">
        <v>3197</v>
      </c>
      <c r="G129" s="469" t="s">
        <v>3197</v>
      </c>
      <c r="H129" s="469" t="s">
        <v>3197</v>
      </c>
      <c r="I129" s="469" t="s">
        <v>3197</v>
      </c>
    </row>
    <row r="130" spans="1:9">
      <c r="A130" s="15"/>
      <c r="B130" s="15"/>
      <c r="C130" s="15"/>
      <c r="D130" s="15"/>
      <c r="E130" s="15"/>
      <c r="F130" s="469" t="s">
        <v>3197</v>
      </c>
      <c r="G130" s="469" t="s">
        <v>3197</v>
      </c>
      <c r="H130" s="469" t="s">
        <v>3197</v>
      </c>
      <c r="I130" s="469" t="s">
        <v>3197</v>
      </c>
    </row>
    <row r="131" spans="1:9">
      <c r="A131" s="15"/>
      <c r="B131" s="15"/>
      <c r="C131" s="15"/>
      <c r="D131" s="15"/>
      <c r="E131" s="15"/>
      <c r="F131" s="469" t="s">
        <v>3197</v>
      </c>
      <c r="G131" s="469" t="s">
        <v>3197</v>
      </c>
      <c r="H131" s="469" t="s">
        <v>3197</v>
      </c>
      <c r="I131" s="469" t="s">
        <v>3197</v>
      </c>
    </row>
    <row r="132" spans="1:9">
      <c r="A132" s="15"/>
      <c r="B132" s="15"/>
      <c r="C132" s="15"/>
      <c r="D132" s="15"/>
      <c r="E132" s="15"/>
      <c r="F132" s="469" t="s">
        <v>3197</v>
      </c>
      <c r="G132" s="469" t="s">
        <v>3197</v>
      </c>
      <c r="H132" s="469" t="s">
        <v>3197</v>
      </c>
      <c r="I132" s="469" t="s">
        <v>3197</v>
      </c>
    </row>
    <row r="133" spans="1:9">
      <c r="A133" s="15"/>
      <c r="B133" s="15"/>
      <c r="C133" s="15"/>
      <c r="D133" s="15"/>
      <c r="E133" s="15"/>
      <c r="F133" s="469" t="s">
        <v>3197</v>
      </c>
      <c r="G133" s="469" t="s">
        <v>3197</v>
      </c>
      <c r="H133" s="469" t="s">
        <v>3197</v>
      </c>
      <c r="I133" s="469" t="s">
        <v>3197</v>
      </c>
    </row>
    <row r="134" spans="1:9">
      <c r="A134" s="15"/>
      <c r="B134" s="15"/>
      <c r="C134" s="15"/>
      <c r="D134" s="15"/>
      <c r="E134" s="15"/>
      <c r="F134" s="469" t="s">
        <v>3197</v>
      </c>
      <c r="G134" s="469" t="s">
        <v>3197</v>
      </c>
      <c r="H134" s="469" t="s">
        <v>3197</v>
      </c>
      <c r="I134" s="469" t="s">
        <v>3197</v>
      </c>
    </row>
    <row r="135" spans="1:9">
      <c r="A135" s="15"/>
      <c r="B135" s="15"/>
      <c r="C135" s="15"/>
      <c r="D135" s="15"/>
      <c r="E135" s="15"/>
      <c r="F135" s="469" t="s">
        <v>3197</v>
      </c>
      <c r="G135" s="469" t="s">
        <v>3197</v>
      </c>
      <c r="H135" s="469" t="s">
        <v>3197</v>
      </c>
      <c r="I135" s="469" t="s">
        <v>3197</v>
      </c>
    </row>
    <row r="136" spans="1:9">
      <c r="A136" s="15"/>
      <c r="B136" s="15"/>
      <c r="C136" s="15"/>
      <c r="D136" s="15"/>
      <c r="E136" s="15"/>
      <c r="F136" s="469" t="s">
        <v>3197</v>
      </c>
      <c r="G136" s="469" t="s">
        <v>3197</v>
      </c>
      <c r="H136" s="469" t="s">
        <v>3197</v>
      </c>
      <c r="I136" s="469" t="s">
        <v>3197</v>
      </c>
    </row>
    <row r="137" spans="1:9">
      <c r="A137" s="15"/>
      <c r="B137" s="15"/>
      <c r="C137" s="15"/>
      <c r="D137" s="15"/>
      <c r="E137" s="15"/>
      <c r="F137" s="469" t="s">
        <v>3197</v>
      </c>
      <c r="G137" s="469" t="s">
        <v>3197</v>
      </c>
      <c r="H137" s="469" t="s">
        <v>3197</v>
      </c>
      <c r="I137" s="469" t="s">
        <v>3197</v>
      </c>
    </row>
    <row r="138" spans="1:9">
      <c r="A138" s="15"/>
      <c r="B138" s="15"/>
      <c r="C138" s="15"/>
      <c r="D138" s="15"/>
      <c r="E138" s="15"/>
      <c r="F138" s="469" t="s">
        <v>3197</v>
      </c>
      <c r="G138" s="469" t="s">
        <v>3197</v>
      </c>
      <c r="H138" s="469" t="s">
        <v>3197</v>
      </c>
      <c r="I138" s="469" t="s">
        <v>3197</v>
      </c>
    </row>
    <row r="139" spans="1:9">
      <c r="A139" s="15"/>
      <c r="B139" s="15"/>
      <c r="C139" s="15"/>
      <c r="D139" s="15"/>
      <c r="E139" s="15"/>
      <c r="F139" s="469" t="s">
        <v>3197</v>
      </c>
      <c r="G139" s="469" t="s">
        <v>3197</v>
      </c>
      <c r="H139" s="469" t="s">
        <v>3197</v>
      </c>
      <c r="I139" s="469" t="s">
        <v>3197</v>
      </c>
    </row>
    <row r="140" spans="1:9">
      <c r="A140" s="15"/>
      <c r="B140" s="15"/>
      <c r="C140" s="15"/>
      <c r="D140" s="15"/>
      <c r="E140" s="15"/>
      <c r="F140" s="469" t="s">
        <v>3197</v>
      </c>
      <c r="G140" s="469" t="s">
        <v>3197</v>
      </c>
      <c r="H140" s="469" t="s">
        <v>3197</v>
      </c>
      <c r="I140" s="469" t="s">
        <v>3197</v>
      </c>
    </row>
    <row r="141" spans="1:9">
      <c r="A141" s="15"/>
      <c r="B141" s="15"/>
      <c r="C141" s="15"/>
      <c r="D141" s="15"/>
      <c r="E141" s="15"/>
      <c r="F141" s="469" t="s">
        <v>3197</v>
      </c>
      <c r="G141" s="469" t="s">
        <v>3197</v>
      </c>
      <c r="H141" s="469" t="s">
        <v>3197</v>
      </c>
      <c r="I141" s="469" t="s">
        <v>3197</v>
      </c>
    </row>
    <row r="142" spans="1:9">
      <c r="A142" s="15"/>
      <c r="B142" s="15"/>
      <c r="C142" s="15"/>
      <c r="D142" s="15"/>
      <c r="E142" s="15"/>
      <c r="F142" s="469" t="s">
        <v>3197</v>
      </c>
      <c r="G142" s="469" t="s">
        <v>3197</v>
      </c>
      <c r="H142" s="469" t="s">
        <v>3197</v>
      </c>
      <c r="I142" s="469" t="s">
        <v>3197</v>
      </c>
    </row>
    <row r="143" spans="1:9">
      <c r="A143" s="15"/>
      <c r="B143" s="15"/>
      <c r="C143" s="15"/>
      <c r="D143" s="15"/>
      <c r="E143" s="15"/>
      <c r="F143" s="469" t="s">
        <v>3197</v>
      </c>
      <c r="G143" s="469" t="s">
        <v>3197</v>
      </c>
      <c r="H143" s="469" t="s">
        <v>3197</v>
      </c>
      <c r="I143" s="469" t="s">
        <v>3197</v>
      </c>
    </row>
    <row r="144" spans="1:9">
      <c r="A144" s="15"/>
      <c r="B144" s="15"/>
      <c r="C144" s="15"/>
      <c r="D144" s="15"/>
      <c r="E144" s="15"/>
      <c r="F144" s="469" t="s">
        <v>3197</v>
      </c>
      <c r="G144" s="469" t="s">
        <v>3197</v>
      </c>
      <c r="H144" s="469" t="s">
        <v>3197</v>
      </c>
      <c r="I144" s="469" t="s">
        <v>3197</v>
      </c>
    </row>
    <row r="145" spans="1:9">
      <c r="A145" s="15"/>
      <c r="B145" s="15"/>
      <c r="C145" s="15"/>
      <c r="D145" s="15"/>
      <c r="E145" s="15"/>
      <c r="F145" s="469" t="s">
        <v>3197</v>
      </c>
      <c r="G145" s="469" t="s">
        <v>3197</v>
      </c>
      <c r="H145" s="469" t="s">
        <v>3197</v>
      </c>
      <c r="I145" s="469" t="s">
        <v>3197</v>
      </c>
    </row>
    <row r="146" spans="1:9">
      <c r="A146" s="15"/>
      <c r="B146" s="15"/>
      <c r="C146" s="15"/>
      <c r="D146" s="15"/>
      <c r="E146" s="15"/>
      <c r="F146" s="469" t="s">
        <v>3197</v>
      </c>
      <c r="G146" s="469" t="s">
        <v>3197</v>
      </c>
      <c r="H146" s="469" t="s">
        <v>3197</v>
      </c>
      <c r="I146" s="469" t="s">
        <v>3197</v>
      </c>
    </row>
    <row r="147" spans="1:9">
      <c r="A147" s="15"/>
      <c r="B147" s="15"/>
      <c r="C147" s="15"/>
      <c r="D147" s="15"/>
      <c r="E147" s="15"/>
      <c r="F147" s="469" t="s">
        <v>3197</v>
      </c>
      <c r="G147" s="469" t="s">
        <v>3197</v>
      </c>
      <c r="H147" s="469" t="s">
        <v>3197</v>
      </c>
      <c r="I147" s="469" t="s">
        <v>3197</v>
      </c>
    </row>
    <row r="148" spans="1:9">
      <c r="A148" s="15"/>
      <c r="B148" s="15"/>
      <c r="C148" s="15"/>
      <c r="D148" s="15"/>
      <c r="E148" s="15"/>
      <c r="F148" s="469" t="s">
        <v>3197</v>
      </c>
      <c r="G148" s="469" t="s">
        <v>3197</v>
      </c>
      <c r="H148" s="469" t="s">
        <v>3197</v>
      </c>
      <c r="I148" s="469" t="s">
        <v>3197</v>
      </c>
    </row>
    <row r="149" spans="1:9">
      <c r="A149" s="15"/>
      <c r="B149" s="15"/>
      <c r="C149" s="15"/>
      <c r="D149" s="15"/>
      <c r="E149" s="15"/>
      <c r="F149" s="469" t="s">
        <v>3197</v>
      </c>
      <c r="G149" s="469" t="s">
        <v>3197</v>
      </c>
      <c r="H149" s="469" t="s">
        <v>3197</v>
      </c>
      <c r="I149" s="469" t="s">
        <v>3197</v>
      </c>
    </row>
    <row r="150" spans="1:9">
      <c r="A150" s="15"/>
      <c r="B150" s="15"/>
      <c r="C150" s="15"/>
      <c r="D150" s="15"/>
      <c r="E150" s="15"/>
      <c r="F150" s="469" t="s">
        <v>3197</v>
      </c>
      <c r="G150" s="469" t="s">
        <v>3197</v>
      </c>
      <c r="H150" s="469" t="s">
        <v>3197</v>
      </c>
      <c r="I150" s="469" t="s">
        <v>3197</v>
      </c>
    </row>
    <row r="151" spans="1:9">
      <c r="A151" s="15"/>
      <c r="B151" s="15"/>
      <c r="C151" s="15"/>
      <c r="D151" s="15"/>
      <c r="E151" s="15"/>
      <c r="F151" s="469" t="s">
        <v>3197</v>
      </c>
      <c r="G151" s="469" t="s">
        <v>3197</v>
      </c>
      <c r="H151" s="469" t="s">
        <v>3197</v>
      </c>
      <c r="I151" s="469" t="s">
        <v>3197</v>
      </c>
    </row>
    <row r="152" spans="1:9">
      <c r="A152" s="15"/>
      <c r="B152" s="15"/>
      <c r="C152" s="15"/>
      <c r="D152" s="15"/>
      <c r="E152" s="15"/>
      <c r="F152" s="469" t="s">
        <v>3197</v>
      </c>
      <c r="G152" s="469" t="s">
        <v>3197</v>
      </c>
      <c r="H152" s="469" t="s">
        <v>3197</v>
      </c>
      <c r="I152" s="469" t="s">
        <v>3197</v>
      </c>
    </row>
    <row r="153" spans="1:9">
      <c r="A153" s="15"/>
      <c r="B153" s="15"/>
      <c r="C153" s="15"/>
      <c r="D153" s="15"/>
      <c r="E153" s="15"/>
      <c r="F153" s="469" t="s">
        <v>3197</v>
      </c>
      <c r="G153" s="469" t="s">
        <v>3197</v>
      </c>
      <c r="H153" s="469" t="s">
        <v>3197</v>
      </c>
      <c r="I153" s="469" t="s">
        <v>3197</v>
      </c>
    </row>
    <row r="154" spans="1:9">
      <c r="A154" s="15"/>
      <c r="B154" s="15"/>
      <c r="C154" s="15"/>
      <c r="D154" s="15"/>
      <c r="E154" s="15"/>
      <c r="F154" s="469" t="s">
        <v>3197</v>
      </c>
      <c r="G154" s="469" t="s">
        <v>3197</v>
      </c>
      <c r="H154" s="469" t="s">
        <v>3197</v>
      </c>
      <c r="I154" s="469" t="s">
        <v>3197</v>
      </c>
    </row>
    <row r="155" spans="1:9">
      <c r="A155" s="15"/>
      <c r="B155" s="15"/>
      <c r="C155" s="15"/>
      <c r="D155" s="15"/>
      <c r="E155" s="15"/>
      <c r="F155" s="469" t="s">
        <v>3197</v>
      </c>
      <c r="G155" s="469" t="s">
        <v>3197</v>
      </c>
      <c r="H155" s="469" t="s">
        <v>3197</v>
      </c>
      <c r="I155" s="469" t="s">
        <v>3197</v>
      </c>
    </row>
    <row r="156" spans="1:9">
      <c r="A156" s="15"/>
      <c r="B156" s="15"/>
      <c r="C156" s="15"/>
      <c r="D156" s="15"/>
      <c r="E156" s="15"/>
      <c r="F156" s="469" t="s">
        <v>3197</v>
      </c>
      <c r="G156" s="469" t="s">
        <v>3197</v>
      </c>
      <c r="H156" s="469" t="s">
        <v>3197</v>
      </c>
      <c r="I156" s="469" t="s">
        <v>3197</v>
      </c>
    </row>
    <row r="157" spans="1:9">
      <c r="A157" s="15"/>
      <c r="B157" s="15"/>
      <c r="C157" s="15"/>
      <c r="D157" s="15"/>
      <c r="E157" s="15"/>
      <c r="F157" s="469" t="s">
        <v>3197</v>
      </c>
      <c r="G157" s="469" t="s">
        <v>3197</v>
      </c>
      <c r="H157" s="469" t="s">
        <v>3197</v>
      </c>
      <c r="I157" s="469" t="s">
        <v>3197</v>
      </c>
    </row>
    <row r="158" spans="1:9">
      <c r="A158" s="15"/>
      <c r="B158" s="15"/>
      <c r="C158" s="15"/>
      <c r="D158" s="15"/>
      <c r="E158" s="15"/>
      <c r="F158" s="469" t="s">
        <v>3197</v>
      </c>
      <c r="G158" s="469" t="s">
        <v>3197</v>
      </c>
      <c r="H158" s="469" t="s">
        <v>3197</v>
      </c>
      <c r="I158" s="469" t="s">
        <v>3197</v>
      </c>
    </row>
    <row r="159" spans="1:9">
      <c r="A159" s="15"/>
      <c r="B159" s="15"/>
      <c r="C159" s="15"/>
      <c r="D159" s="15"/>
      <c r="E159" s="15"/>
      <c r="F159" s="469" t="s">
        <v>3197</v>
      </c>
      <c r="G159" s="469" t="s">
        <v>3197</v>
      </c>
      <c r="H159" s="469" t="s">
        <v>3197</v>
      </c>
      <c r="I159" s="469" t="s">
        <v>3197</v>
      </c>
    </row>
    <row r="160" spans="1:9">
      <c r="A160" s="15"/>
      <c r="B160" s="15"/>
      <c r="C160" s="15"/>
      <c r="D160" s="15"/>
      <c r="E160" s="15"/>
      <c r="F160" s="469" t="s">
        <v>3197</v>
      </c>
      <c r="G160" s="469" t="s">
        <v>3197</v>
      </c>
      <c r="H160" s="469" t="s">
        <v>3197</v>
      </c>
      <c r="I160" s="469" t="s">
        <v>3197</v>
      </c>
    </row>
    <row r="161" spans="1:9">
      <c r="A161" s="15"/>
      <c r="B161" s="15"/>
      <c r="C161" s="15"/>
      <c r="D161" s="15"/>
      <c r="E161" s="15"/>
      <c r="F161" s="469" t="s">
        <v>3197</v>
      </c>
      <c r="G161" s="469" t="s">
        <v>3197</v>
      </c>
      <c r="H161" s="469" t="s">
        <v>3197</v>
      </c>
      <c r="I161" s="469" t="s">
        <v>3197</v>
      </c>
    </row>
    <row r="162" spans="1:9">
      <c r="A162" s="15"/>
      <c r="B162" s="15"/>
      <c r="C162" s="15"/>
      <c r="D162" s="15"/>
      <c r="E162" s="15"/>
      <c r="F162" s="469" t="s">
        <v>3197</v>
      </c>
      <c r="G162" s="469" t="s">
        <v>3197</v>
      </c>
      <c r="H162" s="469" t="s">
        <v>3197</v>
      </c>
      <c r="I162" s="469" t="s">
        <v>3197</v>
      </c>
    </row>
    <row r="163" spans="1:9">
      <c r="A163" s="15"/>
      <c r="B163" s="15"/>
      <c r="C163" s="15"/>
      <c r="D163" s="15"/>
      <c r="E163" s="15"/>
      <c r="F163" s="469" t="s">
        <v>3197</v>
      </c>
      <c r="G163" s="469" t="s">
        <v>3197</v>
      </c>
      <c r="H163" s="469" t="s">
        <v>3197</v>
      </c>
      <c r="I163" s="469" t="s">
        <v>3197</v>
      </c>
    </row>
    <row r="164" spans="1:9">
      <c r="A164" s="15"/>
      <c r="B164" s="15"/>
      <c r="C164" s="15"/>
      <c r="D164" s="15"/>
      <c r="E164" s="15"/>
      <c r="F164" s="469" t="s">
        <v>3197</v>
      </c>
      <c r="G164" s="469" t="s">
        <v>3197</v>
      </c>
      <c r="H164" s="469" t="s">
        <v>3197</v>
      </c>
      <c r="I164" s="469" t="s">
        <v>3197</v>
      </c>
    </row>
    <row r="165" spans="1:9">
      <c r="A165" s="15"/>
      <c r="B165" s="15"/>
      <c r="C165" s="15"/>
      <c r="D165" s="15"/>
      <c r="E165" s="15"/>
      <c r="F165" s="469" t="s">
        <v>3197</v>
      </c>
      <c r="G165" s="469" t="s">
        <v>3197</v>
      </c>
      <c r="H165" s="469" t="s">
        <v>3197</v>
      </c>
      <c r="I165" s="469" t="s">
        <v>3197</v>
      </c>
    </row>
    <row r="166" spans="1:9">
      <c r="A166" s="15"/>
      <c r="B166" s="15"/>
      <c r="C166" s="15"/>
      <c r="D166" s="15"/>
      <c r="E166" s="15"/>
      <c r="F166" s="469" t="s">
        <v>3197</v>
      </c>
      <c r="G166" s="469" t="s">
        <v>3197</v>
      </c>
      <c r="H166" s="469" t="s">
        <v>3197</v>
      </c>
      <c r="I166" s="469" t="s">
        <v>3197</v>
      </c>
    </row>
    <row r="167" spans="1:9">
      <c r="A167" s="15"/>
      <c r="B167" s="15"/>
      <c r="C167" s="15"/>
      <c r="D167" s="15"/>
      <c r="E167" s="15"/>
      <c r="F167" s="469" t="s">
        <v>3197</v>
      </c>
      <c r="G167" s="469" t="s">
        <v>3197</v>
      </c>
      <c r="H167" s="469" t="s">
        <v>3197</v>
      </c>
      <c r="I167" s="469" t="s">
        <v>3197</v>
      </c>
    </row>
    <row r="168" spans="1:9">
      <c r="A168" s="15"/>
      <c r="B168" s="15"/>
      <c r="C168" s="15"/>
      <c r="D168" s="15"/>
      <c r="E168" s="15"/>
      <c r="F168" s="469" t="s">
        <v>3197</v>
      </c>
      <c r="G168" s="469" t="s">
        <v>3197</v>
      </c>
      <c r="H168" s="469" t="s">
        <v>3197</v>
      </c>
      <c r="I168" s="469" t="s">
        <v>3197</v>
      </c>
    </row>
    <row r="169" spans="1:9">
      <c r="A169" s="15"/>
      <c r="B169" s="15"/>
      <c r="C169" s="15"/>
      <c r="D169" s="15"/>
      <c r="E169" s="15"/>
      <c r="F169" s="469" t="s">
        <v>3197</v>
      </c>
      <c r="G169" s="469" t="s">
        <v>3197</v>
      </c>
      <c r="H169" s="469" t="s">
        <v>3197</v>
      </c>
      <c r="I169" s="469" t="s">
        <v>3197</v>
      </c>
    </row>
    <row r="170" spans="1:9">
      <c r="A170" s="15"/>
      <c r="B170" s="15"/>
      <c r="C170" s="15"/>
      <c r="D170" s="15"/>
      <c r="E170" s="15"/>
      <c r="F170" s="469" t="s">
        <v>3197</v>
      </c>
      <c r="G170" s="469" t="s">
        <v>3197</v>
      </c>
      <c r="H170" s="469" t="s">
        <v>3197</v>
      </c>
      <c r="I170" s="469" t="s">
        <v>3197</v>
      </c>
    </row>
    <row r="171" spans="1:9">
      <c r="A171" s="15"/>
      <c r="B171" s="15"/>
      <c r="C171" s="15"/>
      <c r="D171" s="15"/>
      <c r="E171" s="15"/>
      <c r="F171" s="469" t="s">
        <v>3197</v>
      </c>
      <c r="G171" s="469" t="s">
        <v>3197</v>
      </c>
      <c r="H171" s="469" t="s">
        <v>3197</v>
      </c>
      <c r="I171" s="469" t="s">
        <v>3197</v>
      </c>
    </row>
    <row r="172" spans="1:9">
      <c r="A172" s="15"/>
      <c r="B172" s="15"/>
      <c r="C172" s="15"/>
      <c r="D172" s="15"/>
      <c r="E172" s="15"/>
      <c r="F172" s="469" t="s">
        <v>3197</v>
      </c>
      <c r="G172" s="469" t="s">
        <v>3197</v>
      </c>
      <c r="H172" s="469" t="s">
        <v>3197</v>
      </c>
      <c r="I172" s="469" t="s">
        <v>3197</v>
      </c>
    </row>
    <row r="173" spans="1:9">
      <c r="A173" s="15"/>
      <c r="B173" s="15"/>
      <c r="C173" s="15"/>
      <c r="D173" s="15"/>
      <c r="E173" s="15"/>
      <c r="F173" s="469" t="s">
        <v>3197</v>
      </c>
      <c r="G173" s="469" t="s">
        <v>3197</v>
      </c>
      <c r="H173" s="469" t="s">
        <v>3197</v>
      </c>
      <c r="I173" s="469" t="s">
        <v>3197</v>
      </c>
    </row>
    <row r="174" spans="1:9">
      <c r="A174" s="15"/>
      <c r="B174" s="15"/>
      <c r="C174" s="15"/>
      <c r="D174" s="15"/>
      <c r="E174" s="15"/>
      <c r="F174" s="469" t="s">
        <v>3197</v>
      </c>
      <c r="G174" s="469" t="s">
        <v>3197</v>
      </c>
      <c r="H174" s="469" t="s">
        <v>3197</v>
      </c>
      <c r="I174" s="469" t="s">
        <v>3197</v>
      </c>
    </row>
    <row r="175" spans="1:9">
      <c r="A175" s="15"/>
      <c r="B175" s="15"/>
      <c r="C175" s="15"/>
      <c r="D175" s="15"/>
      <c r="E175" s="15"/>
      <c r="F175" s="469" t="s">
        <v>3197</v>
      </c>
      <c r="G175" s="469" t="s">
        <v>3197</v>
      </c>
      <c r="H175" s="469" t="s">
        <v>3197</v>
      </c>
      <c r="I175" s="469" t="s">
        <v>3197</v>
      </c>
    </row>
    <row r="176" spans="1:9">
      <c r="A176" s="15"/>
      <c r="B176" s="15"/>
      <c r="C176" s="15"/>
      <c r="D176" s="15"/>
      <c r="E176" s="15"/>
      <c r="F176" s="469" t="s">
        <v>3197</v>
      </c>
      <c r="G176" s="469" t="s">
        <v>3197</v>
      </c>
      <c r="H176" s="469" t="s">
        <v>3197</v>
      </c>
      <c r="I176" s="469" t="s">
        <v>3197</v>
      </c>
    </row>
    <row r="177" spans="1:9">
      <c r="A177" s="15"/>
      <c r="B177" s="15"/>
      <c r="C177" s="15"/>
      <c r="D177" s="15"/>
      <c r="E177" s="15"/>
      <c r="F177" s="469" t="s">
        <v>3197</v>
      </c>
      <c r="G177" s="469" t="s">
        <v>3197</v>
      </c>
      <c r="H177" s="469" t="s">
        <v>3197</v>
      </c>
      <c r="I177" s="469" t="s">
        <v>3197</v>
      </c>
    </row>
    <row r="178" spans="1:9">
      <c r="A178" s="15"/>
      <c r="B178" s="15"/>
      <c r="C178" s="15"/>
      <c r="D178" s="15"/>
      <c r="E178" s="15"/>
      <c r="F178" s="469" t="s">
        <v>3197</v>
      </c>
      <c r="G178" s="469" t="s">
        <v>3197</v>
      </c>
      <c r="H178" s="469" t="s">
        <v>3197</v>
      </c>
      <c r="I178" s="469" t="s">
        <v>3197</v>
      </c>
    </row>
    <row r="179" spans="1:9">
      <c r="A179" s="15"/>
      <c r="B179" s="15"/>
      <c r="C179" s="15"/>
      <c r="D179" s="15"/>
      <c r="E179" s="15"/>
      <c r="F179" s="469" t="s">
        <v>3197</v>
      </c>
      <c r="G179" s="469" t="s">
        <v>3197</v>
      </c>
      <c r="H179" s="469" t="s">
        <v>3197</v>
      </c>
      <c r="I179" s="469" t="s">
        <v>3197</v>
      </c>
    </row>
    <row r="180" spans="1:9">
      <c r="A180" s="15"/>
      <c r="B180" s="15"/>
      <c r="C180" s="15"/>
      <c r="D180" s="15"/>
      <c r="E180" s="15"/>
      <c r="F180" s="469" t="s">
        <v>3197</v>
      </c>
      <c r="G180" s="469" t="s">
        <v>3197</v>
      </c>
      <c r="H180" s="469" t="s">
        <v>3197</v>
      </c>
      <c r="I180" s="469" t="s">
        <v>3197</v>
      </c>
    </row>
    <row r="181" spans="1:9">
      <c r="A181" s="15"/>
      <c r="B181" s="15"/>
      <c r="C181" s="15"/>
      <c r="D181" s="15"/>
      <c r="E181" s="15"/>
      <c r="F181" s="469" t="s">
        <v>3197</v>
      </c>
      <c r="G181" s="469" t="s">
        <v>3197</v>
      </c>
      <c r="H181" s="469" t="s">
        <v>3197</v>
      </c>
      <c r="I181" s="469" t="s">
        <v>3197</v>
      </c>
    </row>
    <row r="182" spans="1:9">
      <c r="A182" s="15"/>
      <c r="B182" s="15"/>
      <c r="C182" s="15"/>
      <c r="D182" s="15"/>
      <c r="E182" s="15"/>
      <c r="F182" s="469" t="s">
        <v>3197</v>
      </c>
      <c r="G182" s="469" t="s">
        <v>3197</v>
      </c>
      <c r="H182" s="469" t="s">
        <v>3197</v>
      </c>
      <c r="I182" s="469" t="s">
        <v>3197</v>
      </c>
    </row>
    <row r="183" spans="1:9">
      <c r="A183" s="15"/>
      <c r="B183" s="15"/>
      <c r="C183" s="15"/>
      <c r="D183" s="15"/>
      <c r="E183" s="15"/>
      <c r="F183" s="469" t="s">
        <v>3197</v>
      </c>
      <c r="G183" s="469" t="s">
        <v>3197</v>
      </c>
      <c r="H183" s="469" t="s">
        <v>3197</v>
      </c>
      <c r="I183" s="469" t="s">
        <v>3197</v>
      </c>
    </row>
    <row r="184" spans="1:9">
      <c r="A184" s="15"/>
      <c r="B184" s="15"/>
      <c r="C184" s="15"/>
      <c r="D184" s="15"/>
      <c r="E184" s="15"/>
      <c r="F184" s="469" t="s">
        <v>3197</v>
      </c>
      <c r="G184" s="469" t="s">
        <v>3197</v>
      </c>
      <c r="H184" s="469" t="s">
        <v>3197</v>
      </c>
      <c r="I184" s="469" t="s">
        <v>3197</v>
      </c>
    </row>
    <row r="185" spans="1:9">
      <c r="A185" s="15"/>
      <c r="B185" s="15"/>
      <c r="C185" s="15"/>
      <c r="D185" s="15"/>
      <c r="E185" s="15"/>
      <c r="F185" s="469" t="s">
        <v>3197</v>
      </c>
      <c r="G185" s="469" t="s">
        <v>3197</v>
      </c>
      <c r="H185" s="469" t="s">
        <v>3197</v>
      </c>
      <c r="I185" s="469" t="s">
        <v>3197</v>
      </c>
    </row>
    <row r="186" spans="1:9">
      <c r="A186" s="15"/>
      <c r="B186" s="15"/>
      <c r="C186" s="15"/>
      <c r="D186" s="15"/>
      <c r="E186" s="15"/>
      <c r="F186" s="469" t="s">
        <v>3197</v>
      </c>
      <c r="G186" s="469" t="s">
        <v>3197</v>
      </c>
      <c r="H186" s="469" t="s">
        <v>3197</v>
      </c>
      <c r="I186" s="469" t="s">
        <v>3197</v>
      </c>
    </row>
    <row r="187" spans="1:9">
      <c r="A187" s="15"/>
      <c r="B187" s="15"/>
      <c r="C187" s="15"/>
      <c r="D187" s="15"/>
      <c r="E187" s="15"/>
      <c r="F187" s="469" t="s">
        <v>3197</v>
      </c>
      <c r="G187" s="469" t="s">
        <v>3197</v>
      </c>
      <c r="H187" s="469" t="s">
        <v>3197</v>
      </c>
      <c r="I187" s="469" t="s">
        <v>3197</v>
      </c>
    </row>
    <row r="188" spans="1:9">
      <c r="A188" s="15"/>
      <c r="B188" s="15"/>
      <c r="C188" s="15"/>
      <c r="D188" s="15"/>
      <c r="E188" s="15"/>
      <c r="F188" s="469" t="s">
        <v>3197</v>
      </c>
      <c r="G188" s="469" t="s">
        <v>3197</v>
      </c>
      <c r="H188" s="469" t="s">
        <v>3197</v>
      </c>
      <c r="I188" s="469" t="s">
        <v>3197</v>
      </c>
    </row>
    <row r="189" spans="1:9">
      <c r="A189" s="15"/>
      <c r="B189" s="15"/>
      <c r="C189" s="15"/>
      <c r="D189" s="15"/>
      <c r="E189" s="15"/>
      <c r="F189" s="469" t="s">
        <v>3197</v>
      </c>
      <c r="G189" s="469" t="s">
        <v>3197</v>
      </c>
      <c r="H189" s="469" t="s">
        <v>3197</v>
      </c>
      <c r="I189" s="469" t="s">
        <v>3197</v>
      </c>
    </row>
    <row r="190" spans="1:9">
      <c r="A190" s="15"/>
      <c r="B190" s="15"/>
      <c r="C190" s="15"/>
      <c r="D190" s="15"/>
      <c r="E190" s="15"/>
      <c r="F190" s="469" t="s">
        <v>3197</v>
      </c>
      <c r="G190" s="469" t="s">
        <v>3197</v>
      </c>
      <c r="H190" s="469" t="s">
        <v>3197</v>
      </c>
      <c r="I190" s="469" t="s">
        <v>3197</v>
      </c>
    </row>
    <row r="191" spans="1:9">
      <c r="A191" s="15"/>
      <c r="B191" s="15"/>
      <c r="C191" s="15"/>
      <c r="D191" s="15"/>
      <c r="E191" s="15"/>
      <c r="F191" s="469" t="s">
        <v>3197</v>
      </c>
      <c r="G191" s="469" t="s">
        <v>3197</v>
      </c>
      <c r="H191" s="469" t="s">
        <v>3197</v>
      </c>
      <c r="I191" s="469" t="s">
        <v>3197</v>
      </c>
    </row>
    <row r="192" spans="1:9">
      <c r="A192" s="15"/>
      <c r="B192" s="15"/>
      <c r="C192" s="15"/>
      <c r="D192" s="15"/>
      <c r="E192" s="15"/>
      <c r="F192" s="469" t="s">
        <v>3197</v>
      </c>
      <c r="G192" s="469" t="s">
        <v>3197</v>
      </c>
      <c r="H192" s="469" t="s">
        <v>3197</v>
      </c>
      <c r="I192" s="469" t="s">
        <v>3197</v>
      </c>
    </row>
    <row r="193" spans="1:9">
      <c r="A193" s="15"/>
      <c r="B193" s="15"/>
      <c r="C193" s="15"/>
      <c r="D193" s="15"/>
      <c r="E193" s="15"/>
      <c r="F193" s="469" t="s">
        <v>3197</v>
      </c>
      <c r="G193" s="469" t="s">
        <v>3197</v>
      </c>
      <c r="H193" s="469" t="s">
        <v>3197</v>
      </c>
      <c r="I193" s="469" t="s">
        <v>3197</v>
      </c>
    </row>
    <row r="194" spans="1:9">
      <c r="A194" s="15"/>
      <c r="B194" s="15"/>
      <c r="C194" s="15"/>
      <c r="D194" s="15"/>
      <c r="E194" s="15"/>
      <c r="F194" s="469" t="s">
        <v>3197</v>
      </c>
      <c r="G194" s="469" t="s">
        <v>3197</v>
      </c>
      <c r="H194" s="469" t="s">
        <v>3197</v>
      </c>
      <c r="I194" s="469" t="s">
        <v>3197</v>
      </c>
    </row>
    <row r="195" spans="1:9">
      <c r="A195" s="15"/>
      <c r="B195" s="15"/>
      <c r="C195" s="15"/>
      <c r="D195" s="15"/>
      <c r="E195" s="15"/>
      <c r="F195" s="469" t="s">
        <v>3197</v>
      </c>
      <c r="G195" s="469" t="s">
        <v>3197</v>
      </c>
      <c r="H195" s="469" t="s">
        <v>3197</v>
      </c>
      <c r="I195" s="469" t="s">
        <v>3197</v>
      </c>
    </row>
    <row r="196" spans="1:9">
      <c r="A196" s="15"/>
      <c r="B196" s="15"/>
      <c r="C196" s="15"/>
      <c r="D196" s="15"/>
      <c r="E196" s="15"/>
      <c r="F196" s="469" t="s">
        <v>3197</v>
      </c>
      <c r="G196" s="469" t="s">
        <v>3197</v>
      </c>
      <c r="H196" s="469" t="s">
        <v>3197</v>
      </c>
      <c r="I196" s="469" t="s">
        <v>3197</v>
      </c>
    </row>
    <row r="197" spans="1:9">
      <c r="A197" s="15"/>
      <c r="B197" s="15"/>
      <c r="C197" s="15"/>
      <c r="D197" s="15"/>
      <c r="E197" s="15"/>
      <c r="F197" s="469" t="s">
        <v>3197</v>
      </c>
      <c r="G197" s="469" t="s">
        <v>3197</v>
      </c>
      <c r="H197" s="469" t="s">
        <v>3197</v>
      </c>
      <c r="I197" s="469" t="s">
        <v>3197</v>
      </c>
    </row>
    <row r="198" spans="1:9">
      <c r="A198" s="15"/>
      <c r="B198" s="15"/>
      <c r="C198" s="15"/>
      <c r="D198" s="15"/>
      <c r="E198" s="15"/>
      <c r="F198" s="469" t="s">
        <v>3197</v>
      </c>
      <c r="G198" s="469" t="s">
        <v>3197</v>
      </c>
      <c r="H198" s="469" t="s">
        <v>3197</v>
      </c>
      <c r="I198" s="469" t="s">
        <v>3197</v>
      </c>
    </row>
    <row r="199" spans="1:9">
      <c r="A199" s="15"/>
      <c r="B199" s="15"/>
      <c r="C199" s="15"/>
      <c r="D199" s="15"/>
      <c r="E199" s="15"/>
      <c r="F199" s="469" t="s">
        <v>3197</v>
      </c>
      <c r="G199" s="469" t="s">
        <v>3197</v>
      </c>
      <c r="H199" s="469" t="s">
        <v>3197</v>
      </c>
      <c r="I199" s="469" t="s">
        <v>3197</v>
      </c>
    </row>
    <row r="200" spans="1:9">
      <c r="A200" s="15"/>
      <c r="B200" s="15"/>
      <c r="C200" s="15"/>
      <c r="D200" s="15"/>
      <c r="E200" s="15"/>
      <c r="F200" s="469" t="s">
        <v>3197</v>
      </c>
      <c r="G200" s="469" t="s">
        <v>3197</v>
      </c>
      <c r="H200" s="469" t="s">
        <v>3197</v>
      </c>
      <c r="I200" s="469" t="s">
        <v>3197</v>
      </c>
    </row>
    <row r="201" spans="1:9">
      <c r="A201" s="15"/>
      <c r="B201" s="15"/>
      <c r="C201" s="15"/>
      <c r="D201" s="15"/>
      <c r="E201" s="15"/>
      <c r="F201" s="469" t="s">
        <v>3197</v>
      </c>
      <c r="G201" s="469" t="s">
        <v>3197</v>
      </c>
      <c r="H201" s="469" t="s">
        <v>3197</v>
      </c>
      <c r="I201" s="469" t="s">
        <v>3197</v>
      </c>
    </row>
    <row r="202" spans="1:9">
      <c r="A202" s="15"/>
      <c r="B202" s="15"/>
      <c r="C202" s="15"/>
      <c r="D202" s="15"/>
      <c r="E202" s="15"/>
      <c r="F202" s="469" t="s">
        <v>3197</v>
      </c>
      <c r="G202" s="469" t="s">
        <v>3197</v>
      </c>
      <c r="H202" s="469" t="s">
        <v>3197</v>
      </c>
      <c r="I202" s="469" t="s">
        <v>3197</v>
      </c>
    </row>
    <row r="203" spans="1:9">
      <c r="A203" s="15"/>
      <c r="B203" s="15"/>
      <c r="C203" s="15"/>
      <c r="D203" s="15"/>
      <c r="E203" s="15"/>
      <c r="F203" s="469" t="s">
        <v>3197</v>
      </c>
      <c r="G203" s="469" t="s">
        <v>3197</v>
      </c>
      <c r="H203" s="469" t="s">
        <v>3197</v>
      </c>
      <c r="I203" s="469" t="s">
        <v>3197</v>
      </c>
    </row>
    <row r="204" spans="1:9">
      <c r="A204" s="15"/>
      <c r="B204" s="15"/>
      <c r="C204" s="15"/>
      <c r="D204" s="15"/>
      <c r="E204" s="15"/>
      <c r="F204" s="469" t="s">
        <v>3197</v>
      </c>
      <c r="G204" s="469" t="s">
        <v>3197</v>
      </c>
      <c r="H204" s="469" t="s">
        <v>3197</v>
      </c>
      <c r="I204" s="469" t="s">
        <v>3197</v>
      </c>
    </row>
    <row r="205" spans="1:9">
      <c r="A205" s="15"/>
      <c r="B205" s="15"/>
      <c r="C205" s="15"/>
      <c r="D205" s="15"/>
      <c r="E205" s="15"/>
      <c r="F205" s="469" t="s">
        <v>3197</v>
      </c>
      <c r="G205" s="469" t="s">
        <v>3197</v>
      </c>
      <c r="H205" s="469" t="s">
        <v>3197</v>
      </c>
      <c r="I205" s="469" t="s">
        <v>3197</v>
      </c>
    </row>
    <row r="206" spans="1:9">
      <c r="A206" s="15"/>
      <c r="B206" s="15"/>
      <c r="C206" s="15"/>
      <c r="D206" s="15"/>
      <c r="E206" s="15"/>
      <c r="F206" s="469" t="s">
        <v>3197</v>
      </c>
      <c r="G206" s="469" t="s">
        <v>3197</v>
      </c>
      <c r="H206" s="469" t="s">
        <v>3197</v>
      </c>
      <c r="I206" s="469" t="s">
        <v>3197</v>
      </c>
    </row>
    <row r="207" spans="1:9">
      <c r="A207" s="15"/>
      <c r="B207" s="15"/>
      <c r="C207" s="15"/>
      <c r="D207" s="15"/>
      <c r="E207" s="15"/>
      <c r="F207" s="469" t="s">
        <v>3197</v>
      </c>
      <c r="G207" s="469" t="s">
        <v>3197</v>
      </c>
      <c r="H207" s="469" t="s">
        <v>3197</v>
      </c>
      <c r="I207" s="469" t="s">
        <v>3197</v>
      </c>
    </row>
    <row r="208" spans="1:9">
      <c r="A208" s="15"/>
      <c r="B208" s="15"/>
      <c r="C208" s="15"/>
      <c r="D208" s="15"/>
      <c r="E208" s="15"/>
      <c r="F208" s="469" t="s">
        <v>3197</v>
      </c>
      <c r="G208" s="469" t="s">
        <v>3197</v>
      </c>
      <c r="H208" s="469" t="s">
        <v>3197</v>
      </c>
      <c r="I208" s="469" t="s">
        <v>3197</v>
      </c>
    </row>
    <row r="209" spans="1:9">
      <c r="A209" s="15"/>
      <c r="B209" s="15"/>
      <c r="C209" s="15"/>
      <c r="D209" s="15"/>
      <c r="E209" s="15"/>
      <c r="F209" s="469" t="s">
        <v>3197</v>
      </c>
      <c r="G209" s="469" t="s">
        <v>3197</v>
      </c>
      <c r="H209" s="469" t="s">
        <v>3197</v>
      </c>
      <c r="I209" s="469" t="s">
        <v>3197</v>
      </c>
    </row>
    <row r="210" spans="1:9">
      <c r="A210" s="15"/>
      <c r="B210" s="15"/>
      <c r="C210" s="15"/>
      <c r="D210" s="15"/>
      <c r="E210" s="15"/>
      <c r="F210" s="469" t="s">
        <v>3197</v>
      </c>
      <c r="G210" s="469" t="s">
        <v>3197</v>
      </c>
      <c r="H210" s="469" t="s">
        <v>3197</v>
      </c>
      <c r="I210" s="469" t="s">
        <v>3197</v>
      </c>
    </row>
    <row r="211" spans="1:9">
      <c r="A211" s="15"/>
      <c r="B211" s="15"/>
      <c r="C211" s="15"/>
      <c r="D211" s="15"/>
      <c r="E211" s="15"/>
      <c r="F211" s="469" t="s">
        <v>3197</v>
      </c>
      <c r="G211" s="469" t="s">
        <v>3197</v>
      </c>
      <c r="H211" s="469" t="s">
        <v>3197</v>
      </c>
      <c r="I211" s="469" t="s">
        <v>3197</v>
      </c>
    </row>
    <row r="212" spans="1:9">
      <c r="A212" s="15"/>
      <c r="B212" s="15"/>
      <c r="C212" s="15"/>
      <c r="D212" s="15"/>
      <c r="E212" s="15"/>
      <c r="F212" s="469" t="s">
        <v>3197</v>
      </c>
      <c r="G212" s="469" t="s">
        <v>3197</v>
      </c>
      <c r="H212" s="469" t="s">
        <v>3197</v>
      </c>
      <c r="I212" s="469" t="s">
        <v>3197</v>
      </c>
    </row>
    <row r="213" spans="1:9">
      <c r="A213" s="15"/>
      <c r="B213" s="15"/>
      <c r="C213" s="15"/>
      <c r="D213" s="15"/>
      <c r="E213" s="15"/>
      <c r="F213" s="469" t="s">
        <v>3197</v>
      </c>
      <c r="G213" s="469" t="s">
        <v>3197</v>
      </c>
      <c r="H213" s="469" t="s">
        <v>3197</v>
      </c>
      <c r="I213" s="469" t="s">
        <v>3197</v>
      </c>
    </row>
    <row r="214" spans="1:9">
      <c r="A214" s="15"/>
      <c r="B214" s="15"/>
      <c r="C214" s="15"/>
      <c r="D214" s="15"/>
      <c r="E214" s="15"/>
      <c r="F214" s="469" t="s">
        <v>3197</v>
      </c>
      <c r="G214" s="469" t="s">
        <v>3197</v>
      </c>
      <c r="H214" s="469" t="s">
        <v>3197</v>
      </c>
      <c r="I214" s="469" t="s">
        <v>3197</v>
      </c>
    </row>
    <row r="215" spans="1:9">
      <c r="A215" s="15"/>
      <c r="B215" s="15"/>
      <c r="C215" s="15"/>
      <c r="D215" s="15"/>
      <c r="E215" s="15"/>
      <c r="F215" s="469" t="s">
        <v>3197</v>
      </c>
      <c r="G215" s="469" t="s">
        <v>3197</v>
      </c>
      <c r="H215" s="469" t="s">
        <v>3197</v>
      </c>
      <c r="I215" s="469" t="s">
        <v>3197</v>
      </c>
    </row>
    <row r="216" spans="1:9">
      <c r="A216" s="15"/>
      <c r="B216" s="15"/>
      <c r="C216" s="15"/>
      <c r="D216" s="15"/>
      <c r="E216" s="15"/>
      <c r="F216" s="469" t="s">
        <v>3197</v>
      </c>
      <c r="G216" s="469" t="s">
        <v>3197</v>
      </c>
      <c r="H216" s="469" t="s">
        <v>3197</v>
      </c>
      <c r="I216" s="469" t="s">
        <v>3197</v>
      </c>
    </row>
    <row r="217" spans="1:9">
      <c r="A217" s="15"/>
      <c r="B217" s="15"/>
      <c r="C217" s="15"/>
      <c r="D217" s="15"/>
      <c r="E217" s="15"/>
      <c r="F217" s="469" t="s">
        <v>3197</v>
      </c>
      <c r="G217" s="469" t="s">
        <v>3197</v>
      </c>
      <c r="H217" s="469" t="s">
        <v>3197</v>
      </c>
      <c r="I217" s="469" t="s">
        <v>3197</v>
      </c>
    </row>
    <row r="218" spans="1:9">
      <c r="A218" s="15"/>
      <c r="B218" s="15"/>
      <c r="C218" s="15"/>
      <c r="D218" s="15"/>
      <c r="E218" s="15"/>
      <c r="F218" s="469" t="s">
        <v>3197</v>
      </c>
      <c r="G218" s="469" t="s">
        <v>3197</v>
      </c>
      <c r="H218" s="469" t="s">
        <v>3197</v>
      </c>
      <c r="I218" s="469" t="s">
        <v>3197</v>
      </c>
    </row>
    <row r="219" spans="1:9">
      <c r="A219" s="15"/>
      <c r="B219" s="15"/>
      <c r="C219" s="15"/>
      <c r="D219" s="15"/>
      <c r="E219" s="15"/>
      <c r="F219" s="469" t="s">
        <v>3197</v>
      </c>
      <c r="G219" s="469" t="s">
        <v>3197</v>
      </c>
      <c r="H219" s="469" t="s">
        <v>3197</v>
      </c>
      <c r="I219" s="469" t="s">
        <v>3197</v>
      </c>
    </row>
    <row r="220" spans="1:9">
      <c r="A220" s="15"/>
      <c r="B220" s="15"/>
      <c r="C220" s="15"/>
      <c r="D220" s="15"/>
      <c r="E220" s="15"/>
      <c r="F220" s="469" t="s">
        <v>3197</v>
      </c>
      <c r="G220" s="469" t="s">
        <v>3197</v>
      </c>
      <c r="H220" s="469" t="s">
        <v>3197</v>
      </c>
      <c r="I220" s="469" t="s">
        <v>3197</v>
      </c>
    </row>
    <row r="221" spans="1:9">
      <c r="A221" s="15"/>
      <c r="B221" s="15"/>
      <c r="C221" s="15"/>
      <c r="D221" s="15"/>
      <c r="E221" s="15"/>
      <c r="F221" s="469" t="s">
        <v>3197</v>
      </c>
      <c r="G221" s="469" t="s">
        <v>3197</v>
      </c>
      <c r="H221" s="469" t="s">
        <v>3197</v>
      </c>
      <c r="I221" s="469" t="s">
        <v>3197</v>
      </c>
    </row>
    <row r="222" spans="1:9">
      <c r="A222" s="15"/>
      <c r="B222" s="15"/>
      <c r="C222" s="15"/>
      <c r="D222" s="15"/>
      <c r="E222" s="15"/>
      <c r="F222" s="469" t="s">
        <v>3197</v>
      </c>
      <c r="G222" s="469" t="s">
        <v>3197</v>
      </c>
      <c r="H222" s="469" t="s">
        <v>3197</v>
      </c>
      <c r="I222" s="469" t="s">
        <v>3197</v>
      </c>
    </row>
    <row r="223" spans="1:9">
      <c r="A223" s="15"/>
      <c r="B223" s="15"/>
      <c r="C223" s="15"/>
      <c r="D223" s="15"/>
      <c r="E223" s="15"/>
      <c r="F223" s="469" t="s">
        <v>3197</v>
      </c>
      <c r="G223" s="469" t="s">
        <v>3197</v>
      </c>
      <c r="H223" s="469" t="s">
        <v>3197</v>
      </c>
      <c r="I223" s="469" t="s">
        <v>3197</v>
      </c>
    </row>
    <row r="224" spans="1:9">
      <c r="A224" s="15"/>
      <c r="B224" s="15"/>
      <c r="C224" s="15"/>
      <c r="D224" s="15"/>
      <c r="E224" s="15"/>
      <c r="F224" s="469" t="s">
        <v>3197</v>
      </c>
      <c r="G224" s="469" t="s">
        <v>3197</v>
      </c>
      <c r="H224" s="469" t="s">
        <v>3197</v>
      </c>
      <c r="I224" s="469"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row r="760" spans="1:9">
      <c r="A760" s="15"/>
      <c r="B760" s="15"/>
      <c r="C760" s="15"/>
      <c r="D760" s="15"/>
      <c r="E760" s="15"/>
      <c r="F760" s="15"/>
      <c r="G760" s="15"/>
      <c r="H760" s="15"/>
      <c r="I760" s="15"/>
    </row>
    <row r="761" spans="1:9">
      <c r="A761" s="15"/>
      <c r="B761" s="15"/>
      <c r="C761" s="15"/>
      <c r="D761" s="15"/>
      <c r="E761" s="15"/>
      <c r="F761" s="15"/>
      <c r="G761" s="15"/>
      <c r="H761" s="15"/>
      <c r="I761" s="15"/>
    </row>
    <row r="762" spans="1:9">
      <c r="A762" s="15"/>
      <c r="B762" s="15"/>
      <c r="C762" s="15"/>
      <c r="D762" s="15"/>
      <c r="E762" s="15"/>
      <c r="F762" s="15"/>
      <c r="G762" s="15"/>
      <c r="H762" s="15"/>
      <c r="I762" s="15"/>
    </row>
    <row r="763" spans="1:9">
      <c r="A763" s="15"/>
      <c r="B763" s="15"/>
      <c r="C763" s="15"/>
      <c r="D763" s="15"/>
      <c r="E763" s="15"/>
      <c r="F763" s="15"/>
      <c r="G763" s="15"/>
      <c r="H763" s="15"/>
      <c r="I763" s="15"/>
    </row>
    <row r="764" spans="1:9">
      <c r="A764" s="15"/>
      <c r="B764" s="15"/>
      <c r="C764" s="15"/>
      <c r="D764" s="15"/>
      <c r="E764" s="15"/>
      <c r="F764" s="15"/>
      <c r="G764" s="15"/>
      <c r="H764" s="15"/>
      <c r="I764" s="15"/>
    </row>
    <row r="765" spans="1:9">
      <c r="A765" s="15"/>
      <c r="B765" s="15"/>
      <c r="C765" s="15"/>
      <c r="D765" s="15"/>
      <c r="E765" s="15"/>
      <c r="F765" s="15"/>
      <c r="G765" s="15"/>
      <c r="H765" s="15"/>
      <c r="I765" s="15"/>
    </row>
    <row r="766" spans="1:9">
      <c r="A766" s="15"/>
      <c r="B766" s="15"/>
      <c r="C766" s="15"/>
      <c r="D766" s="15"/>
      <c r="E766" s="15"/>
      <c r="F766" s="15"/>
      <c r="G766" s="15"/>
      <c r="H766" s="15"/>
      <c r="I766" s="15"/>
    </row>
    <row r="767" spans="1:9">
      <c r="A767" s="15"/>
      <c r="B767" s="15"/>
      <c r="C767" s="15"/>
      <c r="D767" s="15"/>
      <c r="E767" s="15"/>
      <c r="F767" s="15"/>
      <c r="G767" s="15"/>
      <c r="H767" s="15"/>
      <c r="I767" s="15"/>
    </row>
    <row r="768" spans="1:9">
      <c r="A768" s="15"/>
      <c r="B768" s="15"/>
      <c r="C768" s="15"/>
      <c r="D768" s="15"/>
      <c r="E768" s="15"/>
      <c r="F768" s="15"/>
      <c r="G768" s="15"/>
      <c r="H768" s="15"/>
      <c r="I768" s="15"/>
    </row>
    <row r="769" spans="1:9">
      <c r="A769" s="15"/>
      <c r="B769" s="15"/>
      <c r="C769" s="15"/>
      <c r="D769" s="15"/>
      <c r="E769" s="15"/>
      <c r="F769" s="15"/>
      <c r="G769" s="15"/>
      <c r="H769" s="15"/>
      <c r="I769" s="15"/>
    </row>
    <row r="770" spans="1:9">
      <c r="A770" s="15"/>
      <c r="B770" s="15"/>
      <c r="C770" s="15"/>
      <c r="D770" s="15"/>
      <c r="E770" s="15"/>
      <c r="F770" s="15"/>
      <c r="G770" s="15"/>
      <c r="H770" s="15"/>
      <c r="I770" s="15"/>
    </row>
    <row r="771" spans="1:9">
      <c r="A771" s="15"/>
      <c r="B771" s="15"/>
      <c r="C771" s="15"/>
      <c r="D771" s="15"/>
      <c r="E771" s="15"/>
      <c r="F771" s="15"/>
      <c r="G771" s="15"/>
      <c r="H771" s="15"/>
      <c r="I771" s="15"/>
    </row>
    <row r="772" spans="1:9">
      <c r="A772" s="15"/>
      <c r="B772" s="15"/>
      <c r="C772" s="15"/>
      <c r="D772" s="15"/>
      <c r="E772" s="15"/>
      <c r="F772" s="15"/>
      <c r="G772" s="15"/>
      <c r="H772" s="15"/>
      <c r="I772" s="15"/>
    </row>
    <row r="773" spans="1:9">
      <c r="A773" s="15"/>
      <c r="B773" s="15"/>
      <c r="C773" s="15"/>
      <c r="D773" s="15"/>
      <c r="E773" s="15"/>
      <c r="F773" s="15"/>
      <c r="G773" s="15"/>
      <c r="H773" s="15"/>
      <c r="I773" s="15"/>
    </row>
    <row r="774" spans="1:9">
      <c r="A774" s="15"/>
      <c r="B774" s="15"/>
      <c r="C774" s="15"/>
      <c r="D774" s="15"/>
      <c r="E774" s="15"/>
      <c r="F774" s="15"/>
      <c r="G774" s="15"/>
      <c r="H774" s="15"/>
      <c r="I774" s="15"/>
    </row>
    <row r="775" spans="1:9">
      <c r="A775" s="15"/>
      <c r="B775" s="15"/>
      <c r="C775" s="15"/>
      <c r="D775" s="15"/>
      <c r="E775" s="15"/>
      <c r="F775" s="15"/>
      <c r="G775" s="15"/>
      <c r="H775" s="15"/>
      <c r="I775" s="15"/>
    </row>
    <row r="776" spans="1:9">
      <c r="A776" s="15"/>
      <c r="B776" s="15"/>
      <c r="C776" s="15"/>
      <c r="D776" s="15"/>
      <c r="E776" s="15"/>
      <c r="F776" s="15"/>
      <c r="G776" s="15"/>
      <c r="H776" s="15"/>
      <c r="I776" s="15"/>
    </row>
    <row r="777" spans="1:9">
      <c r="A777" s="15"/>
      <c r="B777" s="15"/>
      <c r="C777" s="15"/>
      <c r="D777" s="15"/>
      <c r="E777" s="15"/>
      <c r="F777" s="15"/>
      <c r="G777" s="15"/>
      <c r="H777" s="15"/>
      <c r="I777" s="15"/>
    </row>
    <row r="778" spans="1:9">
      <c r="A778" s="15"/>
      <c r="B778" s="15"/>
      <c r="C778" s="15"/>
      <c r="D778" s="15"/>
      <c r="E778" s="15"/>
      <c r="F778" s="15"/>
      <c r="G778" s="15"/>
      <c r="H778" s="15"/>
      <c r="I778" s="15"/>
    </row>
    <row r="779" spans="1:9">
      <c r="A779" s="15"/>
      <c r="B779" s="15"/>
      <c r="C779" s="15"/>
      <c r="D779" s="15"/>
      <c r="E779" s="15"/>
      <c r="F779" s="15"/>
      <c r="G779" s="15"/>
      <c r="H779" s="15"/>
      <c r="I779" s="15"/>
    </row>
    <row r="780" spans="1:9">
      <c r="A780" s="15"/>
      <c r="B780" s="15"/>
      <c r="C780" s="15"/>
      <c r="D780" s="15"/>
      <c r="E780" s="15"/>
      <c r="F780" s="15"/>
      <c r="G780" s="15"/>
      <c r="H780" s="15"/>
      <c r="I780" s="15"/>
    </row>
    <row r="781" spans="1:9">
      <c r="A781" s="15"/>
      <c r="B781" s="15"/>
      <c r="C781" s="15"/>
      <c r="D781" s="15"/>
      <c r="E781" s="15"/>
      <c r="F781" s="15"/>
      <c r="G781" s="15"/>
      <c r="H781" s="15"/>
      <c r="I781" s="15"/>
    </row>
    <row r="782" spans="1:9">
      <c r="A782" s="15"/>
      <c r="B782" s="15"/>
      <c r="C782" s="15"/>
      <c r="D782" s="15"/>
      <c r="E782" s="15"/>
      <c r="F782" s="15"/>
      <c r="G782" s="15"/>
      <c r="H782" s="15"/>
      <c r="I782" s="15"/>
    </row>
    <row r="783" spans="1:9">
      <c r="A783" s="15"/>
      <c r="B783" s="15"/>
      <c r="C783" s="15"/>
      <c r="D783" s="15"/>
      <c r="E783" s="15"/>
      <c r="F783" s="15"/>
      <c r="G783" s="15"/>
      <c r="H783" s="15"/>
      <c r="I783" s="15"/>
    </row>
    <row r="784" spans="1:9">
      <c r="A784" s="15"/>
      <c r="B784" s="15"/>
      <c r="C784" s="15"/>
      <c r="D784" s="15"/>
      <c r="E784" s="15"/>
      <c r="F784" s="15"/>
      <c r="G784" s="15"/>
      <c r="H784" s="15"/>
      <c r="I784" s="15"/>
    </row>
    <row r="785" spans="1:9">
      <c r="A785" s="15"/>
      <c r="B785" s="15"/>
      <c r="C785" s="15"/>
      <c r="D785" s="15"/>
      <c r="E785" s="15"/>
      <c r="F785" s="15"/>
      <c r="G785" s="15"/>
      <c r="H785" s="15"/>
      <c r="I785" s="15"/>
    </row>
    <row r="786" spans="1:9">
      <c r="A786" s="15"/>
      <c r="B786" s="15"/>
      <c r="C786" s="15"/>
      <c r="D786" s="15"/>
      <c r="E786" s="15"/>
      <c r="F786" s="15"/>
      <c r="G786" s="15"/>
      <c r="H786" s="15"/>
      <c r="I786" s="15"/>
    </row>
    <row r="787" spans="1:9">
      <c r="A787" s="15"/>
      <c r="B787" s="15"/>
      <c r="C787" s="15"/>
      <c r="D787" s="15"/>
      <c r="E787" s="15"/>
      <c r="F787" s="15"/>
      <c r="G787" s="15"/>
      <c r="H787" s="15"/>
      <c r="I787" s="15"/>
    </row>
    <row r="788" spans="1:9">
      <c r="A788" s="15"/>
      <c r="B788" s="15"/>
      <c r="C788" s="15"/>
      <c r="D788" s="15"/>
      <c r="E788" s="15"/>
      <c r="F788" s="15"/>
      <c r="G788" s="15"/>
      <c r="H788" s="15"/>
      <c r="I788" s="15"/>
    </row>
    <row r="789" spans="1:9">
      <c r="A789" s="15"/>
      <c r="B789" s="15"/>
      <c r="C789" s="15"/>
      <c r="D789" s="15"/>
      <c r="E789" s="15"/>
      <c r="F789" s="15"/>
      <c r="G789" s="15"/>
      <c r="H789" s="15"/>
      <c r="I789" s="15"/>
    </row>
    <row r="790" spans="1:9">
      <c r="A790" s="15"/>
      <c r="B790" s="15"/>
      <c r="C790" s="15"/>
      <c r="D790" s="15"/>
      <c r="E790" s="15"/>
      <c r="F790" s="15"/>
      <c r="G790" s="15"/>
      <c r="H790" s="15"/>
      <c r="I790" s="15"/>
    </row>
    <row r="791" spans="1:9">
      <c r="A791" s="15"/>
      <c r="B791" s="15"/>
      <c r="C791" s="15"/>
      <c r="D791" s="15"/>
      <c r="E791" s="15"/>
      <c r="F791" s="15"/>
      <c r="G791" s="15"/>
      <c r="H791" s="15"/>
      <c r="I791" s="15"/>
    </row>
    <row r="792" spans="1:9">
      <c r="A792" s="15"/>
      <c r="B792" s="15"/>
      <c r="C792" s="15"/>
      <c r="D792" s="15"/>
      <c r="E792" s="15"/>
      <c r="F792" s="15"/>
      <c r="G792" s="15"/>
      <c r="H792" s="15"/>
      <c r="I792" s="15"/>
    </row>
    <row r="793" spans="1:9">
      <c r="A793" s="15"/>
      <c r="B793" s="15"/>
      <c r="C793" s="15"/>
      <c r="D793" s="15"/>
      <c r="E793" s="15"/>
      <c r="F793" s="15"/>
      <c r="G793" s="15"/>
      <c r="H793" s="15"/>
      <c r="I793" s="15"/>
    </row>
    <row r="794" spans="1:9">
      <c r="A794" s="15"/>
      <c r="B794" s="15"/>
      <c r="C794" s="15"/>
      <c r="D794" s="15"/>
      <c r="E794" s="15"/>
      <c r="F794" s="15"/>
      <c r="G794" s="15"/>
      <c r="H794" s="15"/>
      <c r="I794" s="15"/>
    </row>
    <row r="795" spans="1:9">
      <c r="A795" s="15"/>
      <c r="B795" s="15"/>
      <c r="C795" s="15"/>
      <c r="D795" s="15"/>
      <c r="E795" s="15"/>
      <c r="F795" s="15"/>
      <c r="G795" s="15"/>
      <c r="H795" s="15"/>
      <c r="I795" s="15"/>
    </row>
    <row r="796" spans="1:9">
      <c r="A796" s="15"/>
      <c r="B796" s="15"/>
      <c r="C796" s="15"/>
      <c r="D796" s="15"/>
      <c r="E796" s="15"/>
      <c r="F796" s="15"/>
      <c r="G796" s="15"/>
      <c r="H796" s="15"/>
      <c r="I796" s="15"/>
    </row>
    <row r="797" spans="1:9">
      <c r="A797" s="15"/>
      <c r="B797" s="15"/>
      <c r="C797" s="15"/>
      <c r="D797" s="15"/>
      <c r="E797" s="15"/>
      <c r="F797" s="15"/>
      <c r="G797" s="15"/>
      <c r="H797" s="15"/>
      <c r="I797" s="15"/>
    </row>
    <row r="798" spans="1:9">
      <c r="A798" s="15"/>
      <c r="B798" s="15"/>
      <c r="C798" s="15"/>
      <c r="D798" s="15"/>
      <c r="E798" s="15"/>
      <c r="F798" s="15"/>
      <c r="G798" s="15"/>
      <c r="H798" s="15"/>
      <c r="I798" s="15"/>
    </row>
    <row r="799" spans="1:9">
      <c r="A799" s="15"/>
      <c r="B799" s="15"/>
      <c r="C799" s="15"/>
      <c r="D799" s="15"/>
      <c r="E799" s="15"/>
      <c r="F799" s="15"/>
      <c r="G799" s="15"/>
      <c r="H799" s="15"/>
      <c r="I799" s="15"/>
    </row>
    <row r="800" spans="1:9">
      <c r="A800" s="15"/>
      <c r="B800" s="15"/>
      <c r="C800" s="15"/>
      <c r="D800" s="15"/>
      <c r="E800" s="15"/>
      <c r="F800" s="15"/>
      <c r="G800" s="15"/>
      <c r="H800" s="15"/>
      <c r="I800" s="15"/>
    </row>
    <row r="801" spans="1:9">
      <c r="A801" s="15"/>
      <c r="B801" s="15"/>
      <c r="C801" s="15"/>
      <c r="D801" s="15"/>
      <c r="E801" s="15"/>
      <c r="F801" s="15"/>
      <c r="G801" s="15"/>
      <c r="H801" s="15"/>
      <c r="I801" s="15"/>
    </row>
    <row r="802" spans="1:9">
      <c r="A802" s="15"/>
      <c r="B802" s="15"/>
      <c r="C802" s="15"/>
      <c r="D802" s="15"/>
      <c r="E802" s="15"/>
      <c r="F802" s="15"/>
      <c r="G802" s="15"/>
      <c r="H802" s="15"/>
      <c r="I802" s="15"/>
    </row>
    <row r="803" spans="1:9">
      <c r="A803" s="15"/>
      <c r="B803" s="15"/>
      <c r="C803" s="15"/>
      <c r="D803" s="15"/>
      <c r="E803" s="15"/>
      <c r="F803" s="15"/>
      <c r="G803" s="15"/>
      <c r="H803" s="15"/>
      <c r="I803" s="15"/>
    </row>
    <row r="804" spans="1:9">
      <c r="A804" s="15"/>
      <c r="B804" s="15"/>
      <c r="C804" s="15"/>
      <c r="D804" s="15"/>
      <c r="E804" s="15"/>
      <c r="F804" s="15"/>
      <c r="G804" s="15"/>
      <c r="H804" s="15"/>
      <c r="I804" s="15"/>
    </row>
    <row r="805" spans="1:9">
      <c r="A805" s="15"/>
      <c r="B805" s="15"/>
      <c r="C805" s="15"/>
      <c r="D805" s="15"/>
      <c r="E805" s="15"/>
      <c r="F805" s="15"/>
      <c r="G805" s="15"/>
      <c r="H805" s="15"/>
      <c r="I805" s="15"/>
    </row>
    <row r="806" spans="1:9">
      <c r="A806" s="15"/>
      <c r="B806" s="15"/>
      <c r="C806" s="15"/>
      <c r="D806" s="15"/>
      <c r="E806" s="15"/>
      <c r="F806" s="15"/>
      <c r="G806" s="15"/>
      <c r="H806" s="15"/>
      <c r="I806" s="15"/>
    </row>
    <row r="807" spans="1:9">
      <c r="A807" s="15"/>
      <c r="B807" s="15"/>
      <c r="C807" s="15"/>
      <c r="D807" s="15"/>
      <c r="E807" s="15"/>
      <c r="F807" s="15"/>
      <c r="G807" s="15"/>
      <c r="H807" s="15"/>
      <c r="I807" s="15"/>
    </row>
    <row r="808" spans="1:9">
      <c r="A808" s="15"/>
      <c r="B808" s="15"/>
      <c r="C808" s="15"/>
      <c r="D808" s="15"/>
      <c r="E808" s="15"/>
      <c r="F808" s="15"/>
      <c r="G808" s="15"/>
      <c r="H808" s="15"/>
      <c r="I808" s="15"/>
    </row>
    <row r="809" spans="1:9">
      <c r="A809" s="15"/>
      <c r="B809" s="15"/>
      <c r="C809" s="15"/>
      <c r="D809" s="15"/>
      <c r="E809" s="15"/>
      <c r="F809" s="15"/>
      <c r="G809" s="15"/>
      <c r="H809" s="15"/>
      <c r="I809" s="15"/>
    </row>
    <row r="810" spans="1:9">
      <c r="A810" s="15"/>
      <c r="B810" s="15"/>
      <c r="C810" s="15"/>
      <c r="D810" s="15"/>
      <c r="E810" s="15"/>
      <c r="F810" s="15"/>
      <c r="G810" s="15"/>
      <c r="H810" s="15"/>
      <c r="I810" s="15"/>
    </row>
    <row r="811" spans="1:9">
      <c r="A811" s="15"/>
      <c r="B811" s="15"/>
      <c r="C811" s="15"/>
      <c r="D811" s="15"/>
      <c r="E811" s="15"/>
      <c r="F811" s="15"/>
      <c r="G811" s="15"/>
      <c r="H811" s="15"/>
      <c r="I811" s="15"/>
    </row>
    <row r="812" spans="1:9">
      <c r="A812" s="15"/>
      <c r="B812" s="15"/>
      <c r="C812" s="15"/>
      <c r="D812" s="15"/>
      <c r="E812" s="15"/>
      <c r="F812" s="15"/>
      <c r="G812" s="15"/>
      <c r="H812" s="15"/>
      <c r="I812" s="15"/>
    </row>
    <row r="813" spans="1:9">
      <c r="A813" s="15"/>
      <c r="B813" s="15"/>
      <c r="C813" s="15"/>
      <c r="D813" s="15"/>
      <c r="E813" s="15"/>
      <c r="F813" s="15"/>
      <c r="G813" s="15"/>
      <c r="H813" s="15"/>
      <c r="I813" s="15"/>
    </row>
    <row r="814" spans="1:9">
      <c r="A814" s="15"/>
      <c r="B814" s="15"/>
      <c r="C814" s="15"/>
      <c r="D814" s="15"/>
      <c r="E814" s="15"/>
      <c r="F814" s="15"/>
      <c r="G814" s="15"/>
      <c r="H814" s="15"/>
      <c r="I814" s="15"/>
    </row>
    <row r="815" spans="1:9">
      <c r="A815" s="15"/>
      <c r="B815" s="15"/>
      <c r="C815" s="15"/>
      <c r="D815" s="15"/>
      <c r="E815" s="15"/>
      <c r="F815" s="15"/>
      <c r="G815" s="15"/>
      <c r="H815" s="15"/>
      <c r="I815" s="15"/>
    </row>
    <row r="816" spans="1:9">
      <c r="A816" s="15"/>
      <c r="B816" s="15"/>
      <c r="C816" s="15"/>
      <c r="D816" s="15"/>
      <c r="E816" s="15"/>
      <c r="F816" s="15"/>
      <c r="G816" s="15"/>
      <c r="H816" s="15"/>
      <c r="I816" s="15"/>
    </row>
    <row r="817" spans="1:9">
      <c r="A817" s="15"/>
      <c r="B817" s="15"/>
      <c r="C817" s="15"/>
      <c r="D817" s="15"/>
      <c r="E817" s="15"/>
      <c r="F817" s="15"/>
      <c r="G817" s="15"/>
      <c r="H817" s="15"/>
      <c r="I817" s="15"/>
    </row>
    <row r="818" spans="1:9">
      <c r="A818" s="15"/>
      <c r="B818" s="15"/>
      <c r="C818" s="15"/>
      <c r="D818" s="15"/>
      <c r="E818" s="15"/>
      <c r="F818" s="15"/>
      <c r="G818" s="15"/>
      <c r="H818" s="15"/>
      <c r="I818" s="15"/>
    </row>
    <row r="819" spans="1:9">
      <c r="A819" s="15"/>
      <c r="B819" s="15"/>
      <c r="C819" s="15"/>
      <c r="D819" s="15"/>
      <c r="E819" s="15"/>
      <c r="F819" s="15"/>
      <c r="G819" s="15"/>
      <c r="H819" s="15"/>
      <c r="I819" s="15"/>
    </row>
    <row r="820" spans="1:9">
      <c r="A820" s="15"/>
      <c r="B820" s="15"/>
      <c r="C820" s="15"/>
      <c r="D820" s="15"/>
      <c r="E820" s="15"/>
      <c r="F820" s="15"/>
      <c r="G820" s="15"/>
      <c r="H820" s="15"/>
      <c r="I820" s="15"/>
    </row>
    <row r="821" spans="1:9">
      <c r="A821" s="15"/>
      <c r="B821" s="15"/>
      <c r="C821" s="15"/>
      <c r="D821" s="15"/>
      <c r="E821" s="15"/>
      <c r="F821" s="15"/>
      <c r="G821" s="15"/>
      <c r="H821" s="15"/>
      <c r="I821" s="15"/>
    </row>
    <row r="822" spans="1:9">
      <c r="A822" s="15"/>
      <c r="B822" s="15"/>
      <c r="C822" s="15"/>
      <c r="D822" s="15"/>
      <c r="E822" s="15"/>
      <c r="F822" s="15"/>
      <c r="G822" s="15"/>
      <c r="H822" s="15"/>
      <c r="I822" s="15"/>
    </row>
    <row r="823" spans="1:9">
      <c r="A823" s="15"/>
      <c r="B823" s="15"/>
      <c r="C823" s="15"/>
      <c r="D823" s="15"/>
      <c r="E823" s="15"/>
      <c r="F823" s="15"/>
      <c r="G823" s="15"/>
      <c r="H823" s="15"/>
      <c r="I823" s="15"/>
    </row>
    <row r="824" spans="1:9">
      <c r="A824" s="15"/>
      <c r="B824" s="15"/>
      <c r="C824" s="15"/>
      <c r="D824" s="15"/>
      <c r="E824" s="15"/>
      <c r="F824" s="15"/>
      <c r="G824" s="15"/>
      <c r="H824" s="15"/>
      <c r="I824" s="15"/>
    </row>
    <row r="825" spans="1:9">
      <c r="A825" s="15"/>
      <c r="B825" s="15"/>
      <c r="C825" s="15"/>
      <c r="D825" s="15"/>
      <c r="E825" s="15"/>
      <c r="F825" s="15"/>
      <c r="G825" s="15"/>
      <c r="H825" s="15"/>
      <c r="I825" s="15"/>
    </row>
    <row r="826" spans="1:9">
      <c r="A826" s="15"/>
      <c r="B826" s="15"/>
      <c r="C826" s="15"/>
      <c r="D826" s="15"/>
      <c r="E826" s="15"/>
      <c r="F826" s="15"/>
      <c r="G826" s="15"/>
      <c r="H826" s="15"/>
      <c r="I826" s="15"/>
    </row>
    <row r="827" spans="1:9">
      <c r="A827" s="15"/>
      <c r="B827" s="15"/>
      <c r="C827" s="15"/>
      <c r="D827" s="15"/>
      <c r="E827" s="15"/>
      <c r="F827" s="15"/>
      <c r="G827" s="15"/>
      <c r="H827" s="15"/>
      <c r="I827" s="15"/>
    </row>
    <row r="828" spans="1:9">
      <c r="A828" s="15"/>
      <c r="B828" s="15"/>
      <c r="C828" s="15"/>
      <c r="D828" s="15"/>
      <c r="E828" s="15"/>
      <c r="F828" s="15"/>
      <c r="G828" s="15"/>
      <c r="H828" s="15"/>
      <c r="I828" s="15"/>
    </row>
    <row r="829" spans="1:9">
      <c r="A829" s="15"/>
      <c r="B829" s="15"/>
      <c r="C829" s="15"/>
      <c r="D829" s="15"/>
      <c r="E829" s="15"/>
      <c r="F829" s="15"/>
      <c r="G829" s="15"/>
      <c r="H829" s="15"/>
      <c r="I829" s="15"/>
    </row>
    <row r="830" spans="1:9">
      <c r="A830" s="15"/>
      <c r="B830" s="15"/>
      <c r="C830" s="15"/>
      <c r="D830" s="15"/>
      <c r="E830" s="15"/>
      <c r="F830" s="15"/>
      <c r="G830" s="15"/>
      <c r="H830" s="15"/>
      <c r="I830" s="15"/>
    </row>
    <row r="831" spans="1:9">
      <c r="A831" s="15"/>
      <c r="B831" s="15"/>
      <c r="C831" s="15"/>
      <c r="D831" s="15"/>
      <c r="E831" s="15"/>
      <c r="F831" s="15"/>
      <c r="G831" s="15"/>
      <c r="H831" s="15"/>
      <c r="I831" s="15"/>
    </row>
    <row r="832" spans="1:9">
      <c r="A832" s="15"/>
      <c r="B832" s="15"/>
      <c r="C832" s="15"/>
      <c r="D832" s="15"/>
      <c r="E832" s="15"/>
      <c r="F832" s="15"/>
      <c r="G832" s="15"/>
      <c r="H832" s="15"/>
      <c r="I832" s="15"/>
    </row>
    <row r="833" spans="1:9">
      <c r="A833" s="15"/>
      <c r="B833" s="15"/>
      <c r="C833" s="15"/>
      <c r="D833" s="15"/>
      <c r="E833" s="15"/>
      <c r="F833" s="15"/>
      <c r="G833" s="15"/>
      <c r="H833" s="15"/>
      <c r="I833" s="15"/>
    </row>
    <row r="834" spans="1:9">
      <c r="A834" s="15"/>
      <c r="B834" s="15"/>
      <c r="C834" s="15"/>
      <c r="D834" s="15"/>
      <c r="E834" s="15"/>
      <c r="F834" s="15"/>
      <c r="G834" s="15"/>
      <c r="H834" s="15"/>
      <c r="I834" s="15"/>
    </row>
    <row r="835" spans="1:9">
      <c r="A835" s="15"/>
      <c r="B835" s="15"/>
      <c r="C835" s="15"/>
      <c r="D835" s="15"/>
      <c r="E835" s="15"/>
      <c r="F835" s="15"/>
      <c r="G835" s="15"/>
      <c r="H835" s="15"/>
      <c r="I835" s="15"/>
    </row>
    <row r="836" spans="1:9">
      <c r="A836" s="15"/>
      <c r="B836" s="15"/>
      <c r="C836" s="15"/>
      <c r="D836" s="15"/>
      <c r="E836" s="15"/>
      <c r="F836" s="15"/>
      <c r="G836" s="15"/>
      <c r="H836" s="15"/>
      <c r="I836" s="15"/>
    </row>
    <row r="837" spans="1:9">
      <c r="A837" s="15"/>
      <c r="B837" s="15"/>
      <c r="C837" s="15"/>
      <c r="D837" s="15"/>
      <c r="E837" s="15"/>
      <c r="F837" s="15"/>
      <c r="G837" s="15"/>
      <c r="H837" s="15"/>
      <c r="I837" s="15"/>
    </row>
    <row r="838" spans="1:9">
      <c r="A838" s="15"/>
      <c r="B838" s="15"/>
      <c r="C838" s="15"/>
      <c r="D838" s="15"/>
      <c r="E838" s="15"/>
      <c r="F838" s="15"/>
      <c r="G838" s="15"/>
      <c r="H838" s="15"/>
      <c r="I838" s="15"/>
    </row>
    <row r="839" spans="1:9">
      <c r="A839" s="15"/>
      <c r="B839" s="15"/>
      <c r="C839" s="15"/>
      <c r="D839" s="15"/>
      <c r="E839" s="15"/>
      <c r="F839" s="15"/>
      <c r="G839" s="15"/>
      <c r="H839" s="15"/>
      <c r="I839" s="15"/>
    </row>
    <row r="840" spans="1:9">
      <c r="A840" s="15"/>
      <c r="B840" s="15"/>
      <c r="C840" s="15"/>
      <c r="D840" s="15"/>
      <c r="E840" s="15"/>
      <c r="F840" s="15"/>
      <c r="G840" s="15"/>
      <c r="H840" s="15"/>
      <c r="I840" s="15"/>
    </row>
    <row r="841" spans="1:9">
      <c r="A841" s="15"/>
      <c r="B841" s="15"/>
      <c r="C841" s="15"/>
      <c r="D841" s="15"/>
      <c r="E841" s="15"/>
      <c r="F841" s="15"/>
      <c r="G841" s="15"/>
      <c r="H841" s="15"/>
      <c r="I841" s="15"/>
    </row>
    <row r="842" spans="1:9">
      <c r="A842" s="15"/>
      <c r="B842" s="15"/>
      <c r="C842" s="15"/>
      <c r="D842" s="15"/>
      <c r="E842" s="15"/>
      <c r="F842" s="15"/>
      <c r="G842" s="15"/>
      <c r="H842" s="15"/>
      <c r="I842" s="15"/>
    </row>
    <row r="843" spans="1:9">
      <c r="A843" s="15"/>
      <c r="B843" s="15"/>
      <c r="C843" s="15"/>
      <c r="D843" s="15"/>
      <c r="E843" s="15"/>
      <c r="F843" s="15"/>
      <c r="G843" s="15"/>
      <c r="H843" s="15"/>
      <c r="I843" s="15"/>
    </row>
    <row r="844" spans="1:9">
      <c r="A844" s="15"/>
      <c r="B844" s="15"/>
      <c r="C844" s="15"/>
      <c r="D844" s="15"/>
      <c r="E844" s="15"/>
      <c r="F844" s="15"/>
      <c r="G844" s="15"/>
      <c r="H844" s="15"/>
      <c r="I844" s="15"/>
    </row>
    <row r="845" spans="1:9">
      <c r="A845" s="15"/>
      <c r="B845" s="15"/>
      <c r="C845" s="15"/>
      <c r="D845" s="15"/>
      <c r="E845" s="15"/>
      <c r="F845" s="15"/>
      <c r="G845" s="15"/>
      <c r="H845" s="15"/>
      <c r="I845" s="15"/>
    </row>
    <row r="846" spans="1:9">
      <c r="A846" s="15"/>
      <c r="B846" s="15"/>
      <c r="C846" s="15"/>
      <c r="D846" s="15"/>
      <c r="E846" s="15"/>
      <c r="F846" s="15"/>
      <c r="G846" s="15"/>
      <c r="H846" s="15"/>
      <c r="I846" s="15"/>
    </row>
    <row r="847" spans="1:9">
      <c r="A847" s="15"/>
      <c r="B847" s="15"/>
      <c r="C847" s="15"/>
      <c r="D847" s="15"/>
      <c r="E847" s="15"/>
      <c r="F847" s="15"/>
      <c r="G847" s="15"/>
      <c r="H847" s="15"/>
      <c r="I847" s="15"/>
    </row>
    <row r="848" spans="1:9">
      <c r="A848" s="15"/>
      <c r="B848" s="15"/>
      <c r="C848" s="15"/>
      <c r="D848" s="15"/>
      <c r="E848" s="15"/>
      <c r="F848" s="15"/>
      <c r="G848" s="15"/>
      <c r="H848" s="15"/>
      <c r="I848" s="15"/>
    </row>
    <row r="849" spans="1:9">
      <c r="A849" s="15"/>
      <c r="B849" s="15"/>
      <c r="C849" s="15"/>
      <c r="D849" s="15"/>
      <c r="E849" s="15"/>
      <c r="F849" s="15"/>
      <c r="G849" s="15"/>
      <c r="H849" s="15"/>
      <c r="I849" s="15"/>
    </row>
    <row r="850" spans="1:9">
      <c r="A850" s="15"/>
      <c r="B850" s="15"/>
      <c r="C850" s="15"/>
      <c r="D850" s="15"/>
      <c r="E850" s="15"/>
      <c r="F850" s="15"/>
      <c r="G850" s="15"/>
      <c r="H850" s="15"/>
      <c r="I850" s="15"/>
    </row>
    <row r="851" spans="1:9">
      <c r="A851" s="15"/>
      <c r="B851" s="15"/>
      <c r="C851" s="15"/>
      <c r="D851" s="15"/>
      <c r="E851" s="15"/>
      <c r="F851" s="15"/>
      <c r="G851" s="15"/>
      <c r="H851" s="15"/>
      <c r="I851" s="15"/>
    </row>
    <row r="852" spans="1:9">
      <c r="A852" s="15"/>
      <c r="B852" s="15"/>
      <c r="C852" s="15"/>
      <c r="D852" s="15"/>
      <c r="E852" s="15"/>
      <c r="F852" s="15"/>
      <c r="G852" s="15"/>
      <c r="H852" s="15"/>
      <c r="I852" s="15"/>
    </row>
    <row r="853" spans="1:9">
      <c r="A853" s="15"/>
      <c r="B853" s="15"/>
      <c r="C853" s="15"/>
      <c r="D853" s="15"/>
      <c r="E853" s="15"/>
      <c r="F853" s="15"/>
      <c r="G853" s="15"/>
      <c r="H853" s="15"/>
      <c r="I853" s="15"/>
    </row>
    <row r="854" spans="1:9">
      <c r="A854" s="15"/>
      <c r="B854" s="15"/>
      <c r="C854" s="15"/>
      <c r="D854" s="15"/>
      <c r="E854" s="15"/>
      <c r="F854" s="15"/>
      <c r="G854" s="15"/>
      <c r="H854" s="15"/>
      <c r="I854" s="15"/>
    </row>
    <row r="855" spans="1:9">
      <c r="A855" s="15"/>
      <c r="B855" s="15"/>
      <c r="C855" s="15"/>
      <c r="D855" s="15"/>
      <c r="E855" s="15"/>
      <c r="F855" s="15"/>
      <c r="G855" s="15"/>
      <c r="H855" s="15"/>
      <c r="I855" s="15"/>
    </row>
    <row r="856" spans="1:9">
      <c r="A856" s="15"/>
      <c r="B856" s="15"/>
      <c r="C856" s="15"/>
      <c r="D856" s="15"/>
      <c r="E856" s="15"/>
      <c r="F856" s="15"/>
      <c r="G856" s="15"/>
      <c r="H856" s="15"/>
      <c r="I856" s="15"/>
    </row>
    <row r="857" spans="1:9">
      <c r="A857" s="15"/>
      <c r="B857" s="15"/>
      <c r="C857" s="15"/>
      <c r="D857" s="15"/>
      <c r="E857" s="15"/>
      <c r="F857" s="15"/>
      <c r="G857" s="15"/>
      <c r="H857" s="15"/>
      <c r="I857" s="15"/>
    </row>
    <row r="858" spans="1:9">
      <c r="A858" s="15"/>
      <c r="B858" s="15"/>
      <c r="C858" s="15"/>
      <c r="D858" s="15"/>
      <c r="E858" s="15"/>
      <c r="F858" s="15"/>
      <c r="G858" s="15"/>
      <c r="H858" s="15"/>
      <c r="I858" s="15"/>
    </row>
    <row r="859" spans="1:9">
      <c r="A859" s="15"/>
      <c r="B859" s="15"/>
      <c r="C859" s="15"/>
      <c r="D859" s="15"/>
      <c r="E859" s="15"/>
      <c r="F859" s="15"/>
      <c r="G859" s="15"/>
      <c r="H859" s="15"/>
      <c r="I859" s="15"/>
    </row>
    <row r="860" spans="1:9">
      <c r="A860" s="15"/>
      <c r="B860" s="15"/>
      <c r="C860" s="15"/>
      <c r="D860" s="15"/>
      <c r="E860" s="15"/>
      <c r="F860" s="15"/>
      <c r="G860" s="15"/>
      <c r="H860" s="15"/>
      <c r="I860" s="15"/>
    </row>
    <row r="861" spans="1:9">
      <c r="A861" s="15"/>
      <c r="B861" s="15"/>
      <c r="C861" s="15"/>
      <c r="D861" s="15"/>
      <c r="E861" s="15"/>
      <c r="F861" s="15"/>
      <c r="G861" s="15"/>
      <c r="H861" s="15"/>
      <c r="I861" s="15"/>
    </row>
    <row r="862" spans="1:9">
      <c r="A862" s="15"/>
      <c r="B862" s="15"/>
      <c r="C862" s="15"/>
      <c r="D862" s="15"/>
      <c r="E862" s="15"/>
      <c r="F862" s="15"/>
      <c r="G862" s="15"/>
      <c r="H862" s="15"/>
      <c r="I862" s="15"/>
    </row>
    <row r="863" spans="1:9">
      <c r="A863" s="15"/>
      <c r="B863" s="15"/>
      <c r="C863" s="15"/>
      <c r="D863" s="15"/>
      <c r="E863" s="15"/>
      <c r="F863" s="15"/>
      <c r="G863" s="15"/>
      <c r="H863" s="15"/>
      <c r="I863" s="15"/>
    </row>
    <row r="864" spans="1:9">
      <c r="A864" s="15"/>
      <c r="B864" s="15"/>
      <c r="C864" s="15"/>
      <c r="D864" s="15"/>
      <c r="E864" s="15"/>
      <c r="F864" s="15"/>
      <c r="G864" s="15"/>
      <c r="H864" s="15"/>
      <c r="I864" s="15"/>
    </row>
    <row r="865" spans="1:9">
      <c r="A865" s="15"/>
      <c r="B865" s="15"/>
      <c r="C865" s="15"/>
      <c r="D865" s="15"/>
      <c r="E865" s="15"/>
      <c r="F865" s="15"/>
      <c r="G865" s="15"/>
      <c r="H865" s="15"/>
      <c r="I865" s="15"/>
    </row>
    <row r="866" spans="1:9">
      <c r="A866" s="15"/>
      <c r="B866" s="15"/>
      <c r="C866" s="15"/>
      <c r="D866" s="15"/>
      <c r="E866" s="15"/>
      <c r="F866" s="15"/>
      <c r="G866" s="15"/>
      <c r="H866" s="15"/>
      <c r="I866" s="15"/>
    </row>
    <row r="867" spans="1:9">
      <c r="A867" s="15"/>
      <c r="B867" s="15"/>
      <c r="C867" s="15"/>
      <c r="D867" s="15"/>
      <c r="E867" s="15"/>
      <c r="F867" s="15"/>
      <c r="G867" s="15"/>
      <c r="H867" s="15"/>
      <c r="I867" s="15"/>
    </row>
    <row r="868" spans="1:9">
      <c r="A868" s="15"/>
      <c r="B868" s="15"/>
      <c r="C868" s="15"/>
      <c r="D868" s="15"/>
      <c r="E868" s="15"/>
      <c r="F868" s="15"/>
      <c r="G868" s="15"/>
      <c r="H868" s="15"/>
      <c r="I868" s="15"/>
    </row>
    <row r="869" spans="1:9">
      <c r="A869" s="15"/>
      <c r="B869" s="15"/>
      <c r="C869" s="15"/>
      <c r="D869" s="15"/>
      <c r="E869" s="15"/>
      <c r="F869" s="15"/>
      <c r="G869" s="15"/>
      <c r="H869" s="15"/>
      <c r="I869" s="15"/>
    </row>
    <row r="870" spans="1:9">
      <c r="A870" s="15"/>
      <c r="B870" s="15"/>
      <c r="C870" s="15"/>
      <c r="D870" s="15"/>
      <c r="E870" s="15"/>
      <c r="F870" s="15"/>
      <c r="G870" s="15"/>
      <c r="H870" s="15"/>
      <c r="I870" s="15"/>
    </row>
    <row r="871" spans="1:9">
      <c r="A871" s="15"/>
      <c r="B871" s="15"/>
      <c r="C871" s="15"/>
      <c r="D871" s="15"/>
      <c r="E871" s="15"/>
      <c r="F871" s="15"/>
      <c r="G871" s="15"/>
      <c r="H871" s="15"/>
      <c r="I871" s="15"/>
    </row>
    <row r="872" spans="1:9">
      <c r="A872" s="15"/>
      <c r="B872" s="15"/>
      <c r="C872" s="15"/>
      <c r="D872" s="15"/>
      <c r="E872" s="15"/>
      <c r="F872" s="15"/>
      <c r="G872" s="15"/>
      <c r="H872" s="15"/>
      <c r="I872" s="15"/>
    </row>
    <row r="873" spans="1:9">
      <c r="A873" s="15"/>
      <c r="B873" s="15"/>
      <c r="C873" s="15"/>
      <c r="D873" s="15"/>
      <c r="E873" s="15"/>
      <c r="F873" s="15"/>
      <c r="G873" s="15"/>
      <c r="H873" s="15"/>
      <c r="I873" s="15"/>
    </row>
    <row r="874" spans="1:9">
      <c r="A874" s="15"/>
      <c r="B874" s="15"/>
      <c r="C874" s="15"/>
      <c r="D874" s="15"/>
      <c r="E874" s="15"/>
      <c r="F874" s="15"/>
      <c r="G874" s="15"/>
      <c r="H874" s="15"/>
      <c r="I874" s="15"/>
    </row>
    <row r="875" spans="1:9">
      <c r="A875" s="15"/>
      <c r="B875" s="15"/>
      <c r="C875" s="15"/>
      <c r="D875" s="15"/>
      <c r="E875" s="15"/>
      <c r="F875" s="15"/>
      <c r="G875" s="15"/>
      <c r="H875" s="15"/>
      <c r="I875" s="15"/>
    </row>
    <row r="876" spans="1:9">
      <c r="A876" s="15"/>
      <c r="B876" s="15"/>
      <c r="C876" s="15"/>
      <c r="D876" s="15"/>
      <c r="E876" s="15"/>
      <c r="F876" s="15"/>
      <c r="G876" s="15"/>
      <c r="H876" s="15"/>
      <c r="I876" s="15"/>
    </row>
    <row r="877" spans="1:9">
      <c r="A877" s="15"/>
      <c r="B877" s="15"/>
      <c r="C877" s="15"/>
      <c r="D877" s="15"/>
      <c r="E877" s="15"/>
      <c r="F877" s="15"/>
      <c r="G877" s="15"/>
      <c r="H877" s="15"/>
      <c r="I877" s="15"/>
    </row>
    <row r="878" spans="1:9">
      <c r="A878" s="15"/>
      <c r="B878" s="15"/>
      <c r="C878" s="15"/>
      <c r="D878" s="15"/>
      <c r="E878" s="15"/>
      <c r="F878" s="15"/>
      <c r="G878" s="15"/>
      <c r="H878" s="15"/>
      <c r="I878" s="15"/>
    </row>
    <row r="879" spans="1:9">
      <c r="A879" s="15"/>
      <c r="B879" s="15"/>
      <c r="C879" s="15"/>
      <c r="D879" s="15"/>
      <c r="E879" s="15"/>
      <c r="F879" s="15"/>
      <c r="G879" s="15"/>
      <c r="H879" s="15"/>
      <c r="I879" s="15"/>
    </row>
    <row r="880" spans="1:9">
      <c r="A880" s="15"/>
      <c r="B880" s="15"/>
      <c r="C880" s="15"/>
      <c r="D880" s="15"/>
      <c r="E880" s="15"/>
      <c r="F880" s="15"/>
      <c r="G880" s="15"/>
      <c r="H880" s="15"/>
      <c r="I880" s="15"/>
    </row>
    <row r="881" spans="1:9">
      <c r="A881" s="15"/>
      <c r="B881" s="15"/>
      <c r="C881" s="15"/>
      <c r="D881" s="15"/>
      <c r="E881" s="15"/>
      <c r="F881" s="15"/>
      <c r="G881" s="15"/>
      <c r="H881" s="15"/>
      <c r="I881" s="15"/>
    </row>
    <row r="882" spans="1:9">
      <c r="A882" s="15"/>
      <c r="B882" s="15"/>
      <c r="C882" s="15"/>
      <c r="D882" s="15"/>
      <c r="E882" s="15"/>
      <c r="F882" s="15"/>
      <c r="G882" s="15"/>
      <c r="H882" s="15"/>
      <c r="I882" s="15"/>
    </row>
    <row r="883" spans="1:9">
      <c r="A883" s="15"/>
      <c r="B883" s="15"/>
      <c r="C883" s="15"/>
      <c r="D883" s="15"/>
      <c r="E883" s="15"/>
      <c r="F883" s="15"/>
      <c r="G883" s="15"/>
      <c r="H883" s="15"/>
      <c r="I883" s="15"/>
    </row>
    <row r="884" spans="1:9">
      <c r="A884" s="15"/>
      <c r="B884" s="15"/>
      <c r="C884" s="15"/>
      <c r="D884" s="15"/>
      <c r="E884" s="15"/>
      <c r="F884" s="15"/>
      <c r="G884" s="15"/>
      <c r="H884" s="15"/>
      <c r="I884" s="15"/>
    </row>
    <row r="885" spans="1:9">
      <c r="A885" s="15"/>
      <c r="B885" s="15"/>
      <c r="C885" s="15"/>
      <c r="D885" s="15"/>
      <c r="E885" s="15"/>
      <c r="F885" s="15"/>
      <c r="G885" s="15"/>
      <c r="H885" s="15"/>
      <c r="I885" s="15"/>
    </row>
    <row r="886" spans="1:9">
      <c r="A886" s="15"/>
      <c r="B886" s="15"/>
      <c r="C886" s="15"/>
      <c r="D886" s="15"/>
      <c r="E886" s="15"/>
      <c r="F886" s="15"/>
      <c r="G886" s="15"/>
      <c r="H886" s="15"/>
      <c r="I886" s="15"/>
    </row>
    <row r="887" spans="1:9">
      <c r="A887" s="15"/>
      <c r="B887" s="15"/>
      <c r="C887" s="15"/>
      <c r="D887" s="15"/>
      <c r="E887" s="15"/>
      <c r="F887" s="15"/>
      <c r="G887" s="15"/>
      <c r="H887" s="15"/>
      <c r="I887" s="15"/>
    </row>
    <row r="888" spans="1:9">
      <c r="A888" s="15"/>
      <c r="B888" s="15"/>
      <c r="C888" s="15"/>
      <c r="D888" s="15"/>
      <c r="E888" s="15"/>
      <c r="F888" s="15"/>
      <c r="G888" s="15"/>
      <c r="H888" s="15"/>
      <c r="I888" s="15"/>
    </row>
    <row r="889" spans="1:9">
      <c r="A889" s="15"/>
      <c r="B889" s="15"/>
      <c r="C889" s="15"/>
      <c r="D889" s="15"/>
      <c r="E889" s="15"/>
      <c r="F889" s="15"/>
      <c r="G889" s="15"/>
      <c r="H889" s="15"/>
      <c r="I889" s="15"/>
    </row>
    <row r="890" spans="1:9">
      <c r="A890" s="15"/>
      <c r="B890" s="15"/>
      <c r="C890" s="15"/>
      <c r="D890" s="15"/>
      <c r="E890" s="15"/>
      <c r="F890" s="15"/>
      <c r="G890" s="15"/>
      <c r="H890" s="15"/>
      <c r="I890" s="15"/>
    </row>
    <row r="891" spans="1:9">
      <c r="A891" s="15"/>
      <c r="B891" s="15"/>
      <c r="C891" s="15"/>
      <c r="D891" s="15"/>
      <c r="E891" s="15"/>
      <c r="F891" s="15"/>
      <c r="G891" s="15"/>
      <c r="H891" s="15"/>
      <c r="I891" s="15"/>
    </row>
    <row r="892" spans="1:9">
      <c r="A892" s="15"/>
      <c r="B892" s="15"/>
      <c r="C892" s="15"/>
      <c r="D892" s="15"/>
      <c r="E892" s="15"/>
      <c r="F892" s="15"/>
      <c r="G892" s="15"/>
      <c r="H892" s="15"/>
      <c r="I892" s="15"/>
    </row>
    <row r="893" spans="1:9">
      <c r="A893" s="15"/>
      <c r="B893" s="15"/>
      <c r="C893" s="15"/>
      <c r="D893" s="15"/>
      <c r="E893" s="15"/>
      <c r="F893" s="15"/>
      <c r="G893" s="15"/>
      <c r="H893" s="15"/>
      <c r="I893" s="15"/>
    </row>
    <row r="894" spans="1:9">
      <c r="A894" s="15"/>
      <c r="B894" s="15"/>
      <c r="C894" s="15"/>
      <c r="D894" s="15"/>
      <c r="E894" s="15"/>
      <c r="F894" s="15"/>
      <c r="G894" s="15"/>
      <c r="H894" s="15"/>
      <c r="I894" s="15"/>
    </row>
    <row r="895" spans="1:9">
      <c r="A895" s="15"/>
      <c r="B895" s="15"/>
      <c r="C895" s="15"/>
      <c r="D895" s="15"/>
      <c r="E895" s="15"/>
      <c r="F895" s="15"/>
      <c r="G895" s="15"/>
      <c r="H895" s="15"/>
      <c r="I895" s="15"/>
    </row>
    <row r="896" spans="1:9">
      <c r="A896" s="15"/>
      <c r="B896" s="15"/>
      <c r="C896" s="15"/>
      <c r="D896" s="15"/>
      <c r="E896" s="15"/>
      <c r="F896" s="15"/>
      <c r="G896" s="15"/>
      <c r="H896" s="15"/>
      <c r="I896" s="15"/>
    </row>
    <row r="897" spans="1:9">
      <c r="A897" s="15"/>
      <c r="B897" s="15"/>
      <c r="C897" s="15"/>
      <c r="D897" s="15"/>
      <c r="E897" s="15"/>
      <c r="F897" s="15"/>
      <c r="G897" s="15"/>
      <c r="H897" s="15"/>
      <c r="I897" s="15"/>
    </row>
    <row r="898" spans="1:9">
      <c r="A898" s="15"/>
      <c r="B898" s="15"/>
      <c r="C898" s="15"/>
      <c r="D898" s="15"/>
      <c r="E898" s="15"/>
      <c r="F898" s="15"/>
      <c r="G898" s="15"/>
      <c r="H898" s="15"/>
      <c r="I898" s="15"/>
    </row>
    <row r="899" spans="1:9">
      <c r="A899" s="15"/>
      <c r="B899" s="15"/>
      <c r="C899" s="15"/>
      <c r="D899" s="15"/>
      <c r="E899" s="15"/>
      <c r="F899" s="15"/>
      <c r="G899" s="15"/>
      <c r="H899" s="15"/>
      <c r="I899" s="15"/>
    </row>
    <row r="900" spans="1:9">
      <c r="A900" s="15"/>
      <c r="B900" s="15"/>
      <c r="C900" s="15"/>
      <c r="D900" s="15"/>
      <c r="E900" s="15"/>
      <c r="F900" s="15"/>
      <c r="G900" s="15"/>
      <c r="H900" s="15"/>
      <c r="I900" s="15"/>
    </row>
    <row r="901" spans="1:9">
      <c r="A901" s="15"/>
      <c r="B901" s="15"/>
      <c r="C901" s="15"/>
      <c r="D901" s="15"/>
      <c r="E901" s="15"/>
      <c r="F901" s="15"/>
      <c r="G901" s="15"/>
      <c r="H901" s="15"/>
      <c r="I901" s="15"/>
    </row>
    <row r="902" spans="1:9">
      <c r="A902" s="15"/>
      <c r="B902" s="15"/>
      <c r="C902" s="15"/>
      <c r="D902" s="15"/>
      <c r="E902" s="15"/>
      <c r="F902" s="15"/>
      <c r="G902" s="15"/>
      <c r="H902" s="15"/>
      <c r="I902" s="15"/>
    </row>
    <row r="903" spans="1:9">
      <c r="A903" s="15"/>
      <c r="B903" s="15"/>
      <c r="C903" s="15"/>
      <c r="D903" s="15"/>
      <c r="E903" s="15"/>
      <c r="F903" s="15"/>
      <c r="G903" s="15"/>
      <c r="H903" s="15"/>
      <c r="I903" s="15"/>
    </row>
    <row r="904" spans="1:9">
      <c r="A904" s="15"/>
      <c r="B904" s="15"/>
      <c r="C904" s="15"/>
      <c r="D904" s="15"/>
      <c r="E904" s="15"/>
      <c r="F904" s="15"/>
      <c r="G904" s="15"/>
      <c r="H904" s="15"/>
      <c r="I904" s="15"/>
    </row>
    <row r="905" spans="1:9">
      <c r="A905" s="15"/>
      <c r="B905" s="15"/>
      <c r="C905" s="15"/>
      <c r="D905" s="15"/>
      <c r="E905" s="15"/>
      <c r="F905" s="15"/>
      <c r="G905" s="15"/>
      <c r="H905" s="15"/>
      <c r="I905" s="15"/>
    </row>
    <row r="906" spans="1:9">
      <c r="A906" s="15"/>
      <c r="B906" s="15"/>
      <c r="C906" s="15"/>
      <c r="D906" s="15"/>
      <c r="E906" s="15"/>
      <c r="F906" s="15"/>
      <c r="G906" s="15"/>
      <c r="H906" s="15"/>
      <c r="I906" s="15"/>
    </row>
    <row r="907" spans="1:9">
      <c r="A907" s="15"/>
      <c r="B907" s="15"/>
      <c r="C907" s="15"/>
      <c r="D907" s="15"/>
      <c r="E907" s="15"/>
      <c r="F907" s="15"/>
      <c r="G907" s="15"/>
      <c r="H907" s="15"/>
      <c r="I907" s="15"/>
    </row>
    <row r="908" spans="1:9">
      <c r="A908" s="15"/>
      <c r="B908" s="15"/>
      <c r="C908" s="15"/>
      <c r="D908" s="15"/>
      <c r="E908" s="15"/>
      <c r="F908" s="15"/>
      <c r="G908" s="15"/>
      <c r="H908" s="15"/>
      <c r="I908" s="15"/>
    </row>
    <row r="909" spans="1:9">
      <c r="A909" s="15"/>
      <c r="B909" s="15"/>
      <c r="C909" s="15"/>
      <c r="D909" s="15"/>
      <c r="E909" s="15"/>
      <c r="F909" s="15"/>
      <c r="G909" s="15"/>
      <c r="H909" s="15"/>
      <c r="I909" s="15"/>
    </row>
    <row r="910" spans="1:9">
      <c r="A910" s="15"/>
      <c r="B910" s="15"/>
      <c r="C910" s="15"/>
      <c r="D910" s="15"/>
      <c r="E910" s="15"/>
      <c r="F910" s="15"/>
      <c r="G910" s="15"/>
      <c r="H910" s="15"/>
      <c r="I910" s="15"/>
    </row>
    <row r="911" spans="1:9">
      <c r="A911" s="15"/>
      <c r="B911" s="15"/>
      <c r="C911" s="15"/>
      <c r="D911" s="15"/>
      <c r="E911" s="15"/>
      <c r="F911" s="15"/>
      <c r="G911" s="15"/>
      <c r="H911" s="15"/>
      <c r="I911" s="15"/>
    </row>
    <row r="912" spans="1:9">
      <c r="A912" s="15"/>
      <c r="B912" s="15"/>
      <c r="C912" s="15"/>
      <c r="D912" s="15"/>
      <c r="E912" s="15"/>
      <c r="F912" s="15"/>
      <c r="G912" s="15"/>
      <c r="H912" s="15"/>
      <c r="I912" s="15"/>
    </row>
    <row r="913" spans="1:9">
      <c r="A913" s="15"/>
      <c r="B913" s="15"/>
      <c r="C913" s="15"/>
      <c r="D913" s="15"/>
      <c r="E913" s="15"/>
      <c r="F913" s="15"/>
      <c r="G913" s="15"/>
      <c r="H913" s="15"/>
      <c r="I913" s="15"/>
    </row>
    <row r="914" spans="1:9">
      <c r="A914" s="15"/>
      <c r="B914" s="15"/>
      <c r="C914" s="15"/>
      <c r="D914" s="15"/>
      <c r="E914" s="15"/>
      <c r="F914" s="15"/>
      <c r="G914" s="15"/>
      <c r="H914" s="15"/>
      <c r="I914" s="15"/>
    </row>
    <row r="915" spans="1:9">
      <c r="A915" s="15"/>
      <c r="B915" s="15"/>
      <c r="C915" s="15"/>
      <c r="D915" s="15"/>
      <c r="E915" s="15"/>
      <c r="F915" s="15"/>
      <c r="G915" s="15"/>
      <c r="H915" s="15"/>
      <c r="I915" s="15"/>
    </row>
    <row r="916" spans="1:9">
      <c r="A916" s="15"/>
      <c r="B916" s="15"/>
      <c r="C916" s="15"/>
      <c r="D916" s="15"/>
      <c r="E916" s="15"/>
      <c r="F916" s="15"/>
      <c r="G916" s="15"/>
      <c r="H916" s="15"/>
      <c r="I916" s="15"/>
    </row>
    <row r="917" spans="1:9">
      <c r="A917" s="15"/>
      <c r="B917" s="15"/>
      <c r="C917" s="15"/>
      <c r="D917" s="15"/>
      <c r="E917" s="15"/>
      <c r="F917" s="15"/>
      <c r="G917" s="15"/>
      <c r="H917" s="15"/>
      <c r="I917" s="15"/>
    </row>
    <row r="918" spans="1:9">
      <c r="A918" s="15"/>
      <c r="B918" s="15"/>
      <c r="C918" s="15"/>
      <c r="D918" s="15"/>
      <c r="E918" s="15"/>
      <c r="F918" s="15"/>
      <c r="G918" s="15"/>
      <c r="H918" s="15"/>
      <c r="I918" s="15"/>
    </row>
    <row r="919" spans="1:9">
      <c r="A919" s="15"/>
      <c r="B919" s="15"/>
      <c r="C919" s="15"/>
      <c r="D919" s="15"/>
      <c r="E919" s="15"/>
      <c r="F919" s="15"/>
      <c r="G919" s="15"/>
      <c r="H919" s="15"/>
      <c r="I919" s="15"/>
    </row>
    <row r="920" spans="1:9">
      <c r="A920" s="15"/>
      <c r="B920" s="15"/>
      <c r="C920" s="15"/>
      <c r="D920" s="15"/>
      <c r="E920" s="15"/>
      <c r="F920" s="15"/>
      <c r="G920" s="15"/>
      <c r="H920" s="15"/>
      <c r="I920" s="15"/>
    </row>
    <row r="921" spans="1:9">
      <c r="A921" s="15"/>
      <c r="B921" s="15"/>
      <c r="C921" s="15"/>
      <c r="D921" s="15"/>
      <c r="E921" s="15"/>
      <c r="F921" s="15"/>
      <c r="G921" s="15"/>
      <c r="H921" s="15"/>
      <c r="I921" s="15"/>
    </row>
    <row r="922" spans="1:9">
      <c r="A922" s="15"/>
      <c r="B922" s="15"/>
      <c r="C922" s="15"/>
      <c r="D922" s="15"/>
      <c r="E922" s="15"/>
      <c r="F922" s="15"/>
      <c r="G922" s="15"/>
      <c r="H922" s="15"/>
      <c r="I922" s="15"/>
    </row>
    <row r="923" spans="1:9">
      <c r="A923" s="15"/>
      <c r="B923" s="15"/>
      <c r="C923" s="15"/>
      <c r="D923" s="15"/>
      <c r="E923" s="15"/>
      <c r="F923" s="15"/>
      <c r="G923" s="15"/>
      <c r="H923" s="15"/>
      <c r="I923" s="15"/>
    </row>
    <row r="924" spans="1:9">
      <c r="A924" s="15"/>
      <c r="B924" s="15"/>
      <c r="C924" s="15"/>
      <c r="D924" s="15"/>
      <c r="E924" s="15"/>
      <c r="F924" s="15"/>
      <c r="G924" s="15"/>
      <c r="H924" s="15"/>
      <c r="I924" s="15"/>
    </row>
    <row r="925" spans="1:9">
      <c r="A925" s="15"/>
      <c r="B925" s="15"/>
      <c r="C925" s="15"/>
      <c r="D925" s="15"/>
      <c r="E925" s="15"/>
      <c r="F925" s="15"/>
      <c r="G925" s="15"/>
      <c r="H925" s="15"/>
      <c r="I925" s="15"/>
    </row>
    <row r="926" spans="1:9">
      <c r="A926" s="15"/>
      <c r="B926" s="15"/>
      <c r="C926" s="15"/>
      <c r="D926" s="15"/>
      <c r="E926" s="15"/>
      <c r="F926" s="15"/>
      <c r="G926" s="15"/>
      <c r="H926" s="15"/>
      <c r="I926" s="15"/>
    </row>
    <row r="927" spans="1:9">
      <c r="A927" s="15"/>
      <c r="B927" s="15"/>
      <c r="C927" s="15"/>
      <c r="D927" s="15"/>
      <c r="E927" s="15"/>
      <c r="F927" s="15"/>
      <c r="G927" s="15"/>
      <c r="H927" s="15"/>
      <c r="I927" s="15"/>
    </row>
    <row r="928" spans="1:9">
      <c r="A928" s="15"/>
      <c r="B928" s="15"/>
      <c r="C928" s="15"/>
      <c r="D928" s="15"/>
      <c r="E928" s="15"/>
      <c r="F928" s="15"/>
      <c r="G928" s="15"/>
      <c r="H928" s="15"/>
      <c r="I928" s="15"/>
    </row>
    <row r="929" spans="1:9">
      <c r="A929" s="15"/>
      <c r="B929" s="15"/>
      <c r="C929" s="15"/>
      <c r="D929" s="15"/>
      <c r="E929" s="15"/>
      <c r="F929" s="15"/>
      <c r="G929" s="15"/>
      <c r="H929" s="15"/>
      <c r="I929" s="15"/>
    </row>
    <row r="930" spans="1:9">
      <c r="A930" s="15"/>
      <c r="B930" s="15"/>
      <c r="C930" s="15"/>
      <c r="D930" s="15"/>
      <c r="E930" s="15"/>
      <c r="F930" s="15"/>
      <c r="G930" s="15"/>
      <c r="H930" s="15"/>
      <c r="I930" s="15"/>
    </row>
    <row r="931" spans="1:9">
      <c r="A931" s="15"/>
      <c r="B931" s="15"/>
      <c r="C931" s="15"/>
      <c r="D931" s="15"/>
      <c r="E931" s="15"/>
      <c r="F931" s="15"/>
      <c r="G931" s="15"/>
      <c r="H931" s="15"/>
      <c r="I931" s="15"/>
    </row>
    <row r="932" spans="1:9">
      <c r="A932" s="15"/>
      <c r="B932" s="15"/>
      <c r="C932" s="15"/>
      <c r="D932" s="15"/>
      <c r="E932" s="15"/>
      <c r="F932" s="15"/>
      <c r="G932" s="15"/>
      <c r="H932" s="15"/>
      <c r="I932" s="15"/>
    </row>
    <row r="933" spans="1:9">
      <c r="A933" s="15"/>
      <c r="B933" s="15"/>
      <c r="C933" s="15"/>
      <c r="D933" s="15"/>
      <c r="E933" s="15"/>
      <c r="F933" s="15"/>
      <c r="G933" s="15"/>
      <c r="H933" s="15"/>
      <c r="I933" s="15"/>
    </row>
    <row r="934" spans="1:9">
      <c r="A934" s="15"/>
      <c r="B934" s="15"/>
      <c r="C934" s="15"/>
      <c r="D934" s="15"/>
      <c r="E934" s="15"/>
      <c r="F934" s="15"/>
      <c r="G934" s="15"/>
      <c r="H934" s="15"/>
      <c r="I934" s="15"/>
    </row>
    <row r="935" spans="1:9">
      <c r="A935" s="15"/>
      <c r="B935" s="15"/>
      <c r="C935" s="15"/>
      <c r="D935" s="15"/>
      <c r="E935" s="15"/>
      <c r="F935" s="15"/>
      <c r="G935" s="15"/>
      <c r="H935" s="15"/>
      <c r="I935" s="15"/>
    </row>
    <row r="936" spans="1:9">
      <c r="A936" s="15"/>
      <c r="B936" s="15"/>
      <c r="C936" s="15"/>
      <c r="D936" s="15"/>
      <c r="E936" s="15"/>
      <c r="F936" s="15"/>
      <c r="G936" s="15"/>
      <c r="H936" s="15"/>
      <c r="I936" s="15"/>
    </row>
    <row r="937" spans="1:9">
      <c r="A937" s="15"/>
      <c r="B937" s="15"/>
      <c r="C937" s="15"/>
      <c r="D937" s="15"/>
      <c r="E937" s="15"/>
      <c r="F937" s="15"/>
      <c r="G937" s="15"/>
      <c r="H937" s="15"/>
      <c r="I937" s="15"/>
    </row>
    <row r="938" spans="1:9">
      <c r="A938" s="15"/>
      <c r="B938" s="15"/>
      <c r="C938" s="15"/>
      <c r="D938" s="15"/>
      <c r="E938" s="15"/>
      <c r="F938" s="15"/>
      <c r="G938" s="15"/>
      <c r="H938" s="15"/>
      <c r="I938" s="15"/>
    </row>
    <row r="939" spans="1:9">
      <c r="A939" s="15"/>
      <c r="B939" s="15"/>
      <c r="C939" s="15"/>
      <c r="D939" s="15"/>
      <c r="E939" s="15"/>
      <c r="F939" s="15"/>
      <c r="G939" s="15"/>
      <c r="H939" s="15"/>
      <c r="I939" s="15"/>
    </row>
    <row r="940" spans="1:9">
      <c r="A940" s="15"/>
      <c r="B940" s="15"/>
      <c r="C940" s="15"/>
      <c r="D940" s="15"/>
      <c r="E940" s="15"/>
      <c r="F940" s="15"/>
      <c r="G940" s="15"/>
      <c r="H940" s="15"/>
      <c r="I940" s="15"/>
    </row>
    <row r="941" spans="1:9">
      <c r="A941" s="15"/>
      <c r="B941" s="15"/>
      <c r="C941" s="15"/>
      <c r="D941" s="15"/>
      <c r="E941" s="15"/>
      <c r="F941" s="15"/>
      <c r="G941" s="15"/>
      <c r="H941" s="15"/>
      <c r="I941" s="15"/>
    </row>
    <row r="942" spans="1:9">
      <c r="A942" s="15"/>
      <c r="B942" s="15"/>
      <c r="C942" s="15"/>
      <c r="D942" s="15"/>
      <c r="E942" s="15"/>
      <c r="F942" s="15"/>
      <c r="G942" s="15"/>
      <c r="H942" s="15"/>
      <c r="I942" s="15"/>
    </row>
    <row r="943" spans="1:9">
      <c r="A943" s="15"/>
      <c r="B943" s="15"/>
      <c r="C943" s="15"/>
      <c r="D943" s="15"/>
      <c r="E943" s="15"/>
      <c r="F943" s="15"/>
      <c r="G943" s="15"/>
      <c r="H943" s="15"/>
      <c r="I943" s="15"/>
    </row>
    <row r="944" spans="1:9">
      <c r="A944" s="15"/>
      <c r="B944" s="15"/>
      <c r="C944" s="15"/>
      <c r="D944" s="15"/>
      <c r="E944" s="15"/>
      <c r="F944" s="15"/>
      <c r="G944" s="15"/>
      <c r="H944" s="15"/>
      <c r="I944" s="15"/>
    </row>
    <row r="945" spans="1:9">
      <c r="A945" s="15"/>
      <c r="B945" s="15"/>
      <c r="C945" s="15"/>
      <c r="D945" s="15"/>
      <c r="E945" s="15"/>
      <c r="F945" s="15"/>
      <c r="G945" s="15"/>
      <c r="H945" s="15"/>
      <c r="I945" s="15"/>
    </row>
    <row r="946" spans="1:9">
      <c r="A946" s="15"/>
      <c r="B946" s="15"/>
      <c r="C946" s="15"/>
      <c r="D946" s="15"/>
      <c r="E946" s="15"/>
      <c r="F946" s="15"/>
      <c r="G946" s="15"/>
      <c r="H946" s="15"/>
      <c r="I946" s="15"/>
    </row>
    <row r="947" spans="1:9">
      <c r="A947" s="15"/>
      <c r="B947" s="15"/>
      <c r="C947" s="15"/>
      <c r="D947" s="15"/>
      <c r="E947" s="15"/>
      <c r="F947" s="15"/>
      <c r="G947" s="15"/>
      <c r="H947" s="15"/>
      <c r="I947" s="15"/>
    </row>
    <row r="948" spans="1:9">
      <c r="A948" s="15"/>
      <c r="B948" s="15"/>
      <c r="C948" s="15"/>
      <c r="D948" s="15"/>
      <c r="E948" s="15"/>
      <c r="F948" s="15"/>
      <c r="G948" s="15"/>
      <c r="H948" s="15"/>
      <c r="I948" s="15"/>
    </row>
    <row r="949" spans="1:9">
      <c r="A949" s="15"/>
      <c r="B949" s="15"/>
      <c r="C949" s="15"/>
      <c r="D949" s="15"/>
      <c r="E949" s="15"/>
      <c r="F949" s="15"/>
      <c r="G949" s="15"/>
      <c r="H949" s="15"/>
      <c r="I949" s="15"/>
    </row>
    <row r="950" spans="1:9">
      <c r="A950" s="15"/>
      <c r="B950" s="15"/>
      <c r="C950" s="15"/>
      <c r="D950" s="15"/>
      <c r="E950" s="15"/>
      <c r="F950" s="15"/>
      <c r="G950" s="15"/>
      <c r="H950" s="15"/>
      <c r="I950" s="15"/>
    </row>
    <row r="951" spans="1:9">
      <c r="A951" s="15"/>
      <c r="B951" s="15"/>
      <c r="C951" s="15"/>
      <c r="D951" s="15"/>
      <c r="E951" s="15"/>
      <c r="F951" s="15"/>
      <c r="G951" s="15"/>
      <c r="H951" s="15"/>
      <c r="I951" s="15"/>
    </row>
    <row r="952" spans="1:9">
      <c r="A952" s="15"/>
      <c r="B952" s="15"/>
      <c r="C952" s="15"/>
      <c r="D952" s="15"/>
      <c r="E952" s="15"/>
      <c r="F952" s="15"/>
      <c r="G952" s="15"/>
      <c r="H952" s="15"/>
      <c r="I952" s="15"/>
    </row>
    <row r="953" spans="1:9">
      <c r="A953" s="15"/>
      <c r="B953" s="15"/>
      <c r="C953" s="15"/>
      <c r="D953" s="15"/>
      <c r="E953" s="15"/>
      <c r="F953" s="15"/>
      <c r="G953" s="15"/>
      <c r="H953" s="15"/>
      <c r="I953" s="15"/>
    </row>
    <row r="954" spans="1:9">
      <c r="A954" s="15"/>
      <c r="B954" s="15"/>
      <c r="C954" s="15"/>
      <c r="D954" s="15"/>
      <c r="E954" s="15"/>
      <c r="F954" s="15"/>
      <c r="G954" s="15"/>
      <c r="H954" s="15"/>
      <c r="I954" s="15"/>
    </row>
    <row r="955" spans="1:9">
      <c r="A955" s="15"/>
      <c r="B955" s="15"/>
      <c r="C955" s="15"/>
      <c r="D955" s="15"/>
      <c r="E955" s="15"/>
      <c r="F955" s="15"/>
      <c r="G955" s="15"/>
      <c r="H955" s="15"/>
      <c r="I955" s="15"/>
    </row>
    <row r="956" spans="1:9">
      <c r="A956" s="15"/>
      <c r="B956" s="15"/>
      <c r="C956" s="15"/>
      <c r="D956" s="15"/>
      <c r="E956" s="15"/>
      <c r="F956" s="15"/>
      <c r="G956" s="15"/>
      <c r="H956" s="15"/>
      <c r="I956" s="15"/>
    </row>
    <row r="957" spans="1:9">
      <c r="A957" s="15"/>
      <c r="B957" s="15"/>
      <c r="C957" s="15"/>
      <c r="D957" s="15"/>
      <c r="E957" s="15"/>
      <c r="F957" s="15"/>
      <c r="G957" s="15"/>
      <c r="H957" s="15"/>
      <c r="I957" s="15"/>
    </row>
    <row r="958" spans="1:9">
      <c r="A958" s="15"/>
      <c r="B958" s="15"/>
      <c r="C958" s="15"/>
      <c r="D958" s="15"/>
      <c r="E958" s="15"/>
      <c r="F958" s="15"/>
      <c r="G958" s="15"/>
      <c r="H958" s="15"/>
      <c r="I958" s="15"/>
    </row>
    <row r="959" spans="1:9">
      <c r="A959" s="15"/>
      <c r="B959" s="15"/>
      <c r="C959" s="15"/>
      <c r="D959" s="15"/>
      <c r="E959" s="15"/>
      <c r="F959" s="15"/>
      <c r="G959" s="15"/>
      <c r="H959" s="15"/>
      <c r="I959" s="15"/>
    </row>
    <row r="960" spans="1:9">
      <c r="A960" s="15"/>
      <c r="B960" s="15"/>
      <c r="C960" s="15"/>
      <c r="D960" s="15"/>
      <c r="E960" s="15"/>
      <c r="F960" s="15"/>
      <c r="G960" s="15"/>
      <c r="H960" s="15"/>
      <c r="I960" s="15"/>
    </row>
    <row r="961" spans="1:9">
      <c r="A961" s="15"/>
      <c r="B961" s="15"/>
      <c r="C961" s="15"/>
      <c r="D961" s="15"/>
      <c r="E961" s="15"/>
      <c r="F961" s="15"/>
      <c r="G961" s="15"/>
      <c r="H961" s="15"/>
      <c r="I961" s="15"/>
    </row>
    <row r="962" spans="1:9">
      <c r="A962" s="15"/>
      <c r="B962" s="15"/>
      <c r="C962" s="15"/>
      <c r="D962" s="15"/>
      <c r="E962" s="15"/>
      <c r="F962" s="15"/>
      <c r="G962" s="15"/>
      <c r="H962" s="15"/>
      <c r="I962" s="15"/>
    </row>
    <row r="963" spans="1:9">
      <c r="A963" s="15"/>
      <c r="B963" s="15"/>
      <c r="C963" s="15"/>
      <c r="D963" s="15"/>
      <c r="E963" s="15"/>
      <c r="F963" s="15"/>
      <c r="G963" s="15"/>
      <c r="H963" s="15"/>
      <c r="I963" s="15"/>
    </row>
    <row r="964" spans="1:9">
      <c r="A964" s="15"/>
      <c r="B964" s="15"/>
      <c r="C964" s="15"/>
      <c r="D964" s="15"/>
      <c r="E964" s="15"/>
      <c r="F964" s="15"/>
      <c r="G964" s="15"/>
      <c r="H964" s="15"/>
      <c r="I964" s="15"/>
    </row>
    <row r="965" spans="1:9">
      <c r="A965" s="15"/>
      <c r="B965" s="15"/>
      <c r="C965" s="15"/>
      <c r="D965" s="15"/>
      <c r="E965" s="15"/>
      <c r="F965" s="15"/>
      <c r="G965" s="15"/>
      <c r="H965" s="15"/>
      <c r="I965" s="15"/>
    </row>
    <row r="966" spans="1:9">
      <c r="A966" s="15"/>
      <c r="B966" s="15"/>
      <c r="C966" s="15"/>
      <c r="D966" s="15"/>
      <c r="E966" s="15"/>
      <c r="F966" s="15"/>
      <c r="G966" s="15"/>
      <c r="H966" s="15"/>
      <c r="I966" s="15"/>
    </row>
    <row r="967" spans="1:9">
      <c r="A967" s="15"/>
      <c r="B967" s="15"/>
      <c r="C967" s="15"/>
      <c r="D967" s="15"/>
      <c r="E967" s="15"/>
      <c r="F967" s="15"/>
      <c r="G967" s="15"/>
      <c r="H967" s="15"/>
      <c r="I967" s="15"/>
    </row>
    <row r="968" spans="1:9">
      <c r="A968" s="15"/>
      <c r="B968" s="15"/>
      <c r="C968" s="15"/>
      <c r="D968" s="15"/>
      <c r="E968" s="15"/>
      <c r="F968" s="15"/>
      <c r="G968" s="15"/>
      <c r="H968" s="15"/>
      <c r="I968" s="15"/>
    </row>
    <row r="969" spans="1:9">
      <c r="A969" s="15"/>
      <c r="B969" s="15"/>
      <c r="C969" s="15"/>
      <c r="D969" s="15"/>
      <c r="E969" s="15"/>
      <c r="F969" s="15"/>
      <c r="G969" s="15"/>
      <c r="H969" s="15"/>
      <c r="I969" s="15"/>
    </row>
    <row r="970" spans="1:9">
      <c r="A970" s="15"/>
      <c r="B970" s="15"/>
      <c r="C970" s="15"/>
      <c r="D970" s="15"/>
      <c r="E970" s="15"/>
      <c r="F970" s="15"/>
      <c r="G970" s="15"/>
      <c r="H970" s="15"/>
      <c r="I970" s="15"/>
    </row>
    <row r="971" spans="1:9">
      <c r="A971" s="15"/>
      <c r="B971" s="15"/>
      <c r="C971" s="15"/>
      <c r="D971" s="15"/>
      <c r="E971" s="15"/>
      <c r="F971" s="15"/>
      <c r="G971" s="15"/>
      <c r="H971" s="15"/>
      <c r="I971" s="15"/>
    </row>
    <row r="972" spans="1:9">
      <c r="A972" s="15"/>
      <c r="B972" s="15"/>
      <c r="C972" s="15"/>
      <c r="D972" s="15"/>
      <c r="E972" s="15"/>
      <c r="F972" s="15"/>
      <c r="G972" s="15"/>
      <c r="H972" s="15"/>
      <c r="I972" s="15"/>
    </row>
    <row r="973" spans="1:9">
      <c r="A973" s="15"/>
      <c r="B973" s="15"/>
      <c r="C973" s="15"/>
      <c r="D973" s="15"/>
      <c r="E973" s="15"/>
      <c r="F973" s="15"/>
      <c r="G973" s="15"/>
      <c r="H973" s="15"/>
      <c r="I973" s="15"/>
    </row>
    <row r="974" spans="1:9">
      <c r="A974" s="15"/>
      <c r="B974" s="15"/>
      <c r="C974" s="15"/>
      <c r="D974" s="15"/>
      <c r="E974" s="15"/>
      <c r="F974" s="15"/>
      <c r="G974" s="15"/>
      <c r="H974" s="15"/>
      <c r="I974" s="15"/>
    </row>
    <row r="975" spans="1:9">
      <c r="A975" s="15"/>
      <c r="B975" s="15"/>
      <c r="C975" s="15"/>
      <c r="D975" s="15"/>
      <c r="E975" s="15"/>
      <c r="F975" s="15"/>
      <c r="G975" s="15"/>
      <c r="H975" s="15"/>
      <c r="I975" s="15"/>
    </row>
    <row r="976" spans="1:9">
      <c r="A976" s="15"/>
      <c r="B976" s="15"/>
      <c r="C976" s="15"/>
      <c r="D976" s="15"/>
      <c r="E976" s="15"/>
      <c r="F976" s="15"/>
      <c r="G976" s="15"/>
      <c r="H976" s="15"/>
      <c r="I976" s="15"/>
    </row>
    <row r="977" spans="1:9">
      <c r="A977" s="15"/>
      <c r="B977" s="15"/>
      <c r="C977" s="15"/>
      <c r="D977" s="15"/>
      <c r="E977" s="15"/>
      <c r="F977" s="15"/>
      <c r="G977" s="15"/>
      <c r="H977" s="15"/>
      <c r="I977" s="15"/>
    </row>
    <row r="978" spans="1:9">
      <c r="A978" s="15"/>
      <c r="B978" s="15"/>
      <c r="C978" s="15"/>
      <c r="D978" s="15"/>
      <c r="E978" s="15"/>
      <c r="F978" s="15"/>
      <c r="G978" s="15"/>
      <c r="H978" s="15"/>
      <c r="I978" s="15"/>
    </row>
    <row r="979" spans="1:9">
      <c r="A979" s="15"/>
      <c r="B979" s="15"/>
      <c r="C979" s="15"/>
      <c r="D979" s="15"/>
      <c r="E979" s="15"/>
      <c r="F979" s="15"/>
      <c r="G979" s="15"/>
      <c r="H979" s="15"/>
      <c r="I979" s="15"/>
    </row>
    <row r="980" spans="1:9">
      <c r="A980" s="15"/>
      <c r="B980" s="15"/>
      <c r="C980" s="15"/>
      <c r="D980" s="15"/>
      <c r="E980" s="15"/>
      <c r="F980" s="15"/>
      <c r="G980" s="15"/>
      <c r="H980" s="15"/>
      <c r="I980" s="15"/>
    </row>
    <row r="981" spans="1:9">
      <c r="A981" s="15"/>
      <c r="B981" s="15"/>
      <c r="C981" s="15"/>
      <c r="D981" s="15"/>
      <c r="E981" s="15"/>
      <c r="F981" s="15"/>
      <c r="G981" s="15"/>
      <c r="H981" s="15"/>
      <c r="I981" s="15"/>
    </row>
  </sheetData>
  <mergeCells count="11">
    <mergeCell ref="C39:E39"/>
    <mergeCell ref="D42:E42"/>
    <mergeCell ref="D43:E43"/>
    <mergeCell ref="A3:I3"/>
    <mergeCell ref="A4:I4"/>
    <mergeCell ref="A5:I5"/>
    <mergeCell ref="A6:A7"/>
    <mergeCell ref="B6:B7"/>
    <mergeCell ref="C6:C7"/>
    <mergeCell ref="D6:E6"/>
    <mergeCell ref="F6:I6"/>
  </mergeCells>
  <printOptions horizontalCentered="1"/>
  <pageMargins left="0.2" right="0.2" top="0.5" bottom="0.5" header="0.2" footer="0.2"/>
  <pageSetup paperSize="9" scale="80" fitToHeight="0" orientation="landscape"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26459-8ECB-4589-96D6-8CCBC64A760C}">
  <sheetPr codeName="Sheet18"/>
  <dimension ref="A1:L955"/>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393" customWidth="1"/>
    <col min="2" max="2" width="10.88671875" style="393" customWidth="1"/>
    <col min="3" max="3" width="62.5546875" style="56" customWidth="1"/>
    <col min="4" max="5" width="25.77734375" style="393" customWidth="1"/>
    <col min="6" max="9" width="18" style="393" customWidth="1"/>
    <col min="10" max="10" width="12.6640625" style="393" bestFit="1" customWidth="1"/>
    <col min="11" max="16384" width="9.109375" style="393"/>
  </cols>
  <sheetData>
    <row r="1" spans="1:11" ht="16.2">
      <c r="A1" s="14" t="s">
        <v>3029</v>
      </c>
      <c r="B1" s="14"/>
      <c r="C1" s="14"/>
      <c r="D1" s="56"/>
      <c r="E1" s="56"/>
      <c r="F1" s="56"/>
      <c r="G1" s="56"/>
      <c r="H1" s="56"/>
      <c r="I1" s="56"/>
    </row>
    <row r="2" spans="1:11" s="21" customFormat="1" ht="14.4">
      <c r="C2" s="19"/>
      <c r="D2" s="19"/>
      <c r="E2" s="19"/>
      <c r="F2" s="19"/>
      <c r="G2" s="19"/>
      <c r="H2" s="19"/>
      <c r="I2" s="19"/>
    </row>
    <row r="3" spans="1:11" ht="15.6" customHeight="1">
      <c r="A3" s="473" t="s">
        <v>3277</v>
      </c>
      <c r="B3" s="473"/>
      <c r="C3" s="473"/>
      <c r="D3" s="473"/>
      <c r="E3" s="473"/>
      <c r="F3" s="473"/>
      <c r="G3" s="473"/>
      <c r="H3" s="473"/>
      <c r="I3" s="473"/>
    </row>
    <row r="4" spans="1:11">
      <c r="A4" s="474" t="s">
        <v>6</v>
      </c>
      <c r="B4" s="474"/>
      <c r="C4" s="474"/>
      <c r="D4" s="474"/>
      <c r="E4" s="474"/>
      <c r="F4" s="474"/>
      <c r="G4" s="474"/>
      <c r="H4" s="474"/>
      <c r="I4" s="474"/>
    </row>
    <row r="5" spans="1:11">
      <c r="A5" s="475" t="s">
        <v>7</v>
      </c>
      <c r="B5" s="475"/>
      <c r="C5" s="475"/>
      <c r="D5" s="475"/>
      <c r="E5" s="475"/>
      <c r="F5" s="475"/>
      <c r="G5" s="475"/>
      <c r="H5" s="475"/>
      <c r="I5" s="475"/>
    </row>
    <row r="6" spans="1:11">
      <c r="A6" s="476" t="s">
        <v>10</v>
      </c>
      <c r="B6" s="476" t="s">
        <v>11</v>
      </c>
      <c r="C6" s="476" t="s">
        <v>12</v>
      </c>
      <c r="D6" s="476" t="s">
        <v>13</v>
      </c>
      <c r="E6" s="476"/>
      <c r="F6" s="476" t="s">
        <v>3239</v>
      </c>
      <c r="G6" s="476"/>
      <c r="H6" s="476"/>
      <c r="I6" s="476"/>
    </row>
    <row r="7" spans="1:11">
      <c r="A7" s="476"/>
      <c r="B7" s="476"/>
      <c r="C7" s="476"/>
      <c r="D7" s="23" t="s">
        <v>14</v>
      </c>
      <c r="E7" s="23" t="s">
        <v>15</v>
      </c>
      <c r="F7" s="26" t="s">
        <v>0</v>
      </c>
      <c r="G7" s="26" t="s">
        <v>1</v>
      </c>
      <c r="H7" s="26" t="s">
        <v>2</v>
      </c>
      <c r="I7" s="26" t="s">
        <v>16</v>
      </c>
    </row>
    <row r="8" spans="1:11">
      <c r="A8" s="156" t="s">
        <v>17</v>
      </c>
      <c r="B8" s="156"/>
      <c r="C8" s="156"/>
      <c r="D8" s="49"/>
      <c r="E8" s="390"/>
      <c r="F8" s="390"/>
      <c r="G8" s="390"/>
      <c r="H8" s="390"/>
      <c r="I8" s="390"/>
      <c r="K8" s="394"/>
    </row>
    <row r="9" spans="1:11">
      <c r="A9" s="156" t="s">
        <v>430</v>
      </c>
      <c r="B9" s="156"/>
      <c r="C9" s="156"/>
      <c r="D9" s="49"/>
      <c r="E9" s="390"/>
      <c r="F9" s="459" t="s">
        <v>3197</v>
      </c>
      <c r="G9" s="459" t="s">
        <v>3197</v>
      </c>
      <c r="H9" s="459" t="s">
        <v>3197</v>
      </c>
      <c r="I9" s="459" t="s">
        <v>3197</v>
      </c>
      <c r="K9" s="394"/>
    </row>
    <row r="10" spans="1:11" ht="31.2">
      <c r="A10" s="395">
        <v>1</v>
      </c>
      <c r="B10" s="395"/>
      <c r="C10" s="287" t="s">
        <v>3030</v>
      </c>
      <c r="D10" s="396" t="s">
        <v>3031</v>
      </c>
      <c r="E10" s="396" t="s">
        <v>3032</v>
      </c>
      <c r="F10" s="459">
        <v>3360000</v>
      </c>
      <c r="G10" s="459">
        <v>2700000</v>
      </c>
      <c r="H10" s="459">
        <v>2100000</v>
      </c>
      <c r="I10" s="459" t="s">
        <v>3197</v>
      </c>
      <c r="K10" s="397"/>
    </row>
    <row r="11" spans="1:11" ht="31.2">
      <c r="A11" s="395">
        <v>2</v>
      </c>
      <c r="B11" s="395"/>
      <c r="C11" s="287" t="s">
        <v>3033</v>
      </c>
      <c r="D11" s="396" t="s">
        <v>3030</v>
      </c>
      <c r="E11" s="396" t="s">
        <v>3034</v>
      </c>
      <c r="F11" s="459">
        <v>3000000</v>
      </c>
      <c r="G11" s="459">
        <v>2040000</v>
      </c>
      <c r="H11" s="459">
        <v>1380000</v>
      </c>
      <c r="I11" s="459" t="s">
        <v>3197</v>
      </c>
      <c r="K11" s="397"/>
    </row>
    <row r="12" spans="1:11" ht="46.8">
      <c r="A12" s="395">
        <v>3</v>
      </c>
      <c r="B12" s="395"/>
      <c r="C12" s="287" t="s">
        <v>3035</v>
      </c>
      <c r="D12" s="396" t="s">
        <v>3030</v>
      </c>
      <c r="E12" s="396" t="s">
        <v>3036</v>
      </c>
      <c r="F12" s="459">
        <v>2760000</v>
      </c>
      <c r="G12" s="459">
        <v>2220000</v>
      </c>
      <c r="H12" s="459">
        <v>1740000</v>
      </c>
      <c r="I12" s="459" t="s">
        <v>3197</v>
      </c>
      <c r="K12" s="394"/>
    </row>
    <row r="13" spans="1:11" ht="31.2">
      <c r="A13" s="395">
        <v>4</v>
      </c>
      <c r="B13" s="395"/>
      <c r="C13" s="287" t="s">
        <v>3037</v>
      </c>
      <c r="D13" s="396" t="s">
        <v>3038</v>
      </c>
      <c r="E13" s="396" t="s">
        <v>3035</v>
      </c>
      <c r="F13" s="459">
        <v>240000</v>
      </c>
      <c r="G13" s="459">
        <v>222000</v>
      </c>
      <c r="H13" s="459" t="s">
        <v>3197</v>
      </c>
      <c r="I13" s="459" t="s">
        <v>3197</v>
      </c>
      <c r="K13" s="394"/>
    </row>
    <row r="14" spans="1:11" ht="31.2">
      <c r="A14" s="395">
        <v>5</v>
      </c>
      <c r="B14" s="395"/>
      <c r="C14" s="287" t="s">
        <v>3039</v>
      </c>
      <c r="D14" s="396" t="s">
        <v>3030</v>
      </c>
      <c r="E14" s="396" t="s">
        <v>3040</v>
      </c>
      <c r="F14" s="459">
        <v>840000</v>
      </c>
      <c r="G14" s="459">
        <v>600000</v>
      </c>
      <c r="H14" s="459">
        <v>504000</v>
      </c>
      <c r="I14" s="459" t="s">
        <v>3197</v>
      </c>
      <c r="K14" s="394"/>
    </row>
    <row r="15" spans="1:11" ht="31.2">
      <c r="A15" s="395">
        <v>6</v>
      </c>
      <c r="B15" s="395"/>
      <c r="C15" s="287" t="s">
        <v>3041</v>
      </c>
      <c r="D15" s="396" t="s">
        <v>3042</v>
      </c>
      <c r="E15" s="396" t="s">
        <v>3043</v>
      </c>
      <c r="F15" s="459">
        <v>240000</v>
      </c>
      <c r="G15" s="459">
        <v>222000</v>
      </c>
      <c r="H15" s="459" t="s">
        <v>3197</v>
      </c>
      <c r="I15" s="459" t="s">
        <v>3197</v>
      </c>
      <c r="K15" s="394"/>
    </row>
    <row r="16" spans="1:11">
      <c r="A16" s="395">
        <v>7</v>
      </c>
      <c r="B16" s="395"/>
      <c r="C16" s="287" t="s">
        <v>3044</v>
      </c>
      <c r="D16" s="396" t="s">
        <v>3030</v>
      </c>
      <c r="E16" s="396" t="s">
        <v>3033</v>
      </c>
      <c r="F16" s="459">
        <v>240000</v>
      </c>
      <c r="G16" s="459">
        <v>222000</v>
      </c>
      <c r="H16" s="459" t="s">
        <v>3197</v>
      </c>
      <c r="I16" s="459" t="s">
        <v>3197</v>
      </c>
      <c r="K16" s="394"/>
    </row>
    <row r="17" spans="1:11">
      <c r="A17" s="395">
        <v>8</v>
      </c>
      <c r="B17" s="395"/>
      <c r="C17" s="287" t="s">
        <v>3045</v>
      </c>
      <c r="D17" s="396" t="s">
        <v>3035</v>
      </c>
      <c r="E17" s="396" t="s">
        <v>3046</v>
      </c>
      <c r="F17" s="459">
        <v>240000</v>
      </c>
      <c r="G17" s="459">
        <v>222000</v>
      </c>
      <c r="H17" s="459" t="s">
        <v>3197</v>
      </c>
      <c r="I17" s="459" t="s">
        <v>3197</v>
      </c>
      <c r="K17" s="394"/>
    </row>
    <row r="18" spans="1:11">
      <c r="A18" s="395">
        <v>9</v>
      </c>
      <c r="B18" s="395"/>
      <c r="C18" s="287" t="s">
        <v>3047</v>
      </c>
      <c r="D18" s="396" t="s">
        <v>3030</v>
      </c>
      <c r="E18" s="396" t="s">
        <v>3048</v>
      </c>
      <c r="F18" s="459">
        <v>420000</v>
      </c>
      <c r="G18" s="459">
        <v>336000</v>
      </c>
      <c r="H18" s="459">
        <v>270000</v>
      </c>
      <c r="I18" s="459" t="s">
        <v>3197</v>
      </c>
      <c r="K18" s="394"/>
    </row>
    <row r="19" spans="1:11" ht="31.2">
      <c r="A19" s="395">
        <v>10</v>
      </c>
      <c r="B19" s="395"/>
      <c r="C19" s="287" t="s">
        <v>3049</v>
      </c>
      <c r="D19" s="396" t="s">
        <v>3047</v>
      </c>
      <c r="E19" s="396" t="s">
        <v>3032</v>
      </c>
      <c r="F19" s="459">
        <v>198000</v>
      </c>
      <c r="G19" s="459" t="s">
        <v>3197</v>
      </c>
      <c r="H19" s="459" t="s">
        <v>3197</v>
      </c>
      <c r="I19" s="459" t="s">
        <v>3197</v>
      </c>
      <c r="K19" s="394"/>
    </row>
    <row r="20" spans="1:11" ht="31.2">
      <c r="A20" s="395">
        <v>11</v>
      </c>
      <c r="B20" s="395"/>
      <c r="C20" s="287" t="s">
        <v>3050</v>
      </c>
      <c r="D20" s="396" t="s">
        <v>3045</v>
      </c>
      <c r="E20" s="396" t="s">
        <v>3051</v>
      </c>
      <c r="F20" s="459">
        <v>240000</v>
      </c>
      <c r="G20" s="459">
        <v>222000</v>
      </c>
      <c r="H20" s="459" t="s">
        <v>3197</v>
      </c>
      <c r="I20" s="459" t="s">
        <v>3197</v>
      </c>
      <c r="K20" s="394"/>
    </row>
    <row r="21" spans="1:11" ht="46.8">
      <c r="A21" s="395">
        <v>12</v>
      </c>
      <c r="B21" s="395"/>
      <c r="C21" s="287" t="s">
        <v>3052</v>
      </c>
      <c r="D21" s="396" t="s">
        <v>3053</v>
      </c>
      <c r="E21" s="396" t="s">
        <v>3054</v>
      </c>
      <c r="F21" s="459">
        <v>420000</v>
      </c>
      <c r="G21" s="459">
        <v>336000</v>
      </c>
      <c r="H21" s="459">
        <v>270000</v>
      </c>
      <c r="I21" s="459" t="s">
        <v>3197</v>
      </c>
      <c r="K21" s="394"/>
    </row>
    <row r="22" spans="1:11">
      <c r="A22" s="395">
        <v>13</v>
      </c>
      <c r="B22" s="395"/>
      <c r="C22" s="287" t="s">
        <v>3055</v>
      </c>
      <c r="D22" s="396" t="s">
        <v>3033</v>
      </c>
      <c r="E22" s="396" t="s">
        <v>3035</v>
      </c>
      <c r="F22" s="459">
        <v>240000</v>
      </c>
      <c r="G22" s="459">
        <v>222000</v>
      </c>
      <c r="H22" s="459" t="s">
        <v>3197</v>
      </c>
      <c r="I22" s="459" t="s">
        <v>3197</v>
      </c>
      <c r="K22" s="394"/>
    </row>
    <row r="23" spans="1:11" ht="31.2">
      <c r="A23" s="395">
        <v>14</v>
      </c>
      <c r="B23" s="395"/>
      <c r="C23" s="287" t="s">
        <v>3056</v>
      </c>
      <c r="D23" s="396" t="s">
        <v>3032</v>
      </c>
      <c r="E23" s="396" t="s">
        <v>1818</v>
      </c>
      <c r="F23" s="459">
        <v>600000</v>
      </c>
      <c r="G23" s="459">
        <v>366000</v>
      </c>
      <c r="H23" s="459">
        <v>306000</v>
      </c>
      <c r="I23" s="459" t="s">
        <v>3197</v>
      </c>
      <c r="K23" s="394"/>
    </row>
    <row r="24" spans="1:11" ht="31.2">
      <c r="A24" s="395">
        <v>15</v>
      </c>
      <c r="B24" s="395"/>
      <c r="C24" s="287" t="s">
        <v>3057</v>
      </c>
      <c r="D24" s="396" t="s">
        <v>3030</v>
      </c>
      <c r="E24" s="396" t="s">
        <v>3058</v>
      </c>
      <c r="F24" s="459">
        <v>2760000</v>
      </c>
      <c r="G24" s="459">
        <v>2220000</v>
      </c>
      <c r="H24" s="459">
        <v>1740000</v>
      </c>
      <c r="I24" s="459" t="s">
        <v>3197</v>
      </c>
      <c r="K24" s="394"/>
    </row>
    <row r="25" spans="1:11">
      <c r="A25" s="395">
        <v>16</v>
      </c>
      <c r="B25" s="395"/>
      <c r="C25" s="287" t="s">
        <v>3059</v>
      </c>
      <c r="D25" s="396" t="s">
        <v>3057</v>
      </c>
      <c r="E25" s="396" t="s">
        <v>3039</v>
      </c>
      <c r="F25" s="459">
        <v>2220000</v>
      </c>
      <c r="G25" s="459">
        <v>1800000</v>
      </c>
      <c r="H25" s="459">
        <v>1440000</v>
      </c>
      <c r="I25" s="459" t="s">
        <v>3197</v>
      </c>
      <c r="K25" s="394"/>
    </row>
    <row r="26" spans="1:11" ht="31.2">
      <c r="A26" s="395">
        <v>17</v>
      </c>
      <c r="B26" s="395"/>
      <c r="C26" s="287" t="s">
        <v>3060</v>
      </c>
      <c r="D26" s="396" t="s">
        <v>3059</v>
      </c>
      <c r="E26" s="396" t="s">
        <v>3058</v>
      </c>
      <c r="F26" s="459">
        <v>840000</v>
      </c>
      <c r="G26" s="459">
        <v>600000</v>
      </c>
      <c r="H26" s="459">
        <v>504000</v>
      </c>
      <c r="I26" s="459" t="s">
        <v>3197</v>
      </c>
      <c r="K26" s="394"/>
    </row>
    <row r="27" spans="1:11">
      <c r="A27" s="395">
        <v>18</v>
      </c>
      <c r="B27" s="395"/>
      <c r="C27" s="287" t="s">
        <v>3061</v>
      </c>
      <c r="D27" s="396" t="s">
        <v>3059</v>
      </c>
      <c r="E27" s="396" t="s">
        <v>3062</v>
      </c>
      <c r="F27" s="459">
        <v>672000</v>
      </c>
      <c r="G27" s="459">
        <v>420000</v>
      </c>
      <c r="H27" s="459" t="s">
        <v>3197</v>
      </c>
      <c r="I27" s="459" t="s">
        <v>3197</v>
      </c>
      <c r="K27" s="394"/>
    </row>
    <row r="28" spans="1:11" ht="31.2">
      <c r="A28" s="395">
        <v>19</v>
      </c>
      <c r="B28" s="395"/>
      <c r="C28" s="287" t="s">
        <v>3063</v>
      </c>
      <c r="D28" s="396" t="s">
        <v>3064</v>
      </c>
      <c r="E28" s="396" t="s">
        <v>3065</v>
      </c>
      <c r="F28" s="459">
        <v>420000</v>
      </c>
      <c r="G28" s="459">
        <v>288000</v>
      </c>
      <c r="H28" s="459" t="s">
        <v>3197</v>
      </c>
      <c r="I28" s="459" t="s">
        <v>3197</v>
      </c>
      <c r="K28" s="394"/>
    </row>
    <row r="29" spans="1:11">
      <c r="A29" s="395">
        <v>20</v>
      </c>
      <c r="B29" s="395"/>
      <c r="C29" s="287" t="s">
        <v>3066</v>
      </c>
      <c r="D29" s="396" t="s">
        <v>3067</v>
      </c>
      <c r="E29" s="396" t="s">
        <v>3068</v>
      </c>
      <c r="F29" s="459">
        <v>420000</v>
      </c>
      <c r="G29" s="459">
        <v>288000</v>
      </c>
      <c r="H29" s="459" t="s">
        <v>3197</v>
      </c>
      <c r="I29" s="459" t="s">
        <v>3197</v>
      </c>
      <c r="K29" s="394"/>
    </row>
    <row r="30" spans="1:11" ht="31.2">
      <c r="A30" s="395">
        <v>21</v>
      </c>
      <c r="B30" s="395"/>
      <c r="C30" s="287" t="s">
        <v>3069</v>
      </c>
      <c r="D30" s="396" t="s">
        <v>3070</v>
      </c>
      <c r="E30" s="396" t="s">
        <v>3060</v>
      </c>
      <c r="F30" s="459">
        <v>420000</v>
      </c>
      <c r="G30" s="459">
        <v>288000</v>
      </c>
      <c r="H30" s="459" t="s">
        <v>3197</v>
      </c>
      <c r="I30" s="459" t="s">
        <v>3197</v>
      </c>
      <c r="K30" s="394"/>
    </row>
    <row r="31" spans="1:11">
      <c r="A31" s="395">
        <v>22</v>
      </c>
      <c r="B31" s="395"/>
      <c r="C31" s="287" t="s">
        <v>3071</v>
      </c>
      <c r="D31" s="396" t="s">
        <v>3060</v>
      </c>
      <c r="E31" s="396" t="s">
        <v>3056</v>
      </c>
      <c r="F31" s="459">
        <v>420000</v>
      </c>
      <c r="G31" s="459">
        <v>288000</v>
      </c>
      <c r="H31" s="459" t="s">
        <v>3197</v>
      </c>
      <c r="I31" s="459" t="s">
        <v>3197</v>
      </c>
      <c r="K31" s="394"/>
    </row>
    <row r="32" spans="1:11" ht="31.2">
      <c r="A32" s="395">
        <v>23</v>
      </c>
      <c r="B32" s="395"/>
      <c r="C32" s="287" t="s">
        <v>3072</v>
      </c>
      <c r="D32" s="396" t="s">
        <v>3073</v>
      </c>
      <c r="E32" s="396" t="s">
        <v>3058</v>
      </c>
      <c r="F32" s="459">
        <v>198000</v>
      </c>
      <c r="G32" s="459" t="s">
        <v>3197</v>
      </c>
      <c r="H32" s="459" t="s">
        <v>3197</v>
      </c>
      <c r="I32" s="459" t="s">
        <v>3197</v>
      </c>
      <c r="K32" s="394"/>
    </row>
    <row r="33" spans="1:11" ht="31.2">
      <c r="A33" s="395">
        <v>24</v>
      </c>
      <c r="B33" s="395"/>
      <c r="C33" s="287" t="s">
        <v>3074</v>
      </c>
      <c r="D33" s="396" t="s">
        <v>3075</v>
      </c>
      <c r="E33" s="396" t="s">
        <v>3076</v>
      </c>
      <c r="F33" s="459">
        <v>198000</v>
      </c>
      <c r="G33" s="459" t="s">
        <v>3197</v>
      </c>
      <c r="H33" s="459" t="s">
        <v>3197</v>
      </c>
      <c r="I33" s="459" t="s">
        <v>3197</v>
      </c>
      <c r="K33" s="394"/>
    </row>
    <row r="34" spans="1:11" ht="31.2">
      <c r="A34" s="395">
        <v>25</v>
      </c>
      <c r="B34" s="395"/>
      <c r="C34" s="287" t="s">
        <v>3077</v>
      </c>
      <c r="D34" s="396" t="s">
        <v>3078</v>
      </c>
      <c r="E34" s="396" t="s">
        <v>3079</v>
      </c>
      <c r="F34" s="459">
        <v>420000</v>
      </c>
      <c r="G34" s="459">
        <v>288000</v>
      </c>
      <c r="H34" s="459" t="s">
        <v>3197</v>
      </c>
      <c r="I34" s="459" t="s">
        <v>3197</v>
      </c>
      <c r="K34" s="394"/>
    </row>
    <row r="35" spans="1:11">
      <c r="A35" s="395">
        <v>26</v>
      </c>
      <c r="B35" s="395"/>
      <c r="C35" s="287" t="s">
        <v>3080</v>
      </c>
      <c r="D35" s="396" t="s">
        <v>3081</v>
      </c>
      <c r="E35" s="396" t="s">
        <v>3082</v>
      </c>
      <c r="F35" s="459">
        <v>198000</v>
      </c>
      <c r="G35" s="459" t="s">
        <v>3197</v>
      </c>
      <c r="H35" s="459" t="s">
        <v>3197</v>
      </c>
      <c r="I35" s="459" t="s">
        <v>3197</v>
      </c>
      <c r="K35" s="394"/>
    </row>
    <row r="36" spans="1:11">
      <c r="A36" s="395">
        <v>27</v>
      </c>
      <c r="B36" s="395"/>
      <c r="C36" s="287" t="s">
        <v>3083</v>
      </c>
      <c r="D36" s="396" t="s">
        <v>3084</v>
      </c>
      <c r="E36" s="396" t="s">
        <v>3085</v>
      </c>
      <c r="F36" s="459">
        <v>198000</v>
      </c>
      <c r="G36" s="459" t="s">
        <v>3197</v>
      </c>
      <c r="H36" s="459" t="s">
        <v>3197</v>
      </c>
      <c r="I36" s="459" t="s">
        <v>3197</v>
      </c>
      <c r="K36" s="394"/>
    </row>
    <row r="37" spans="1:11" ht="31.2">
      <c r="A37" s="395">
        <v>28</v>
      </c>
      <c r="B37" s="395"/>
      <c r="C37" s="287" t="s">
        <v>3086</v>
      </c>
      <c r="D37" s="396" t="s">
        <v>3087</v>
      </c>
      <c r="E37" s="396" t="s">
        <v>3088</v>
      </c>
      <c r="F37" s="459">
        <v>198000</v>
      </c>
      <c r="G37" s="459" t="s">
        <v>3197</v>
      </c>
      <c r="H37" s="459" t="s">
        <v>3197</v>
      </c>
      <c r="I37" s="459" t="s">
        <v>3197</v>
      </c>
    </row>
    <row r="38" spans="1:11">
      <c r="A38" s="395">
        <v>29</v>
      </c>
      <c r="B38" s="395"/>
      <c r="C38" s="287" t="s">
        <v>3089</v>
      </c>
      <c r="D38" s="396" t="s">
        <v>3090</v>
      </c>
      <c r="E38" s="396" t="s">
        <v>3091</v>
      </c>
      <c r="F38" s="459">
        <v>198000</v>
      </c>
      <c r="G38" s="459" t="s">
        <v>3197</v>
      </c>
      <c r="H38" s="459" t="s">
        <v>3197</v>
      </c>
      <c r="I38" s="459" t="s">
        <v>3197</v>
      </c>
      <c r="K38" s="398"/>
    </row>
    <row r="39" spans="1:11">
      <c r="A39" s="395">
        <v>30</v>
      </c>
      <c r="B39" s="395"/>
      <c r="C39" s="287" t="s">
        <v>3092</v>
      </c>
      <c r="D39" s="396" t="s">
        <v>3060</v>
      </c>
      <c r="E39" s="396" t="s">
        <v>3093</v>
      </c>
      <c r="F39" s="459">
        <v>198000</v>
      </c>
      <c r="G39" s="459" t="s">
        <v>3197</v>
      </c>
      <c r="H39" s="459" t="s">
        <v>3197</v>
      </c>
      <c r="I39" s="459" t="s">
        <v>3197</v>
      </c>
      <c r="K39" s="394"/>
    </row>
    <row r="40" spans="1:11">
      <c r="A40" s="395">
        <v>31</v>
      </c>
      <c r="B40" s="395"/>
      <c r="C40" s="287" t="s">
        <v>3094</v>
      </c>
      <c r="D40" s="396" t="s">
        <v>3033</v>
      </c>
      <c r="E40" s="396" t="s">
        <v>144</v>
      </c>
      <c r="F40" s="459">
        <v>2940000</v>
      </c>
      <c r="G40" s="459">
        <v>1980000</v>
      </c>
      <c r="H40" s="459">
        <v>1320000</v>
      </c>
      <c r="I40" s="459" t="s">
        <v>3197</v>
      </c>
      <c r="K40" s="394"/>
    </row>
    <row r="41" spans="1:11">
      <c r="A41" s="395">
        <v>32</v>
      </c>
      <c r="B41" s="395"/>
      <c r="C41" s="287" t="s">
        <v>3095</v>
      </c>
      <c r="D41" s="396" t="s">
        <v>3094</v>
      </c>
      <c r="E41" s="396" t="s">
        <v>3033</v>
      </c>
      <c r="F41" s="459">
        <v>2940000</v>
      </c>
      <c r="G41" s="459">
        <v>1980000</v>
      </c>
      <c r="H41" s="459">
        <v>1320000</v>
      </c>
      <c r="I41" s="459" t="s">
        <v>3197</v>
      </c>
      <c r="K41" s="394"/>
    </row>
    <row r="42" spans="1:11">
      <c r="A42" s="395">
        <v>33</v>
      </c>
      <c r="B42" s="395"/>
      <c r="C42" s="287" t="s">
        <v>3096</v>
      </c>
      <c r="D42" s="396" t="s">
        <v>3094</v>
      </c>
      <c r="E42" s="396" t="s">
        <v>3097</v>
      </c>
      <c r="F42" s="459">
        <v>2940000</v>
      </c>
      <c r="G42" s="459">
        <v>1980000</v>
      </c>
      <c r="H42" s="459">
        <v>1320000</v>
      </c>
      <c r="I42" s="459" t="s">
        <v>3197</v>
      </c>
      <c r="K42" s="398"/>
    </row>
    <row r="43" spans="1:11">
      <c r="A43" s="395">
        <v>34</v>
      </c>
      <c r="B43" s="395"/>
      <c r="C43" s="287" t="s">
        <v>3098</v>
      </c>
      <c r="D43" s="396" t="s">
        <v>144</v>
      </c>
      <c r="E43" s="396" t="s">
        <v>3099</v>
      </c>
      <c r="F43" s="459">
        <v>2940000</v>
      </c>
      <c r="G43" s="459">
        <v>1980000</v>
      </c>
      <c r="H43" s="459">
        <v>1320000</v>
      </c>
      <c r="I43" s="459" t="s">
        <v>3197</v>
      </c>
      <c r="K43" s="394"/>
    </row>
    <row r="44" spans="1:11" ht="46.8">
      <c r="A44" s="395">
        <v>35</v>
      </c>
      <c r="B44" s="395"/>
      <c r="C44" s="287" t="s">
        <v>3100</v>
      </c>
      <c r="D44" s="396" t="s">
        <v>3101</v>
      </c>
      <c r="E44" s="396" t="s">
        <v>3102</v>
      </c>
      <c r="F44" s="459">
        <v>156000</v>
      </c>
      <c r="G44" s="459" t="s">
        <v>3197</v>
      </c>
      <c r="H44" s="459" t="s">
        <v>3197</v>
      </c>
      <c r="I44" s="459" t="s">
        <v>3197</v>
      </c>
      <c r="K44" s="394"/>
    </row>
    <row r="45" spans="1:11" ht="31.2">
      <c r="A45" s="395">
        <v>36</v>
      </c>
      <c r="B45" s="395"/>
      <c r="C45" s="287" t="s">
        <v>3103</v>
      </c>
      <c r="D45" s="396" t="s">
        <v>3104</v>
      </c>
      <c r="E45" s="396" t="s">
        <v>3105</v>
      </c>
      <c r="F45" s="459">
        <v>156000</v>
      </c>
      <c r="G45" s="459" t="s">
        <v>3197</v>
      </c>
      <c r="H45" s="459" t="s">
        <v>3197</v>
      </c>
      <c r="I45" s="459" t="s">
        <v>3197</v>
      </c>
      <c r="K45" s="394"/>
    </row>
    <row r="46" spans="1:11" ht="31.2">
      <c r="A46" s="395">
        <v>37</v>
      </c>
      <c r="B46" s="395"/>
      <c r="C46" s="287" t="s">
        <v>3106</v>
      </c>
      <c r="D46" s="396" t="s">
        <v>3107</v>
      </c>
      <c r="E46" s="396" t="s">
        <v>3108</v>
      </c>
      <c r="F46" s="459">
        <v>156000</v>
      </c>
      <c r="G46" s="459" t="s">
        <v>3197</v>
      </c>
      <c r="H46" s="459" t="s">
        <v>3197</v>
      </c>
      <c r="I46" s="459" t="s">
        <v>3197</v>
      </c>
      <c r="K46" s="394"/>
    </row>
    <row r="47" spans="1:11">
      <c r="A47" s="395">
        <v>38</v>
      </c>
      <c r="B47" s="395"/>
      <c r="C47" s="287" t="s">
        <v>3109</v>
      </c>
      <c r="D47" s="396" t="s">
        <v>3099</v>
      </c>
      <c r="E47" s="396" t="s">
        <v>3110</v>
      </c>
      <c r="F47" s="459">
        <v>2940000</v>
      </c>
      <c r="G47" s="459">
        <v>1980000</v>
      </c>
      <c r="H47" s="459">
        <v>1320000</v>
      </c>
      <c r="I47" s="459" t="s">
        <v>3197</v>
      </c>
      <c r="K47" s="394"/>
    </row>
    <row r="48" spans="1:11">
      <c r="A48" s="395">
        <v>39</v>
      </c>
      <c r="B48" s="395"/>
      <c r="C48" s="287" t="s">
        <v>3111</v>
      </c>
      <c r="D48" s="396" t="s">
        <v>3109</v>
      </c>
      <c r="E48" s="396" t="s">
        <v>3112</v>
      </c>
      <c r="F48" s="459">
        <v>156000</v>
      </c>
      <c r="G48" s="459" t="s">
        <v>3197</v>
      </c>
      <c r="H48" s="459" t="s">
        <v>3197</v>
      </c>
      <c r="I48" s="459" t="s">
        <v>3197</v>
      </c>
      <c r="K48" s="394"/>
    </row>
    <row r="49" spans="1:12">
      <c r="A49" s="395">
        <v>40</v>
      </c>
      <c r="B49" s="395"/>
      <c r="C49" s="287" t="s">
        <v>3113</v>
      </c>
      <c r="D49" s="396" t="s">
        <v>3109</v>
      </c>
      <c r="E49" s="396" t="s">
        <v>3114</v>
      </c>
      <c r="F49" s="459">
        <v>156000</v>
      </c>
      <c r="G49" s="459" t="s">
        <v>3197</v>
      </c>
      <c r="H49" s="459" t="s">
        <v>3197</v>
      </c>
      <c r="I49" s="459" t="s">
        <v>3197</v>
      </c>
      <c r="K49" s="394"/>
    </row>
    <row r="50" spans="1:12">
      <c r="A50" s="395">
        <v>41</v>
      </c>
      <c r="B50" s="395"/>
      <c r="C50" s="287" t="s">
        <v>3115</v>
      </c>
      <c r="D50" s="396" t="s">
        <v>3109</v>
      </c>
      <c r="E50" s="396" t="s">
        <v>3116</v>
      </c>
      <c r="F50" s="459">
        <v>2940000</v>
      </c>
      <c r="G50" s="459">
        <v>1980000</v>
      </c>
      <c r="H50" s="459">
        <v>1320000</v>
      </c>
      <c r="I50" s="459" t="s">
        <v>3197</v>
      </c>
      <c r="K50" s="394"/>
    </row>
    <row r="51" spans="1:12">
      <c r="A51" s="395">
        <v>42</v>
      </c>
      <c r="B51" s="395"/>
      <c r="C51" s="287" t="s">
        <v>3117</v>
      </c>
      <c r="D51" s="396" t="s">
        <v>3109</v>
      </c>
      <c r="E51" s="396" t="s">
        <v>3111</v>
      </c>
      <c r="F51" s="459">
        <v>156000</v>
      </c>
      <c r="G51" s="459" t="s">
        <v>3197</v>
      </c>
      <c r="H51" s="459" t="s">
        <v>3197</v>
      </c>
      <c r="I51" s="459" t="s">
        <v>3197</v>
      </c>
      <c r="K51" s="394"/>
    </row>
    <row r="52" spans="1:12" ht="31.2">
      <c r="A52" s="395">
        <v>43</v>
      </c>
      <c r="B52" s="395"/>
      <c r="C52" s="287" t="s">
        <v>3118</v>
      </c>
      <c r="D52" s="396" t="s">
        <v>3116</v>
      </c>
      <c r="E52" s="396" t="s">
        <v>3119</v>
      </c>
      <c r="F52" s="459">
        <v>2940000</v>
      </c>
      <c r="G52" s="459">
        <v>1980000</v>
      </c>
      <c r="H52" s="459">
        <v>1320000</v>
      </c>
      <c r="I52" s="459" t="s">
        <v>3197</v>
      </c>
      <c r="K52" s="394"/>
    </row>
    <row r="53" spans="1:12" ht="31.2">
      <c r="A53" s="395">
        <v>44</v>
      </c>
      <c r="B53" s="395"/>
      <c r="C53" s="287" t="s">
        <v>3120</v>
      </c>
      <c r="D53" s="396" t="s">
        <v>3121</v>
      </c>
      <c r="E53" s="396" t="s">
        <v>3032</v>
      </c>
      <c r="F53" s="459">
        <v>2940000</v>
      </c>
      <c r="G53" s="459">
        <v>1980000</v>
      </c>
      <c r="H53" s="459">
        <v>1320000</v>
      </c>
      <c r="I53" s="459" t="s">
        <v>3197</v>
      </c>
      <c r="K53" s="394"/>
    </row>
    <row r="54" spans="1:12">
      <c r="A54" s="395">
        <v>45</v>
      </c>
      <c r="B54" s="395"/>
      <c r="C54" s="287" t="s">
        <v>3122</v>
      </c>
      <c r="D54" s="396" t="s">
        <v>3097</v>
      </c>
      <c r="E54" s="396" t="s">
        <v>3114</v>
      </c>
      <c r="F54" s="459">
        <v>156000</v>
      </c>
      <c r="G54" s="459" t="s">
        <v>3197</v>
      </c>
      <c r="H54" s="459" t="s">
        <v>3197</v>
      </c>
      <c r="I54" s="459" t="s">
        <v>3197</v>
      </c>
      <c r="K54" s="394"/>
    </row>
    <row r="55" spans="1:12" ht="31.2">
      <c r="A55" s="395">
        <v>46</v>
      </c>
      <c r="B55" s="395"/>
      <c r="C55" s="287" t="s">
        <v>3123</v>
      </c>
      <c r="D55" s="396" t="s">
        <v>3124</v>
      </c>
      <c r="E55" s="396" t="s">
        <v>3125</v>
      </c>
      <c r="F55" s="459">
        <v>156000</v>
      </c>
      <c r="G55" s="459" t="s">
        <v>3197</v>
      </c>
      <c r="H55" s="459" t="s">
        <v>3197</v>
      </c>
      <c r="I55" s="459" t="s">
        <v>3197</v>
      </c>
      <c r="K55" s="394"/>
    </row>
    <row r="56" spans="1:12">
      <c r="A56" s="124" t="s">
        <v>1021</v>
      </c>
      <c r="B56" s="124"/>
      <c r="C56" s="124"/>
      <c r="D56" s="124"/>
      <c r="E56" s="124"/>
      <c r="F56" s="459" t="s">
        <v>3197</v>
      </c>
      <c r="G56" s="459" t="s">
        <v>3197</v>
      </c>
      <c r="H56" s="459" t="s">
        <v>3197</v>
      </c>
      <c r="I56" s="459" t="s">
        <v>3197</v>
      </c>
    </row>
    <row r="57" spans="1:12" ht="31.2">
      <c r="A57" s="30">
        <f>A55+1</f>
        <v>47</v>
      </c>
      <c r="B57" s="30"/>
      <c r="C57" s="390" t="s">
        <v>1593</v>
      </c>
      <c r="D57" s="399" t="s">
        <v>3031</v>
      </c>
      <c r="E57" s="399" t="s">
        <v>3032</v>
      </c>
      <c r="F57" s="459">
        <v>3240000</v>
      </c>
      <c r="G57" s="459">
        <v>2580000</v>
      </c>
      <c r="H57" s="459">
        <v>2040000</v>
      </c>
      <c r="I57" s="459" t="s">
        <v>3197</v>
      </c>
      <c r="J57" s="400"/>
      <c r="K57" s="398">
        <v>1.1111111111111112</v>
      </c>
    </row>
    <row r="58" spans="1:12" ht="31.2">
      <c r="A58" s="30">
        <f>A57+1</f>
        <v>48</v>
      </c>
      <c r="B58" s="30"/>
      <c r="C58" s="390" t="s">
        <v>2919</v>
      </c>
      <c r="D58" s="399" t="s">
        <v>3126</v>
      </c>
      <c r="E58" s="399" t="s">
        <v>3058</v>
      </c>
      <c r="F58" s="459">
        <v>2700000</v>
      </c>
      <c r="G58" s="459">
        <v>2160000</v>
      </c>
      <c r="H58" s="459">
        <v>1740000</v>
      </c>
      <c r="I58" s="459" t="s">
        <v>3197</v>
      </c>
      <c r="J58" s="400"/>
      <c r="K58" s="397">
        <v>1.2444444444444445</v>
      </c>
    </row>
    <row r="59" spans="1:12" ht="31.2">
      <c r="A59" s="30">
        <f t="shared" ref="A59:A67" si="0">A58+1</f>
        <v>49</v>
      </c>
      <c r="B59" s="30"/>
      <c r="C59" s="390" t="s">
        <v>3127</v>
      </c>
      <c r="D59" s="399" t="s">
        <v>3126</v>
      </c>
      <c r="E59" s="399" t="s">
        <v>3058</v>
      </c>
      <c r="F59" s="459">
        <v>840000</v>
      </c>
      <c r="G59" s="459">
        <v>600000</v>
      </c>
      <c r="H59" s="459">
        <v>504000</v>
      </c>
      <c r="I59" s="459" t="s">
        <v>3197</v>
      </c>
      <c r="J59" s="400"/>
      <c r="K59" s="394"/>
      <c r="L59" s="401"/>
    </row>
    <row r="60" spans="1:12" ht="46.8">
      <c r="A60" s="30">
        <f t="shared" si="0"/>
        <v>50</v>
      </c>
      <c r="B60" s="30"/>
      <c r="C60" s="390" t="s">
        <v>1648</v>
      </c>
      <c r="D60" s="399" t="s">
        <v>3128</v>
      </c>
      <c r="E60" s="399" t="s">
        <v>1818</v>
      </c>
      <c r="F60" s="459">
        <v>540000</v>
      </c>
      <c r="G60" s="459">
        <v>330000</v>
      </c>
      <c r="H60" s="459">
        <v>276000</v>
      </c>
      <c r="I60" s="459" t="s">
        <v>3197</v>
      </c>
      <c r="J60" s="400"/>
      <c r="K60" s="394"/>
    </row>
    <row r="61" spans="1:12" ht="31.2">
      <c r="A61" s="30">
        <f t="shared" si="0"/>
        <v>51</v>
      </c>
      <c r="B61" s="30"/>
      <c r="C61" s="390" t="s">
        <v>1648</v>
      </c>
      <c r="D61" s="399" t="s">
        <v>3129</v>
      </c>
      <c r="E61" s="399" t="s">
        <v>3032</v>
      </c>
      <c r="F61" s="459">
        <v>120000</v>
      </c>
      <c r="G61" s="459">
        <v>108000</v>
      </c>
      <c r="H61" s="459">
        <v>102000</v>
      </c>
      <c r="I61" s="459" t="s">
        <v>3197</v>
      </c>
      <c r="J61" s="400"/>
      <c r="K61" s="398"/>
    </row>
    <row r="62" spans="1:12" ht="31.2">
      <c r="A62" s="30">
        <f t="shared" si="0"/>
        <v>52</v>
      </c>
      <c r="B62" s="30"/>
      <c r="C62" s="390" t="s">
        <v>3130</v>
      </c>
      <c r="D62" s="399" t="s">
        <v>3131</v>
      </c>
      <c r="E62" s="399" t="s">
        <v>3132</v>
      </c>
      <c r="F62" s="459">
        <v>2160000</v>
      </c>
      <c r="G62" s="459">
        <v>1740000</v>
      </c>
      <c r="H62" s="459">
        <v>1380000</v>
      </c>
      <c r="I62" s="459" t="s">
        <v>3197</v>
      </c>
      <c r="J62" s="400"/>
      <c r="K62" s="394"/>
    </row>
    <row r="63" spans="1:12" ht="46.8">
      <c r="A63" s="30">
        <f t="shared" si="0"/>
        <v>53</v>
      </c>
      <c r="B63" s="30"/>
      <c r="C63" s="390" t="s">
        <v>3133</v>
      </c>
      <c r="D63" s="399" t="s">
        <v>3134</v>
      </c>
      <c r="E63" s="399" t="s">
        <v>1818</v>
      </c>
      <c r="F63" s="459">
        <v>216000</v>
      </c>
      <c r="G63" s="459">
        <v>174000</v>
      </c>
      <c r="H63" s="459">
        <v>144000</v>
      </c>
      <c r="I63" s="459" t="s">
        <v>3197</v>
      </c>
      <c r="J63" s="400"/>
      <c r="K63" s="394"/>
    </row>
    <row r="64" spans="1:12" ht="31.2">
      <c r="A64" s="30">
        <f t="shared" si="0"/>
        <v>54</v>
      </c>
      <c r="B64" s="30"/>
      <c r="C64" s="390" t="s">
        <v>1705</v>
      </c>
      <c r="D64" s="399" t="s">
        <v>3126</v>
      </c>
      <c r="E64" s="399" t="s">
        <v>3032</v>
      </c>
      <c r="F64" s="459">
        <v>2880000</v>
      </c>
      <c r="G64" s="459">
        <v>1980000</v>
      </c>
      <c r="H64" s="459">
        <v>1320000</v>
      </c>
      <c r="I64" s="459" t="s">
        <v>3197</v>
      </c>
      <c r="J64" s="400"/>
      <c r="K64" s="394"/>
    </row>
    <row r="65" spans="1:11" ht="31.2">
      <c r="A65" s="30">
        <f t="shared" si="0"/>
        <v>55</v>
      </c>
      <c r="B65" s="30"/>
      <c r="C65" s="390" t="s">
        <v>3135</v>
      </c>
      <c r="D65" s="399" t="s">
        <v>3136</v>
      </c>
      <c r="E65" s="399" t="s">
        <v>3137</v>
      </c>
      <c r="F65" s="459">
        <v>216000</v>
      </c>
      <c r="G65" s="459">
        <v>180000</v>
      </c>
      <c r="H65" s="459">
        <v>132000</v>
      </c>
      <c r="I65" s="459" t="s">
        <v>3197</v>
      </c>
      <c r="J65" s="400"/>
      <c r="K65" s="394"/>
    </row>
    <row r="66" spans="1:11" ht="31.2">
      <c r="A66" s="30">
        <f t="shared" si="0"/>
        <v>56</v>
      </c>
      <c r="B66" s="30"/>
      <c r="C66" s="390" t="s">
        <v>3138</v>
      </c>
      <c r="D66" s="399" t="s">
        <v>3139</v>
      </c>
      <c r="E66" s="399" t="s">
        <v>3140</v>
      </c>
      <c r="F66" s="459">
        <v>270000</v>
      </c>
      <c r="G66" s="459">
        <v>216000</v>
      </c>
      <c r="H66" s="459">
        <v>174000</v>
      </c>
      <c r="I66" s="459" t="s">
        <v>3197</v>
      </c>
      <c r="J66" s="400"/>
      <c r="K66" s="394"/>
    </row>
    <row r="67" spans="1:11" ht="31.2">
      <c r="A67" s="30">
        <f t="shared" si="0"/>
        <v>57</v>
      </c>
      <c r="B67" s="30"/>
      <c r="C67" s="390" t="s">
        <v>1706</v>
      </c>
      <c r="D67" s="399" t="s">
        <v>3141</v>
      </c>
      <c r="E67" s="399" t="s">
        <v>3142</v>
      </c>
      <c r="F67" s="459">
        <v>270000</v>
      </c>
      <c r="G67" s="459">
        <v>216000</v>
      </c>
      <c r="H67" s="459">
        <v>174000</v>
      </c>
      <c r="I67" s="459" t="s">
        <v>3197</v>
      </c>
      <c r="J67" s="400"/>
      <c r="K67" s="394"/>
    </row>
    <row r="68" spans="1:11">
      <c r="A68" s="124" t="s">
        <v>515</v>
      </c>
      <c r="B68" s="124"/>
      <c r="C68" s="124"/>
      <c r="D68" s="390"/>
      <c r="E68" s="390"/>
      <c r="F68" s="459" t="s">
        <v>3197</v>
      </c>
      <c r="G68" s="459" t="s">
        <v>3197</v>
      </c>
      <c r="H68" s="459" t="s">
        <v>3197</v>
      </c>
      <c r="I68" s="459" t="s">
        <v>3197</v>
      </c>
      <c r="J68" s="400"/>
      <c r="K68" s="397">
        <v>1.1466666666666667</v>
      </c>
    </row>
    <row r="69" spans="1:11">
      <c r="A69" s="195" t="s">
        <v>3143</v>
      </c>
      <c r="B69" s="226"/>
      <c r="C69" s="226"/>
      <c r="D69" s="390"/>
      <c r="E69" s="390"/>
      <c r="F69" s="459" t="s">
        <v>3197</v>
      </c>
      <c r="G69" s="459" t="s">
        <v>3197</v>
      </c>
      <c r="H69" s="459" t="s">
        <v>3197</v>
      </c>
      <c r="I69" s="459" t="s">
        <v>3197</v>
      </c>
      <c r="J69" s="400"/>
      <c r="K69" s="397">
        <v>1.2380952380952381</v>
      </c>
    </row>
    <row r="70" spans="1:11">
      <c r="A70" s="30">
        <f>A67+1</f>
        <v>58</v>
      </c>
      <c r="B70" s="30"/>
      <c r="C70" s="287" t="s">
        <v>3144</v>
      </c>
      <c r="D70" s="287"/>
      <c r="E70" s="287"/>
      <c r="F70" s="459">
        <v>420000</v>
      </c>
      <c r="G70" s="459">
        <v>264000</v>
      </c>
      <c r="H70" s="459" t="s">
        <v>3197</v>
      </c>
      <c r="I70" s="459" t="s">
        <v>3197</v>
      </c>
      <c r="J70" s="400"/>
      <c r="K70" s="397"/>
    </row>
    <row r="71" spans="1:11" ht="46.8">
      <c r="A71" s="30">
        <f>A70+1</f>
        <v>59</v>
      </c>
      <c r="B71" s="30"/>
      <c r="C71" s="287" t="s">
        <v>3145</v>
      </c>
      <c r="D71" s="287"/>
      <c r="E71" s="287"/>
      <c r="F71" s="459">
        <v>258000</v>
      </c>
      <c r="G71" s="459">
        <v>174000</v>
      </c>
      <c r="H71" s="459" t="s">
        <v>3197</v>
      </c>
      <c r="I71" s="459" t="s">
        <v>3197</v>
      </c>
      <c r="J71" s="400"/>
      <c r="K71" s="394"/>
    </row>
    <row r="72" spans="1:11" ht="62.4">
      <c r="A72" s="30">
        <f>A71+1</f>
        <v>60</v>
      </c>
      <c r="B72" s="30"/>
      <c r="C72" s="287" t="s">
        <v>3146</v>
      </c>
      <c r="D72" s="287"/>
      <c r="E72" s="287"/>
      <c r="F72" s="459">
        <v>108000</v>
      </c>
      <c r="G72" s="459" t="s">
        <v>3197</v>
      </c>
      <c r="H72" s="459" t="s">
        <v>3197</v>
      </c>
      <c r="I72" s="459" t="s">
        <v>3197</v>
      </c>
      <c r="J72" s="400"/>
      <c r="K72" s="394"/>
    </row>
    <row r="73" spans="1:11">
      <c r="A73" s="195" t="s">
        <v>3147</v>
      </c>
      <c r="B73" s="30"/>
      <c r="C73" s="390"/>
      <c r="D73" s="390"/>
      <c r="E73" s="390"/>
      <c r="F73" s="459" t="s">
        <v>3197</v>
      </c>
      <c r="G73" s="459" t="s">
        <v>3197</v>
      </c>
      <c r="H73" s="459" t="s">
        <v>3197</v>
      </c>
      <c r="I73" s="459" t="s">
        <v>3197</v>
      </c>
      <c r="J73" s="400"/>
      <c r="K73" s="394"/>
    </row>
    <row r="74" spans="1:11" ht="31.2">
      <c r="A74" s="30">
        <f>A72+1</f>
        <v>61</v>
      </c>
      <c r="B74" s="30"/>
      <c r="C74" s="287" t="s">
        <v>3148</v>
      </c>
      <c r="D74" s="287"/>
      <c r="E74" s="287"/>
      <c r="F74" s="459">
        <v>144000</v>
      </c>
      <c r="G74" s="459">
        <v>132000</v>
      </c>
      <c r="H74" s="459" t="s">
        <v>3197</v>
      </c>
      <c r="I74" s="459" t="s">
        <v>3197</v>
      </c>
      <c r="J74" s="400"/>
      <c r="K74" s="397"/>
    </row>
    <row r="75" spans="1:11">
      <c r="A75" s="30">
        <f>A74+1</f>
        <v>62</v>
      </c>
      <c r="B75" s="30"/>
      <c r="C75" s="287" t="s">
        <v>3149</v>
      </c>
      <c r="D75" s="287"/>
      <c r="E75" s="287"/>
      <c r="F75" s="459">
        <v>132000</v>
      </c>
      <c r="G75" s="459">
        <v>120000</v>
      </c>
      <c r="H75" s="459" t="s">
        <v>3197</v>
      </c>
      <c r="I75" s="459" t="s">
        <v>3197</v>
      </c>
      <c r="J75" s="400"/>
      <c r="K75" s="397"/>
    </row>
    <row r="76" spans="1:11" ht="31.2">
      <c r="A76" s="30">
        <f>A75+1</f>
        <v>63</v>
      </c>
      <c r="B76" s="30"/>
      <c r="C76" s="287" t="s">
        <v>3150</v>
      </c>
      <c r="D76" s="287"/>
      <c r="E76" s="287"/>
      <c r="F76" s="459">
        <v>108000</v>
      </c>
      <c r="G76" s="459" t="s">
        <v>3197</v>
      </c>
      <c r="H76" s="459" t="s">
        <v>3197</v>
      </c>
      <c r="I76" s="459" t="s">
        <v>3197</v>
      </c>
      <c r="J76" s="400"/>
      <c r="K76" s="394"/>
    </row>
    <row r="77" spans="1:11">
      <c r="A77" s="195" t="s">
        <v>3151</v>
      </c>
      <c r="B77" s="30"/>
      <c r="C77" s="390"/>
      <c r="D77" s="390"/>
      <c r="E77" s="390"/>
      <c r="F77" s="459" t="s">
        <v>3197</v>
      </c>
      <c r="G77" s="459" t="s">
        <v>3197</v>
      </c>
      <c r="H77" s="459" t="s">
        <v>3197</v>
      </c>
      <c r="I77" s="459" t="s">
        <v>3197</v>
      </c>
      <c r="J77" s="400"/>
      <c r="K77" s="394"/>
    </row>
    <row r="78" spans="1:11">
      <c r="A78" s="30">
        <f>A76+1</f>
        <v>64</v>
      </c>
      <c r="B78" s="30"/>
      <c r="C78" s="287" t="s">
        <v>3152</v>
      </c>
      <c r="D78" s="287"/>
      <c r="E78" s="287"/>
      <c r="F78" s="459">
        <v>150000</v>
      </c>
      <c r="G78" s="459">
        <v>126000</v>
      </c>
      <c r="H78" s="459" t="s">
        <v>3197</v>
      </c>
      <c r="I78" s="459" t="s">
        <v>3197</v>
      </c>
      <c r="J78" s="400"/>
      <c r="K78" s="394"/>
    </row>
    <row r="79" spans="1:11" ht="31.2">
      <c r="A79" s="30">
        <f>A78+1</f>
        <v>65</v>
      </c>
      <c r="B79" s="30"/>
      <c r="C79" s="287" t="s">
        <v>3153</v>
      </c>
      <c r="D79" s="287"/>
      <c r="E79" s="287"/>
      <c r="F79" s="459">
        <v>126000</v>
      </c>
      <c r="G79" s="459">
        <v>114000</v>
      </c>
      <c r="H79" s="459" t="s">
        <v>3197</v>
      </c>
      <c r="I79" s="459" t="s">
        <v>3197</v>
      </c>
      <c r="J79" s="400"/>
      <c r="K79" s="394"/>
    </row>
    <row r="80" spans="1:11" ht="31.2">
      <c r="A80" s="30">
        <f>A79+1</f>
        <v>66</v>
      </c>
      <c r="B80" s="30"/>
      <c r="C80" s="287" t="s">
        <v>3154</v>
      </c>
      <c r="D80" s="287"/>
      <c r="E80" s="287"/>
      <c r="F80" s="459">
        <v>78000</v>
      </c>
      <c r="G80" s="459" t="s">
        <v>3197</v>
      </c>
      <c r="H80" s="459" t="s">
        <v>3197</v>
      </c>
      <c r="I80" s="459" t="s">
        <v>3197</v>
      </c>
      <c r="J80" s="400"/>
      <c r="K80" s="394"/>
    </row>
    <row r="81" spans="1:9">
      <c r="A81" s="56"/>
      <c r="B81" s="56"/>
      <c r="D81" s="56"/>
      <c r="E81" s="56"/>
      <c r="F81" s="459" t="s">
        <v>3197</v>
      </c>
      <c r="G81" s="459" t="s">
        <v>3197</v>
      </c>
      <c r="H81" s="459" t="s">
        <v>3197</v>
      </c>
      <c r="I81" s="459" t="s">
        <v>3197</v>
      </c>
    </row>
    <row r="82" spans="1:9">
      <c r="A82" s="56"/>
      <c r="B82" s="56"/>
      <c r="D82" s="56"/>
      <c r="E82" s="56"/>
      <c r="F82" s="459" t="s">
        <v>3197</v>
      </c>
      <c r="G82" s="459" t="s">
        <v>3197</v>
      </c>
      <c r="H82" s="459" t="s">
        <v>3197</v>
      </c>
      <c r="I82" s="459" t="s">
        <v>3197</v>
      </c>
    </row>
    <row r="83" spans="1:9">
      <c r="A83" s="56"/>
      <c r="B83" s="56"/>
      <c r="D83" s="56"/>
      <c r="E83" s="56"/>
      <c r="F83" s="459" t="s">
        <v>3197</v>
      </c>
      <c r="G83" s="459" t="s">
        <v>3197</v>
      </c>
      <c r="H83" s="459" t="s">
        <v>3197</v>
      </c>
      <c r="I83" s="459" t="s">
        <v>3197</v>
      </c>
    </row>
    <row r="84" spans="1:9">
      <c r="A84" s="56"/>
      <c r="B84" s="56"/>
      <c r="D84" s="56"/>
      <c r="E84" s="56"/>
      <c r="F84" s="459" t="s">
        <v>3197</v>
      </c>
      <c r="G84" s="459" t="s">
        <v>3197</v>
      </c>
      <c r="H84" s="459" t="s">
        <v>3197</v>
      </c>
      <c r="I84" s="459" t="s">
        <v>3197</v>
      </c>
    </row>
    <row r="85" spans="1:9">
      <c r="A85" s="56"/>
      <c r="B85" s="56"/>
      <c r="D85" s="56"/>
      <c r="E85" s="56"/>
      <c r="F85" s="459" t="s">
        <v>3197</v>
      </c>
      <c r="G85" s="459" t="s">
        <v>3197</v>
      </c>
      <c r="H85" s="459" t="s">
        <v>3197</v>
      </c>
      <c r="I85" s="459" t="s">
        <v>3197</v>
      </c>
    </row>
    <row r="86" spans="1:9">
      <c r="A86" s="56"/>
      <c r="B86" s="56"/>
      <c r="D86" s="56"/>
      <c r="E86" s="56"/>
      <c r="F86" s="459" t="s">
        <v>3197</v>
      </c>
      <c r="G86" s="459" t="s">
        <v>3197</v>
      </c>
      <c r="H86" s="459" t="s">
        <v>3197</v>
      </c>
      <c r="I86" s="459" t="s">
        <v>3197</v>
      </c>
    </row>
    <row r="87" spans="1:9">
      <c r="A87" s="56"/>
      <c r="B87" s="56"/>
      <c r="D87" s="56"/>
      <c r="E87" s="56"/>
      <c r="F87" s="459" t="s">
        <v>3197</v>
      </c>
      <c r="G87" s="459" t="s">
        <v>3197</v>
      </c>
      <c r="H87" s="459" t="s">
        <v>3197</v>
      </c>
      <c r="I87" s="459" t="s">
        <v>3197</v>
      </c>
    </row>
    <row r="88" spans="1:9">
      <c r="A88" s="56"/>
      <c r="B88" s="56"/>
      <c r="D88" s="56"/>
      <c r="E88" s="56"/>
      <c r="F88" s="459" t="s">
        <v>3197</v>
      </c>
      <c r="G88" s="459" t="s">
        <v>3197</v>
      </c>
      <c r="H88" s="459" t="s">
        <v>3197</v>
      </c>
      <c r="I88" s="459" t="s">
        <v>3197</v>
      </c>
    </row>
    <row r="89" spans="1:9">
      <c r="A89" s="56"/>
      <c r="B89" s="56"/>
      <c r="D89" s="56"/>
      <c r="E89" s="56"/>
      <c r="F89" s="459" t="s">
        <v>3197</v>
      </c>
      <c r="G89" s="459" t="s">
        <v>3197</v>
      </c>
      <c r="H89" s="459" t="s">
        <v>3197</v>
      </c>
      <c r="I89" s="459" t="s">
        <v>3197</v>
      </c>
    </row>
    <row r="90" spans="1:9">
      <c r="A90" s="56"/>
      <c r="B90" s="56"/>
      <c r="D90" s="56"/>
      <c r="E90" s="56"/>
      <c r="F90" s="459" t="s">
        <v>3197</v>
      </c>
      <c r="G90" s="459" t="s">
        <v>3197</v>
      </c>
      <c r="H90" s="459" t="s">
        <v>3197</v>
      </c>
      <c r="I90" s="459" t="s">
        <v>3197</v>
      </c>
    </row>
    <row r="91" spans="1:9">
      <c r="A91" s="56"/>
      <c r="B91" s="56"/>
      <c r="D91" s="56"/>
      <c r="E91" s="56"/>
      <c r="F91" s="459" t="s">
        <v>3197</v>
      </c>
      <c r="G91" s="459" t="s">
        <v>3197</v>
      </c>
      <c r="H91" s="459" t="s">
        <v>3197</v>
      </c>
      <c r="I91" s="459" t="s">
        <v>3197</v>
      </c>
    </row>
    <row r="92" spans="1:9">
      <c r="A92" s="56"/>
      <c r="B92" s="56"/>
      <c r="D92" s="56"/>
      <c r="E92" s="56"/>
      <c r="F92" s="459" t="s">
        <v>3197</v>
      </c>
      <c r="G92" s="459" t="s">
        <v>3197</v>
      </c>
      <c r="H92" s="459" t="s">
        <v>3197</v>
      </c>
      <c r="I92" s="459" t="s">
        <v>3197</v>
      </c>
    </row>
    <row r="93" spans="1:9">
      <c r="A93" s="56"/>
      <c r="B93" s="56"/>
      <c r="D93" s="56"/>
      <c r="E93" s="56"/>
      <c r="F93" s="459" t="s">
        <v>3197</v>
      </c>
      <c r="G93" s="459" t="s">
        <v>3197</v>
      </c>
      <c r="H93" s="459" t="s">
        <v>3197</v>
      </c>
      <c r="I93" s="459" t="s">
        <v>3197</v>
      </c>
    </row>
    <row r="94" spans="1:9">
      <c r="A94" s="56"/>
      <c r="B94" s="56"/>
      <c r="D94" s="56"/>
      <c r="E94" s="56"/>
      <c r="F94" s="459" t="s">
        <v>3197</v>
      </c>
      <c r="G94" s="459" t="s">
        <v>3197</v>
      </c>
      <c r="H94" s="459" t="s">
        <v>3197</v>
      </c>
      <c r="I94" s="459" t="s">
        <v>3197</v>
      </c>
    </row>
    <row r="95" spans="1:9">
      <c r="A95" s="56"/>
      <c r="B95" s="56"/>
      <c r="D95" s="56"/>
      <c r="E95" s="56"/>
      <c r="F95" s="459" t="s">
        <v>3197</v>
      </c>
      <c r="G95" s="459" t="s">
        <v>3197</v>
      </c>
      <c r="H95" s="459" t="s">
        <v>3197</v>
      </c>
      <c r="I95" s="459" t="s">
        <v>3197</v>
      </c>
    </row>
    <row r="96" spans="1:9">
      <c r="A96" s="56"/>
      <c r="B96" s="56"/>
      <c r="D96" s="56"/>
      <c r="E96" s="56"/>
      <c r="F96" s="459" t="s">
        <v>3197</v>
      </c>
      <c r="G96" s="459" t="s">
        <v>3197</v>
      </c>
      <c r="H96" s="459" t="s">
        <v>3197</v>
      </c>
      <c r="I96" s="459" t="s">
        <v>3197</v>
      </c>
    </row>
    <row r="97" spans="1:9">
      <c r="A97" s="56"/>
      <c r="B97" s="56"/>
      <c r="D97" s="56"/>
      <c r="E97" s="56"/>
      <c r="F97" s="459" t="s">
        <v>3197</v>
      </c>
      <c r="G97" s="459" t="s">
        <v>3197</v>
      </c>
      <c r="H97" s="459" t="s">
        <v>3197</v>
      </c>
      <c r="I97" s="459" t="s">
        <v>3197</v>
      </c>
    </row>
    <row r="98" spans="1:9">
      <c r="A98" s="56"/>
      <c r="B98" s="56"/>
      <c r="D98" s="56"/>
      <c r="E98" s="56"/>
      <c r="F98" s="459" t="s">
        <v>3197</v>
      </c>
      <c r="G98" s="459" t="s">
        <v>3197</v>
      </c>
      <c r="H98" s="459" t="s">
        <v>3197</v>
      </c>
      <c r="I98" s="459" t="s">
        <v>3197</v>
      </c>
    </row>
    <row r="99" spans="1:9">
      <c r="A99" s="56"/>
      <c r="B99" s="56"/>
      <c r="D99" s="56"/>
      <c r="E99" s="56"/>
      <c r="F99" s="459" t="s">
        <v>3197</v>
      </c>
      <c r="G99" s="459" t="s">
        <v>3197</v>
      </c>
      <c r="H99" s="459" t="s">
        <v>3197</v>
      </c>
      <c r="I99" s="459" t="s">
        <v>3197</v>
      </c>
    </row>
    <row r="100" spans="1:9">
      <c r="A100" s="56"/>
      <c r="B100" s="56"/>
      <c r="D100" s="56"/>
      <c r="E100" s="56"/>
      <c r="F100" s="459" t="s">
        <v>3197</v>
      </c>
      <c r="G100" s="459" t="s">
        <v>3197</v>
      </c>
      <c r="H100" s="459" t="s">
        <v>3197</v>
      </c>
      <c r="I100" s="459" t="s">
        <v>3197</v>
      </c>
    </row>
    <row r="101" spans="1:9">
      <c r="A101" s="56"/>
      <c r="B101" s="56"/>
      <c r="D101" s="56"/>
      <c r="E101" s="56"/>
      <c r="F101" s="459" t="s">
        <v>3197</v>
      </c>
      <c r="G101" s="459" t="s">
        <v>3197</v>
      </c>
      <c r="H101" s="459" t="s">
        <v>3197</v>
      </c>
      <c r="I101" s="459" t="s">
        <v>3197</v>
      </c>
    </row>
    <row r="102" spans="1:9">
      <c r="A102" s="56"/>
      <c r="B102" s="56"/>
      <c r="D102" s="56"/>
      <c r="E102" s="56"/>
      <c r="F102" s="459" t="s">
        <v>3197</v>
      </c>
      <c r="G102" s="459" t="s">
        <v>3197</v>
      </c>
      <c r="H102" s="459" t="s">
        <v>3197</v>
      </c>
      <c r="I102" s="459" t="s">
        <v>3197</v>
      </c>
    </row>
    <row r="103" spans="1:9">
      <c r="A103" s="56"/>
      <c r="B103" s="56"/>
      <c r="D103" s="56"/>
      <c r="E103" s="56"/>
      <c r="F103" s="459" t="s">
        <v>3197</v>
      </c>
      <c r="G103" s="459" t="s">
        <v>3197</v>
      </c>
      <c r="H103" s="459" t="s">
        <v>3197</v>
      </c>
      <c r="I103" s="459" t="s">
        <v>3197</v>
      </c>
    </row>
    <row r="104" spans="1:9">
      <c r="A104" s="56"/>
      <c r="B104" s="56"/>
      <c r="D104" s="56"/>
      <c r="E104" s="56"/>
      <c r="F104" s="459" t="s">
        <v>3197</v>
      </c>
      <c r="G104" s="459" t="s">
        <v>3197</v>
      </c>
      <c r="H104" s="459" t="s">
        <v>3197</v>
      </c>
      <c r="I104" s="459" t="s">
        <v>3197</v>
      </c>
    </row>
    <row r="105" spans="1:9">
      <c r="A105" s="56"/>
      <c r="B105" s="56"/>
      <c r="D105" s="56"/>
      <c r="E105" s="56"/>
      <c r="F105" s="459" t="s">
        <v>3197</v>
      </c>
      <c r="G105" s="459" t="s">
        <v>3197</v>
      </c>
      <c r="H105" s="459" t="s">
        <v>3197</v>
      </c>
      <c r="I105" s="459" t="s">
        <v>3197</v>
      </c>
    </row>
    <row r="106" spans="1:9">
      <c r="A106" s="56"/>
      <c r="B106" s="56"/>
      <c r="D106" s="56"/>
      <c r="E106" s="56"/>
      <c r="F106" s="459" t="s">
        <v>3197</v>
      </c>
      <c r="G106" s="459" t="s">
        <v>3197</v>
      </c>
      <c r="H106" s="459" t="s">
        <v>3197</v>
      </c>
      <c r="I106" s="459" t="s">
        <v>3197</v>
      </c>
    </row>
    <row r="107" spans="1:9">
      <c r="A107" s="56"/>
      <c r="B107" s="56"/>
      <c r="D107" s="56"/>
      <c r="E107" s="56"/>
      <c r="F107" s="459" t="s">
        <v>3197</v>
      </c>
      <c r="G107" s="459" t="s">
        <v>3197</v>
      </c>
      <c r="H107" s="459" t="s">
        <v>3197</v>
      </c>
      <c r="I107" s="459" t="s">
        <v>3197</v>
      </c>
    </row>
    <row r="108" spans="1:9">
      <c r="A108" s="56"/>
      <c r="B108" s="56"/>
      <c r="D108" s="56"/>
      <c r="E108" s="56"/>
      <c r="F108" s="459" t="s">
        <v>3197</v>
      </c>
      <c r="G108" s="459" t="s">
        <v>3197</v>
      </c>
      <c r="H108" s="459" t="s">
        <v>3197</v>
      </c>
      <c r="I108" s="459" t="s">
        <v>3197</v>
      </c>
    </row>
    <row r="109" spans="1:9">
      <c r="A109" s="56"/>
      <c r="B109" s="56"/>
      <c r="D109" s="56"/>
      <c r="E109" s="56"/>
      <c r="F109" s="459" t="s">
        <v>3197</v>
      </c>
      <c r="G109" s="459" t="s">
        <v>3197</v>
      </c>
      <c r="H109" s="459" t="s">
        <v>3197</v>
      </c>
      <c r="I109" s="459" t="s">
        <v>3197</v>
      </c>
    </row>
    <row r="110" spans="1:9">
      <c r="A110" s="56"/>
      <c r="B110" s="56"/>
      <c r="D110" s="56"/>
      <c r="E110" s="56"/>
      <c r="F110" s="459" t="s">
        <v>3197</v>
      </c>
      <c r="G110" s="459" t="s">
        <v>3197</v>
      </c>
      <c r="H110" s="459" t="s">
        <v>3197</v>
      </c>
      <c r="I110" s="459" t="s">
        <v>3197</v>
      </c>
    </row>
    <row r="111" spans="1:9">
      <c r="A111" s="56"/>
      <c r="B111" s="56"/>
      <c r="D111" s="56"/>
      <c r="E111" s="56"/>
      <c r="F111" s="459" t="s">
        <v>3197</v>
      </c>
      <c r="G111" s="459" t="s">
        <v>3197</v>
      </c>
      <c r="H111" s="459" t="s">
        <v>3197</v>
      </c>
      <c r="I111" s="459" t="s">
        <v>3197</v>
      </c>
    </row>
    <row r="112" spans="1:9">
      <c r="A112" s="56"/>
      <c r="B112" s="56"/>
      <c r="D112" s="56"/>
      <c r="E112" s="56"/>
      <c r="F112" s="459" t="s">
        <v>3197</v>
      </c>
      <c r="G112" s="459" t="s">
        <v>3197</v>
      </c>
      <c r="H112" s="459" t="s">
        <v>3197</v>
      </c>
      <c r="I112" s="459" t="s">
        <v>3197</v>
      </c>
    </row>
    <row r="113" spans="1:9">
      <c r="A113" s="56"/>
      <c r="B113" s="56"/>
      <c r="D113" s="56"/>
      <c r="E113" s="56"/>
      <c r="F113" s="459" t="s">
        <v>3197</v>
      </c>
      <c r="G113" s="459" t="s">
        <v>3197</v>
      </c>
      <c r="H113" s="459" t="s">
        <v>3197</v>
      </c>
      <c r="I113" s="459" t="s">
        <v>3197</v>
      </c>
    </row>
    <row r="114" spans="1:9">
      <c r="A114" s="56"/>
      <c r="B114" s="56"/>
      <c r="D114" s="56"/>
      <c r="E114" s="56"/>
      <c r="F114" s="459" t="s">
        <v>3197</v>
      </c>
      <c r="G114" s="459" t="s">
        <v>3197</v>
      </c>
      <c r="H114" s="459" t="s">
        <v>3197</v>
      </c>
      <c r="I114" s="459" t="s">
        <v>3197</v>
      </c>
    </row>
    <row r="115" spans="1:9">
      <c r="A115" s="56"/>
      <c r="B115" s="56"/>
      <c r="D115" s="56"/>
      <c r="E115" s="56"/>
      <c r="F115" s="459" t="s">
        <v>3197</v>
      </c>
      <c r="G115" s="459" t="s">
        <v>3197</v>
      </c>
      <c r="H115" s="459" t="s">
        <v>3197</v>
      </c>
      <c r="I115" s="459" t="s">
        <v>3197</v>
      </c>
    </row>
    <row r="116" spans="1:9">
      <c r="A116" s="56"/>
      <c r="B116" s="56"/>
      <c r="D116" s="56"/>
      <c r="E116" s="56"/>
      <c r="F116" s="459" t="s">
        <v>3197</v>
      </c>
      <c r="G116" s="459" t="s">
        <v>3197</v>
      </c>
      <c r="H116" s="459" t="s">
        <v>3197</v>
      </c>
      <c r="I116" s="459" t="s">
        <v>3197</v>
      </c>
    </row>
    <row r="117" spans="1:9">
      <c r="A117" s="56"/>
      <c r="B117" s="56"/>
      <c r="D117" s="56"/>
      <c r="E117" s="56"/>
      <c r="F117" s="459" t="s">
        <v>3197</v>
      </c>
      <c r="G117" s="459" t="s">
        <v>3197</v>
      </c>
      <c r="H117" s="459" t="s">
        <v>3197</v>
      </c>
      <c r="I117" s="459" t="s">
        <v>3197</v>
      </c>
    </row>
    <row r="118" spans="1:9">
      <c r="A118" s="56"/>
      <c r="B118" s="56"/>
      <c r="D118" s="56"/>
      <c r="E118" s="56"/>
      <c r="F118" s="459" t="s">
        <v>3197</v>
      </c>
      <c r="G118" s="459" t="s">
        <v>3197</v>
      </c>
      <c r="H118" s="459" t="s">
        <v>3197</v>
      </c>
      <c r="I118" s="459" t="s">
        <v>3197</v>
      </c>
    </row>
    <row r="119" spans="1:9">
      <c r="A119" s="56"/>
      <c r="B119" s="56"/>
      <c r="D119" s="56"/>
      <c r="E119" s="56"/>
      <c r="F119" s="459" t="s">
        <v>3197</v>
      </c>
      <c r="G119" s="459" t="s">
        <v>3197</v>
      </c>
      <c r="H119" s="459" t="s">
        <v>3197</v>
      </c>
      <c r="I119" s="459" t="s">
        <v>3197</v>
      </c>
    </row>
    <row r="120" spans="1:9">
      <c r="A120" s="56"/>
      <c r="B120" s="56"/>
      <c r="D120" s="56"/>
      <c r="E120" s="56"/>
      <c r="F120" s="459" t="s">
        <v>3197</v>
      </c>
      <c r="G120" s="459" t="s">
        <v>3197</v>
      </c>
      <c r="H120" s="459" t="s">
        <v>3197</v>
      </c>
      <c r="I120" s="459" t="s">
        <v>3197</v>
      </c>
    </row>
    <row r="121" spans="1:9">
      <c r="A121" s="56"/>
      <c r="B121" s="56"/>
      <c r="D121" s="56"/>
      <c r="E121" s="56"/>
      <c r="F121" s="459" t="s">
        <v>3197</v>
      </c>
      <c r="G121" s="459" t="s">
        <v>3197</v>
      </c>
      <c r="H121" s="459" t="s">
        <v>3197</v>
      </c>
      <c r="I121" s="459" t="s">
        <v>3197</v>
      </c>
    </row>
    <row r="122" spans="1:9">
      <c r="A122" s="56"/>
      <c r="B122" s="56"/>
      <c r="D122" s="56"/>
      <c r="E122" s="56"/>
      <c r="F122" s="459" t="s">
        <v>3197</v>
      </c>
      <c r="G122" s="459" t="s">
        <v>3197</v>
      </c>
      <c r="H122" s="459" t="s">
        <v>3197</v>
      </c>
      <c r="I122" s="459" t="s">
        <v>3197</v>
      </c>
    </row>
    <row r="123" spans="1:9">
      <c r="A123" s="56"/>
      <c r="B123" s="56"/>
      <c r="D123" s="56"/>
      <c r="E123" s="56"/>
      <c r="F123" s="459" t="s">
        <v>3197</v>
      </c>
      <c r="G123" s="459" t="s">
        <v>3197</v>
      </c>
      <c r="H123" s="459" t="s">
        <v>3197</v>
      </c>
      <c r="I123" s="459" t="s">
        <v>3197</v>
      </c>
    </row>
    <row r="124" spans="1:9">
      <c r="A124" s="56"/>
      <c r="B124" s="56"/>
      <c r="D124" s="56"/>
      <c r="E124" s="56"/>
      <c r="F124" s="459" t="s">
        <v>3197</v>
      </c>
      <c r="G124" s="459" t="s">
        <v>3197</v>
      </c>
      <c r="H124" s="459" t="s">
        <v>3197</v>
      </c>
      <c r="I124" s="459" t="s">
        <v>3197</v>
      </c>
    </row>
    <row r="125" spans="1:9">
      <c r="A125" s="56"/>
      <c r="B125" s="56"/>
      <c r="D125" s="56"/>
      <c r="E125" s="56"/>
      <c r="F125" s="459" t="s">
        <v>3197</v>
      </c>
      <c r="G125" s="459" t="s">
        <v>3197</v>
      </c>
      <c r="H125" s="459" t="s">
        <v>3197</v>
      </c>
      <c r="I125" s="459" t="s">
        <v>3197</v>
      </c>
    </row>
    <row r="126" spans="1:9">
      <c r="A126" s="56"/>
      <c r="B126" s="56"/>
      <c r="D126" s="56"/>
      <c r="E126" s="56"/>
      <c r="F126" s="459" t="s">
        <v>3197</v>
      </c>
      <c r="G126" s="459" t="s">
        <v>3197</v>
      </c>
      <c r="H126" s="459" t="s">
        <v>3197</v>
      </c>
      <c r="I126" s="459" t="s">
        <v>3197</v>
      </c>
    </row>
    <row r="127" spans="1:9">
      <c r="A127" s="56"/>
      <c r="B127" s="56"/>
      <c r="D127" s="56"/>
      <c r="E127" s="56"/>
      <c r="F127" s="459" t="s">
        <v>3197</v>
      </c>
      <c r="G127" s="459" t="s">
        <v>3197</v>
      </c>
      <c r="H127" s="459" t="s">
        <v>3197</v>
      </c>
      <c r="I127" s="459" t="s">
        <v>3197</v>
      </c>
    </row>
    <row r="128" spans="1:9">
      <c r="A128" s="56"/>
      <c r="B128" s="56"/>
      <c r="D128" s="56"/>
      <c r="E128" s="56"/>
      <c r="F128" s="459" t="s">
        <v>3197</v>
      </c>
      <c r="G128" s="459" t="s">
        <v>3197</v>
      </c>
      <c r="H128" s="459" t="s">
        <v>3197</v>
      </c>
      <c r="I128" s="459" t="s">
        <v>3197</v>
      </c>
    </row>
    <row r="129" spans="1:9">
      <c r="A129" s="56"/>
      <c r="B129" s="56"/>
      <c r="D129" s="56"/>
      <c r="E129" s="56"/>
      <c r="F129" s="459" t="s">
        <v>3197</v>
      </c>
      <c r="G129" s="459" t="s">
        <v>3197</v>
      </c>
      <c r="H129" s="459" t="s">
        <v>3197</v>
      </c>
      <c r="I129" s="459" t="s">
        <v>3197</v>
      </c>
    </row>
    <row r="130" spans="1:9">
      <c r="A130" s="56"/>
      <c r="B130" s="56"/>
      <c r="D130" s="56"/>
      <c r="E130" s="56"/>
      <c r="F130" s="459" t="s">
        <v>3197</v>
      </c>
      <c r="G130" s="459" t="s">
        <v>3197</v>
      </c>
      <c r="H130" s="459" t="s">
        <v>3197</v>
      </c>
      <c r="I130" s="459" t="s">
        <v>3197</v>
      </c>
    </row>
    <row r="131" spans="1:9">
      <c r="A131" s="56"/>
      <c r="B131" s="56"/>
      <c r="D131" s="56"/>
      <c r="E131" s="56"/>
      <c r="F131" s="459" t="s">
        <v>3197</v>
      </c>
      <c r="G131" s="459" t="s">
        <v>3197</v>
      </c>
      <c r="H131" s="459" t="s">
        <v>3197</v>
      </c>
      <c r="I131" s="459" t="s">
        <v>3197</v>
      </c>
    </row>
    <row r="132" spans="1:9">
      <c r="A132" s="56"/>
      <c r="B132" s="56"/>
      <c r="D132" s="56"/>
      <c r="E132" s="56"/>
      <c r="F132" s="459" t="s">
        <v>3197</v>
      </c>
      <c r="G132" s="459" t="s">
        <v>3197</v>
      </c>
      <c r="H132" s="459" t="s">
        <v>3197</v>
      </c>
      <c r="I132" s="459" t="s">
        <v>3197</v>
      </c>
    </row>
    <row r="133" spans="1:9">
      <c r="A133" s="56"/>
      <c r="B133" s="56"/>
      <c r="D133" s="56"/>
      <c r="E133" s="56"/>
      <c r="F133" s="459" t="s">
        <v>3197</v>
      </c>
      <c r="G133" s="459" t="s">
        <v>3197</v>
      </c>
      <c r="H133" s="459" t="s">
        <v>3197</v>
      </c>
      <c r="I133" s="459" t="s">
        <v>3197</v>
      </c>
    </row>
    <row r="134" spans="1:9">
      <c r="A134" s="56"/>
      <c r="B134" s="56"/>
      <c r="D134" s="56"/>
      <c r="E134" s="56"/>
      <c r="F134" s="459" t="s">
        <v>3197</v>
      </c>
      <c r="G134" s="459" t="s">
        <v>3197</v>
      </c>
      <c r="H134" s="459" t="s">
        <v>3197</v>
      </c>
      <c r="I134" s="459" t="s">
        <v>3197</v>
      </c>
    </row>
    <row r="135" spans="1:9">
      <c r="A135" s="56"/>
      <c r="B135" s="56"/>
      <c r="D135" s="56"/>
      <c r="E135" s="56"/>
      <c r="F135" s="459" t="s">
        <v>3197</v>
      </c>
      <c r="G135" s="459" t="s">
        <v>3197</v>
      </c>
      <c r="H135" s="459" t="s">
        <v>3197</v>
      </c>
      <c r="I135" s="459" t="s">
        <v>3197</v>
      </c>
    </row>
    <row r="136" spans="1:9">
      <c r="A136" s="56"/>
      <c r="B136" s="56"/>
      <c r="D136" s="56"/>
      <c r="E136" s="56"/>
      <c r="F136" s="459" t="s">
        <v>3197</v>
      </c>
      <c r="G136" s="459" t="s">
        <v>3197</v>
      </c>
      <c r="H136" s="459" t="s">
        <v>3197</v>
      </c>
      <c r="I136" s="459" t="s">
        <v>3197</v>
      </c>
    </row>
    <row r="137" spans="1:9">
      <c r="A137" s="56"/>
      <c r="B137" s="56"/>
      <c r="D137" s="56"/>
      <c r="E137" s="56"/>
      <c r="F137" s="459" t="s">
        <v>3197</v>
      </c>
      <c r="G137" s="459" t="s">
        <v>3197</v>
      </c>
      <c r="H137" s="459" t="s">
        <v>3197</v>
      </c>
      <c r="I137" s="459" t="s">
        <v>3197</v>
      </c>
    </row>
    <row r="138" spans="1:9">
      <c r="A138" s="56"/>
      <c r="B138" s="56"/>
      <c r="D138" s="56"/>
      <c r="E138" s="56"/>
      <c r="F138" s="459" t="s">
        <v>3197</v>
      </c>
      <c r="G138" s="459" t="s">
        <v>3197</v>
      </c>
      <c r="H138" s="459" t="s">
        <v>3197</v>
      </c>
      <c r="I138" s="459" t="s">
        <v>3197</v>
      </c>
    </row>
    <row r="139" spans="1:9">
      <c r="A139" s="56"/>
      <c r="B139" s="56"/>
      <c r="D139" s="56"/>
      <c r="E139" s="56"/>
      <c r="F139" s="459" t="s">
        <v>3197</v>
      </c>
      <c r="G139" s="459" t="s">
        <v>3197</v>
      </c>
      <c r="H139" s="459" t="s">
        <v>3197</v>
      </c>
      <c r="I139" s="459" t="s">
        <v>3197</v>
      </c>
    </row>
    <row r="140" spans="1:9">
      <c r="A140" s="56"/>
      <c r="B140" s="56"/>
      <c r="D140" s="56"/>
      <c r="E140" s="56"/>
      <c r="F140" s="459" t="s">
        <v>3197</v>
      </c>
      <c r="G140" s="459" t="s">
        <v>3197</v>
      </c>
      <c r="H140" s="459" t="s">
        <v>3197</v>
      </c>
      <c r="I140" s="459" t="s">
        <v>3197</v>
      </c>
    </row>
    <row r="141" spans="1:9">
      <c r="A141" s="56"/>
      <c r="B141" s="56"/>
      <c r="D141" s="56"/>
      <c r="E141" s="56"/>
      <c r="F141" s="459" t="s">
        <v>3197</v>
      </c>
      <c r="G141" s="459" t="s">
        <v>3197</v>
      </c>
      <c r="H141" s="459" t="s">
        <v>3197</v>
      </c>
      <c r="I141" s="459" t="s">
        <v>3197</v>
      </c>
    </row>
    <row r="142" spans="1:9">
      <c r="A142" s="56"/>
      <c r="B142" s="56"/>
      <c r="D142" s="56"/>
      <c r="E142" s="56"/>
      <c r="F142" s="459" t="s">
        <v>3197</v>
      </c>
      <c r="G142" s="459" t="s">
        <v>3197</v>
      </c>
      <c r="H142" s="459" t="s">
        <v>3197</v>
      </c>
      <c r="I142" s="459" t="s">
        <v>3197</v>
      </c>
    </row>
    <row r="143" spans="1:9">
      <c r="A143" s="56"/>
      <c r="B143" s="56"/>
      <c r="D143" s="56"/>
      <c r="E143" s="56"/>
      <c r="F143" s="459" t="s">
        <v>3197</v>
      </c>
      <c r="G143" s="459" t="s">
        <v>3197</v>
      </c>
      <c r="H143" s="459" t="s">
        <v>3197</v>
      </c>
      <c r="I143" s="459" t="s">
        <v>3197</v>
      </c>
    </row>
    <row r="144" spans="1:9">
      <c r="A144" s="56"/>
      <c r="B144" s="56"/>
      <c r="D144" s="56"/>
      <c r="E144" s="56"/>
      <c r="F144" s="459" t="s">
        <v>3197</v>
      </c>
      <c r="G144" s="459" t="s">
        <v>3197</v>
      </c>
      <c r="H144" s="459" t="s">
        <v>3197</v>
      </c>
      <c r="I144" s="459" t="s">
        <v>3197</v>
      </c>
    </row>
    <row r="145" spans="1:9">
      <c r="A145" s="56"/>
      <c r="B145" s="56"/>
      <c r="D145" s="56"/>
      <c r="E145" s="56"/>
      <c r="F145" s="459" t="s">
        <v>3197</v>
      </c>
      <c r="G145" s="459" t="s">
        <v>3197</v>
      </c>
      <c r="H145" s="459" t="s">
        <v>3197</v>
      </c>
      <c r="I145" s="459" t="s">
        <v>3197</v>
      </c>
    </row>
    <row r="146" spans="1:9">
      <c r="A146" s="56"/>
      <c r="B146" s="56"/>
      <c r="D146" s="56"/>
      <c r="E146" s="56"/>
      <c r="F146" s="459" t="s">
        <v>3197</v>
      </c>
      <c r="G146" s="459" t="s">
        <v>3197</v>
      </c>
      <c r="H146" s="459" t="s">
        <v>3197</v>
      </c>
      <c r="I146" s="459" t="s">
        <v>3197</v>
      </c>
    </row>
    <row r="147" spans="1:9">
      <c r="A147" s="56"/>
      <c r="B147" s="56"/>
      <c r="D147" s="56"/>
      <c r="E147" s="56"/>
      <c r="F147" s="459" t="s">
        <v>3197</v>
      </c>
      <c r="G147" s="459" t="s">
        <v>3197</v>
      </c>
      <c r="H147" s="459" t="s">
        <v>3197</v>
      </c>
      <c r="I147" s="459" t="s">
        <v>3197</v>
      </c>
    </row>
    <row r="148" spans="1:9">
      <c r="A148" s="56"/>
      <c r="B148" s="56"/>
      <c r="D148" s="56"/>
      <c r="E148" s="56"/>
      <c r="F148" s="459" t="s">
        <v>3197</v>
      </c>
      <c r="G148" s="459" t="s">
        <v>3197</v>
      </c>
      <c r="H148" s="459" t="s">
        <v>3197</v>
      </c>
      <c r="I148" s="459" t="s">
        <v>3197</v>
      </c>
    </row>
    <row r="149" spans="1:9">
      <c r="A149" s="56"/>
      <c r="B149" s="56"/>
      <c r="D149" s="56"/>
      <c r="E149" s="56"/>
      <c r="F149" s="459" t="s">
        <v>3197</v>
      </c>
      <c r="G149" s="459" t="s">
        <v>3197</v>
      </c>
      <c r="H149" s="459" t="s">
        <v>3197</v>
      </c>
      <c r="I149" s="459" t="s">
        <v>3197</v>
      </c>
    </row>
    <row r="150" spans="1:9">
      <c r="A150" s="56"/>
      <c r="B150" s="56"/>
      <c r="D150" s="56"/>
      <c r="E150" s="56"/>
      <c r="F150" s="459" t="s">
        <v>3197</v>
      </c>
      <c r="G150" s="459" t="s">
        <v>3197</v>
      </c>
      <c r="H150" s="459" t="s">
        <v>3197</v>
      </c>
      <c r="I150" s="459" t="s">
        <v>3197</v>
      </c>
    </row>
    <row r="151" spans="1:9">
      <c r="A151" s="56"/>
      <c r="B151" s="56"/>
      <c r="D151" s="56"/>
      <c r="E151" s="56"/>
      <c r="F151" s="459" t="s">
        <v>3197</v>
      </c>
      <c r="G151" s="459" t="s">
        <v>3197</v>
      </c>
      <c r="H151" s="459" t="s">
        <v>3197</v>
      </c>
      <c r="I151" s="459" t="s">
        <v>3197</v>
      </c>
    </row>
    <row r="152" spans="1:9">
      <c r="A152" s="56"/>
      <c r="B152" s="56"/>
      <c r="D152" s="56"/>
      <c r="E152" s="56"/>
      <c r="F152" s="459" t="s">
        <v>3197</v>
      </c>
      <c r="G152" s="459" t="s">
        <v>3197</v>
      </c>
      <c r="H152" s="459" t="s">
        <v>3197</v>
      </c>
      <c r="I152" s="459" t="s">
        <v>3197</v>
      </c>
    </row>
    <row r="153" spans="1:9">
      <c r="A153" s="56"/>
      <c r="B153" s="56"/>
      <c r="D153" s="56"/>
      <c r="E153" s="56"/>
      <c r="F153" s="459" t="s">
        <v>3197</v>
      </c>
      <c r="G153" s="459" t="s">
        <v>3197</v>
      </c>
      <c r="H153" s="459" t="s">
        <v>3197</v>
      </c>
      <c r="I153" s="459" t="s">
        <v>3197</v>
      </c>
    </row>
    <row r="154" spans="1:9">
      <c r="A154" s="56"/>
      <c r="B154" s="56"/>
      <c r="D154" s="56"/>
      <c r="E154" s="56"/>
      <c r="F154" s="459" t="s">
        <v>3197</v>
      </c>
      <c r="G154" s="459" t="s">
        <v>3197</v>
      </c>
      <c r="H154" s="459" t="s">
        <v>3197</v>
      </c>
      <c r="I154" s="459" t="s">
        <v>3197</v>
      </c>
    </row>
    <row r="155" spans="1:9">
      <c r="A155" s="56"/>
      <c r="B155" s="56"/>
      <c r="D155" s="56"/>
      <c r="E155" s="56"/>
      <c r="F155" s="459" t="s">
        <v>3197</v>
      </c>
      <c r="G155" s="459" t="s">
        <v>3197</v>
      </c>
      <c r="H155" s="459" t="s">
        <v>3197</v>
      </c>
      <c r="I155" s="459" t="s">
        <v>3197</v>
      </c>
    </row>
    <row r="156" spans="1:9">
      <c r="A156" s="56"/>
      <c r="B156" s="56"/>
      <c r="D156" s="56"/>
      <c r="E156" s="56"/>
      <c r="F156" s="459" t="s">
        <v>3197</v>
      </c>
      <c r="G156" s="459" t="s">
        <v>3197</v>
      </c>
      <c r="H156" s="459" t="s">
        <v>3197</v>
      </c>
      <c r="I156" s="459" t="s">
        <v>3197</v>
      </c>
    </row>
    <row r="157" spans="1:9">
      <c r="A157" s="56"/>
      <c r="B157" s="56"/>
      <c r="D157" s="56"/>
      <c r="E157" s="56"/>
      <c r="F157" s="459" t="s">
        <v>3197</v>
      </c>
      <c r="G157" s="459" t="s">
        <v>3197</v>
      </c>
      <c r="H157" s="459" t="s">
        <v>3197</v>
      </c>
      <c r="I157" s="459" t="s">
        <v>3197</v>
      </c>
    </row>
    <row r="158" spans="1:9">
      <c r="A158" s="56"/>
      <c r="B158" s="56"/>
      <c r="D158" s="56"/>
      <c r="E158" s="56"/>
      <c r="F158" s="459" t="s">
        <v>3197</v>
      </c>
      <c r="G158" s="459" t="s">
        <v>3197</v>
      </c>
      <c r="H158" s="459" t="s">
        <v>3197</v>
      </c>
      <c r="I158" s="459" t="s">
        <v>3197</v>
      </c>
    </row>
    <row r="159" spans="1:9">
      <c r="A159" s="56"/>
      <c r="B159" s="56"/>
      <c r="D159" s="56"/>
      <c r="E159" s="56"/>
      <c r="F159" s="459" t="s">
        <v>3197</v>
      </c>
      <c r="G159" s="459" t="s">
        <v>3197</v>
      </c>
      <c r="H159" s="459" t="s">
        <v>3197</v>
      </c>
      <c r="I159" s="459" t="s">
        <v>3197</v>
      </c>
    </row>
    <row r="160" spans="1:9">
      <c r="A160" s="56"/>
      <c r="B160" s="56"/>
      <c r="D160" s="56"/>
      <c r="E160" s="56"/>
      <c r="F160" s="459" t="s">
        <v>3197</v>
      </c>
      <c r="G160" s="459" t="s">
        <v>3197</v>
      </c>
      <c r="H160" s="459" t="s">
        <v>3197</v>
      </c>
      <c r="I160" s="459" t="s">
        <v>3197</v>
      </c>
    </row>
    <row r="161" spans="1:9">
      <c r="A161" s="56"/>
      <c r="B161" s="56"/>
      <c r="D161" s="56"/>
      <c r="E161" s="56"/>
      <c r="F161" s="459" t="s">
        <v>3197</v>
      </c>
      <c r="G161" s="459" t="s">
        <v>3197</v>
      </c>
      <c r="H161" s="459" t="s">
        <v>3197</v>
      </c>
      <c r="I161" s="459" t="s">
        <v>3197</v>
      </c>
    </row>
    <row r="162" spans="1:9">
      <c r="A162" s="56"/>
      <c r="B162" s="56"/>
      <c r="D162" s="56"/>
      <c r="E162" s="56"/>
      <c r="F162" s="459" t="s">
        <v>3197</v>
      </c>
      <c r="G162" s="459" t="s">
        <v>3197</v>
      </c>
      <c r="H162" s="459" t="s">
        <v>3197</v>
      </c>
      <c r="I162" s="459" t="s">
        <v>3197</v>
      </c>
    </row>
    <row r="163" spans="1:9">
      <c r="A163" s="56"/>
      <c r="B163" s="56"/>
      <c r="D163" s="56"/>
      <c r="E163" s="56"/>
      <c r="F163" s="459" t="s">
        <v>3197</v>
      </c>
      <c r="G163" s="459" t="s">
        <v>3197</v>
      </c>
      <c r="H163" s="459" t="s">
        <v>3197</v>
      </c>
      <c r="I163" s="459" t="s">
        <v>3197</v>
      </c>
    </row>
    <row r="164" spans="1:9">
      <c r="A164" s="56"/>
      <c r="B164" s="56"/>
      <c r="D164" s="56"/>
      <c r="E164" s="56"/>
      <c r="F164" s="459" t="s">
        <v>3197</v>
      </c>
      <c r="G164" s="459" t="s">
        <v>3197</v>
      </c>
      <c r="H164" s="459" t="s">
        <v>3197</v>
      </c>
      <c r="I164" s="459" t="s">
        <v>3197</v>
      </c>
    </row>
    <row r="165" spans="1:9">
      <c r="A165" s="56"/>
      <c r="B165" s="56"/>
      <c r="D165" s="56"/>
      <c r="E165" s="56"/>
      <c r="F165" s="459" t="s">
        <v>3197</v>
      </c>
      <c r="G165" s="459" t="s">
        <v>3197</v>
      </c>
      <c r="H165" s="459" t="s">
        <v>3197</v>
      </c>
      <c r="I165" s="459" t="s">
        <v>3197</v>
      </c>
    </row>
    <row r="166" spans="1:9">
      <c r="A166" s="56"/>
      <c r="B166" s="56"/>
      <c r="D166" s="56"/>
      <c r="E166" s="56"/>
      <c r="F166" s="459" t="s">
        <v>3197</v>
      </c>
      <c r="G166" s="459" t="s">
        <v>3197</v>
      </c>
      <c r="H166" s="459" t="s">
        <v>3197</v>
      </c>
      <c r="I166" s="459" t="s">
        <v>3197</v>
      </c>
    </row>
    <row r="167" spans="1:9">
      <c r="A167" s="56"/>
      <c r="B167" s="56"/>
      <c r="D167" s="56"/>
      <c r="E167" s="56"/>
      <c r="F167" s="459" t="s">
        <v>3197</v>
      </c>
      <c r="G167" s="459" t="s">
        <v>3197</v>
      </c>
      <c r="H167" s="459" t="s">
        <v>3197</v>
      </c>
      <c r="I167" s="459" t="s">
        <v>3197</v>
      </c>
    </row>
    <row r="168" spans="1:9">
      <c r="A168" s="56"/>
      <c r="B168" s="56"/>
      <c r="D168" s="56"/>
      <c r="E168" s="56"/>
      <c r="F168" s="459" t="s">
        <v>3197</v>
      </c>
      <c r="G168" s="459" t="s">
        <v>3197</v>
      </c>
      <c r="H168" s="459" t="s">
        <v>3197</v>
      </c>
      <c r="I168" s="459" t="s">
        <v>3197</v>
      </c>
    </row>
    <row r="169" spans="1:9">
      <c r="A169" s="56"/>
      <c r="B169" s="56"/>
      <c r="D169" s="56"/>
      <c r="E169" s="56"/>
      <c r="F169" s="459" t="s">
        <v>3197</v>
      </c>
      <c r="G169" s="459" t="s">
        <v>3197</v>
      </c>
      <c r="H169" s="459" t="s">
        <v>3197</v>
      </c>
      <c r="I169" s="459" t="s">
        <v>3197</v>
      </c>
    </row>
    <row r="170" spans="1:9">
      <c r="A170" s="56"/>
      <c r="B170" s="56"/>
      <c r="D170" s="56"/>
      <c r="E170" s="56"/>
      <c r="F170" s="459" t="s">
        <v>3197</v>
      </c>
      <c r="G170" s="459" t="s">
        <v>3197</v>
      </c>
      <c r="H170" s="459" t="s">
        <v>3197</v>
      </c>
      <c r="I170" s="459" t="s">
        <v>3197</v>
      </c>
    </row>
    <row r="171" spans="1:9">
      <c r="A171" s="56"/>
      <c r="B171" s="56"/>
      <c r="D171" s="56"/>
      <c r="E171" s="56"/>
      <c r="F171" s="459" t="s">
        <v>3197</v>
      </c>
      <c r="G171" s="459" t="s">
        <v>3197</v>
      </c>
      <c r="H171" s="459" t="s">
        <v>3197</v>
      </c>
      <c r="I171" s="459" t="s">
        <v>3197</v>
      </c>
    </row>
    <row r="172" spans="1:9">
      <c r="A172" s="56"/>
      <c r="B172" s="56"/>
      <c r="D172" s="56"/>
      <c r="E172" s="56"/>
      <c r="F172" s="459" t="s">
        <v>3197</v>
      </c>
      <c r="G172" s="459" t="s">
        <v>3197</v>
      </c>
      <c r="H172" s="459" t="s">
        <v>3197</v>
      </c>
      <c r="I172" s="459" t="s">
        <v>3197</v>
      </c>
    </row>
    <row r="173" spans="1:9">
      <c r="A173" s="56"/>
      <c r="B173" s="56"/>
      <c r="D173" s="56"/>
      <c r="E173" s="56"/>
      <c r="F173" s="459" t="s">
        <v>3197</v>
      </c>
      <c r="G173" s="459" t="s">
        <v>3197</v>
      </c>
      <c r="H173" s="459" t="s">
        <v>3197</v>
      </c>
      <c r="I173" s="459" t="s">
        <v>3197</v>
      </c>
    </row>
    <row r="174" spans="1:9">
      <c r="A174" s="56"/>
      <c r="B174" s="56"/>
      <c r="D174" s="56"/>
      <c r="E174" s="56"/>
      <c r="F174" s="459" t="s">
        <v>3197</v>
      </c>
      <c r="G174" s="459" t="s">
        <v>3197</v>
      </c>
      <c r="H174" s="459" t="s">
        <v>3197</v>
      </c>
      <c r="I174" s="459" t="s">
        <v>3197</v>
      </c>
    </row>
    <row r="175" spans="1:9">
      <c r="A175" s="56"/>
      <c r="B175" s="56"/>
      <c r="D175" s="56"/>
      <c r="E175" s="56"/>
      <c r="F175" s="459" t="s">
        <v>3197</v>
      </c>
      <c r="G175" s="459" t="s">
        <v>3197</v>
      </c>
      <c r="H175" s="459" t="s">
        <v>3197</v>
      </c>
      <c r="I175" s="459" t="s">
        <v>3197</v>
      </c>
    </row>
    <row r="176" spans="1:9">
      <c r="A176" s="56"/>
      <c r="B176" s="56"/>
      <c r="D176" s="56"/>
      <c r="E176" s="56"/>
      <c r="F176" s="459" t="s">
        <v>3197</v>
      </c>
      <c r="G176" s="459" t="s">
        <v>3197</v>
      </c>
      <c r="H176" s="459" t="s">
        <v>3197</v>
      </c>
      <c r="I176" s="459" t="s">
        <v>3197</v>
      </c>
    </row>
    <row r="177" spans="1:9">
      <c r="A177" s="56"/>
      <c r="B177" s="56"/>
      <c r="D177" s="56"/>
      <c r="E177" s="56"/>
      <c r="F177" s="459" t="s">
        <v>3197</v>
      </c>
      <c r="G177" s="459" t="s">
        <v>3197</v>
      </c>
      <c r="H177" s="459" t="s">
        <v>3197</v>
      </c>
      <c r="I177" s="459" t="s">
        <v>3197</v>
      </c>
    </row>
    <row r="178" spans="1:9">
      <c r="A178" s="56"/>
      <c r="B178" s="56"/>
      <c r="D178" s="56"/>
      <c r="E178" s="56"/>
      <c r="F178" s="459" t="s">
        <v>3197</v>
      </c>
      <c r="G178" s="459" t="s">
        <v>3197</v>
      </c>
      <c r="H178" s="459" t="s">
        <v>3197</v>
      </c>
      <c r="I178" s="459" t="s">
        <v>3197</v>
      </c>
    </row>
    <row r="179" spans="1:9">
      <c r="A179" s="56"/>
      <c r="B179" s="56"/>
      <c r="D179" s="56"/>
      <c r="E179" s="56"/>
      <c r="F179" s="459" t="s">
        <v>3197</v>
      </c>
      <c r="G179" s="459" t="s">
        <v>3197</v>
      </c>
      <c r="H179" s="459" t="s">
        <v>3197</v>
      </c>
      <c r="I179" s="459" t="s">
        <v>3197</v>
      </c>
    </row>
    <row r="180" spans="1:9">
      <c r="A180" s="56"/>
      <c r="B180" s="56"/>
      <c r="D180" s="56"/>
      <c r="E180" s="56"/>
      <c r="F180" s="459" t="s">
        <v>3197</v>
      </c>
      <c r="G180" s="459" t="s">
        <v>3197</v>
      </c>
      <c r="H180" s="459" t="s">
        <v>3197</v>
      </c>
      <c r="I180" s="459" t="s">
        <v>3197</v>
      </c>
    </row>
    <row r="181" spans="1:9">
      <c r="A181" s="56"/>
      <c r="B181" s="56"/>
      <c r="D181" s="56"/>
      <c r="E181" s="56"/>
      <c r="F181" s="459" t="s">
        <v>3197</v>
      </c>
      <c r="G181" s="459" t="s">
        <v>3197</v>
      </c>
      <c r="H181" s="459" t="s">
        <v>3197</v>
      </c>
      <c r="I181" s="459" t="s">
        <v>3197</v>
      </c>
    </row>
    <row r="182" spans="1:9">
      <c r="A182" s="56"/>
      <c r="B182" s="56"/>
      <c r="D182" s="56"/>
      <c r="E182" s="56"/>
      <c r="F182" s="459" t="s">
        <v>3197</v>
      </c>
      <c r="G182" s="459" t="s">
        <v>3197</v>
      </c>
      <c r="H182" s="459" t="s">
        <v>3197</v>
      </c>
      <c r="I182" s="459" t="s">
        <v>3197</v>
      </c>
    </row>
    <row r="183" spans="1:9">
      <c r="A183" s="56"/>
      <c r="B183" s="56"/>
      <c r="D183" s="56"/>
      <c r="E183" s="56"/>
      <c r="F183" s="459" t="s">
        <v>3197</v>
      </c>
      <c r="G183" s="459" t="s">
        <v>3197</v>
      </c>
      <c r="H183" s="459" t="s">
        <v>3197</v>
      </c>
      <c r="I183" s="459" t="s">
        <v>3197</v>
      </c>
    </row>
    <row r="184" spans="1:9">
      <c r="A184" s="56"/>
      <c r="B184" s="56"/>
      <c r="D184" s="56"/>
      <c r="E184" s="56"/>
      <c r="F184" s="459" t="s">
        <v>3197</v>
      </c>
      <c r="G184" s="459" t="s">
        <v>3197</v>
      </c>
      <c r="H184" s="459" t="s">
        <v>3197</v>
      </c>
      <c r="I184" s="459" t="s">
        <v>3197</v>
      </c>
    </row>
    <row r="185" spans="1:9">
      <c r="A185" s="56"/>
      <c r="B185" s="56"/>
      <c r="D185" s="56"/>
      <c r="E185" s="56"/>
      <c r="F185" s="459" t="s">
        <v>3197</v>
      </c>
      <c r="G185" s="459" t="s">
        <v>3197</v>
      </c>
      <c r="H185" s="459" t="s">
        <v>3197</v>
      </c>
      <c r="I185" s="459" t="s">
        <v>3197</v>
      </c>
    </row>
    <row r="186" spans="1:9">
      <c r="A186" s="56"/>
      <c r="B186" s="56"/>
      <c r="D186" s="56"/>
      <c r="E186" s="56"/>
      <c r="F186" s="459" t="s">
        <v>3197</v>
      </c>
      <c r="G186" s="459" t="s">
        <v>3197</v>
      </c>
      <c r="H186" s="459" t="s">
        <v>3197</v>
      </c>
      <c r="I186" s="459" t="s">
        <v>3197</v>
      </c>
    </row>
    <row r="187" spans="1:9">
      <c r="A187" s="56"/>
      <c r="B187" s="56"/>
      <c r="D187" s="56"/>
      <c r="E187" s="56"/>
      <c r="F187" s="459" t="s">
        <v>3197</v>
      </c>
      <c r="G187" s="459" t="s">
        <v>3197</v>
      </c>
      <c r="H187" s="459" t="s">
        <v>3197</v>
      </c>
      <c r="I187" s="459" t="s">
        <v>3197</v>
      </c>
    </row>
    <row r="188" spans="1:9">
      <c r="A188" s="56"/>
      <c r="B188" s="56"/>
      <c r="D188" s="56"/>
      <c r="E188" s="56"/>
      <c r="F188" s="459" t="s">
        <v>3197</v>
      </c>
      <c r="G188" s="459" t="s">
        <v>3197</v>
      </c>
      <c r="H188" s="459" t="s">
        <v>3197</v>
      </c>
      <c r="I188" s="459" t="s">
        <v>3197</v>
      </c>
    </row>
    <row r="189" spans="1:9">
      <c r="A189" s="56"/>
      <c r="B189" s="56"/>
      <c r="D189" s="56"/>
      <c r="E189" s="56"/>
      <c r="F189" s="459" t="s">
        <v>3197</v>
      </c>
      <c r="G189" s="459" t="s">
        <v>3197</v>
      </c>
      <c r="H189" s="459" t="s">
        <v>3197</v>
      </c>
      <c r="I189" s="459" t="s">
        <v>3197</v>
      </c>
    </row>
    <row r="190" spans="1:9">
      <c r="A190" s="56"/>
      <c r="B190" s="56"/>
      <c r="D190" s="56"/>
      <c r="E190" s="56"/>
      <c r="F190" s="459" t="s">
        <v>3197</v>
      </c>
      <c r="G190" s="459" t="s">
        <v>3197</v>
      </c>
      <c r="H190" s="459" t="s">
        <v>3197</v>
      </c>
      <c r="I190" s="459" t="s">
        <v>3197</v>
      </c>
    </row>
    <row r="191" spans="1:9">
      <c r="A191" s="56"/>
      <c r="B191" s="56"/>
      <c r="D191" s="56"/>
      <c r="E191" s="56"/>
      <c r="F191" s="459" t="s">
        <v>3197</v>
      </c>
      <c r="G191" s="459" t="s">
        <v>3197</v>
      </c>
      <c r="H191" s="459" t="s">
        <v>3197</v>
      </c>
      <c r="I191" s="459" t="s">
        <v>3197</v>
      </c>
    </row>
    <row r="192" spans="1:9">
      <c r="A192" s="56"/>
      <c r="B192" s="56"/>
      <c r="D192" s="56"/>
      <c r="E192" s="56"/>
      <c r="F192" s="459" t="s">
        <v>3197</v>
      </c>
      <c r="G192" s="459" t="s">
        <v>3197</v>
      </c>
      <c r="H192" s="459" t="s">
        <v>3197</v>
      </c>
      <c r="I192" s="459" t="s">
        <v>3197</v>
      </c>
    </row>
    <row r="193" spans="1:9">
      <c r="A193" s="56"/>
      <c r="B193" s="56"/>
      <c r="D193" s="56"/>
      <c r="E193" s="56"/>
      <c r="F193" s="459" t="s">
        <v>3197</v>
      </c>
      <c r="G193" s="459" t="s">
        <v>3197</v>
      </c>
      <c r="H193" s="459" t="s">
        <v>3197</v>
      </c>
      <c r="I193" s="459" t="s">
        <v>3197</v>
      </c>
    </row>
    <row r="194" spans="1:9">
      <c r="A194" s="56"/>
      <c r="B194" s="56"/>
      <c r="D194" s="56"/>
      <c r="E194" s="56"/>
      <c r="F194" s="459" t="s">
        <v>3197</v>
      </c>
      <c r="G194" s="459" t="s">
        <v>3197</v>
      </c>
      <c r="H194" s="459" t="s">
        <v>3197</v>
      </c>
      <c r="I194" s="459" t="s">
        <v>3197</v>
      </c>
    </row>
    <row r="195" spans="1:9">
      <c r="A195" s="56"/>
      <c r="B195" s="56"/>
      <c r="D195" s="56"/>
      <c r="E195" s="56"/>
      <c r="F195" s="459" t="s">
        <v>3197</v>
      </c>
      <c r="G195" s="459" t="s">
        <v>3197</v>
      </c>
      <c r="H195" s="459" t="s">
        <v>3197</v>
      </c>
      <c r="I195" s="459" t="s">
        <v>3197</v>
      </c>
    </row>
    <row r="196" spans="1:9">
      <c r="A196" s="56"/>
      <c r="B196" s="56"/>
      <c r="D196" s="56"/>
      <c r="E196" s="56"/>
      <c r="F196" s="459" t="s">
        <v>3197</v>
      </c>
      <c r="G196" s="459" t="s">
        <v>3197</v>
      </c>
      <c r="H196" s="459" t="s">
        <v>3197</v>
      </c>
      <c r="I196" s="459" t="s">
        <v>3197</v>
      </c>
    </row>
    <row r="197" spans="1:9">
      <c r="A197" s="56"/>
      <c r="B197" s="56"/>
      <c r="D197" s="56"/>
      <c r="E197" s="56"/>
      <c r="F197" s="459" t="s">
        <v>3197</v>
      </c>
      <c r="G197" s="459" t="s">
        <v>3197</v>
      </c>
      <c r="H197" s="459" t="s">
        <v>3197</v>
      </c>
      <c r="I197" s="459" t="s">
        <v>3197</v>
      </c>
    </row>
    <row r="198" spans="1:9">
      <c r="A198" s="56"/>
      <c r="B198" s="56"/>
      <c r="D198" s="56"/>
      <c r="E198" s="56"/>
      <c r="F198" s="459" t="s">
        <v>3197</v>
      </c>
      <c r="G198" s="459" t="s">
        <v>3197</v>
      </c>
      <c r="H198" s="459" t="s">
        <v>3197</v>
      </c>
      <c r="I198" s="459" t="s">
        <v>3197</v>
      </c>
    </row>
    <row r="199" spans="1:9">
      <c r="A199" s="56"/>
      <c r="B199" s="56"/>
      <c r="D199" s="56"/>
      <c r="E199" s="56"/>
      <c r="F199" s="459" t="s">
        <v>3197</v>
      </c>
      <c r="G199" s="459" t="s">
        <v>3197</v>
      </c>
      <c r="H199" s="459" t="s">
        <v>3197</v>
      </c>
      <c r="I199" s="459" t="s">
        <v>3197</v>
      </c>
    </row>
    <row r="200" spans="1:9">
      <c r="A200" s="56"/>
      <c r="B200" s="56"/>
      <c r="D200" s="56"/>
      <c r="E200" s="56"/>
      <c r="F200" s="459" t="s">
        <v>3197</v>
      </c>
      <c r="G200" s="459" t="s">
        <v>3197</v>
      </c>
      <c r="H200" s="459" t="s">
        <v>3197</v>
      </c>
      <c r="I200" s="459" t="s">
        <v>3197</v>
      </c>
    </row>
    <row r="201" spans="1:9">
      <c r="A201" s="56"/>
      <c r="B201" s="56"/>
      <c r="D201" s="56"/>
      <c r="E201" s="56"/>
      <c r="F201" s="459" t="s">
        <v>3197</v>
      </c>
      <c r="G201" s="459" t="s">
        <v>3197</v>
      </c>
      <c r="H201" s="459" t="s">
        <v>3197</v>
      </c>
      <c r="I201" s="459" t="s">
        <v>3197</v>
      </c>
    </row>
    <row r="202" spans="1:9">
      <c r="A202" s="56"/>
      <c r="B202" s="56"/>
      <c r="D202" s="56"/>
      <c r="E202" s="56"/>
      <c r="F202" s="459" t="s">
        <v>3197</v>
      </c>
      <c r="G202" s="459" t="s">
        <v>3197</v>
      </c>
      <c r="H202" s="459" t="s">
        <v>3197</v>
      </c>
      <c r="I202" s="459" t="s">
        <v>3197</v>
      </c>
    </row>
    <row r="203" spans="1:9">
      <c r="A203" s="56"/>
      <c r="B203" s="56"/>
      <c r="D203" s="56"/>
      <c r="E203" s="56"/>
      <c r="F203" s="459" t="s">
        <v>3197</v>
      </c>
      <c r="G203" s="459" t="s">
        <v>3197</v>
      </c>
      <c r="H203" s="459" t="s">
        <v>3197</v>
      </c>
      <c r="I203" s="459" t="s">
        <v>3197</v>
      </c>
    </row>
    <row r="204" spans="1:9">
      <c r="A204" s="56"/>
      <c r="B204" s="56"/>
      <c r="D204" s="56"/>
      <c r="E204" s="56"/>
      <c r="F204" s="459" t="s">
        <v>3197</v>
      </c>
      <c r="G204" s="459" t="s">
        <v>3197</v>
      </c>
      <c r="H204" s="459" t="s">
        <v>3197</v>
      </c>
      <c r="I204" s="459" t="s">
        <v>3197</v>
      </c>
    </row>
    <row r="205" spans="1:9">
      <c r="A205" s="56"/>
      <c r="B205" s="56"/>
      <c r="D205" s="56"/>
      <c r="E205" s="56"/>
      <c r="F205" s="459" t="s">
        <v>3197</v>
      </c>
      <c r="G205" s="459" t="s">
        <v>3197</v>
      </c>
      <c r="H205" s="459" t="s">
        <v>3197</v>
      </c>
      <c r="I205" s="459" t="s">
        <v>3197</v>
      </c>
    </row>
    <row r="206" spans="1:9">
      <c r="A206" s="56"/>
      <c r="B206" s="56"/>
      <c r="D206" s="56"/>
      <c r="E206" s="56"/>
      <c r="F206" s="459" t="s">
        <v>3197</v>
      </c>
      <c r="G206" s="459" t="s">
        <v>3197</v>
      </c>
      <c r="H206" s="459" t="s">
        <v>3197</v>
      </c>
      <c r="I206" s="459" t="s">
        <v>3197</v>
      </c>
    </row>
    <row r="207" spans="1:9">
      <c r="A207" s="56"/>
      <c r="B207" s="56"/>
      <c r="D207" s="56"/>
      <c r="E207" s="56"/>
      <c r="F207" s="459" t="s">
        <v>3197</v>
      </c>
      <c r="G207" s="459" t="s">
        <v>3197</v>
      </c>
      <c r="H207" s="459" t="s">
        <v>3197</v>
      </c>
      <c r="I207" s="459" t="s">
        <v>3197</v>
      </c>
    </row>
    <row r="208" spans="1:9">
      <c r="A208" s="56"/>
      <c r="B208" s="56"/>
      <c r="D208" s="56"/>
      <c r="E208" s="56"/>
      <c r="F208" s="459" t="s">
        <v>3197</v>
      </c>
      <c r="G208" s="459" t="s">
        <v>3197</v>
      </c>
      <c r="H208" s="459" t="s">
        <v>3197</v>
      </c>
      <c r="I208" s="459" t="s">
        <v>3197</v>
      </c>
    </row>
    <row r="209" spans="1:9">
      <c r="A209" s="56"/>
      <c r="B209" s="56"/>
      <c r="D209" s="56"/>
      <c r="E209" s="56"/>
      <c r="F209" s="459" t="s">
        <v>3197</v>
      </c>
      <c r="G209" s="459" t="s">
        <v>3197</v>
      </c>
      <c r="H209" s="459" t="s">
        <v>3197</v>
      </c>
      <c r="I209" s="459" t="s">
        <v>3197</v>
      </c>
    </row>
    <row r="210" spans="1:9">
      <c r="A210" s="56"/>
      <c r="B210" s="56"/>
      <c r="D210" s="56"/>
      <c r="E210" s="56"/>
      <c r="F210" s="459" t="s">
        <v>3197</v>
      </c>
      <c r="G210" s="459" t="s">
        <v>3197</v>
      </c>
      <c r="H210" s="459" t="s">
        <v>3197</v>
      </c>
      <c r="I210" s="459" t="s">
        <v>3197</v>
      </c>
    </row>
    <row r="211" spans="1:9">
      <c r="A211" s="56"/>
      <c r="B211" s="56"/>
      <c r="D211" s="56"/>
      <c r="E211" s="56"/>
      <c r="F211" s="459" t="s">
        <v>3197</v>
      </c>
      <c r="G211" s="459" t="s">
        <v>3197</v>
      </c>
      <c r="H211" s="459" t="s">
        <v>3197</v>
      </c>
      <c r="I211" s="459" t="s">
        <v>3197</v>
      </c>
    </row>
    <row r="212" spans="1:9">
      <c r="A212" s="56"/>
      <c r="B212" s="56"/>
      <c r="D212" s="56"/>
      <c r="E212" s="56"/>
      <c r="F212" s="459" t="s">
        <v>3197</v>
      </c>
      <c r="G212" s="459" t="s">
        <v>3197</v>
      </c>
      <c r="H212" s="459" t="s">
        <v>3197</v>
      </c>
      <c r="I212" s="459" t="s">
        <v>3197</v>
      </c>
    </row>
    <row r="213" spans="1:9">
      <c r="A213" s="56"/>
      <c r="B213" s="56"/>
      <c r="D213" s="56"/>
      <c r="E213" s="56"/>
      <c r="F213" s="459" t="s">
        <v>3197</v>
      </c>
      <c r="G213" s="459" t="s">
        <v>3197</v>
      </c>
      <c r="H213" s="459" t="s">
        <v>3197</v>
      </c>
      <c r="I213" s="459" t="s">
        <v>3197</v>
      </c>
    </row>
    <row r="214" spans="1:9">
      <c r="A214" s="56"/>
      <c r="B214" s="56"/>
      <c r="D214" s="56"/>
      <c r="E214" s="56"/>
      <c r="F214" s="459" t="s">
        <v>3197</v>
      </c>
      <c r="G214" s="459" t="s">
        <v>3197</v>
      </c>
      <c r="H214" s="459" t="s">
        <v>3197</v>
      </c>
      <c r="I214" s="459" t="s">
        <v>3197</v>
      </c>
    </row>
    <row r="215" spans="1:9">
      <c r="A215" s="56"/>
      <c r="B215" s="56"/>
      <c r="D215" s="56"/>
      <c r="E215" s="56"/>
      <c r="F215" s="459" t="s">
        <v>3197</v>
      </c>
      <c r="G215" s="459" t="s">
        <v>3197</v>
      </c>
      <c r="H215" s="459" t="s">
        <v>3197</v>
      </c>
      <c r="I215" s="459" t="s">
        <v>3197</v>
      </c>
    </row>
    <row r="216" spans="1:9">
      <c r="A216" s="56"/>
      <c r="B216" s="56"/>
      <c r="D216" s="56"/>
      <c r="E216" s="56"/>
      <c r="F216" s="459" t="s">
        <v>3197</v>
      </c>
      <c r="G216" s="459" t="s">
        <v>3197</v>
      </c>
      <c r="H216" s="459" t="s">
        <v>3197</v>
      </c>
      <c r="I216" s="459" t="s">
        <v>3197</v>
      </c>
    </row>
    <row r="217" spans="1:9">
      <c r="A217" s="56"/>
      <c r="B217" s="56"/>
      <c r="D217" s="56"/>
      <c r="E217" s="56"/>
      <c r="F217" s="459" t="s">
        <v>3197</v>
      </c>
      <c r="G217" s="459" t="s">
        <v>3197</v>
      </c>
      <c r="H217" s="459" t="s">
        <v>3197</v>
      </c>
      <c r="I217" s="459" t="s">
        <v>3197</v>
      </c>
    </row>
    <row r="218" spans="1:9">
      <c r="A218" s="56"/>
      <c r="B218" s="56"/>
      <c r="D218" s="56"/>
      <c r="E218" s="56"/>
      <c r="F218" s="459" t="s">
        <v>3197</v>
      </c>
      <c r="G218" s="459" t="s">
        <v>3197</v>
      </c>
      <c r="H218" s="459" t="s">
        <v>3197</v>
      </c>
      <c r="I218" s="459" t="s">
        <v>3197</v>
      </c>
    </row>
    <row r="219" spans="1:9">
      <c r="A219" s="56"/>
      <c r="B219" s="56"/>
      <c r="D219" s="56"/>
      <c r="E219" s="56"/>
      <c r="F219" s="459" t="s">
        <v>3197</v>
      </c>
      <c r="G219" s="459" t="s">
        <v>3197</v>
      </c>
      <c r="H219" s="459" t="s">
        <v>3197</v>
      </c>
      <c r="I219" s="459" t="s">
        <v>3197</v>
      </c>
    </row>
    <row r="220" spans="1:9">
      <c r="A220" s="56"/>
      <c r="B220" s="56"/>
      <c r="D220" s="56"/>
      <c r="E220" s="56"/>
      <c r="F220" s="459" t="s">
        <v>3197</v>
      </c>
      <c r="G220" s="459" t="s">
        <v>3197</v>
      </c>
      <c r="H220" s="459" t="s">
        <v>3197</v>
      </c>
      <c r="I220" s="459" t="s">
        <v>3197</v>
      </c>
    </row>
    <row r="221" spans="1:9">
      <c r="A221" s="56"/>
      <c r="B221" s="56"/>
      <c r="D221" s="56"/>
      <c r="E221" s="56"/>
      <c r="F221" s="459" t="s">
        <v>3197</v>
      </c>
      <c r="G221" s="459" t="s">
        <v>3197</v>
      </c>
      <c r="H221" s="459" t="s">
        <v>3197</v>
      </c>
      <c r="I221" s="459" t="s">
        <v>3197</v>
      </c>
    </row>
    <row r="222" spans="1:9">
      <c r="A222" s="56"/>
      <c r="B222" s="56"/>
      <c r="D222" s="56"/>
      <c r="E222" s="56"/>
      <c r="F222" s="459" t="s">
        <v>3197</v>
      </c>
      <c r="G222" s="459" t="s">
        <v>3197</v>
      </c>
      <c r="H222" s="459" t="s">
        <v>3197</v>
      </c>
      <c r="I222" s="459" t="s">
        <v>3197</v>
      </c>
    </row>
    <row r="223" spans="1:9">
      <c r="A223" s="56"/>
      <c r="B223" s="56"/>
      <c r="D223" s="56"/>
      <c r="E223" s="56"/>
      <c r="F223" s="459" t="s">
        <v>3197</v>
      </c>
      <c r="G223" s="459" t="s">
        <v>3197</v>
      </c>
      <c r="H223" s="459" t="s">
        <v>3197</v>
      </c>
      <c r="I223" s="459" t="s">
        <v>3197</v>
      </c>
    </row>
    <row r="224" spans="1:9">
      <c r="A224" s="56"/>
      <c r="B224" s="56"/>
      <c r="D224" s="56"/>
      <c r="E224" s="56"/>
      <c r="F224" s="459" t="s">
        <v>3197</v>
      </c>
      <c r="G224" s="459" t="s">
        <v>3197</v>
      </c>
      <c r="H224" s="459" t="s">
        <v>3197</v>
      </c>
      <c r="I224" s="459" t="s">
        <v>3197</v>
      </c>
    </row>
    <row r="225" spans="1:9">
      <c r="A225" s="56"/>
      <c r="B225" s="56"/>
      <c r="D225" s="56"/>
      <c r="E225" s="56"/>
      <c r="F225" s="56" t="s">
        <v>3197</v>
      </c>
      <c r="G225" s="56" t="s">
        <v>3197</v>
      </c>
      <c r="H225" s="56" t="s">
        <v>3197</v>
      </c>
      <c r="I225" s="56" t="s">
        <v>3197</v>
      </c>
    </row>
    <row r="226" spans="1:9">
      <c r="A226" s="56"/>
      <c r="B226" s="56"/>
      <c r="D226" s="56"/>
      <c r="E226" s="56"/>
      <c r="F226" s="56" t="s">
        <v>3197</v>
      </c>
      <c r="G226" s="56" t="s">
        <v>3197</v>
      </c>
      <c r="H226" s="56" t="s">
        <v>3197</v>
      </c>
      <c r="I226" s="56" t="s">
        <v>3197</v>
      </c>
    </row>
    <row r="227" spans="1:9">
      <c r="A227" s="56"/>
      <c r="B227" s="56"/>
      <c r="D227" s="56"/>
      <c r="E227" s="56"/>
      <c r="F227" s="56" t="s">
        <v>3197</v>
      </c>
      <c r="G227" s="56" t="s">
        <v>3197</v>
      </c>
      <c r="H227" s="56" t="s">
        <v>3197</v>
      </c>
      <c r="I227" s="56" t="s">
        <v>3197</v>
      </c>
    </row>
    <row r="228" spans="1:9">
      <c r="A228" s="56"/>
      <c r="B228" s="56"/>
      <c r="D228" s="56"/>
      <c r="E228" s="56"/>
      <c r="F228" s="56" t="s">
        <v>3197</v>
      </c>
      <c r="G228" s="56" t="s">
        <v>3197</v>
      </c>
      <c r="H228" s="56" t="s">
        <v>3197</v>
      </c>
      <c r="I228" s="56" t="s">
        <v>3197</v>
      </c>
    </row>
    <row r="229" spans="1:9">
      <c r="A229" s="56"/>
      <c r="B229" s="56"/>
      <c r="D229" s="56"/>
      <c r="E229" s="56"/>
      <c r="F229" s="56" t="s">
        <v>3197</v>
      </c>
      <c r="G229" s="56" t="s">
        <v>3197</v>
      </c>
      <c r="H229" s="56" t="s">
        <v>3197</v>
      </c>
      <c r="I229" s="56" t="s">
        <v>3197</v>
      </c>
    </row>
    <row r="230" spans="1:9">
      <c r="A230" s="56"/>
      <c r="B230" s="56"/>
      <c r="D230" s="56"/>
      <c r="E230" s="56"/>
      <c r="F230" s="56" t="s">
        <v>3197</v>
      </c>
      <c r="G230" s="56" t="s">
        <v>3197</v>
      </c>
      <c r="H230" s="56" t="s">
        <v>3197</v>
      </c>
      <c r="I230" s="56" t="s">
        <v>3197</v>
      </c>
    </row>
    <row r="231" spans="1:9">
      <c r="A231" s="56"/>
      <c r="B231" s="56"/>
      <c r="D231" s="56"/>
      <c r="E231" s="56"/>
      <c r="F231" s="56" t="s">
        <v>3197</v>
      </c>
      <c r="G231" s="56" t="s">
        <v>3197</v>
      </c>
      <c r="H231" s="56" t="s">
        <v>3197</v>
      </c>
      <c r="I231" s="56" t="s">
        <v>3197</v>
      </c>
    </row>
    <row r="232" spans="1:9">
      <c r="A232" s="56"/>
      <c r="B232" s="56"/>
      <c r="D232" s="56"/>
      <c r="E232" s="56"/>
      <c r="F232" s="56" t="s">
        <v>3197</v>
      </c>
      <c r="G232" s="56" t="s">
        <v>3197</v>
      </c>
      <c r="H232" s="56" t="s">
        <v>3197</v>
      </c>
      <c r="I232" s="56" t="s">
        <v>3197</v>
      </c>
    </row>
    <row r="233" spans="1:9">
      <c r="A233" s="56"/>
      <c r="B233" s="56"/>
      <c r="D233" s="56"/>
      <c r="E233" s="56"/>
      <c r="F233" s="56" t="s">
        <v>3197</v>
      </c>
      <c r="G233" s="56" t="s">
        <v>3197</v>
      </c>
      <c r="H233" s="56" t="s">
        <v>3197</v>
      </c>
      <c r="I233" s="56" t="s">
        <v>3197</v>
      </c>
    </row>
    <row r="234" spans="1:9">
      <c r="A234" s="56"/>
      <c r="B234" s="56"/>
      <c r="D234" s="56"/>
      <c r="E234" s="56"/>
      <c r="F234" s="56" t="s">
        <v>3197</v>
      </c>
      <c r="G234" s="56" t="s">
        <v>3197</v>
      </c>
      <c r="H234" s="56" t="s">
        <v>3197</v>
      </c>
      <c r="I234" s="56" t="s">
        <v>3197</v>
      </c>
    </row>
    <row r="235" spans="1:9">
      <c r="A235" s="56"/>
      <c r="B235" s="56"/>
      <c r="D235" s="56"/>
      <c r="E235" s="56"/>
      <c r="F235" s="56" t="s">
        <v>3197</v>
      </c>
      <c r="G235" s="56" t="s">
        <v>3197</v>
      </c>
      <c r="H235" s="56" t="s">
        <v>3197</v>
      </c>
      <c r="I235" s="56" t="s">
        <v>3197</v>
      </c>
    </row>
    <row r="236" spans="1:9">
      <c r="A236" s="56"/>
      <c r="B236" s="56"/>
      <c r="D236" s="56"/>
      <c r="E236" s="56"/>
      <c r="F236" s="56" t="s">
        <v>3197</v>
      </c>
      <c r="G236" s="56" t="s">
        <v>3197</v>
      </c>
      <c r="H236" s="56" t="s">
        <v>3197</v>
      </c>
      <c r="I236" s="56" t="s">
        <v>3197</v>
      </c>
    </row>
    <row r="237" spans="1:9">
      <c r="A237" s="56"/>
      <c r="B237" s="56"/>
      <c r="D237" s="56"/>
      <c r="E237" s="56"/>
      <c r="F237" s="56" t="s">
        <v>3197</v>
      </c>
      <c r="G237" s="56" t="s">
        <v>3197</v>
      </c>
      <c r="H237" s="56" t="s">
        <v>3197</v>
      </c>
      <c r="I237" s="56" t="s">
        <v>3197</v>
      </c>
    </row>
    <row r="238" spans="1:9">
      <c r="A238" s="56"/>
      <c r="B238" s="56"/>
      <c r="D238" s="56"/>
      <c r="E238" s="56"/>
      <c r="F238" s="56"/>
      <c r="G238" s="56"/>
      <c r="H238" s="56"/>
      <c r="I238" s="56"/>
    </row>
    <row r="239" spans="1:9">
      <c r="A239" s="56"/>
      <c r="B239" s="56"/>
      <c r="D239" s="56"/>
      <c r="E239" s="56"/>
      <c r="F239" s="56"/>
      <c r="G239" s="56"/>
      <c r="H239" s="56"/>
      <c r="I239" s="56"/>
    </row>
    <row r="240" spans="1:9">
      <c r="A240" s="56"/>
      <c r="B240" s="56"/>
      <c r="D240" s="56"/>
      <c r="E240" s="56"/>
      <c r="F240" s="56"/>
      <c r="G240" s="56"/>
      <c r="H240" s="56"/>
      <c r="I240" s="56"/>
    </row>
    <row r="241" spans="1:9">
      <c r="A241" s="56"/>
      <c r="B241" s="56"/>
      <c r="D241" s="56"/>
      <c r="E241" s="56"/>
      <c r="F241" s="56"/>
      <c r="G241" s="56"/>
      <c r="H241" s="56"/>
      <c r="I241" s="56"/>
    </row>
    <row r="242" spans="1:9">
      <c r="A242" s="56"/>
      <c r="B242" s="56"/>
      <c r="D242" s="56"/>
      <c r="E242" s="56"/>
      <c r="F242" s="56"/>
      <c r="G242" s="56"/>
      <c r="H242" s="56"/>
      <c r="I242" s="56"/>
    </row>
    <row r="243" spans="1:9">
      <c r="A243" s="56"/>
      <c r="B243" s="56"/>
      <c r="D243" s="56"/>
      <c r="E243" s="56"/>
      <c r="F243" s="56"/>
      <c r="G243" s="56"/>
      <c r="H243" s="56"/>
      <c r="I243" s="56"/>
    </row>
    <row r="244" spans="1:9">
      <c r="A244" s="56"/>
      <c r="B244" s="56"/>
      <c r="D244" s="56"/>
      <c r="E244" s="56"/>
      <c r="F244" s="56"/>
      <c r="G244" s="56"/>
      <c r="H244" s="56"/>
      <c r="I244" s="56"/>
    </row>
    <row r="245" spans="1:9">
      <c r="A245" s="56"/>
      <c r="B245" s="56"/>
      <c r="D245" s="56"/>
      <c r="E245" s="56"/>
      <c r="F245" s="56"/>
      <c r="G245" s="56"/>
      <c r="H245" s="56"/>
      <c r="I245" s="56"/>
    </row>
    <row r="246" spans="1:9">
      <c r="A246" s="56"/>
      <c r="B246" s="56"/>
      <c r="D246" s="56"/>
      <c r="E246" s="56"/>
      <c r="F246" s="56"/>
      <c r="G246" s="56"/>
      <c r="H246" s="56"/>
      <c r="I246" s="56"/>
    </row>
    <row r="247" spans="1:9">
      <c r="A247" s="56"/>
      <c r="B247" s="56"/>
      <c r="D247" s="56"/>
      <c r="E247" s="56"/>
      <c r="F247" s="56"/>
      <c r="G247" s="56"/>
      <c r="H247" s="56"/>
      <c r="I247" s="56"/>
    </row>
    <row r="248" spans="1:9">
      <c r="A248" s="56"/>
      <c r="B248" s="56"/>
      <c r="D248" s="56"/>
      <c r="E248" s="56"/>
      <c r="F248" s="56"/>
      <c r="G248" s="56"/>
      <c r="H248" s="56"/>
      <c r="I248" s="56"/>
    </row>
    <row r="249" spans="1:9">
      <c r="A249" s="56"/>
      <c r="B249" s="56"/>
      <c r="D249" s="56"/>
      <c r="E249" s="56"/>
      <c r="F249" s="56"/>
      <c r="G249" s="56"/>
      <c r="H249" s="56"/>
      <c r="I249" s="56"/>
    </row>
    <row r="250" spans="1:9">
      <c r="A250" s="56"/>
      <c r="B250" s="56"/>
      <c r="D250" s="56"/>
      <c r="E250" s="56"/>
      <c r="F250" s="56"/>
      <c r="G250" s="56"/>
      <c r="H250" s="56"/>
      <c r="I250" s="56"/>
    </row>
    <row r="251" spans="1:9">
      <c r="A251" s="56"/>
      <c r="B251" s="56"/>
      <c r="D251" s="56"/>
      <c r="E251" s="56"/>
      <c r="F251" s="56"/>
      <c r="G251" s="56"/>
      <c r="H251" s="56"/>
      <c r="I251" s="56"/>
    </row>
    <row r="252" spans="1:9">
      <c r="A252" s="56"/>
      <c r="B252" s="56"/>
      <c r="D252" s="56"/>
      <c r="E252" s="56"/>
      <c r="F252" s="56"/>
      <c r="G252" s="56"/>
      <c r="H252" s="56"/>
      <c r="I252" s="56"/>
    </row>
    <row r="253" spans="1:9">
      <c r="A253" s="56"/>
      <c r="B253" s="56"/>
      <c r="D253" s="56"/>
      <c r="E253" s="56"/>
      <c r="F253" s="56"/>
      <c r="G253" s="56"/>
      <c r="H253" s="56"/>
      <c r="I253" s="56"/>
    </row>
    <row r="254" spans="1:9">
      <c r="A254" s="56"/>
      <c r="B254" s="56"/>
      <c r="D254" s="56"/>
      <c r="E254" s="56"/>
      <c r="F254" s="56"/>
      <c r="G254" s="56"/>
      <c r="H254" s="56"/>
      <c r="I254" s="56"/>
    </row>
    <row r="255" spans="1:9">
      <c r="A255" s="56"/>
      <c r="B255" s="56"/>
      <c r="D255" s="56"/>
      <c r="E255" s="56"/>
      <c r="F255" s="56"/>
      <c r="G255" s="56"/>
      <c r="H255" s="56"/>
      <c r="I255" s="56"/>
    </row>
    <row r="256" spans="1:9">
      <c r="A256" s="56"/>
      <c r="B256" s="56"/>
      <c r="D256" s="56"/>
      <c r="E256" s="56"/>
      <c r="F256" s="56"/>
      <c r="G256" s="56"/>
      <c r="H256" s="56"/>
      <c r="I256" s="56"/>
    </row>
    <row r="257" spans="1:9">
      <c r="A257" s="56"/>
      <c r="B257" s="56"/>
      <c r="D257" s="56"/>
      <c r="E257" s="56"/>
      <c r="F257" s="56"/>
      <c r="G257" s="56"/>
      <c r="H257" s="56"/>
      <c r="I257" s="56"/>
    </row>
    <row r="258" spans="1:9">
      <c r="A258" s="56"/>
      <c r="B258" s="56"/>
      <c r="D258" s="56"/>
      <c r="E258" s="56"/>
      <c r="F258" s="56"/>
      <c r="G258" s="56"/>
      <c r="H258" s="56"/>
      <c r="I258" s="56"/>
    </row>
    <row r="259" spans="1:9">
      <c r="A259" s="56"/>
      <c r="B259" s="56"/>
      <c r="D259" s="56"/>
      <c r="E259" s="56"/>
      <c r="F259" s="56"/>
      <c r="G259" s="56"/>
      <c r="H259" s="56"/>
      <c r="I259" s="56"/>
    </row>
    <row r="260" spans="1:9">
      <c r="A260" s="56"/>
      <c r="B260" s="56"/>
      <c r="D260" s="56"/>
      <c r="E260" s="56"/>
      <c r="F260" s="56"/>
      <c r="G260" s="56"/>
      <c r="H260" s="56"/>
      <c r="I260" s="56"/>
    </row>
    <row r="261" spans="1:9">
      <c r="A261" s="56"/>
      <c r="B261" s="56"/>
      <c r="D261" s="56"/>
      <c r="E261" s="56"/>
      <c r="F261" s="56"/>
      <c r="G261" s="56"/>
      <c r="H261" s="56"/>
      <c r="I261" s="56"/>
    </row>
    <row r="262" spans="1:9">
      <c r="A262" s="56"/>
      <c r="B262" s="56"/>
      <c r="D262" s="56"/>
      <c r="E262" s="56"/>
      <c r="F262" s="56"/>
      <c r="G262" s="56"/>
      <c r="H262" s="56"/>
      <c r="I262" s="56"/>
    </row>
    <row r="263" spans="1:9">
      <c r="A263" s="56"/>
      <c r="B263" s="56"/>
      <c r="D263" s="56"/>
      <c r="E263" s="56"/>
      <c r="F263" s="56"/>
      <c r="G263" s="56"/>
      <c r="H263" s="56"/>
      <c r="I263" s="56"/>
    </row>
    <row r="264" spans="1:9">
      <c r="A264" s="56"/>
      <c r="B264" s="56"/>
      <c r="D264" s="56"/>
      <c r="E264" s="56"/>
      <c r="F264" s="56"/>
      <c r="G264" s="56"/>
      <c r="H264" s="56"/>
      <c r="I264" s="56"/>
    </row>
    <row r="265" spans="1:9">
      <c r="A265" s="56"/>
      <c r="B265" s="56"/>
      <c r="D265" s="56"/>
      <c r="E265" s="56"/>
      <c r="F265" s="56"/>
      <c r="G265" s="56"/>
      <c r="H265" s="56"/>
      <c r="I265" s="56"/>
    </row>
    <row r="266" spans="1:9">
      <c r="A266" s="56"/>
      <c r="B266" s="56"/>
      <c r="D266" s="56"/>
      <c r="E266" s="56"/>
      <c r="F266" s="56"/>
      <c r="G266" s="56"/>
      <c r="H266" s="56"/>
      <c r="I266" s="56"/>
    </row>
    <row r="267" spans="1:9">
      <c r="A267" s="56"/>
      <c r="B267" s="56"/>
      <c r="D267" s="56"/>
      <c r="E267" s="56"/>
      <c r="F267" s="56"/>
      <c r="G267" s="56"/>
      <c r="H267" s="56"/>
      <c r="I267" s="56"/>
    </row>
    <row r="268" spans="1:9">
      <c r="A268" s="56"/>
      <c r="B268" s="56"/>
      <c r="D268" s="56"/>
      <c r="E268" s="56"/>
      <c r="F268" s="56"/>
      <c r="G268" s="56"/>
      <c r="H268" s="56"/>
      <c r="I268" s="56"/>
    </row>
    <row r="269" spans="1:9">
      <c r="A269" s="56"/>
      <c r="B269" s="56"/>
      <c r="D269" s="56"/>
      <c r="E269" s="56"/>
      <c r="F269" s="56"/>
      <c r="G269" s="56"/>
      <c r="H269" s="56"/>
      <c r="I269" s="56"/>
    </row>
    <row r="270" spans="1:9">
      <c r="A270" s="56"/>
      <c r="B270" s="56"/>
      <c r="D270" s="56"/>
      <c r="E270" s="56"/>
      <c r="F270" s="56"/>
      <c r="G270" s="56"/>
      <c r="H270" s="56"/>
      <c r="I270" s="56"/>
    </row>
    <row r="271" spans="1:9">
      <c r="A271" s="56"/>
      <c r="B271" s="56"/>
      <c r="D271" s="56"/>
      <c r="E271" s="56"/>
      <c r="F271" s="56"/>
      <c r="G271" s="56"/>
      <c r="H271" s="56"/>
      <c r="I271" s="56"/>
    </row>
    <row r="272" spans="1:9">
      <c r="A272" s="56"/>
      <c r="B272" s="56"/>
      <c r="D272" s="56"/>
      <c r="E272" s="56"/>
      <c r="F272" s="56"/>
      <c r="G272" s="56"/>
      <c r="H272" s="56"/>
      <c r="I272" s="56"/>
    </row>
    <row r="273" spans="1:9">
      <c r="A273" s="56"/>
      <c r="B273" s="56"/>
      <c r="D273" s="56"/>
      <c r="E273" s="56"/>
      <c r="F273" s="56"/>
      <c r="G273" s="56"/>
      <c r="H273" s="56"/>
      <c r="I273" s="56"/>
    </row>
    <row r="274" spans="1:9">
      <c r="A274" s="56"/>
      <c r="B274" s="56"/>
      <c r="D274" s="56"/>
      <c r="E274" s="56"/>
      <c r="F274" s="56"/>
      <c r="G274" s="56"/>
      <c r="H274" s="56"/>
      <c r="I274" s="56"/>
    </row>
    <row r="275" spans="1:9">
      <c r="A275" s="56"/>
      <c r="B275" s="56"/>
      <c r="D275" s="56"/>
      <c r="E275" s="56"/>
      <c r="F275" s="56"/>
      <c r="G275" s="56"/>
      <c r="H275" s="56"/>
      <c r="I275" s="56"/>
    </row>
    <row r="276" spans="1:9">
      <c r="A276" s="56"/>
      <c r="B276" s="56"/>
      <c r="D276" s="56"/>
      <c r="E276" s="56"/>
      <c r="F276" s="56"/>
      <c r="G276" s="56"/>
      <c r="H276" s="56"/>
      <c r="I276" s="56"/>
    </row>
    <row r="277" spans="1:9">
      <c r="A277" s="56"/>
      <c r="B277" s="56"/>
      <c r="D277" s="56"/>
      <c r="E277" s="56"/>
      <c r="F277" s="56"/>
      <c r="G277" s="56"/>
      <c r="H277" s="56"/>
      <c r="I277" s="56"/>
    </row>
    <row r="278" spans="1:9">
      <c r="A278" s="56"/>
      <c r="B278" s="56"/>
      <c r="D278" s="56"/>
      <c r="E278" s="56"/>
      <c r="F278" s="56"/>
      <c r="G278" s="56"/>
      <c r="H278" s="56"/>
      <c r="I278" s="56"/>
    </row>
    <row r="279" spans="1:9">
      <c r="A279" s="56"/>
      <c r="B279" s="56"/>
      <c r="D279" s="56"/>
      <c r="E279" s="56"/>
      <c r="F279" s="56"/>
      <c r="G279" s="56"/>
      <c r="H279" s="56"/>
      <c r="I279" s="56"/>
    </row>
    <row r="280" spans="1:9">
      <c r="A280" s="56"/>
      <c r="B280" s="56"/>
      <c r="D280" s="56"/>
      <c r="E280" s="56"/>
      <c r="F280" s="56"/>
      <c r="G280" s="56"/>
      <c r="H280" s="56"/>
      <c r="I280" s="56"/>
    </row>
    <row r="281" spans="1:9">
      <c r="A281" s="56"/>
      <c r="B281" s="56"/>
      <c r="D281" s="56"/>
      <c r="E281" s="56"/>
      <c r="F281" s="56"/>
      <c r="G281" s="56"/>
      <c r="H281" s="56"/>
      <c r="I281" s="56"/>
    </row>
    <row r="282" spans="1:9">
      <c r="A282" s="56"/>
      <c r="B282" s="56"/>
      <c r="D282" s="56"/>
      <c r="E282" s="56"/>
      <c r="F282" s="56"/>
      <c r="G282" s="56"/>
      <c r="H282" s="56"/>
      <c r="I282" s="56"/>
    </row>
    <row r="283" spans="1:9">
      <c r="A283" s="56"/>
      <c r="B283" s="56"/>
      <c r="D283" s="56"/>
      <c r="E283" s="56"/>
      <c r="F283" s="56"/>
      <c r="G283" s="56"/>
      <c r="H283" s="56"/>
      <c r="I283" s="56"/>
    </row>
    <row r="284" spans="1:9">
      <c r="A284" s="56"/>
      <c r="B284" s="56"/>
      <c r="D284" s="56"/>
      <c r="E284" s="56"/>
      <c r="F284" s="56"/>
      <c r="G284" s="56"/>
      <c r="H284" s="56"/>
      <c r="I284" s="56"/>
    </row>
    <row r="285" spans="1:9">
      <c r="A285" s="56"/>
      <c r="B285" s="56"/>
      <c r="D285" s="56"/>
      <c r="E285" s="56"/>
      <c r="F285" s="56"/>
      <c r="G285" s="56"/>
      <c r="H285" s="56"/>
      <c r="I285" s="56"/>
    </row>
    <row r="286" spans="1:9">
      <c r="A286" s="56"/>
      <c r="B286" s="56"/>
      <c r="D286" s="56"/>
      <c r="E286" s="56"/>
      <c r="F286" s="56"/>
      <c r="G286" s="56"/>
      <c r="H286" s="56"/>
      <c r="I286" s="56"/>
    </row>
    <row r="287" spans="1:9">
      <c r="A287" s="56"/>
      <c r="B287" s="56"/>
      <c r="D287" s="56"/>
      <c r="E287" s="56"/>
      <c r="F287" s="56"/>
      <c r="G287" s="56"/>
      <c r="H287" s="56"/>
      <c r="I287" s="56"/>
    </row>
    <row r="288" spans="1:9">
      <c r="A288" s="56"/>
      <c r="B288" s="56"/>
      <c r="D288" s="56"/>
      <c r="E288" s="56"/>
      <c r="F288" s="56"/>
      <c r="G288" s="56"/>
      <c r="H288" s="56"/>
      <c r="I288" s="56"/>
    </row>
    <row r="289" spans="1:9">
      <c r="A289" s="56"/>
      <c r="B289" s="56"/>
      <c r="D289" s="56"/>
      <c r="E289" s="56"/>
      <c r="F289" s="56"/>
      <c r="G289" s="56"/>
      <c r="H289" s="56"/>
      <c r="I289" s="56"/>
    </row>
    <row r="290" spans="1:9">
      <c r="A290" s="56"/>
      <c r="B290" s="56"/>
      <c r="D290" s="56"/>
      <c r="E290" s="56"/>
      <c r="F290" s="56"/>
      <c r="G290" s="56"/>
      <c r="H290" s="56"/>
      <c r="I290" s="56"/>
    </row>
    <row r="291" spans="1:9">
      <c r="A291" s="56"/>
      <c r="B291" s="56"/>
      <c r="D291" s="56"/>
      <c r="E291" s="56"/>
      <c r="F291" s="56"/>
      <c r="G291" s="56"/>
      <c r="H291" s="56"/>
      <c r="I291" s="56"/>
    </row>
    <row r="292" spans="1:9">
      <c r="A292" s="56"/>
      <c r="B292" s="56"/>
      <c r="D292" s="56"/>
      <c r="E292" s="56"/>
      <c r="F292" s="56"/>
      <c r="G292" s="56"/>
      <c r="H292" s="56"/>
      <c r="I292" s="56"/>
    </row>
    <row r="293" spans="1:9">
      <c r="A293" s="56"/>
      <c r="B293" s="56"/>
      <c r="D293" s="56"/>
      <c r="E293" s="56"/>
      <c r="F293" s="56"/>
      <c r="G293" s="56"/>
      <c r="H293" s="56"/>
      <c r="I293" s="56"/>
    </row>
    <row r="294" spans="1:9">
      <c r="A294" s="56"/>
      <c r="B294" s="56"/>
      <c r="D294" s="56"/>
      <c r="E294" s="56"/>
      <c r="F294" s="56"/>
      <c r="G294" s="56"/>
      <c r="H294" s="56"/>
      <c r="I294" s="56"/>
    </row>
    <row r="295" spans="1:9">
      <c r="A295" s="56"/>
      <c r="B295" s="56"/>
      <c r="D295" s="56"/>
      <c r="E295" s="56"/>
      <c r="F295" s="56"/>
      <c r="G295" s="56"/>
      <c r="H295" s="56"/>
      <c r="I295" s="56"/>
    </row>
    <row r="296" spans="1:9">
      <c r="A296" s="56"/>
      <c r="B296" s="56"/>
      <c r="D296" s="56"/>
      <c r="E296" s="56"/>
      <c r="F296" s="56"/>
      <c r="G296" s="56"/>
      <c r="H296" s="56"/>
      <c r="I296" s="56"/>
    </row>
    <row r="297" spans="1:9">
      <c r="A297" s="56"/>
      <c r="B297" s="56"/>
      <c r="D297" s="56"/>
      <c r="E297" s="56"/>
      <c r="F297" s="56"/>
      <c r="G297" s="56"/>
      <c r="H297" s="56"/>
      <c r="I297" s="56"/>
    </row>
    <row r="298" spans="1:9">
      <c r="A298" s="56"/>
      <c r="B298" s="56"/>
      <c r="D298" s="56"/>
      <c r="E298" s="56"/>
      <c r="F298" s="56"/>
      <c r="G298" s="56"/>
      <c r="H298" s="56"/>
      <c r="I298" s="56"/>
    </row>
    <row r="299" spans="1:9">
      <c r="A299" s="56"/>
      <c r="B299" s="56"/>
      <c r="D299" s="56"/>
      <c r="E299" s="56"/>
      <c r="F299" s="56"/>
      <c r="G299" s="56"/>
      <c r="H299" s="56"/>
      <c r="I299" s="56"/>
    </row>
    <row r="300" spans="1:9">
      <c r="A300" s="56"/>
      <c r="B300" s="56"/>
      <c r="D300" s="56"/>
      <c r="E300" s="56"/>
      <c r="F300" s="56"/>
      <c r="G300" s="56"/>
      <c r="H300" s="56"/>
      <c r="I300" s="56"/>
    </row>
    <row r="301" spans="1:9">
      <c r="A301" s="56"/>
      <c r="B301" s="56"/>
      <c r="D301" s="56"/>
      <c r="E301" s="56"/>
      <c r="F301" s="56"/>
      <c r="G301" s="56"/>
      <c r="H301" s="56"/>
      <c r="I301" s="56"/>
    </row>
    <row r="302" spans="1:9">
      <c r="A302" s="56"/>
      <c r="B302" s="56"/>
      <c r="D302" s="56"/>
      <c r="E302" s="56"/>
      <c r="F302" s="56"/>
      <c r="G302" s="56"/>
      <c r="H302" s="56"/>
      <c r="I302" s="56"/>
    </row>
    <row r="303" spans="1:9">
      <c r="A303" s="56"/>
      <c r="B303" s="56"/>
      <c r="D303" s="56"/>
      <c r="E303" s="56"/>
      <c r="F303" s="56"/>
      <c r="G303" s="56"/>
      <c r="H303" s="56"/>
      <c r="I303" s="56"/>
    </row>
    <row r="304" spans="1:9">
      <c r="A304" s="56"/>
      <c r="B304" s="56"/>
      <c r="D304" s="56"/>
      <c r="E304" s="56"/>
      <c r="F304" s="56"/>
      <c r="G304" s="56"/>
      <c r="H304" s="56"/>
      <c r="I304" s="56"/>
    </row>
    <row r="305" spans="1:9">
      <c r="A305" s="56"/>
      <c r="B305" s="56"/>
      <c r="D305" s="56"/>
      <c r="E305" s="56"/>
      <c r="F305" s="56"/>
      <c r="G305" s="56"/>
      <c r="H305" s="56"/>
      <c r="I305" s="56"/>
    </row>
    <row r="306" spans="1:9">
      <c r="A306" s="56"/>
      <c r="B306" s="56"/>
      <c r="D306" s="56"/>
      <c r="E306" s="56"/>
      <c r="F306" s="56"/>
      <c r="G306" s="56"/>
      <c r="H306" s="56"/>
      <c r="I306" s="56"/>
    </row>
    <row r="307" spans="1:9">
      <c r="A307" s="56"/>
      <c r="B307" s="56"/>
      <c r="D307" s="56"/>
      <c r="E307" s="56"/>
      <c r="F307" s="56"/>
      <c r="G307" s="56"/>
      <c r="H307" s="56"/>
      <c r="I307" s="56"/>
    </row>
    <row r="308" spans="1:9">
      <c r="A308" s="56"/>
      <c r="B308" s="56"/>
      <c r="D308" s="56"/>
      <c r="E308" s="56"/>
      <c r="F308" s="56"/>
      <c r="G308" s="56"/>
      <c r="H308" s="56"/>
      <c r="I308" s="56"/>
    </row>
    <row r="309" spans="1:9">
      <c r="A309" s="56"/>
      <c r="B309" s="56"/>
      <c r="D309" s="56"/>
      <c r="E309" s="56"/>
      <c r="F309" s="56"/>
      <c r="G309" s="56"/>
      <c r="H309" s="56"/>
      <c r="I309" s="56"/>
    </row>
    <row r="310" spans="1:9">
      <c r="A310" s="56"/>
      <c r="B310" s="56"/>
      <c r="D310" s="56"/>
      <c r="E310" s="56"/>
      <c r="F310" s="56"/>
      <c r="G310" s="56"/>
      <c r="H310" s="56"/>
      <c r="I310" s="56"/>
    </row>
    <row r="311" spans="1:9">
      <c r="A311" s="56"/>
      <c r="B311" s="56"/>
      <c r="D311" s="56"/>
      <c r="E311" s="56"/>
      <c r="F311" s="56"/>
      <c r="G311" s="56"/>
      <c r="H311" s="56"/>
      <c r="I311" s="56"/>
    </row>
    <row r="312" spans="1:9">
      <c r="A312" s="56"/>
      <c r="B312" s="56"/>
      <c r="D312" s="56"/>
      <c r="E312" s="56"/>
      <c r="F312" s="56"/>
      <c r="G312" s="56"/>
      <c r="H312" s="56"/>
      <c r="I312" s="56"/>
    </row>
    <row r="313" spans="1:9">
      <c r="A313" s="56"/>
      <c r="B313" s="56"/>
      <c r="D313" s="56"/>
      <c r="E313" s="56"/>
      <c r="F313" s="56"/>
      <c r="G313" s="56"/>
      <c r="H313" s="56"/>
      <c r="I313" s="56"/>
    </row>
    <row r="314" spans="1:9">
      <c r="A314" s="56"/>
      <c r="B314" s="56"/>
      <c r="D314" s="56"/>
      <c r="E314" s="56"/>
      <c r="F314" s="56"/>
      <c r="G314" s="56"/>
      <c r="H314" s="56"/>
      <c r="I314" s="56"/>
    </row>
    <row r="315" spans="1:9">
      <c r="A315" s="56"/>
      <c r="B315" s="56"/>
      <c r="D315" s="56"/>
      <c r="E315" s="56"/>
      <c r="F315" s="56"/>
      <c r="G315" s="56"/>
      <c r="H315" s="56"/>
      <c r="I315" s="56"/>
    </row>
    <row r="316" spans="1:9">
      <c r="A316" s="56"/>
      <c r="B316" s="56"/>
      <c r="D316" s="56"/>
      <c r="E316" s="56"/>
      <c r="F316" s="56"/>
      <c r="G316" s="56"/>
      <c r="H316" s="56"/>
      <c r="I316" s="56"/>
    </row>
    <row r="317" spans="1:9">
      <c r="A317" s="56"/>
      <c r="B317" s="56"/>
      <c r="D317" s="56"/>
      <c r="E317" s="56"/>
      <c r="F317" s="56"/>
      <c r="G317" s="56"/>
      <c r="H317" s="56"/>
      <c r="I317" s="56"/>
    </row>
    <row r="318" spans="1:9">
      <c r="A318" s="56"/>
      <c r="B318" s="56"/>
      <c r="D318" s="56"/>
      <c r="E318" s="56"/>
      <c r="F318" s="56"/>
      <c r="G318" s="56"/>
      <c r="H318" s="56"/>
      <c r="I318" s="56"/>
    </row>
    <row r="319" spans="1:9">
      <c r="A319" s="56"/>
      <c r="B319" s="56"/>
      <c r="D319" s="56"/>
      <c r="E319" s="56"/>
      <c r="F319" s="56"/>
      <c r="G319" s="56"/>
      <c r="H319" s="56"/>
      <c r="I319" s="56"/>
    </row>
    <row r="320" spans="1:9">
      <c r="A320" s="56"/>
      <c r="B320" s="56"/>
      <c r="D320" s="56"/>
      <c r="E320" s="56"/>
      <c r="F320" s="56"/>
      <c r="G320" s="56"/>
      <c r="H320" s="56"/>
      <c r="I320" s="56"/>
    </row>
    <row r="321" spans="1:9">
      <c r="A321" s="56"/>
      <c r="B321" s="56"/>
      <c r="D321" s="56"/>
      <c r="E321" s="56"/>
      <c r="F321" s="56"/>
      <c r="G321" s="56"/>
      <c r="H321" s="56"/>
      <c r="I321" s="56"/>
    </row>
    <row r="322" spans="1:9">
      <c r="A322" s="56"/>
      <c r="B322" s="56"/>
      <c r="D322" s="56"/>
      <c r="E322" s="56"/>
      <c r="F322" s="56"/>
      <c r="G322" s="56"/>
      <c r="H322" s="56"/>
      <c r="I322" s="56"/>
    </row>
    <row r="323" spans="1:9">
      <c r="A323" s="56"/>
      <c r="B323" s="56"/>
      <c r="D323" s="56"/>
      <c r="E323" s="56"/>
      <c r="F323" s="56"/>
      <c r="G323" s="56"/>
      <c r="H323" s="56"/>
      <c r="I323" s="56"/>
    </row>
    <row r="324" spans="1:9">
      <c r="A324" s="56"/>
      <c r="B324" s="56"/>
      <c r="D324" s="56"/>
      <c r="E324" s="56"/>
      <c r="F324" s="56"/>
      <c r="G324" s="56"/>
      <c r="H324" s="56"/>
      <c r="I324" s="56"/>
    </row>
    <row r="325" spans="1:9">
      <c r="A325" s="56"/>
      <c r="B325" s="56"/>
      <c r="D325" s="56"/>
      <c r="E325" s="56"/>
      <c r="F325" s="56"/>
      <c r="G325" s="56"/>
      <c r="H325" s="56"/>
      <c r="I325" s="56"/>
    </row>
    <row r="326" spans="1:9">
      <c r="A326" s="56"/>
      <c r="B326" s="56"/>
      <c r="D326" s="56"/>
      <c r="E326" s="56"/>
      <c r="F326" s="56"/>
      <c r="G326" s="56"/>
      <c r="H326" s="56"/>
      <c r="I326" s="56"/>
    </row>
    <row r="327" spans="1:9">
      <c r="A327" s="56"/>
      <c r="B327" s="56"/>
      <c r="D327" s="56"/>
      <c r="E327" s="56"/>
      <c r="F327" s="56"/>
      <c r="G327" s="56"/>
      <c r="H327" s="56"/>
      <c r="I327" s="56"/>
    </row>
    <row r="328" spans="1:9">
      <c r="A328" s="56"/>
      <c r="B328" s="56"/>
      <c r="D328" s="56"/>
      <c r="E328" s="56"/>
      <c r="F328" s="56"/>
      <c r="G328" s="56"/>
      <c r="H328" s="56"/>
      <c r="I328" s="56"/>
    </row>
    <row r="329" spans="1:9">
      <c r="A329" s="56"/>
      <c r="B329" s="56"/>
      <c r="D329" s="56"/>
      <c r="E329" s="56"/>
      <c r="F329" s="56"/>
      <c r="G329" s="56"/>
      <c r="H329" s="56"/>
      <c r="I329" s="56"/>
    </row>
    <row r="330" spans="1:9">
      <c r="A330" s="56"/>
      <c r="B330" s="56"/>
      <c r="D330" s="56"/>
      <c r="E330" s="56"/>
      <c r="F330" s="56"/>
      <c r="G330" s="56"/>
      <c r="H330" s="56"/>
      <c r="I330" s="56"/>
    </row>
    <row r="331" spans="1:9">
      <c r="A331" s="56"/>
      <c r="B331" s="56"/>
      <c r="D331" s="56"/>
      <c r="E331" s="56"/>
      <c r="F331" s="56"/>
      <c r="G331" s="56"/>
      <c r="H331" s="56"/>
      <c r="I331" s="56"/>
    </row>
    <row r="332" spans="1:9">
      <c r="A332" s="56"/>
      <c r="B332" s="56"/>
      <c r="D332" s="56"/>
      <c r="E332" s="56"/>
      <c r="F332" s="56"/>
      <c r="G332" s="56"/>
      <c r="H332" s="56"/>
      <c r="I332" s="56"/>
    </row>
    <row r="333" spans="1:9">
      <c r="A333" s="56"/>
      <c r="B333" s="56"/>
      <c r="D333" s="56"/>
      <c r="E333" s="56"/>
      <c r="F333" s="56"/>
      <c r="G333" s="56"/>
      <c r="H333" s="56"/>
      <c r="I333" s="56"/>
    </row>
    <row r="334" spans="1:9">
      <c r="A334" s="56"/>
      <c r="B334" s="56"/>
      <c r="D334" s="56"/>
      <c r="E334" s="56"/>
      <c r="F334" s="56"/>
      <c r="G334" s="56"/>
      <c r="H334" s="56"/>
      <c r="I334" s="56"/>
    </row>
    <row r="335" spans="1:9">
      <c r="A335" s="56"/>
      <c r="B335" s="56"/>
      <c r="D335" s="56"/>
      <c r="E335" s="56"/>
      <c r="F335" s="56"/>
      <c r="G335" s="56"/>
      <c r="H335" s="56"/>
      <c r="I335" s="56"/>
    </row>
    <row r="336" spans="1:9">
      <c r="A336" s="56"/>
      <c r="B336" s="56"/>
      <c r="D336" s="56"/>
      <c r="E336" s="56"/>
      <c r="F336" s="56"/>
      <c r="G336" s="56"/>
      <c r="H336" s="56"/>
      <c r="I336" s="56"/>
    </row>
    <row r="337" spans="1:9">
      <c r="A337" s="56"/>
      <c r="B337" s="56"/>
      <c r="D337" s="56"/>
      <c r="E337" s="56"/>
      <c r="F337" s="56"/>
      <c r="G337" s="56"/>
      <c r="H337" s="56"/>
      <c r="I337" s="56"/>
    </row>
    <row r="338" spans="1:9">
      <c r="A338" s="56"/>
      <c r="B338" s="56"/>
      <c r="D338" s="56"/>
      <c r="E338" s="56"/>
      <c r="F338" s="56"/>
      <c r="G338" s="56"/>
      <c r="H338" s="56"/>
      <c r="I338" s="56"/>
    </row>
    <row r="339" spans="1:9">
      <c r="A339" s="56"/>
      <c r="B339" s="56"/>
      <c r="D339" s="56"/>
      <c r="E339" s="56"/>
      <c r="F339" s="56"/>
      <c r="G339" s="56"/>
      <c r="H339" s="56"/>
      <c r="I339" s="56"/>
    </row>
    <row r="340" spans="1:9">
      <c r="A340" s="56"/>
      <c r="B340" s="56"/>
      <c r="D340" s="56"/>
      <c r="E340" s="56"/>
      <c r="F340" s="56"/>
      <c r="G340" s="56"/>
      <c r="H340" s="56"/>
      <c r="I340" s="56"/>
    </row>
    <row r="341" spans="1:9">
      <c r="A341" s="56"/>
      <c r="B341" s="56"/>
      <c r="D341" s="56"/>
      <c r="E341" s="56"/>
      <c r="F341" s="56"/>
      <c r="G341" s="56"/>
      <c r="H341" s="56"/>
      <c r="I341" s="56"/>
    </row>
    <row r="342" spans="1:9">
      <c r="A342" s="56"/>
      <c r="B342" s="56"/>
      <c r="D342" s="56"/>
      <c r="E342" s="56"/>
      <c r="F342" s="56"/>
      <c r="G342" s="56"/>
      <c r="H342" s="56"/>
      <c r="I342" s="56"/>
    </row>
    <row r="343" spans="1:9">
      <c r="A343" s="56"/>
      <c r="B343" s="56"/>
      <c r="D343" s="56"/>
      <c r="E343" s="56"/>
      <c r="F343" s="56"/>
      <c r="G343" s="56"/>
      <c r="H343" s="56"/>
      <c r="I343" s="56"/>
    </row>
    <row r="344" spans="1:9">
      <c r="A344" s="56"/>
      <c r="B344" s="56"/>
      <c r="D344" s="56"/>
      <c r="E344" s="56"/>
      <c r="F344" s="56"/>
      <c r="G344" s="56"/>
      <c r="H344" s="56"/>
      <c r="I344" s="56"/>
    </row>
    <row r="345" spans="1:9">
      <c r="A345" s="56"/>
      <c r="B345" s="56"/>
      <c r="D345" s="56"/>
      <c r="E345" s="56"/>
      <c r="F345" s="56"/>
      <c r="G345" s="56"/>
      <c r="H345" s="56"/>
      <c r="I345" s="56"/>
    </row>
    <row r="346" spans="1:9">
      <c r="A346" s="56"/>
      <c r="B346" s="56"/>
      <c r="D346" s="56"/>
      <c r="E346" s="56"/>
      <c r="F346" s="56"/>
      <c r="G346" s="56"/>
      <c r="H346" s="56"/>
      <c r="I346" s="56"/>
    </row>
    <row r="347" spans="1:9">
      <c r="A347" s="56"/>
      <c r="B347" s="56"/>
      <c r="D347" s="56"/>
      <c r="E347" s="56"/>
      <c r="F347" s="56"/>
      <c r="G347" s="56"/>
      <c r="H347" s="56"/>
      <c r="I347" s="56"/>
    </row>
    <row r="348" spans="1:9">
      <c r="A348" s="56"/>
      <c r="B348" s="56"/>
      <c r="D348" s="56"/>
      <c r="E348" s="56"/>
      <c r="F348" s="56"/>
      <c r="G348" s="56"/>
      <c r="H348" s="56"/>
      <c r="I348" s="56"/>
    </row>
    <row r="349" spans="1:9">
      <c r="A349" s="56"/>
      <c r="B349" s="56"/>
      <c r="D349" s="56"/>
      <c r="E349" s="56"/>
      <c r="F349" s="56"/>
      <c r="G349" s="56"/>
      <c r="H349" s="56"/>
      <c r="I349" s="56"/>
    </row>
    <row r="350" spans="1:9">
      <c r="A350" s="56"/>
      <c r="B350" s="56"/>
      <c r="D350" s="56"/>
      <c r="E350" s="56"/>
      <c r="F350" s="56"/>
      <c r="G350" s="56"/>
      <c r="H350" s="56"/>
      <c r="I350" s="56"/>
    </row>
    <row r="351" spans="1:9">
      <c r="A351" s="56"/>
      <c r="B351" s="56"/>
      <c r="D351" s="56"/>
      <c r="E351" s="56"/>
      <c r="F351" s="56"/>
      <c r="G351" s="56"/>
      <c r="H351" s="56"/>
      <c r="I351" s="56"/>
    </row>
    <row r="352" spans="1:9">
      <c r="A352" s="56"/>
      <c r="B352" s="56"/>
      <c r="D352" s="56"/>
      <c r="E352" s="56"/>
      <c r="F352" s="56"/>
      <c r="G352" s="56"/>
      <c r="H352" s="56"/>
      <c r="I352" s="56"/>
    </row>
    <row r="353" spans="1:9">
      <c r="A353" s="56"/>
      <c r="B353" s="56"/>
      <c r="D353" s="56"/>
      <c r="E353" s="56"/>
      <c r="F353" s="56"/>
      <c r="G353" s="56"/>
      <c r="H353" s="56"/>
      <c r="I353" s="56"/>
    </row>
    <row r="354" spans="1:9">
      <c r="A354" s="56"/>
      <c r="B354" s="56"/>
      <c r="D354" s="56"/>
      <c r="E354" s="56"/>
      <c r="F354" s="56"/>
      <c r="G354" s="56"/>
      <c r="H354" s="56"/>
      <c r="I354" s="56"/>
    </row>
    <row r="355" spans="1:9">
      <c r="A355" s="56"/>
      <c r="B355" s="56"/>
      <c r="D355" s="56"/>
      <c r="E355" s="56"/>
      <c r="F355" s="56"/>
      <c r="G355" s="56"/>
      <c r="H355" s="56"/>
      <c r="I355" s="56"/>
    </row>
    <row r="356" spans="1:9">
      <c r="A356" s="56"/>
      <c r="B356" s="56"/>
      <c r="D356" s="56"/>
      <c r="E356" s="56"/>
      <c r="F356" s="56"/>
      <c r="G356" s="56"/>
      <c r="H356" s="56"/>
      <c r="I356" s="56"/>
    </row>
    <row r="357" spans="1:9">
      <c r="A357" s="56"/>
      <c r="B357" s="56"/>
      <c r="D357" s="56"/>
      <c r="E357" s="56"/>
      <c r="F357" s="56"/>
      <c r="G357" s="56"/>
      <c r="H357" s="56"/>
      <c r="I357" s="56"/>
    </row>
    <row r="358" spans="1:9">
      <c r="A358" s="56"/>
      <c r="B358" s="56"/>
      <c r="D358" s="56"/>
      <c r="E358" s="56"/>
      <c r="F358" s="56"/>
      <c r="G358" s="56"/>
      <c r="H358" s="56"/>
      <c r="I358" s="56"/>
    </row>
    <row r="359" spans="1:9">
      <c r="A359" s="56"/>
      <c r="B359" s="56"/>
      <c r="D359" s="56"/>
      <c r="E359" s="56"/>
      <c r="F359" s="56"/>
      <c r="G359" s="56"/>
      <c r="H359" s="56"/>
      <c r="I359" s="56"/>
    </row>
    <row r="360" spans="1:9">
      <c r="A360" s="56"/>
      <c r="B360" s="56"/>
      <c r="D360" s="56"/>
      <c r="E360" s="56"/>
      <c r="F360" s="56"/>
      <c r="G360" s="56"/>
      <c r="H360" s="56"/>
      <c r="I360" s="56"/>
    </row>
    <row r="361" spans="1:9">
      <c r="A361" s="56"/>
      <c r="B361" s="56"/>
      <c r="D361" s="56"/>
      <c r="E361" s="56"/>
      <c r="F361" s="56"/>
      <c r="G361" s="56"/>
      <c r="H361" s="56"/>
      <c r="I361" s="56"/>
    </row>
    <row r="362" spans="1:9">
      <c r="A362" s="56"/>
      <c r="B362" s="56"/>
      <c r="D362" s="56"/>
      <c r="E362" s="56"/>
      <c r="F362" s="56"/>
      <c r="G362" s="56"/>
      <c r="H362" s="56"/>
      <c r="I362" s="56"/>
    </row>
    <row r="363" spans="1:9">
      <c r="A363" s="56"/>
      <c r="B363" s="56"/>
      <c r="D363" s="56"/>
      <c r="E363" s="56"/>
      <c r="F363" s="56"/>
      <c r="G363" s="56"/>
      <c r="H363" s="56"/>
      <c r="I363" s="56"/>
    </row>
    <row r="364" spans="1:9">
      <c r="A364" s="56"/>
      <c r="B364" s="56"/>
      <c r="D364" s="56"/>
      <c r="E364" s="56"/>
      <c r="F364" s="56"/>
      <c r="G364" s="56"/>
      <c r="H364" s="56"/>
      <c r="I364" s="56"/>
    </row>
    <row r="365" spans="1:9">
      <c r="A365" s="56"/>
      <c r="B365" s="56"/>
      <c r="D365" s="56"/>
      <c r="E365" s="56"/>
      <c r="F365" s="56"/>
      <c r="G365" s="56"/>
      <c r="H365" s="56"/>
      <c r="I365" s="56"/>
    </row>
    <row r="366" spans="1:9">
      <c r="A366" s="56"/>
      <c r="B366" s="56"/>
      <c r="D366" s="56"/>
      <c r="E366" s="56"/>
      <c r="F366" s="56"/>
      <c r="G366" s="56"/>
      <c r="H366" s="56"/>
      <c r="I366" s="56"/>
    </row>
    <row r="367" spans="1:9">
      <c r="A367" s="56"/>
      <c r="B367" s="56"/>
      <c r="D367" s="56"/>
      <c r="E367" s="56"/>
      <c r="F367" s="56"/>
      <c r="G367" s="56"/>
      <c r="H367" s="56"/>
      <c r="I367" s="56"/>
    </row>
    <row r="368" spans="1:9">
      <c r="A368" s="56"/>
      <c r="B368" s="56"/>
      <c r="D368" s="56"/>
      <c r="E368" s="56"/>
      <c r="F368" s="56"/>
      <c r="G368" s="56"/>
      <c r="H368" s="56"/>
      <c r="I368" s="56"/>
    </row>
    <row r="369" spans="1:9">
      <c r="A369" s="56"/>
      <c r="B369" s="56"/>
      <c r="D369" s="56"/>
      <c r="E369" s="56"/>
      <c r="F369" s="56"/>
      <c r="G369" s="56"/>
      <c r="H369" s="56"/>
      <c r="I369" s="56"/>
    </row>
    <row r="370" spans="1:9">
      <c r="A370" s="56"/>
      <c r="B370" s="56"/>
      <c r="D370" s="56"/>
      <c r="E370" s="56"/>
      <c r="F370" s="56"/>
      <c r="G370" s="56"/>
      <c r="H370" s="56"/>
      <c r="I370" s="56"/>
    </row>
    <row r="371" spans="1:9">
      <c r="A371" s="56"/>
      <c r="B371" s="56"/>
      <c r="D371" s="56"/>
      <c r="E371" s="56"/>
      <c r="F371" s="56"/>
      <c r="G371" s="56"/>
      <c r="H371" s="56"/>
      <c r="I371" s="56"/>
    </row>
    <row r="372" spans="1:9">
      <c r="A372" s="56"/>
      <c r="B372" s="56"/>
      <c r="D372" s="56"/>
      <c r="E372" s="56"/>
      <c r="F372" s="56"/>
      <c r="G372" s="56"/>
      <c r="H372" s="56"/>
      <c r="I372" s="56"/>
    </row>
    <row r="373" spans="1:9">
      <c r="A373" s="56"/>
      <c r="B373" s="56"/>
      <c r="D373" s="56"/>
      <c r="E373" s="56"/>
      <c r="F373" s="56"/>
      <c r="G373" s="56"/>
      <c r="H373" s="56"/>
      <c r="I373" s="56"/>
    </row>
    <row r="374" spans="1:9">
      <c r="A374" s="56"/>
      <c r="B374" s="56"/>
      <c r="D374" s="56"/>
      <c r="E374" s="56"/>
      <c r="F374" s="56"/>
      <c r="G374" s="56"/>
      <c r="H374" s="56"/>
      <c r="I374" s="56"/>
    </row>
    <row r="375" spans="1:9">
      <c r="A375" s="56"/>
      <c r="B375" s="56"/>
      <c r="D375" s="56"/>
      <c r="E375" s="56"/>
      <c r="F375" s="56"/>
      <c r="G375" s="56"/>
      <c r="H375" s="56"/>
      <c r="I375" s="56"/>
    </row>
    <row r="376" spans="1:9">
      <c r="A376" s="56"/>
      <c r="B376" s="56"/>
      <c r="D376" s="56"/>
      <c r="E376" s="56"/>
      <c r="F376" s="56"/>
      <c r="G376" s="56"/>
      <c r="H376" s="56"/>
      <c r="I376" s="56"/>
    </row>
    <row r="377" spans="1:9">
      <c r="A377" s="56"/>
      <c r="B377" s="56"/>
      <c r="D377" s="56"/>
      <c r="E377" s="56"/>
      <c r="F377" s="56"/>
      <c r="G377" s="56"/>
      <c r="H377" s="56"/>
      <c r="I377" s="56"/>
    </row>
    <row r="378" spans="1:9">
      <c r="A378" s="56"/>
      <c r="B378" s="56"/>
      <c r="D378" s="56"/>
      <c r="E378" s="56"/>
      <c r="F378" s="56"/>
      <c r="G378" s="56"/>
      <c r="H378" s="56"/>
      <c r="I378" s="56"/>
    </row>
    <row r="379" spans="1:9">
      <c r="A379" s="56"/>
      <c r="B379" s="56"/>
      <c r="D379" s="56"/>
      <c r="E379" s="56"/>
      <c r="F379" s="56"/>
      <c r="G379" s="56"/>
      <c r="H379" s="56"/>
      <c r="I379" s="56"/>
    </row>
    <row r="380" spans="1:9">
      <c r="A380" s="56"/>
      <c r="B380" s="56"/>
      <c r="D380" s="56"/>
      <c r="E380" s="56"/>
      <c r="F380" s="56"/>
      <c r="G380" s="56"/>
      <c r="H380" s="56"/>
      <c r="I380" s="56"/>
    </row>
    <row r="381" spans="1:9">
      <c r="A381" s="56"/>
      <c r="B381" s="56"/>
      <c r="D381" s="56"/>
      <c r="E381" s="56"/>
      <c r="F381" s="56"/>
      <c r="G381" s="56"/>
      <c r="H381" s="56"/>
      <c r="I381" s="56"/>
    </row>
    <row r="382" spans="1:9">
      <c r="A382" s="56"/>
      <c r="B382" s="56"/>
      <c r="D382" s="56"/>
      <c r="E382" s="56"/>
      <c r="F382" s="56"/>
      <c r="G382" s="56"/>
      <c r="H382" s="56"/>
      <c r="I382" s="56"/>
    </row>
    <row r="383" spans="1:9">
      <c r="A383" s="56"/>
      <c r="B383" s="56"/>
      <c r="D383" s="56"/>
      <c r="E383" s="56"/>
      <c r="F383" s="56"/>
      <c r="G383" s="56"/>
      <c r="H383" s="56"/>
      <c r="I383" s="56"/>
    </row>
    <row r="384" spans="1:9">
      <c r="A384" s="56"/>
      <c r="B384" s="56"/>
      <c r="D384" s="56"/>
      <c r="E384" s="56"/>
      <c r="F384" s="56"/>
      <c r="G384" s="56"/>
      <c r="H384" s="56"/>
      <c r="I384" s="56"/>
    </row>
    <row r="385" spans="1:9">
      <c r="A385" s="56"/>
      <c r="B385" s="56"/>
      <c r="D385" s="56"/>
      <c r="E385" s="56"/>
      <c r="F385" s="56"/>
      <c r="G385" s="56"/>
      <c r="H385" s="56"/>
      <c r="I385" s="56"/>
    </row>
    <row r="386" spans="1:9">
      <c r="A386" s="56"/>
      <c r="B386" s="56"/>
      <c r="D386" s="56"/>
      <c r="E386" s="56"/>
      <c r="F386" s="56"/>
      <c r="G386" s="56"/>
      <c r="H386" s="56"/>
      <c r="I386" s="56"/>
    </row>
    <row r="387" spans="1:9">
      <c r="A387" s="56"/>
      <c r="B387" s="56"/>
      <c r="D387" s="56"/>
      <c r="E387" s="56"/>
      <c r="F387" s="56"/>
      <c r="G387" s="56"/>
      <c r="H387" s="56"/>
      <c r="I387" s="56"/>
    </row>
    <row r="388" spans="1:9">
      <c r="A388" s="56"/>
      <c r="B388" s="56"/>
      <c r="D388" s="56"/>
      <c r="E388" s="56"/>
      <c r="F388" s="56"/>
      <c r="G388" s="56"/>
      <c r="H388" s="56"/>
      <c r="I388" s="56"/>
    </row>
    <row r="389" spans="1:9">
      <c r="A389" s="56"/>
      <c r="B389" s="56"/>
      <c r="D389" s="56"/>
      <c r="E389" s="56"/>
      <c r="F389" s="56"/>
      <c r="G389" s="56"/>
      <c r="H389" s="56"/>
      <c r="I389" s="56"/>
    </row>
    <row r="390" spans="1:9">
      <c r="A390" s="56"/>
      <c r="B390" s="56"/>
      <c r="D390" s="56"/>
      <c r="E390" s="56"/>
      <c r="F390" s="56"/>
      <c r="G390" s="56"/>
      <c r="H390" s="56"/>
      <c r="I390" s="56"/>
    </row>
    <row r="391" spans="1:9">
      <c r="A391" s="56"/>
      <c r="B391" s="56"/>
      <c r="D391" s="56"/>
      <c r="E391" s="56"/>
      <c r="F391" s="56"/>
      <c r="G391" s="56"/>
      <c r="H391" s="56"/>
      <c r="I391" s="56"/>
    </row>
    <row r="392" spans="1:9">
      <c r="A392" s="56"/>
      <c r="B392" s="56"/>
      <c r="D392" s="56"/>
      <c r="E392" s="56"/>
      <c r="F392" s="56"/>
      <c r="G392" s="56"/>
      <c r="H392" s="56"/>
      <c r="I392" s="56"/>
    </row>
    <row r="393" spans="1:9">
      <c r="A393" s="56"/>
      <c r="B393" s="56"/>
      <c r="D393" s="56"/>
      <c r="E393" s="56"/>
      <c r="F393" s="56"/>
      <c r="G393" s="56"/>
      <c r="H393" s="56"/>
      <c r="I393" s="56"/>
    </row>
    <row r="394" spans="1:9">
      <c r="A394" s="56"/>
      <c r="B394" s="56"/>
      <c r="D394" s="56"/>
      <c r="E394" s="56"/>
      <c r="F394" s="56"/>
      <c r="G394" s="56"/>
      <c r="H394" s="56"/>
      <c r="I394" s="56"/>
    </row>
    <row r="395" spans="1:9">
      <c r="A395" s="56"/>
      <c r="B395" s="56"/>
      <c r="D395" s="56"/>
      <c r="E395" s="56"/>
      <c r="F395" s="56"/>
      <c r="G395" s="56"/>
      <c r="H395" s="56"/>
      <c r="I395" s="56"/>
    </row>
    <row r="396" spans="1:9">
      <c r="A396" s="56"/>
      <c r="B396" s="56"/>
      <c r="D396" s="56"/>
      <c r="E396" s="56"/>
      <c r="F396" s="56"/>
      <c r="G396" s="56"/>
      <c r="H396" s="56"/>
      <c r="I396" s="56"/>
    </row>
    <row r="397" spans="1:9">
      <c r="A397" s="56"/>
      <c r="B397" s="56"/>
      <c r="D397" s="56"/>
      <c r="E397" s="56"/>
      <c r="F397" s="56"/>
      <c r="G397" s="56"/>
      <c r="H397" s="56"/>
      <c r="I397" s="56"/>
    </row>
    <row r="398" spans="1:9">
      <c r="A398" s="56"/>
      <c r="B398" s="56"/>
      <c r="D398" s="56"/>
      <c r="E398" s="56"/>
      <c r="F398" s="56"/>
      <c r="G398" s="56"/>
      <c r="H398" s="56"/>
      <c r="I398" s="56"/>
    </row>
    <row r="399" spans="1:9">
      <c r="A399" s="56"/>
      <c r="B399" s="56"/>
      <c r="D399" s="56"/>
      <c r="E399" s="56"/>
      <c r="F399" s="56"/>
      <c r="G399" s="56"/>
      <c r="H399" s="56"/>
      <c r="I399" s="56"/>
    </row>
    <row r="400" spans="1:9">
      <c r="A400" s="56"/>
      <c r="B400" s="56"/>
      <c r="D400" s="56"/>
      <c r="E400" s="56"/>
      <c r="F400" s="56"/>
      <c r="G400" s="56"/>
      <c r="H400" s="56"/>
      <c r="I400" s="56"/>
    </row>
    <row r="401" spans="1:9">
      <c r="A401" s="56"/>
      <c r="B401" s="56"/>
      <c r="D401" s="56"/>
      <c r="E401" s="56"/>
      <c r="F401" s="56"/>
      <c r="G401" s="56"/>
      <c r="H401" s="56"/>
      <c r="I401" s="56"/>
    </row>
    <row r="402" spans="1:9">
      <c r="A402" s="56"/>
      <c r="B402" s="56"/>
      <c r="D402" s="56"/>
      <c r="E402" s="56"/>
      <c r="F402" s="56"/>
      <c r="G402" s="56"/>
      <c r="H402" s="56"/>
      <c r="I402" s="56"/>
    </row>
    <row r="403" spans="1:9">
      <c r="A403" s="56"/>
      <c r="B403" s="56"/>
      <c r="D403" s="56"/>
      <c r="E403" s="56"/>
      <c r="F403" s="56"/>
      <c r="G403" s="56"/>
      <c r="H403" s="56"/>
      <c r="I403" s="56"/>
    </row>
    <row r="404" spans="1:9">
      <c r="A404" s="56"/>
      <c r="B404" s="56"/>
      <c r="D404" s="56"/>
      <c r="E404" s="56"/>
      <c r="F404" s="56"/>
      <c r="G404" s="56"/>
      <c r="H404" s="56"/>
      <c r="I404" s="56"/>
    </row>
    <row r="405" spans="1:9">
      <c r="A405" s="56"/>
      <c r="B405" s="56"/>
      <c r="D405" s="56"/>
      <c r="E405" s="56"/>
      <c r="F405" s="56"/>
      <c r="G405" s="56"/>
      <c r="H405" s="56"/>
      <c r="I405" s="56"/>
    </row>
    <row r="406" spans="1:9">
      <c r="A406" s="56"/>
      <c r="B406" s="56"/>
      <c r="D406" s="56"/>
      <c r="E406" s="56"/>
      <c r="F406" s="56"/>
      <c r="G406" s="56"/>
      <c r="H406" s="56"/>
      <c r="I406" s="56"/>
    </row>
    <row r="407" spans="1:9">
      <c r="A407" s="56"/>
      <c r="B407" s="56"/>
      <c r="D407" s="56"/>
      <c r="E407" s="56"/>
      <c r="F407" s="56"/>
      <c r="G407" s="56"/>
      <c r="H407" s="56"/>
      <c r="I407" s="56"/>
    </row>
    <row r="408" spans="1:9">
      <c r="A408" s="56"/>
      <c r="B408" s="56"/>
      <c r="D408" s="56"/>
      <c r="E408" s="56"/>
      <c r="F408" s="56"/>
      <c r="G408" s="56"/>
      <c r="H408" s="56"/>
      <c r="I408" s="56"/>
    </row>
    <row r="409" spans="1:9">
      <c r="A409" s="56"/>
      <c r="B409" s="56"/>
      <c r="D409" s="56"/>
      <c r="E409" s="56"/>
      <c r="F409" s="56"/>
      <c r="G409" s="56"/>
      <c r="H409" s="56"/>
      <c r="I409" s="56"/>
    </row>
    <row r="410" spans="1:9">
      <c r="A410" s="56"/>
      <c r="B410" s="56"/>
      <c r="D410" s="56"/>
      <c r="E410" s="56"/>
      <c r="F410" s="56"/>
      <c r="G410" s="56"/>
      <c r="H410" s="56"/>
      <c r="I410" s="56"/>
    </row>
    <row r="411" spans="1:9">
      <c r="A411" s="56"/>
      <c r="B411" s="56"/>
      <c r="D411" s="56"/>
      <c r="E411" s="56"/>
      <c r="F411" s="56"/>
      <c r="G411" s="56"/>
      <c r="H411" s="56"/>
      <c r="I411" s="56"/>
    </row>
    <row r="412" spans="1:9">
      <c r="A412" s="56"/>
      <c r="B412" s="56"/>
      <c r="D412" s="56"/>
      <c r="E412" s="56"/>
      <c r="F412" s="56"/>
      <c r="G412" s="56"/>
      <c r="H412" s="56"/>
      <c r="I412" s="56"/>
    </row>
    <row r="413" spans="1:9">
      <c r="A413" s="56"/>
      <c r="B413" s="56"/>
      <c r="D413" s="56"/>
      <c r="E413" s="56"/>
      <c r="F413" s="56"/>
      <c r="G413" s="56"/>
      <c r="H413" s="56"/>
      <c r="I413" s="56"/>
    </row>
    <row r="414" spans="1:9">
      <c r="A414" s="56"/>
      <c r="B414" s="56"/>
      <c r="D414" s="56"/>
      <c r="E414" s="56"/>
      <c r="F414" s="56"/>
      <c r="G414" s="56"/>
      <c r="H414" s="56"/>
      <c r="I414" s="56"/>
    </row>
    <row r="415" spans="1:9">
      <c r="A415" s="56"/>
      <c r="B415" s="56"/>
      <c r="D415" s="56"/>
      <c r="E415" s="56"/>
      <c r="F415" s="56"/>
      <c r="G415" s="56"/>
      <c r="H415" s="56"/>
      <c r="I415" s="56"/>
    </row>
    <row r="416" spans="1:9">
      <c r="A416" s="56"/>
      <c r="B416" s="56"/>
      <c r="D416" s="56"/>
      <c r="E416" s="56"/>
      <c r="F416" s="56"/>
      <c r="G416" s="56"/>
      <c r="H416" s="56"/>
      <c r="I416" s="56"/>
    </row>
    <row r="417" spans="1:9">
      <c r="A417" s="56"/>
      <c r="B417" s="56"/>
      <c r="D417" s="56"/>
      <c r="E417" s="56"/>
      <c r="F417" s="56"/>
      <c r="G417" s="56"/>
      <c r="H417" s="56"/>
      <c r="I417" s="56"/>
    </row>
    <row r="418" spans="1:9">
      <c r="A418" s="56"/>
      <c r="B418" s="56"/>
      <c r="D418" s="56"/>
      <c r="E418" s="56"/>
      <c r="F418" s="56"/>
      <c r="G418" s="56"/>
      <c r="H418" s="56"/>
      <c r="I418" s="56"/>
    </row>
    <row r="419" spans="1:9">
      <c r="A419" s="56"/>
      <c r="B419" s="56"/>
      <c r="D419" s="56"/>
      <c r="E419" s="56"/>
      <c r="F419" s="56"/>
      <c r="G419" s="56"/>
      <c r="H419" s="56"/>
      <c r="I419" s="56"/>
    </row>
    <row r="420" spans="1:9">
      <c r="A420" s="56"/>
      <c r="B420" s="56"/>
      <c r="D420" s="56"/>
      <c r="E420" s="56"/>
      <c r="F420" s="56"/>
      <c r="G420" s="56"/>
      <c r="H420" s="56"/>
      <c r="I420" s="56"/>
    </row>
    <row r="421" spans="1:9">
      <c r="A421" s="56"/>
      <c r="B421" s="56"/>
      <c r="D421" s="56"/>
      <c r="E421" s="56"/>
      <c r="F421" s="56"/>
      <c r="G421" s="56"/>
      <c r="H421" s="56"/>
      <c r="I421" s="56"/>
    </row>
    <row r="422" spans="1:9">
      <c r="A422" s="56"/>
      <c r="B422" s="56"/>
      <c r="D422" s="56"/>
      <c r="E422" s="56"/>
      <c r="F422" s="56"/>
      <c r="G422" s="56"/>
      <c r="H422" s="56"/>
      <c r="I422" s="56"/>
    </row>
    <row r="423" spans="1:9">
      <c r="A423" s="56"/>
      <c r="B423" s="56"/>
      <c r="D423" s="56"/>
      <c r="E423" s="56"/>
      <c r="F423" s="56"/>
      <c r="G423" s="56"/>
      <c r="H423" s="56"/>
      <c r="I423" s="56"/>
    </row>
    <row r="424" spans="1:9">
      <c r="A424" s="56"/>
      <c r="B424" s="56"/>
      <c r="D424" s="56"/>
      <c r="E424" s="56"/>
      <c r="F424" s="56"/>
      <c r="G424" s="56"/>
      <c r="H424" s="56"/>
      <c r="I424" s="56"/>
    </row>
    <row r="425" spans="1:9">
      <c r="A425" s="56"/>
      <c r="B425" s="56"/>
      <c r="D425" s="56"/>
      <c r="E425" s="56"/>
      <c r="F425" s="56"/>
      <c r="G425" s="56"/>
      <c r="H425" s="56"/>
      <c r="I425" s="56"/>
    </row>
    <row r="426" spans="1:9">
      <c r="A426" s="56"/>
      <c r="B426" s="56"/>
      <c r="D426" s="56"/>
      <c r="E426" s="56"/>
      <c r="F426" s="56"/>
      <c r="G426" s="56"/>
      <c r="H426" s="56"/>
      <c r="I426" s="56"/>
    </row>
    <row r="427" spans="1:9">
      <c r="A427" s="56"/>
      <c r="B427" s="56"/>
      <c r="D427" s="56"/>
      <c r="E427" s="56"/>
      <c r="F427" s="56"/>
      <c r="G427" s="56"/>
      <c r="H427" s="56"/>
      <c r="I427" s="56"/>
    </row>
    <row r="428" spans="1:9">
      <c r="A428" s="56"/>
      <c r="B428" s="56"/>
      <c r="D428" s="56"/>
      <c r="E428" s="56"/>
      <c r="F428" s="56"/>
      <c r="G428" s="56"/>
      <c r="H428" s="56"/>
      <c r="I428" s="56"/>
    </row>
    <row r="429" spans="1:9">
      <c r="A429" s="56"/>
      <c r="B429" s="56"/>
      <c r="D429" s="56"/>
      <c r="E429" s="56"/>
      <c r="F429" s="56"/>
      <c r="G429" s="56"/>
      <c r="H429" s="56"/>
      <c r="I429" s="56"/>
    </row>
    <row r="430" spans="1:9">
      <c r="A430" s="56"/>
      <c r="B430" s="56"/>
      <c r="D430" s="56"/>
      <c r="E430" s="56"/>
      <c r="F430" s="56"/>
      <c r="G430" s="56"/>
      <c r="H430" s="56"/>
      <c r="I430" s="56"/>
    </row>
    <row r="431" spans="1:9">
      <c r="A431" s="56"/>
      <c r="B431" s="56"/>
      <c r="D431" s="56"/>
      <c r="E431" s="56"/>
      <c r="F431" s="56"/>
      <c r="G431" s="56"/>
      <c r="H431" s="56"/>
      <c r="I431" s="56"/>
    </row>
    <row r="432" spans="1:9">
      <c r="A432" s="56"/>
      <c r="B432" s="56"/>
      <c r="D432" s="56"/>
      <c r="E432" s="56"/>
      <c r="F432" s="56"/>
      <c r="G432" s="56"/>
      <c r="H432" s="56"/>
      <c r="I432" s="56"/>
    </row>
    <row r="433" spans="1:9">
      <c r="A433" s="56"/>
      <c r="B433" s="56"/>
      <c r="D433" s="56"/>
      <c r="E433" s="56"/>
      <c r="F433" s="56"/>
      <c r="G433" s="56"/>
      <c r="H433" s="56"/>
      <c r="I433" s="56"/>
    </row>
    <row r="434" spans="1:9">
      <c r="A434" s="56"/>
      <c r="B434" s="56"/>
      <c r="D434" s="56"/>
      <c r="E434" s="56"/>
      <c r="F434" s="56"/>
      <c r="G434" s="56"/>
      <c r="H434" s="56"/>
      <c r="I434" s="56"/>
    </row>
    <row r="435" spans="1:9">
      <c r="A435" s="56"/>
      <c r="B435" s="56"/>
      <c r="D435" s="56"/>
      <c r="E435" s="56"/>
      <c r="F435" s="56"/>
      <c r="G435" s="56"/>
      <c r="H435" s="56"/>
      <c r="I435" s="56"/>
    </row>
    <row r="436" spans="1:9">
      <c r="A436" s="56"/>
      <c r="B436" s="56"/>
      <c r="D436" s="56"/>
      <c r="E436" s="56"/>
      <c r="F436" s="56"/>
      <c r="G436" s="56"/>
      <c r="H436" s="56"/>
      <c r="I436" s="56"/>
    </row>
    <row r="437" spans="1:9">
      <c r="A437" s="56"/>
      <c r="B437" s="56"/>
      <c r="D437" s="56"/>
      <c r="E437" s="56"/>
      <c r="F437" s="56"/>
      <c r="G437" s="56"/>
      <c r="H437" s="56"/>
      <c r="I437" s="56"/>
    </row>
    <row r="438" spans="1:9">
      <c r="A438" s="56"/>
      <c r="B438" s="56"/>
      <c r="D438" s="56"/>
      <c r="E438" s="56"/>
      <c r="F438" s="56"/>
      <c r="G438" s="56"/>
      <c r="H438" s="56"/>
      <c r="I438" s="56"/>
    </row>
    <row r="439" spans="1:9">
      <c r="A439" s="56"/>
      <c r="B439" s="56"/>
      <c r="D439" s="56"/>
      <c r="E439" s="56"/>
      <c r="F439" s="56"/>
      <c r="G439" s="56"/>
      <c r="H439" s="56"/>
      <c r="I439" s="56"/>
    </row>
    <row r="440" spans="1:9">
      <c r="A440" s="56"/>
      <c r="B440" s="56"/>
      <c r="D440" s="56"/>
      <c r="E440" s="56"/>
      <c r="F440" s="56"/>
      <c r="G440" s="56"/>
      <c r="H440" s="56"/>
      <c r="I440" s="56"/>
    </row>
    <row r="441" spans="1:9">
      <c r="A441" s="56"/>
      <c r="B441" s="56"/>
      <c r="D441" s="56"/>
      <c r="E441" s="56"/>
      <c r="F441" s="56"/>
      <c r="G441" s="56"/>
      <c r="H441" s="56"/>
      <c r="I441" s="56"/>
    </row>
    <row r="442" spans="1:9">
      <c r="A442" s="56"/>
      <c r="B442" s="56"/>
      <c r="D442" s="56"/>
      <c r="E442" s="56"/>
      <c r="F442" s="56"/>
      <c r="G442" s="56"/>
      <c r="H442" s="56"/>
      <c r="I442" s="56"/>
    </row>
    <row r="443" spans="1:9">
      <c r="A443" s="56"/>
      <c r="B443" s="56"/>
      <c r="D443" s="56"/>
      <c r="E443" s="56"/>
      <c r="F443" s="56"/>
      <c r="G443" s="56"/>
      <c r="H443" s="56"/>
      <c r="I443" s="56"/>
    </row>
    <row r="444" spans="1:9">
      <c r="A444" s="56"/>
      <c r="B444" s="56"/>
      <c r="D444" s="56"/>
      <c r="E444" s="56"/>
      <c r="F444" s="56"/>
      <c r="G444" s="56"/>
      <c r="H444" s="56"/>
      <c r="I444" s="56"/>
    </row>
    <row r="445" spans="1:9">
      <c r="A445" s="56"/>
      <c r="B445" s="56"/>
      <c r="D445" s="56"/>
      <c r="E445" s="56"/>
      <c r="F445" s="56"/>
      <c r="G445" s="56"/>
      <c r="H445" s="56"/>
      <c r="I445" s="56"/>
    </row>
    <row r="446" spans="1:9">
      <c r="A446" s="56"/>
      <c r="B446" s="56"/>
      <c r="D446" s="56"/>
      <c r="E446" s="56"/>
      <c r="F446" s="56"/>
      <c r="G446" s="56"/>
      <c r="H446" s="56"/>
      <c r="I446" s="56"/>
    </row>
    <row r="447" spans="1:9">
      <c r="A447" s="56"/>
      <c r="B447" s="56"/>
      <c r="D447" s="56"/>
      <c r="E447" s="56"/>
      <c r="F447" s="56"/>
      <c r="G447" s="56"/>
      <c r="H447" s="56"/>
      <c r="I447" s="56"/>
    </row>
    <row r="448" spans="1:9">
      <c r="A448" s="56"/>
      <c r="B448" s="56"/>
      <c r="D448" s="56"/>
      <c r="E448" s="56"/>
      <c r="F448" s="56"/>
      <c r="G448" s="56"/>
      <c r="H448" s="56"/>
      <c r="I448" s="56"/>
    </row>
    <row r="449" spans="1:9">
      <c r="A449" s="56"/>
      <c r="B449" s="56"/>
      <c r="D449" s="56"/>
      <c r="E449" s="56"/>
      <c r="F449" s="56"/>
      <c r="G449" s="56"/>
      <c r="H449" s="56"/>
      <c r="I449" s="56"/>
    </row>
    <row r="450" spans="1:9">
      <c r="A450" s="56"/>
      <c r="B450" s="56"/>
      <c r="D450" s="56"/>
      <c r="E450" s="56"/>
      <c r="F450" s="56"/>
      <c r="G450" s="56"/>
      <c r="H450" s="56"/>
      <c r="I450" s="56"/>
    </row>
    <row r="451" spans="1:9">
      <c r="A451" s="56"/>
      <c r="B451" s="56"/>
      <c r="D451" s="56"/>
      <c r="E451" s="56"/>
      <c r="F451" s="56"/>
      <c r="G451" s="56"/>
      <c r="H451" s="56"/>
      <c r="I451" s="56"/>
    </row>
    <row r="452" spans="1:9">
      <c r="A452" s="56"/>
      <c r="B452" s="56"/>
      <c r="D452" s="56"/>
      <c r="E452" s="56"/>
      <c r="F452" s="56"/>
      <c r="G452" s="56"/>
      <c r="H452" s="56"/>
      <c r="I452" s="56"/>
    </row>
    <row r="453" spans="1:9">
      <c r="A453" s="56"/>
      <c r="B453" s="56"/>
      <c r="D453" s="56"/>
      <c r="E453" s="56"/>
      <c r="F453" s="56"/>
      <c r="G453" s="56"/>
      <c r="H453" s="56"/>
      <c r="I453" s="56"/>
    </row>
    <row r="454" spans="1:9">
      <c r="A454" s="56"/>
      <c r="B454" s="56"/>
      <c r="D454" s="56"/>
      <c r="E454" s="56"/>
      <c r="F454" s="56"/>
      <c r="G454" s="56"/>
      <c r="H454" s="56"/>
      <c r="I454" s="56"/>
    </row>
    <row r="455" spans="1:9">
      <c r="A455" s="56"/>
      <c r="B455" s="56"/>
      <c r="D455" s="56"/>
      <c r="E455" s="56"/>
      <c r="F455" s="56"/>
      <c r="G455" s="56"/>
      <c r="H455" s="56"/>
      <c r="I455" s="56"/>
    </row>
    <row r="456" spans="1:9">
      <c r="A456" s="56"/>
      <c r="B456" s="56"/>
      <c r="D456" s="56"/>
      <c r="E456" s="56"/>
      <c r="F456" s="56"/>
      <c r="G456" s="56"/>
      <c r="H456" s="56"/>
      <c r="I456" s="56"/>
    </row>
    <row r="457" spans="1:9">
      <c r="A457" s="56"/>
      <c r="B457" s="56"/>
      <c r="D457" s="56"/>
      <c r="E457" s="56"/>
      <c r="F457" s="56"/>
      <c r="G457" s="56"/>
      <c r="H457" s="56"/>
      <c r="I457" s="56"/>
    </row>
    <row r="458" spans="1:9">
      <c r="A458" s="56"/>
      <c r="B458" s="56"/>
      <c r="D458" s="56"/>
      <c r="E458" s="56"/>
      <c r="F458" s="56"/>
      <c r="G458" s="56"/>
      <c r="H458" s="56"/>
      <c r="I458" s="56"/>
    </row>
    <row r="459" spans="1:9">
      <c r="A459" s="56"/>
      <c r="B459" s="56"/>
      <c r="D459" s="56"/>
      <c r="E459" s="56"/>
      <c r="F459" s="56"/>
      <c r="G459" s="56"/>
      <c r="H459" s="56"/>
      <c r="I459" s="56"/>
    </row>
    <row r="460" spans="1:9">
      <c r="A460" s="56"/>
      <c r="B460" s="56"/>
      <c r="D460" s="56"/>
      <c r="E460" s="56"/>
      <c r="F460" s="56"/>
      <c r="G460" s="56"/>
      <c r="H460" s="56"/>
      <c r="I460" s="56"/>
    </row>
    <row r="461" spans="1:9">
      <c r="A461" s="56"/>
      <c r="B461" s="56"/>
      <c r="D461" s="56"/>
      <c r="E461" s="56"/>
      <c r="F461" s="56"/>
      <c r="G461" s="56"/>
      <c r="H461" s="56"/>
      <c r="I461" s="56"/>
    </row>
    <row r="462" spans="1:9">
      <c r="A462" s="56"/>
      <c r="B462" s="56"/>
      <c r="D462" s="56"/>
      <c r="E462" s="56"/>
      <c r="F462" s="56"/>
      <c r="G462" s="56"/>
      <c r="H462" s="56"/>
      <c r="I462" s="56"/>
    </row>
    <row r="463" spans="1:9">
      <c r="A463" s="56"/>
      <c r="B463" s="56"/>
      <c r="D463" s="56"/>
      <c r="E463" s="56"/>
      <c r="F463" s="56"/>
      <c r="G463" s="56"/>
      <c r="H463" s="56"/>
      <c r="I463" s="56"/>
    </row>
    <row r="464" spans="1:9">
      <c r="A464" s="56"/>
      <c r="B464" s="56"/>
      <c r="D464" s="56"/>
      <c r="E464" s="56"/>
      <c r="F464" s="56"/>
      <c r="G464" s="56"/>
      <c r="H464" s="56"/>
      <c r="I464" s="56"/>
    </row>
    <row r="465" spans="1:9">
      <c r="A465" s="56"/>
      <c r="B465" s="56"/>
      <c r="D465" s="56"/>
      <c r="E465" s="56"/>
      <c r="F465" s="56"/>
      <c r="G465" s="56"/>
      <c r="H465" s="56"/>
      <c r="I465" s="56"/>
    </row>
    <row r="466" spans="1:9">
      <c r="A466" s="56"/>
      <c r="B466" s="56"/>
      <c r="D466" s="56"/>
      <c r="E466" s="56"/>
      <c r="F466" s="56"/>
      <c r="G466" s="56"/>
      <c r="H466" s="56"/>
      <c r="I466" s="56"/>
    </row>
    <row r="467" spans="1:9">
      <c r="A467" s="56"/>
      <c r="B467" s="56"/>
      <c r="D467" s="56"/>
      <c r="E467" s="56"/>
      <c r="F467" s="56"/>
      <c r="G467" s="56"/>
      <c r="H467" s="56"/>
      <c r="I467" s="56"/>
    </row>
    <row r="468" spans="1:9">
      <c r="A468" s="56"/>
      <c r="B468" s="56"/>
      <c r="D468" s="56"/>
      <c r="E468" s="56"/>
      <c r="F468" s="56"/>
      <c r="G468" s="56"/>
      <c r="H468" s="56"/>
      <c r="I468" s="56"/>
    </row>
    <row r="469" spans="1:9">
      <c r="A469" s="56"/>
      <c r="B469" s="56"/>
      <c r="D469" s="56"/>
      <c r="E469" s="56"/>
      <c r="F469" s="56"/>
      <c r="G469" s="56"/>
      <c r="H469" s="56"/>
      <c r="I469" s="56"/>
    </row>
    <row r="470" spans="1:9">
      <c r="A470" s="56"/>
      <c r="B470" s="56"/>
      <c r="D470" s="56"/>
      <c r="E470" s="56"/>
      <c r="F470" s="56"/>
      <c r="G470" s="56"/>
      <c r="H470" s="56"/>
      <c r="I470" s="56"/>
    </row>
    <row r="471" spans="1:9">
      <c r="A471" s="56"/>
      <c r="B471" s="56"/>
      <c r="D471" s="56"/>
      <c r="E471" s="56"/>
      <c r="F471" s="56"/>
      <c r="G471" s="56"/>
      <c r="H471" s="56"/>
      <c r="I471" s="56"/>
    </row>
    <row r="472" spans="1:9">
      <c r="A472" s="56"/>
      <c r="B472" s="56"/>
      <c r="D472" s="56"/>
      <c r="E472" s="56"/>
      <c r="F472" s="56"/>
      <c r="G472" s="56"/>
      <c r="H472" s="56"/>
      <c r="I472" s="56"/>
    </row>
    <row r="473" spans="1:9">
      <c r="A473" s="56"/>
      <c r="B473" s="56"/>
      <c r="D473" s="56"/>
      <c r="E473" s="56"/>
      <c r="F473" s="56"/>
      <c r="G473" s="56"/>
      <c r="H473" s="56"/>
      <c r="I473" s="56"/>
    </row>
    <row r="474" spans="1:9">
      <c r="A474" s="56"/>
      <c r="B474" s="56"/>
      <c r="D474" s="56"/>
      <c r="E474" s="56"/>
      <c r="F474" s="56"/>
      <c r="G474" s="56"/>
      <c r="H474" s="56"/>
      <c r="I474" s="56"/>
    </row>
    <row r="475" spans="1:9">
      <c r="A475" s="56"/>
      <c r="B475" s="56"/>
      <c r="D475" s="56"/>
      <c r="E475" s="56"/>
      <c r="F475" s="56"/>
      <c r="G475" s="56"/>
      <c r="H475" s="56"/>
      <c r="I475" s="56"/>
    </row>
    <row r="476" spans="1:9">
      <c r="A476" s="56"/>
      <c r="B476" s="56"/>
      <c r="D476" s="56"/>
      <c r="E476" s="56"/>
      <c r="F476" s="56"/>
      <c r="G476" s="56"/>
      <c r="H476" s="56"/>
      <c r="I476" s="56"/>
    </row>
    <row r="477" spans="1:9">
      <c r="A477" s="56"/>
      <c r="B477" s="56"/>
      <c r="D477" s="56"/>
      <c r="E477" s="56"/>
      <c r="F477" s="56"/>
      <c r="G477" s="56"/>
      <c r="H477" s="56"/>
      <c r="I477" s="56"/>
    </row>
    <row r="478" spans="1:9">
      <c r="A478" s="56"/>
      <c r="B478" s="56"/>
      <c r="D478" s="56"/>
      <c r="E478" s="56"/>
      <c r="F478" s="56"/>
      <c r="G478" s="56"/>
      <c r="H478" s="56"/>
      <c r="I478" s="56"/>
    </row>
    <row r="479" spans="1:9">
      <c r="A479" s="56"/>
      <c r="B479" s="56"/>
      <c r="D479" s="56"/>
      <c r="E479" s="56"/>
      <c r="F479" s="56"/>
      <c r="G479" s="56"/>
      <c r="H479" s="56"/>
      <c r="I479" s="56"/>
    </row>
    <row r="480" spans="1:9">
      <c r="A480" s="56"/>
      <c r="B480" s="56"/>
      <c r="D480" s="56"/>
      <c r="E480" s="56"/>
      <c r="F480" s="56"/>
      <c r="G480" s="56"/>
      <c r="H480" s="56"/>
      <c r="I480" s="56"/>
    </row>
    <row r="481" spans="1:9">
      <c r="A481" s="56"/>
      <c r="B481" s="56"/>
      <c r="D481" s="56"/>
      <c r="E481" s="56"/>
      <c r="F481" s="56"/>
      <c r="G481" s="56"/>
      <c r="H481" s="56"/>
      <c r="I481" s="56"/>
    </row>
    <row r="482" spans="1:9">
      <c r="A482" s="56"/>
      <c r="B482" s="56"/>
      <c r="D482" s="56"/>
      <c r="E482" s="56"/>
      <c r="F482" s="56"/>
      <c r="G482" s="56"/>
      <c r="H482" s="56"/>
      <c r="I482" s="56"/>
    </row>
    <row r="483" spans="1:9">
      <c r="A483" s="56"/>
      <c r="B483" s="56"/>
      <c r="D483" s="56"/>
      <c r="E483" s="56"/>
      <c r="F483" s="56"/>
      <c r="G483" s="56"/>
      <c r="H483" s="56"/>
      <c r="I483" s="56"/>
    </row>
    <row r="484" spans="1:9">
      <c r="A484" s="56"/>
      <c r="B484" s="56"/>
      <c r="D484" s="56"/>
      <c r="E484" s="56"/>
      <c r="F484" s="56"/>
      <c r="G484" s="56"/>
      <c r="H484" s="56"/>
      <c r="I484" s="56"/>
    </row>
    <row r="485" spans="1:9">
      <c r="A485" s="56"/>
      <c r="B485" s="56"/>
      <c r="D485" s="56"/>
      <c r="E485" s="56"/>
      <c r="F485" s="56"/>
      <c r="G485" s="56"/>
      <c r="H485" s="56"/>
      <c r="I485" s="56"/>
    </row>
    <row r="486" spans="1:9">
      <c r="A486" s="56"/>
      <c r="B486" s="56"/>
      <c r="D486" s="56"/>
      <c r="E486" s="56"/>
      <c r="F486" s="56"/>
      <c r="G486" s="56"/>
      <c r="H486" s="56"/>
      <c r="I486" s="56"/>
    </row>
    <row r="487" spans="1:9">
      <c r="A487" s="56"/>
      <c r="B487" s="56"/>
      <c r="D487" s="56"/>
      <c r="E487" s="56"/>
      <c r="F487" s="56"/>
      <c r="G487" s="56"/>
      <c r="H487" s="56"/>
      <c r="I487" s="56"/>
    </row>
    <row r="488" spans="1:9">
      <c r="A488" s="56"/>
      <c r="B488" s="56"/>
      <c r="D488" s="56"/>
      <c r="E488" s="56"/>
      <c r="F488" s="56"/>
      <c r="G488" s="56"/>
      <c r="H488" s="56"/>
      <c r="I488" s="56"/>
    </row>
    <row r="489" spans="1:9">
      <c r="A489" s="56"/>
      <c r="B489" s="56"/>
      <c r="D489" s="56"/>
      <c r="E489" s="56"/>
      <c r="F489" s="56"/>
      <c r="G489" s="56"/>
      <c r="H489" s="56"/>
      <c r="I489" s="56"/>
    </row>
    <row r="490" spans="1:9">
      <c r="A490" s="56"/>
      <c r="B490" s="56"/>
      <c r="D490" s="56"/>
      <c r="E490" s="56"/>
      <c r="F490" s="56"/>
      <c r="G490" s="56"/>
      <c r="H490" s="56"/>
      <c r="I490" s="56"/>
    </row>
    <row r="491" spans="1:9">
      <c r="A491" s="56"/>
      <c r="B491" s="56"/>
      <c r="D491" s="56"/>
      <c r="E491" s="56"/>
      <c r="F491" s="56"/>
      <c r="G491" s="56"/>
      <c r="H491" s="56"/>
      <c r="I491" s="56"/>
    </row>
    <row r="492" spans="1:9">
      <c r="A492" s="56"/>
      <c r="B492" s="56"/>
      <c r="D492" s="56"/>
      <c r="E492" s="56"/>
      <c r="F492" s="56"/>
      <c r="G492" s="56"/>
      <c r="H492" s="56"/>
      <c r="I492" s="56"/>
    </row>
    <row r="493" spans="1:9">
      <c r="A493" s="56"/>
      <c r="B493" s="56"/>
      <c r="D493" s="56"/>
      <c r="E493" s="56"/>
      <c r="F493" s="56"/>
      <c r="G493" s="56"/>
      <c r="H493" s="56"/>
      <c r="I493" s="56"/>
    </row>
    <row r="494" spans="1:9">
      <c r="A494" s="56"/>
      <c r="B494" s="56"/>
      <c r="D494" s="56"/>
      <c r="E494" s="56"/>
      <c r="F494" s="56"/>
      <c r="G494" s="56"/>
      <c r="H494" s="56"/>
      <c r="I494" s="56"/>
    </row>
    <row r="495" spans="1:9">
      <c r="A495" s="56"/>
      <c r="B495" s="56"/>
      <c r="D495" s="56"/>
      <c r="E495" s="56"/>
      <c r="F495" s="56"/>
      <c r="G495" s="56"/>
      <c r="H495" s="56"/>
      <c r="I495" s="56"/>
    </row>
    <row r="496" spans="1:9">
      <c r="A496" s="56"/>
      <c r="B496" s="56"/>
      <c r="D496" s="56"/>
      <c r="E496" s="56"/>
      <c r="F496" s="56"/>
      <c r="G496" s="56"/>
      <c r="H496" s="56"/>
      <c r="I496" s="56"/>
    </row>
    <row r="497" spans="1:9">
      <c r="A497" s="56"/>
      <c r="B497" s="56"/>
      <c r="D497" s="56"/>
      <c r="E497" s="56"/>
      <c r="F497" s="56"/>
      <c r="G497" s="56"/>
      <c r="H497" s="56"/>
      <c r="I497" s="56"/>
    </row>
    <row r="498" spans="1:9">
      <c r="A498" s="56"/>
      <c r="B498" s="56"/>
      <c r="D498" s="56"/>
      <c r="E498" s="56"/>
      <c r="F498" s="56"/>
      <c r="G498" s="56"/>
      <c r="H498" s="56"/>
      <c r="I498" s="56"/>
    </row>
    <row r="499" spans="1:9">
      <c r="A499" s="56"/>
      <c r="B499" s="56"/>
      <c r="D499" s="56"/>
      <c r="E499" s="56"/>
      <c r="F499" s="56"/>
      <c r="G499" s="56"/>
      <c r="H499" s="56"/>
      <c r="I499" s="56"/>
    </row>
    <row r="500" spans="1:9">
      <c r="A500" s="56"/>
      <c r="B500" s="56"/>
      <c r="D500" s="56"/>
      <c r="E500" s="56"/>
      <c r="F500" s="56"/>
      <c r="G500" s="56"/>
      <c r="H500" s="56"/>
      <c r="I500" s="56"/>
    </row>
    <row r="501" spans="1:9">
      <c r="A501" s="56"/>
      <c r="B501" s="56"/>
      <c r="D501" s="56"/>
      <c r="E501" s="56"/>
      <c r="F501" s="56"/>
      <c r="G501" s="56"/>
      <c r="H501" s="56"/>
      <c r="I501" s="56"/>
    </row>
    <row r="502" spans="1:9">
      <c r="A502" s="56"/>
      <c r="B502" s="56"/>
      <c r="D502" s="56"/>
      <c r="E502" s="56"/>
      <c r="F502" s="56"/>
      <c r="G502" s="56"/>
      <c r="H502" s="56"/>
      <c r="I502" s="56"/>
    </row>
    <row r="503" spans="1:9">
      <c r="A503" s="56"/>
      <c r="B503" s="56"/>
      <c r="D503" s="56"/>
      <c r="E503" s="56"/>
      <c r="F503" s="56"/>
      <c r="G503" s="56"/>
      <c r="H503" s="56"/>
      <c r="I503" s="56"/>
    </row>
    <row r="504" spans="1:9">
      <c r="A504" s="56"/>
      <c r="B504" s="56"/>
      <c r="D504" s="56"/>
      <c r="E504" s="56"/>
      <c r="F504" s="56"/>
      <c r="G504" s="56"/>
      <c r="H504" s="56"/>
      <c r="I504" s="56"/>
    </row>
    <row r="505" spans="1:9">
      <c r="A505" s="56"/>
      <c r="B505" s="56"/>
      <c r="D505" s="56"/>
      <c r="E505" s="56"/>
      <c r="F505" s="56"/>
      <c r="G505" s="56"/>
      <c r="H505" s="56"/>
      <c r="I505" s="56"/>
    </row>
    <row r="506" spans="1:9">
      <c r="A506" s="56"/>
      <c r="B506" s="56"/>
      <c r="D506" s="56"/>
      <c r="E506" s="56"/>
      <c r="F506" s="56"/>
      <c r="G506" s="56"/>
      <c r="H506" s="56"/>
      <c r="I506" s="56"/>
    </row>
    <row r="507" spans="1:9">
      <c r="A507" s="56"/>
      <c r="B507" s="56"/>
      <c r="D507" s="56"/>
      <c r="E507" s="56"/>
      <c r="F507" s="56"/>
      <c r="G507" s="56"/>
      <c r="H507" s="56"/>
      <c r="I507" s="56"/>
    </row>
    <row r="508" spans="1:9">
      <c r="A508" s="56"/>
      <c r="B508" s="56"/>
      <c r="D508" s="56"/>
      <c r="E508" s="56"/>
      <c r="F508" s="56"/>
      <c r="G508" s="56"/>
      <c r="H508" s="56"/>
      <c r="I508" s="56"/>
    </row>
    <row r="509" spans="1:9">
      <c r="A509" s="56"/>
      <c r="B509" s="56"/>
      <c r="D509" s="56"/>
      <c r="E509" s="56"/>
      <c r="F509" s="56"/>
      <c r="G509" s="56"/>
      <c r="H509" s="56"/>
      <c r="I509" s="56"/>
    </row>
    <row r="510" spans="1:9">
      <c r="A510" s="56"/>
      <c r="B510" s="56"/>
      <c r="D510" s="56"/>
      <c r="E510" s="56"/>
      <c r="F510" s="56"/>
      <c r="G510" s="56"/>
      <c r="H510" s="56"/>
      <c r="I510" s="56"/>
    </row>
    <row r="511" spans="1:9">
      <c r="A511" s="56"/>
      <c r="B511" s="56"/>
      <c r="D511" s="56"/>
      <c r="E511" s="56"/>
      <c r="F511" s="56"/>
      <c r="G511" s="56"/>
      <c r="H511" s="56"/>
      <c r="I511" s="56"/>
    </row>
    <row r="512" spans="1:9">
      <c r="A512" s="56"/>
      <c r="B512" s="56"/>
      <c r="D512" s="56"/>
      <c r="E512" s="56"/>
      <c r="F512" s="56"/>
      <c r="G512" s="56"/>
      <c r="H512" s="56"/>
      <c r="I512" s="56"/>
    </row>
    <row r="513" spans="1:9">
      <c r="A513" s="56"/>
      <c r="B513" s="56"/>
      <c r="D513" s="56"/>
      <c r="E513" s="56"/>
      <c r="F513" s="56"/>
      <c r="G513" s="56"/>
      <c r="H513" s="56"/>
      <c r="I513" s="56"/>
    </row>
    <row r="514" spans="1:9">
      <c r="A514" s="56"/>
      <c r="B514" s="56"/>
      <c r="D514" s="56"/>
      <c r="E514" s="56"/>
      <c r="F514" s="56"/>
      <c r="G514" s="56"/>
      <c r="H514" s="56"/>
      <c r="I514" s="56"/>
    </row>
    <row r="515" spans="1:9">
      <c r="A515" s="56"/>
      <c r="B515" s="56"/>
      <c r="D515" s="56"/>
      <c r="E515" s="56"/>
      <c r="F515" s="56"/>
      <c r="G515" s="56"/>
      <c r="H515" s="56"/>
      <c r="I515" s="56"/>
    </row>
    <row r="516" spans="1:9">
      <c r="A516" s="56"/>
      <c r="B516" s="56"/>
      <c r="D516" s="56"/>
      <c r="E516" s="56"/>
      <c r="F516" s="56"/>
      <c r="G516" s="56"/>
      <c r="H516" s="56"/>
      <c r="I516" s="56"/>
    </row>
    <row r="517" spans="1:9">
      <c r="A517" s="56"/>
      <c r="B517" s="56"/>
      <c r="D517" s="56"/>
      <c r="E517" s="56"/>
      <c r="F517" s="56"/>
      <c r="G517" s="56"/>
      <c r="H517" s="56"/>
      <c r="I517" s="56"/>
    </row>
    <row r="518" spans="1:9">
      <c r="A518" s="56"/>
      <c r="B518" s="56"/>
      <c r="D518" s="56"/>
      <c r="E518" s="56"/>
      <c r="F518" s="56"/>
      <c r="G518" s="56"/>
      <c r="H518" s="56"/>
      <c r="I518" s="56"/>
    </row>
    <row r="519" spans="1:9">
      <c r="A519" s="56"/>
      <c r="B519" s="56"/>
      <c r="D519" s="56"/>
      <c r="E519" s="56"/>
      <c r="F519" s="56"/>
      <c r="G519" s="56"/>
      <c r="H519" s="56"/>
      <c r="I519" s="56"/>
    </row>
    <row r="520" spans="1:9">
      <c r="A520" s="56"/>
      <c r="B520" s="56"/>
      <c r="D520" s="56"/>
      <c r="E520" s="56"/>
      <c r="F520" s="56"/>
      <c r="G520" s="56"/>
      <c r="H520" s="56"/>
      <c r="I520" s="56"/>
    </row>
    <row r="521" spans="1:9">
      <c r="A521" s="56"/>
      <c r="B521" s="56"/>
      <c r="D521" s="56"/>
      <c r="E521" s="56"/>
      <c r="F521" s="56"/>
      <c r="G521" s="56"/>
      <c r="H521" s="56"/>
      <c r="I521" s="56"/>
    </row>
    <row r="522" spans="1:9">
      <c r="A522" s="56"/>
      <c r="B522" s="56"/>
      <c r="D522" s="56"/>
      <c r="E522" s="56"/>
      <c r="F522" s="56"/>
      <c r="G522" s="56"/>
      <c r="H522" s="56"/>
      <c r="I522" s="56"/>
    </row>
    <row r="523" spans="1:9">
      <c r="A523" s="56"/>
      <c r="B523" s="56"/>
      <c r="D523" s="56"/>
      <c r="E523" s="56"/>
      <c r="F523" s="56"/>
      <c r="G523" s="56"/>
      <c r="H523" s="56"/>
      <c r="I523" s="56"/>
    </row>
    <row r="524" spans="1:9">
      <c r="A524" s="56"/>
      <c r="B524" s="56"/>
      <c r="D524" s="56"/>
      <c r="E524" s="56"/>
      <c r="F524" s="56"/>
      <c r="G524" s="56"/>
      <c r="H524" s="56"/>
      <c r="I524" s="56"/>
    </row>
    <row r="525" spans="1:9">
      <c r="A525" s="56"/>
      <c r="B525" s="56"/>
      <c r="D525" s="56"/>
      <c r="E525" s="56"/>
      <c r="F525" s="56"/>
      <c r="G525" s="56"/>
      <c r="H525" s="56"/>
      <c r="I525" s="56"/>
    </row>
    <row r="526" spans="1:9">
      <c r="A526" s="56"/>
      <c r="B526" s="56"/>
      <c r="D526" s="56"/>
      <c r="E526" s="56"/>
      <c r="F526" s="56"/>
      <c r="G526" s="56"/>
      <c r="H526" s="56"/>
      <c r="I526" s="56"/>
    </row>
    <row r="527" spans="1:9">
      <c r="A527" s="56"/>
      <c r="B527" s="56"/>
      <c r="D527" s="56"/>
      <c r="E527" s="56"/>
      <c r="F527" s="56"/>
      <c r="G527" s="56"/>
      <c r="H527" s="56"/>
      <c r="I527" s="56"/>
    </row>
    <row r="528" spans="1:9">
      <c r="A528" s="56"/>
      <c r="B528" s="56"/>
      <c r="D528" s="56"/>
      <c r="E528" s="56"/>
      <c r="F528" s="56"/>
      <c r="G528" s="56"/>
      <c r="H528" s="56"/>
      <c r="I528" s="56"/>
    </row>
    <row r="529" spans="1:9">
      <c r="A529" s="56"/>
      <c r="B529" s="56"/>
      <c r="D529" s="56"/>
      <c r="E529" s="56"/>
      <c r="F529" s="56"/>
      <c r="G529" s="56"/>
      <c r="H529" s="56"/>
      <c r="I529" s="56"/>
    </row>
    <row r="530" spans="1:9">
      <c r="A530" s="56"/>
      <c r="B530" s="56"/>
      <c r="D530" s="56"/>
      <c r="E530" s="56"/>
      <c r="F530" s="56"/>
      <c r="G530" s="56"/>
      <c r="H530" s="56"/>
      <c r="I530" s="56"/>
    </row>
    <row r="531" spans="1:9">
      <c r="A531" s="56"/>
      <c r="B531" s="56"/>
      <c r="D531" s="56"/>
      <c r="E531" s="56"/>
      <c r="F531" s="56"/>
      <c r="G531" s="56"/>
      <c r="H531" s="56"/>
      <c r="I531" s="56"/>
    </row>
    <row r="532" spans="1:9">
      <c r="A532" s="56"/>
      <c r="B532" s="56"/>
      <c r="D532" s="56"/>
      <c r="E532" s="56"/>
      <c r="F532" s="56"/>
      <c r="G532" s="56"/>
      <c r="H532" s="56"/>
      <c r="I532" s="56"/>
    </row>
    <row r="533" spans="1:9">
      <c r="A533" s="56"/>
      <c r="B533" s="56"/>
      <c r="D533" s="56"/>
      <c r="E533" s="56"/>
      <c r="F533" s="56"/>
      <c r="G533" s="56"/>
      <c r="H533" s="56"/>
      <c r="I533" s="56"/>
    </row>
    <row r="534" spans="1:9">
      <c r="A534" s="56"/>
      <c r="B534" s="56"/>
      <c r="D534" s="56"/>
      <c r="E534" s="56"/>
      <c r="F534" s="56"/>
      <c r="G534" s="56"/>
      <c r="H534" s="56"/>
      <c r="I534" s="56"/>
    </row>
    <row r="535" spans="1:9">
      <c r="A535" s="56"/>
      <c r="B535" s="56"/>
      <c r="D535" s="56"/>
      <c r="E535" s="56"/>
      <c r="F535" s="56"/>
      <c r="G535" s="56"/>
      <c r="H535" s="56"/>
      <c r="I535" s="56"/>
    </row>
    <row r="536" spans="1:9">
      <c r="A536" s="56"/>
      <c r="B536" s="56"/>
      <c r="D536" s="56"/>
      <c r="E536" s="56"/>
      <c r="F536" s="56"/>
      <c r="G536" s="56"/>
      <c r="H536" s="56"/>
      <c r="I536" s="56"/>
    </row>
    <row r="537" spans="1:9">
      <c r="A537" s="56"/>
      <c r="B537" s="56"/>
      <c r="D537" s="56"/>
      <c r="E537" s="56"/>
      <c r="F537" s="56"/>
      <c r="G537" s="56"/>
      <c r="H537" s="56"/>
      <c r="I537" s="56"/>
    </row>
    <row r="538" spans="1:9">
      <c r="A538" s="56"/>
      <c r="B538" s="56"/>
      <c r="D538" s="56"/>
      <c r="E538" s="56"/>
      <c r="F538" s="56"/>
      <c r="G538" s="56"/>
      <c r="H538" s="56"/>
      <c r="I538" s="56"/>
    </row>
    <row r="539" spans="1:9">
      <c r="A539" s="56"/>
      <c r="B539" s="56"/>
      <c r="D539" s="56"/>
      <c r="E539" s="56"/>
      <c r="F539" s="56"/>
      <c r="G539" s="56"/>
      <c r="H539" s="56"/>
      <c r="I539" s="56"/>
    </row>
    <row r="540" spans="1:9">
      <c r="A540" s="56"/>
      <c r="B540" s="56"/>
      <c r="D540" s="56"/>
      <c r="E540" s="56"/>
      <c r="F540" s="56"/>
      <c r="G540" s="56"/>
      <c r="H540" s="56"/>
      <c r="I540" s="56"/>
    </row>
    <row r="541" spans="1:9">
      <c r="A541" s="56"/>
      <c r="B541" s="56"/>
      <c r="D541" s="56"/>
      <c r="E541" s="56"/>
      <c r="F541" s="56"/>
      <c r="G541" s="56"/>
      <c r="H541" s="56"/>
      <c r="I541" s="56"/>
    </row>
    <row r="542" spans="1:9">
      <c r="A542" s="56"/>
      <c r="B542" s="56"/>
      <c r="D542" s="56"/>
      <c r="E542" s="56"/>
      <c r="F542" s="56"/>
      <c r="G542" s="56"/>
      <c r="H542" s="56"/>
      <c r="I542" s="56"/>
    </row>
    <row r="543" spans="1:9">
      <c r="A543" s="56"/>
      <c r="B543" s="56"/>
      <c r="D543" s="56"/>
      <c r="E543" s="56"/>
      <c r="F543" s="56"/>
      <c r="G543" s="56"/>
      <c r="H543" s="56"/>
      <c r="I543" s="56"/>
    </row>
    <row r="544" spans="1:9">
      <c r="A544" s="56"/>
      <c r="B544" s="56"/>
      <c r="D544" s="56"/>
      <c r="E544" s="56"/>
      <c r="F544" s="56"/>
      <c r="G544" s="56"/>
      <c r="H544" s="56"/>
      <c r="I544" s="56"/>
    </row>
    <row r="545" spans="1:9">
      <c r="A545" s="56"/>
      <c r="B545" s="56"/>
      <c r="D545" s="56"/>
      <c r="E545" s="56"/>
      <c r="F545" s="56"/>
      <c r="G545" s="56"/>
      <c r="H545" s="56"/>
      <c r="I545" s="56"/>
    </row>
    <row r="546" spans="1:9">
      <c r="A546" s="56"/>
      <c r="B546" s="56"/>
      <c r="D546" s="56"/>
      <c r="E546" s="56"/>
      <c r="F546" s="56"/>
      <c r="G546" s="56"/>
      <c r="H546" s="56"/>
      <c r="I546" s="56"/>
    </row>
    <row r="547" spans="1:9">
      <c r="A547" s="56"/>
      <c r="B547" s="56"/>
      <c r="D547" s="56"/>
      <c r="E547" s="56"/>
      <c r="F547" s="56"/>
      <c r="G547" s="56"/>
      <c r="H547" s="56"/>
      <c r="I547" s="56"/>
    </row>
    <row r="548" spans="1:9">
      <c r="A548" s="56"/>
      <c r="B548" s="56"/>
      <c r="D548" s="56"/>
      <c r="E548" s="56"/>
      <c r="F548" s="56"/>
      <c r="G548" s="56"/>
      <c r="H548" s="56"/>
      <c r="I548" s="56"/>
    </row>
    <row r="549" spans="1:9">
      <c r="A549" s="56"/>
      <c r="B549" s="56"/>
      <c r="D549" s="56"/>
      <c r="E549" s="56"/>
      <c r="F549" s="56"/>
      <c r="G549" s="56"/>
      <c r="H549" s="56"/>
      <c r="I549" s="56"/>
    </row>
    <row r="550" spans="1:9">
      <c r="A550" s="56"/>
      <c r="B550" s="56"/>
      <c r="D550" s="56"/>
      <c r="E550" s="56"/>
      <c r="F550" s="56"/>
      <c r="G550" s="56"/>
      <c r="H550" s="56"/>
      <c r="I550" s="56"/>
    </row>
    <row r="551" spans="1:9">
      <c r="A551" s="56"/>
      <c r="B551" s="56"/>
      <c r="D551" s="56"/>
      <c r="E551" s="56"/>
      <c r="F551" s="56"/>
      <c r="G551" s="56"/>
      <c r="H551" s="56"/>
      <c r="I551" s="56"/>
    </row>
    <row r="552" spans="1:9">
      <c r="A552" s="56"/>
      <c r="B552" s="56"/>
      <c r="D552" s="56"/>
      <c r="E552" s="56"/>
      <c r="F552" s="56"/>
      <c r="G552" s="56"/>
      <c r="H552" s="56"/>
      <c r="I552" s="56"/>
    </row>
    <row r="553" spans="1:9">
      <c r="A553" s="56"/>
      <c r="B553" s="56"/>
      <c r="D553" s="56"/>
      <c r="E553" s="56"/>
      <c r="F553" s="56"/>
      <c r="G553" s="56"/>
      <c r="H553" s="56"/>
      <c r="I553" s="56"/>
    </row>
    <row r="554" spans="1:9">
      <c r="A554" s="56"/>
      <c r="B554" s="56"/>
      <c r="D554" s="56"/>
      <c r="E554" s="56"/>
      <c r="F554" s="56"/>
      <c r="G554" s="56"/>
      <c r="H554" s="56"/>
      <c r="I554" s="56"/>
    </row>
    <row r="555" spans="1:9">
      <c r="A555" s="56"/>
      <c r="B555" s="56"/>
      <c r="D555" s="56"/>
      <c r="E555" s="56"/>
      <c r="F555" s="56"/>
      <c r="G555" s="56"/>
      <c r="H555" s="56"/>
      <c r="I555" s="56"/>
    </row>
    <row r="556" spans="1:9">
      <c r="A556" s="56"/>
      <c r="B556" s="56"/>
      <c r="D556" s="56"/>
      <c r="E556" s="56"/>
      <c r="F556" s="56"/>
      <c r="G556" s="56"/>
      <c r="H556" s="56"/>
      <c r="I556" s="56"/>
    </row>
    <row r="557" spans="1:9">
      <c r="A557" s="56"/>
      <c r="B557" s="56"/>
      <c r="D557" s="56"/>
      <c r="E557" s="56"/>
      <c r="F557" s="56"/>
      <c r="G557" s="56"/>
      <c r="H557" s="56"/>
      <c r="I557" s="56"/>
    </row>
    <row r="558" spans="1:9">
      <c r="A558" s="56"/>
      <c r="B558" s="56"/>
      <c r="D558" s="56"/>
      <c r="E558" s="56"/>
      <c r="F558" s="56"/>
      <c r="G558" s="56"/>
      <c r="H558" s="56"/>
      <c r="I558" s="56"/>
    </row>
    <row r="559" spans="1:9">
      <c r="A559" s="56"/>
      <c r="B559" s="56"/>
      <c r="D559" s="56"/>
      <c r="E559" s="56"/>
      <c r="F559" s="56"/>
      <c r="G559" s="56"/>
      <c r="H559" s="56"/>
      <c r="I559" s="56"/>
    </row>
    <row r="560" spans="1:9">
      <c r="A560" s="56"/>
      <c r="B560" s="56"/>
      <c r="D560" s="56"/>
      <c r="E560" s="56"/>
      <c r="F560" s="56"/>
      <c r="G560" s="56"/>
      <c r="H560" s="56"/>
      <c r="I560" s="56"/>
    </row>
    <row r="561" spans="1:9">
      <c r="A561" s="56"/>
      <c r="B561" s="56"/>
      <c r="D561" s="56"/>
      <c r="E561" s="56"/>
      <c r="F561" s="56"/>
      <c r="G561" s="56"/>
      <c r="H561" s="56"/>
      <c r="I561" s="56"/>
    </row>
    <row r="562" spans="1:9">
      <c r="A562" s="56"/>
      <c r="B562" s="56"/>
      <c r="D562" s="56"/>
      <c r="E562" s="56"/>
      <c r="F562" s="56"/>
      <c r="G562" s="56"/>
      <c r="H562" s="56"/>
      <c r="I562" s="56"/>
    </row>
    <row r="563" spans="1:9">
      <c r="A563" s="56"/>
      <c r="B563" s="56"/>
      <c r="D563" s="56"/>
      <c r="E563" s="56"/>
      <c r="F563" s="56"/>
      <c r="G563" s="56"/>
      <c r="H563" s="56"/>
      <c r="I563" s="56"/>
    </row>
    <row r="564" spans="1:9">
      <c r="A564" s="56"/>
      <c r="B564" s="56"/>
      <c r="D564" s="56"/>
      <c r="E564" s="56"/>
      <c r="F564" s="56"/>
      <c r="G564" s="56"/>
      <c r="H564" s="56"/>
      <c r="I564" s="56"/>
    </row>
    <row r="565" spans="1:9">
      <c r="A565" s="56"/>
      <c r="B565" s="56"/>
      <c r="D565" s="56"/>
      <c r="E565" s="56"/>
      <c r="F565" s="56"/>
      <c r="G565" s="56"/>
      <c r="H565" s="56"/>
      <c r="I565" s="56"/>
    </row>
    <row r="566" spans="1:9">
      <c r="A566" s="56"/>
      <c r="B566" s="56"/>
      <c r="D566" s="56"/>
      <c r="E566" s="56"/>
      <c r="F566" s="56"/>
      <c r="G566" s="56"/>
      <c r="H566" s="56"/>
      <c r="I566" s="56"/>
    </row>
    <row r="567" spans="1:9">
      <c r="A567" s="56"/>
      <c r="B567" s="56"/>
      <c r="D567" s="56"/>
      <c r="E567" s="56"/>
      <c r="F567" s="56"/>
      <c r="G567" s="56"/>
      <c r="H567" s="56"/>
      <c r="I567" s="56"/>
    </row>
    <row r="568" spans="1:9">
      <c r="A568" s="56"/>
      <c r="B568" s="56"/>
      <c r="D568" s="56"/>
      <c r="E568" s="56"/>
      <c r="F568" s="56"/>
      <c r="G568" s="56"/>
      <c r="H568" s="56"/>
      <c r="I568" s="56"/>
    </row>
    <row r="569" spans="1:9">
      <c r="A569" s="56"/>
      <c r="B569" s="56"/>
      <c r="D569" s="56"/>
      <c r="E569" s="56"/>
      <c r="F569" s="56"/>
      <c r="G569" s="56"/>
      <c r="H569" s="56"/>
      <c r="I569" s="56"/>
    </row>
    <row r="570" spans="1:9">
      <c r="A570" s="56"/>
      <c r="B570" s="56"/>
      <c r="D570" s="56"/>
      <c r="E570" s="56"/>
      <c r="F570" s="56"/>
      <c r="G570" s="56"/>
      <c r="H570" s="56"/>
      <c r="I570" s="56"/>
    </row>
    <row r="571" spans="1:9">
      <c r="A571" s="56"/>
      <c r="B571" s="56"/>
      <c r="D571" s="56"/>
      <c r="E571" s="56"/>
      <c r="F571" s="56"/>
      <c r="G571" s="56"/>
      <c r="H571" s="56"/>
      <c r="I571" s="56"/>
    </row>
    <row r="572" spans="1:9">
      <c r="A572" s="56"/>
      <c r="B572" s="56"/>
      <c r="D572" s="56"/>
      <c r="E572" s="56"/>
      <c r="F572" s="56"/>
      <c r="G572" s="56"/>
      <c r="H572" s="56"/>
      <c r="I572" s="56"/>
    </row>
    <row r="573" spans="1:9">
      <c r="A573" s="56"/>
      <c r="B573" s="56"/>
      <c r="D573" s="56"/>
      <c r="E573" s="56"/>
      <c r="F573" s="56"/>
      <c r="G573" s="56"/>
      <c r="H573" s="56"/>
      <c r="I573" s="56"/>
    </row>
    <row r="574" spans="1:9">
      <c r="A574" s="56"/>
      <c r="B574" s="56"/>
      <c r="D574" s="56"/>
      <c r="E574" s="56"/>
      <c r="F574" s="56"/>
      <c r="G574" s="56"/>
      <c r="H574" s="56"/>
      <c r="I574" s="56"/>
    </row>
    <row r="575" spans="1:9">
      <c r="A575" s="56"/>
      <c r="B575" s="56"/>
      <c r="D575" s="56"/>
      <c r="E575" s="56"/>
      <c r="F575" s="56"/>
      <c r="G575" s="56"/>
      <c r="H575" s="56"/>
      <c r="I575" s="56"/>
    </row>
    <row r="576" spans="1:9">
      <c r="A576" s="56"/>
      <c r="B576" s="56"/>
      <c r="D576" s="56"/>
      <c r="E576" s="56"/>
      <c r="F576" s="56"/>
      <c r="G576" s="56"/>
      <c r="H576" s="56"/>
      <c r="I576" s="56"/>
    </row>
    <row r="577" spans="1:9">
      <c r="A577" s="56"/>
      <c r="B577" s="56"/>
      <c r="D577" s="56"/>
      <c r="E577" s="56"/>
      <c r="F577" s="56"/>
      <c r="G577" s="56"/>
      <c r="H577" s="56"/>
      <c r="I577" s="56"/>
    </row>
    <row r="578" spans="1:9">
      <c r="A578" s="56"/>
      <c r="B578" s="56"/>
      <c r="D578" s="56"/>
      <c r="E578" s="56"/>
      <c r="F578" s="56"/>
      <c r="G578" s="56"/>
      <c r="H578" s="56"/>
      <c r="I578" s="56"/>
    </row>
    <row r="579" spans="1:9">
      <c r="A579" s="56"/>
      <c r="B579" s="56"/>
      <c r="D579" s="56"/>
      <c r="E579" s="56"/>
      <c r="F579" s="56"/>
      <c r="G579" s="56"/>
      <c r="H579" s="56"/>
      <c r="I579" s="56"/>
    </row>
    <row r="580" spans="1:9">
      <c r="A580" s="56"/>
      <c r="B580" s="56"/>
      <c r="D580" s="56"/>
      <c r="E580" s="56"/>
      <c r="F580" s="56"/>
      <c r="G580" s="56"/>
      <c r="H580" s="56"/>
      <c r="I580" s="56"/>
    </row>
    <row r="581" spans="1:9">
      <c r="A581" s="56"/>
      <c r="B581" s="56"/>
      <c r="D581" s="56"/>
      <c r="E581" s="56"/>
      <c r="F581" s="56"/>
      <c r="G581" s="56"/>
      <c r="H581" s="56"/>
      <c r="I581" s="56"/>
    </row>
    <row r="582" spans="1:9">
      <c r="A582" s="56"/>
      <c r="B582" s="56"/>
      <c r="D582" s="56"/>
      <c r="E582" s="56"/>
      <c r="F582" s="56"/>
      <c r="G582" s="56"/>
      <c r="H582" s="56"/>
      <c r="I582" s="56"/>
    </row>
    <row r="583" spans="1:9">
      <c r="A583" s="56"/>
      <c r="B583" s="56"/>
      <c r="D583" s="56"/>
      <c r="E583" s="56"/>
      <c r="F583" s="56"/>
      <c r="G583" s="56"/>
      <c r="H583" s="56"/>
      <c r="I583" s="56"/>
    </row>
    <row r="584" spans="1:9">
      <c r="A584" s="56"/>
      <c r="B584" s="56"/>
      <c r="D584" s="56"/>
      <c r="E584" s="56"/>
      <c r="F584" s="56"/>
      <c r="G584" s="56"/>
      <c r="H584" s="56"/>
      <c r="I584" s="56"/>
    </row>
    <row r="585" spans="1:9">
      <c r="A585" s="56"/>
      <c r="B585" s="56"/>
      <c r="D585" s="56"/>
      <c r="E585" s="56"/>
      <c r="F585" s="56"/>
      <c r="G585" s="56"/>
      <c r="H585" s="56"/>
      <c r="I585" s="56"/>
    </row>
    <row r="586" spans="1:9">
      <c r="A586" s="56"/>
      <c r="B586" s="56"/>
      <c r="D586" s="56"/>
      <c r="E586" s="56"/>
      <c r="F586" s="56"/>
      <c r="G586" s="56"/>
      <c r="H586" s="56"/>
      <c r="I586" s="56"/>
    </row>
    <row r="587" spans="1:9">
      <c r="A587" s="56"/>
      <c r="B587" s="56"/>
      <c r="D587" s="56"/>
      <c r="E587" s="56"/>
      <c r="F587" s="56"/>
      <c r="G587" s="56"/>
      <c r="H587" s="56"/>
      <c r="I587" s="56"/>
    </row>
    <row r="588" spans="1:9">
      <c r="A588" s="56"/>
      <c r="B588" s="56"/>
      <c r="D588" s="56"/>
      <c r="E588" s="56"/>
      <c r="F588" s="56"/>
      <c r="G588" s="56"/>
      <c r="H588" s="56"/>
      <c r="I588" s="56"/>
    </row>
    <row r="589" spans="1:9">
      <c r="A589" s="56"/>
      <c r="B589" s="56"/>
      <c r="D589" s="56"/>
      <c r="E589" s="56"/>
      <c r="F589" s="56"/>
      <c r="G589" s="56"/>
      <c r="H589" s="56"/>
      <c r="I589" s="56"/>
    </row>
    <row r="590" spans="1:9">
      <c r="A590" s="56"/>
      <c r="B590" s="56"/>
      <c r="D590" s="56"/>
      <c r="E590" s="56"/>
      <c r="F590" s="56"/>
      <c r="G590" s="56"/>
      <c r="H590" s="56"/>
      <c r="I590" s="56"/>
    </row>
    <row r="591" spans="1:9">
      <c r="A591" s="56"/>
      <c r="B591" s="56"/>
      <c r="D591" s="56"/>
      <c r="E591" s="56"/>
      <c r="F591" s="56"/>
      <c r="G591" s="56"/>
      <c r="H591" s="56"/>
      <c r="I591" s="56"/>
    </row>
    <row r="592" spans="1:9">
      <c r="A592" s="56"/>
      <c r="B592" s="56"/>
      <c r="D592" s="56"/>
      <c r="E592" s="56"/>
      <c r="F592" s="56"/>
      <c r="G592" s="56"/>
      <c r="H592" s="56"/>
      <c r="I592" s="56"/>
    </row>
    <row r="593" spans="1:9">
      <c r="A593" s="56"/>
      <c r="B593" s="56"/>
      <c r="D593" s="56"/>
      <c r="E593" s="56"/>
      <c r="F593" s="56"/>
      <c r="G593" s="56"/>
      <c r="H593" s="56"/>
      <c r="I593" s="56"/>
    </row>
    <row r="594" spans="1:9">
      <c r="A594" s="56"/>
      <c r="B594" s="56"/>
      <c r="D594" s="56"/>
      <c r="E594" s="56"/>
      <c r="F594" s="56"/>
      <c r="G594" s="56"/>
      <c r="H594" s="56"/>
      <c r="I594" s="56"/>
    </row>
    <row r="595" spans="1:9">
      <c r="A595" s="56"/>
      <c r="B595" s="56"/>
      <c r="D595" s="56"/>
      <c r="E595" s="56"/>
      <c r="F595" s="56"/>
      <c r="G595" s="56"/>
      <c r="H595" s="56"/>
      <c r="I595" s="56"/>
    </row>
    <row r="596" spans="1:9">
      <c r="A596" s="56"/>
      <c r="B596" s="56"/>
      <c r="D596" s="56"/>
      <c r="E596" s="56"/>
      <c r="F596" s="56"/>
      <c r="G596" s="56"/>
      <c r="H596" s="56"/>
      <c r="I596" s="56"/>
    </row>
    <row r="597" spans="1:9">
      <c r="A597" s="56"/>
      <c r="B597" s="56"/>
      <c r="D597" s="56"/>
      <c r="E597" s="56"/>
      <c r="F597" s="56"/>
      <c r="G597" s="56"/>
      <c r="H597" s="56"/>
      <c r="I597" s="56"/>
    </row>
    <row r="598" spans="1:9">
      <c r="A598" s="56"/>
      <c r="B598" s="56"/>
      <c r="D598" s="56"/>
      <c r="E598" s="56"/>
      <c r="F598" s="56"/>
      <c r="G598" s="56"/>
      <c r="H598" s="56"/>
      <c r="I598" s="56"/>
    </row>
    <row r="599" spans="1:9">
      <c r="A599" s="56"/>
      <c r="B599" s="56"/>
      <c r="D599" s="56"/>
      <c r="E599" s="56"/>
      <c r="F599" s="56"/>
      <c r="G599" s="56"/>
      <c r="H599" s="56"/>
      <c r="I599" s="56"/>
    </row>
    <row r="600" spans="1:9">
      <c r="A600" s="56"/>
      <c r="B600" s="56"/>
      <c r="D600" s="56"/>
      <c r="E600" s="56"/>
      <c r="F600" s="56"/>
      <c r="G600" s="56"/>
      <c r="H600" s="56"/>
      <c r="I600" s="56"/>
    </row>
    <row r="601" spans="1:9">
      <c r="A601" s="56"/>
      <c r="B601" s="56"/>
      <c r="D601" s="56"/>
      <c r="E601" s="56"/>
      <c r="F601" s="56"/>
      <c r="G601" s="56"/>
      <c r="H601" s="56"/>
      <c r="I601" s="56"/>
    </row>
    <row r="602" spans="1:9">
      <c r="A602" s="56"/>
      <c r="B602" s="56"/>
      <c r="D602" s="56"/>
      <c r="E602" s="56"/>
      <c r="F602" s="56"/>
      <c r="G602" s="56"/>
      <c r="H602" s="56"/>
      <c r="I602" s="56"/>
    </row>
    <row r="603" spans="1:9">
      <c r="A603" s="56"/>
      <c r="B603" s="56"/>
      <c r="D603" s="56"/>
      <c r="E603" s="56"/>
      <c r="F603" s="56"/>
      <c r="G603" s="56"/>
      <c r="H603" s="56"/>
      <c r="I603" s="56"/>
    </row>
    <row r="604" spans="1:9">
      <c r="A604" s="56"/>
      <c r="B604" s="56"/>
      <c r="D604" s="56"/>
      <c r="E604" s="56"/>
      <c r="F604" s="56"/>
      <c r="G604" s="56"/>
      <c r="H604" s="56"/>
      <c r="I604" s="56"/>
    </row>
    <row r="605" spans="1:9">
      <c r="A605" s="56"/>
      <c r="B605" s="56"/>
      <c r="D605" s="56"/>
      <c r="E605" s="56"/>
      <c r="F605" s="56"/>
      <c r="G605" s="56"/>
      <c r="H605" s="56"/>
      <c r="I605" s="56"/>
    </row>
    <row r="606" spans="1:9">
      <c r="A606" s="56"/>
      <c r="B606" s="56"/>
      <c r="D606" s="56"/>
      <c r="E606" s="56"/>
      <c r="F606" s="56"/>
      <c r="G606" s="56"/>
      <c r="H606" s="56"/>
      <c r="I606" s="56"/>
    </row>
    <row r="607" spans="1:9">
      <c r="A607" s="56"/>
      <c r="B607" s="56"/>
      <c r="D607" s="56"/>
      <c r="E607" s="56"/>
      <c r="F607" s="56"/>
      <c r="G607" s="56"/>
      <c r="H607" s="56"/>
      <c r="I607" s="56"/>
    </row>
    <row r="608" spans="1:9">
      <c r="A608" s="56"/>
      <c r="B608" s="56"/>
      <c r="D608" s="56"/>
      <c r="E608" s="56"/>
      <c r="F608" s="56"/>
      <c r="G608" s="56"/>
      <c r="H608" s="56"/>
      <c r="I608" s="56"/>
    </row>
    <row r="609" spans="1:9">
      <c r="A609" s="56"/>
      <c r="B609" s="56"/>
      <c r="D609" s="56"/>
      <c r="E609" s="56"/>
      <c r="F609" s="56"/>
      <c r="G609" s="56"/>
      <c r="H609" s="56"/>
      <c r="I609" s="56"/>
    </row>
    <row r="610" spans="1:9">
      <c r="A610" s="56"/>
      <c r="B610" s="56"/>
      <c r="D610" s="56"/>
      <c r="E610" s="56"/>
      <c r="F610" s="56"/>
      <c r="G610" s="56"/>
      <c r="H610" s="56"/>
      <c r="I610" s="56"/>
    </row>
    <row r="611" spans="1:9">
      <c r="A611" s="56"/>
      <c r="B611" s="56"/>
      <c r="D611" s="56"/>
      <c r="E611" s="56"/>
      <c r="F611" s="56"/>
      <c r="G611" s="56"/>
      <c r="H611" s="56"/>
      <c r="I611" s="56"/>
    </row>
    <row r="612" spans="1:9">
      <c r="A612" s="56"/>
      <c r="B612" s="56"/>
      <c r="D612" s="56"/>
      <c r="E612" s="56"/>
      <c r="F612" s="56"/>
      <c r="G612" s="56"/>
      <c r="H612" s="56"/>
      <c r="I612" s="56"/>
    </row>
    <row r="613" spans="1:9">
      <c r="A613" s="56"/>
      <c r="B613" s="56"/>
      <c r="D613" s="56"/>
      <c r="E613" s="56"/>
      <c r="F613" s="56"/>
      <c r="G613" s="56"/>
      <c r="H613" s="56"/>
      <c r="I613" s="56"/>
    </row>
    <row r="614" spans="1:9">
      <c r="A614" s="56"/>
      <c r="B614" s="56"/>
      <c r="D614" s="56"/>
      <c r="E614" s="56"/>
      <c r="F614" s="56"/>
      <c r="G614" s="56"/>
      <c r="H614" s="56"/>
      <c r="I614" s="56"/>
    </row>
    <row r="615" spans="1:9">
      <c r="A615" s="56"/>
      <c r="B615" s="56"/>
      <c r="D615" s="56"/>
      <c r="E615" s="56"/>
      <c r="F615" s="56"/>
      <c r="G615" s="56"/>
      <c r="H615" s="56"/>
      <c r="I615" s="56"/>
    </row>
    <row r="616" spans="1:9">
      <c r="A616" s="56"/>
      <c r="B616" s="56"/>
      <c r="D616" s="56"/>
      <c r="E616" s="56"/>
      <c r="F616" s="56"/>
      <c r="G616" s="56"/>
      <c r="H616" s="56"/>
      <c r="I616" s="56"/>
    </row>
    <row r="617" spans="1:9">
      <c r="A617" s="56"/>
      <c r="B617" s="56"/>
      <c r="D617" s="56"/>
      <c r="E617" s="56"/>
      <c r="F617" s="56"/>
      <c r="G617" s="56"/>
      <c r="H617" s="56"/>
      <c r="I617" s="56"/>
    </row>
    <row r="618" spans="1:9">
      <c r="A618" s="56"/>
      <c r="B618" s="56"/>
      <c r="D618" s="56"/>
      <c r="E618" s="56"/>
      <c r="F618" s="56"/>
      <c r="G618" s="56"/>
      <c r="H618" s="56"/>
      <c r="I618" s="56"/>
    </row>
    <row r="619" spans="1:9">
      <c r="A619" s="56"/>
      <c r="B619" s="56"/>
      <c r="D619" s="56"/>
      <c r="E619" s="56"/>
      <c r="F619" s="56"/>
      <c r="G619" s="56"/>
      <c r="H619" s="56"/>
      <c r="I619" s="56"/>
    </row>
    <row r="620" spans="1:9">
      <c r="A620" s="56"/>
      <c r="B620" s="56"/>
      <c r="D620" s="56"/>
      <c r="E620" s="56"/>
      <c r="F620" s="56"/>
      <c r="G620" s="56"/>
      <c r="H620" s="56"/>
      <c r="I620" s="56"/>
    </row>
    <row r="621" spans="1:9">
      <c r="A621" s="56"/>
      <c r="B621" s="56"/>
      <c r="D621" s="56"/>
      <c r="E621" s="56"/>
      <c r="F621" s="56"/>
      <c r="G621" s="56"/>
      <c r="H621" s="56"/>
      <c r="I621" s="56"/>
    </row>
    <row r="622" spans="1:9">
      <c r="A622" s="56"/>
      <c r="B622" s="56"/>
      <c r="D622" s="56"/>
      <c r="E622" s="56"/>
      <c r="F622" s="56"/>
      <c r="G622" s="56"/>
      <c r="H622" s="56"/>
      <c r="I622" s="56"/>
    </row>
    <row r="623" spans="1:9">
      <c r="A623" s="56"/>
      <c r="B623" s="56"/>
      <c r="D623" s="56"/>
      <c r="E623" s="56"/>
      <c r="F623" s="56"/>
      <c r="G623" s="56"/>
      <c r="H623" s="56"/>
      <c r="I623" s="56"/>
    </row>
    <row r="624" spans="1:9">
      <c r="A624" s="56"/>
      <c r="B624" s="56"/>
      <c r="D624" s="56"/>
      <c r="E624" s="56"/>
      <c r="F624" s="56"/>
      <c r="G624" s="56"/>
      <c r="H624" s="56"/>
      <c r="I624" s="56"/>
    </row>
    <row r="625" spans="1:9">
      <c r="A625" s="56"/>
      <c r="B625" s="56"/>
      <c r="D625" s="56"/>
      <c r="E625" s="56"/>
      <c r="F625" s="56"/>
      <c r="G625" s="56"/>
      <c r="H625" s="56"/>
      <c r="I625" s="56"/>
    </row>
    <row r="626" spans="1:9">
      <c r="A626" s="56"/>
      <c r="B626" s="56"/>
      <c r="D626" s="56"/>
      <c r="E626" s="56"/>
      <c r="F626" s="56"/>
      <c r="G626" s="56"/>
      <c r="H626" s="56"/>
      <c r="I626" s="56"/>
    </row>
    <row r="627" spans="1:9">
      <c r="A627" s="56"/>
      <c r="B627" s="56"/>
      <c r="D627" s="56"/>
      <c r="E627" s="56"/>
      <c r="F627" s="56"/>
      <c r="G627" s="56"/>
      <c r="H627" s="56"/>
      <c r="I627" s="56"/>
    </row>
    <row r="628" spans="1:9">
      <c r="A628" s="56"/>
      <c r="B628" s="56"/>
      <c r="D628" s="56"/>
      <c r="E628" s="56"/>
      <c r="F628" s="56"/>
      <c r="G628" s="56"/>
      <c r="H628" s="56"/>
      <c r="I628" s="56"/>
    </row>
    <row r="629" spans="1:9">
      <c r="A629" s="56"/>
      <c r="B629" s="56"/>
      <c r="D629" s="56"/>
      <c r="E629" s="56"/>
      <c r="F629" s="56"/>
      <c r="G629" s="56"/>
      <c r="H629" s="56"/>
      <c r="I629" s="56"/>
    </row>
    <row r="630" spans="1:9">
      <c r="A630" s="56"/>
      <c r="B630" s="56"/>
      <c r="D630" s="56"/>
      <c r="E630" s="56"/>
      <c r="F630" s="56"/>
      <c r="G630" s="56"/>
      <c r="H630" s="56"/>
      <c r="I630" s="56"/>
    </row>
    <row r="631" spans="1:9">
      <c r="A631" s="56"/>
      <c r="B631" s="56"/>
      <c r="D631" s="56"/>
      <c r="E631" s="56"/>
      <c r="F631" s="56"/>
      <c r="G631" s="56"/>
      <c r="H631" s="56"/>
      <c r="I631" s="56"/>
    </row>
    <row r="632" spans="1:9">
      <c r="A632" s="56"/>
      <c r="B632" s="56"/>
      <c r="D632" s="56"/>
      <c r="E632" s="56"/>
      <c r="F632" s="56"/>
      <c r="G632" s="56"/>
      <c r="H632" s="56"/>
      <c r="I632" s="56"/>
    </row>
    <row r="633" spans="1:9">
      <c r="A633" s="56"/>
      <c r="B633" s="56"/>
      <c r="D633" s="56"/>
      <c r="E633" s="56"/>
      <c r="F633" s="56"/>
      <c r="G633" s="56"/>
      <c r="H633" s="56"/>
      <c r="I633" s="56"/>
    </row>
    <row r="634" spans="1:9">
      <c r="A634" s="56"/>
      <c r="B634" s="56"/>
      <c r="D634" s="56"/>
      <c r="E634" s="56"/>
      <c r="F634" s="56"/>
      <c r="G634" s="56"/>
      <c r="H634" s="56"/>
      <c r="I634" s="56"/>
    </row>
    <row r="635" spans="1:9">
      <c r="A635" s="56"/>
      <c r="B635" s="56"/>
      <c r="D635" s="56"/>
      <c r="E635" s="56"/>
      <c r="F635" s="56"/>
      <c r="G635" s="56"/>
      <c r="H635" s="56"/>
      <c r="I635" s="56"/>
    </row>
    <row r="636" spans="1:9">
      <c r="A636" s="56"/>
      <c r="B636" s="56"/>
      <c r="D636" s="56"/>
      <c r="E636" s="56"/>
      <c r="F636" s="56"/>
      <c r="G636" s="56"/>
      <c r="H636" s="56"/>
      <c r="I636" s="56"/>
    </row>
    <row r="637" spans="1:9">
      <c r="A637" s="56"/>
      <c r="B637" s="56"/>
      <c r="D637" s="56"/>
      <c r="E637" s="56"/>
      <c r="F637" s="56"/>
      <c r="G637" s="56"/>
      <c r="H637" s="56"/>
      <c r="I637" s="56"/>
    </row>
    <row r="638" spans="1:9">
      <c r="A638" s="56"/>
      <c r="B638" s="56"/>
      <c r="D638" s="56"/>
      <c r="E638" s="56"/>
      <c r="F638" s="56"/>
      <c r="G638" s="56"/>
      <c r="H638" s="56"/>
      <c r="I638" s="56"/>
    </row>
    <row r="639" spans="1:9">
      <c r="A639" s="56"/>
      <c r="B639" s="56"/>
      <c r="D639" s="56"/>
      <c r="E639" s="56"/>
      <c r="F639" s="56"/>
      <c r="G639" s="56"/>
      <c r="H639" s="56"/>
      <c r="I639" s="56"/>
    </row>
    <row r="640" spans="1:9">
      <c r="A640" s="56"/>
      <c r="B640" s="56"/>
      <c r="D640" s="56"/>
      <c r="E640" s="56"/>
      <c r="F640" s="56"/>
      <c r="G640" s="56"/>
      <c r="H640" s="56"/>
      <c r="I640" s="56"/>
    </row>
    <row r="641" spans="1:9">
      <c r="A641" s="56"/>
      <c r="B641" s="56"/>
      <c r="D641" s="56"/>
      <c r="E641" s="56"/>
      <c r="F641" s="56"/>
      <c r="G641" s="56"/>
      <c r="H641" s="56"/>
      <c r="I641" s="56"/>
    </row>
    <row r="642" spans="1:9">
      <c r="A642" s="56"/>
      <c r="B642" s="56"/>
      <c r="D642" s="56"/>
      <c r="E642" s="56"/>
      <c r="F642" s="56"/>
      <c r="G642" s="56"/>
      <c r="H642" s="56"/>
      <c r="I642" s="56"/>
    </row>
    <row r="643" spans="1:9">
      <c r="A643" s="56"/>
      <c r="B643" s="56"/>
      <c r="D643" s="56"/>
      <c r="E643" s="56"/>
      <c r="F643" s="56"/>
      <c r="G643" s="56"/>
      <c r="H643" s="56"/>
      <c r="I643" s="56"/>
    </row>
    <row r="644" spans="1:9">
      <c r="A644" s="56"/>
      <c r="B644" s="56"/>
      <c r="D644" s="56"/>
      <c r="E644" s="56"/>
      <c r="F644" s="56"/>
      <c r="G644" s="56"/>
      <c r="H644" s="56"/>
      <c r="I644" s="56"/>
    </row>
    <row r="645" spans="1:9">
      <c r="A645" s="56"/>
      <c r="B645" s="56"/>
      <c r="D645" s="56"/>
      <c r="E645" s="56"/>
      <c r="F645" s="56"/>
      <c r="G645" s="56"/>
      <c r="H645" s="56"/>
      <c r="I645" s="56"/>
    </row>
    <row r="646" spans="1:9">
      <c r="A646" s="56"/>
      <c r="B646" s="56"/>
      <c r="D646" s="56"/>
      <c r="E646" s="56"/>
      <c r="F646" s="56"/>
      <c r="G646" s="56"/>
      <c r="H646" s="56"/>
      <c r="I646" s="56"/>
    </row>
    <row r="647" spans="1:9">
      <c r="A647" s="56"/>
      <c r="B647" s="56"/>
      <c r="D647" s="56"/>
      <c r="E647" s="56"/>
      <c r="F647" s="56"/>
      <c r="G647" s="56"/>
      <c r="H647" s="56"/>
      <c r="I647" s="56"/>
    </row>
    <row r="648" spans="1:9">
      <c r="A648" s="56"/>
      <c r="B648" s="56"/>
      <c r="D648" s="56"/>
      <c r="E648" s="56"/>
      <c r="F648" s="56"/>
      <c r="G648" s="56"/>
      <c r="H648" s="56"/>
      <c r="I648" s="56"/>
    </row>
    <row r="649" spans="1:9">
      <c r="A649" s="56"/>
      <c r="B649" s="56"/>
      <c r="D649" s="56"/>
      <c r="E649" s="56"/>
      <c r="F649" s="56"/>
      <c r="G649" s="56"/>
      <c r="H649" s="56"/>
      <c r="I649" s="56"/>
    </row>
    <row r="650" spans="1:9">
      <c r="A650" s="56"/>
      <c r="B650" s="56"/>
      <c r="D650" s="56"/>
      <c r="E650" s="56"/>
      <c r="F650" s="56"/>
      <c r="G650" s="56"/>
      <c r="H650" s="56"/>
      <c r="I650" s="56"/>
    </row>
    <row r="651" spans="1:9">
      <c r="A651" s="56"/>
      <c r="B651" s="56"/>
      <c r="D651" s="56"/>
      <c r="E651" s="56"/>
      <c r="F651" s="56"/>
      <c r="G651" s="56"/>
      <c r="H651" s="56"/>
      <c r="I651" s="56"/>
    </row>
    <row r="652" spans="1:9">
      <c r="A652" s="56"/>
      <c r="B652" s="56"/>
      <c r="D652" s="56"/>
      <c r="E652" s="56"/>
      <c r="F652" s="56"/>
      <c r="G652" s="56"/>
      <c r="H652" s="56"/>
      <c r="I652" s="56"/>
    </row>
    <row r="653" spans="1:9">
      <c r="A653" s="56"/>
      <c r="B653" s="56"/>
      <c r="D653" s="56"/>
      <c r="E653" s="56"/>
      <c r="F653" s="56"/>
      <c r="G653" s="56"/>
      <c r="H653" s="56"/>
      <c r="I653" s="56"/>
    </row>
    <row r="654" spans="1:9">
      <c r="A654" s="56"/>
      <c r="B654" s="56"/>
      <c r="D654" s="56"/>
      <c r="E654" s="56"/>
      <c r="F654" s="56"/>
      <c r="G654" s="56"/>
      <c r="H654" s="56"/>
      <c r="I654" s="56"/>
    </row>
    <row r="655" spans="1:9">
      <c r="A655" s="56"/>
      <c r="B655" s="56"/>
      <c r="D655" s="56"/>
      <c r="E655" s="56"/>
      <c r="F655" s="56"/>
      <c r="G655" s="56"/>
      <c r="H655" s="56"/>
      <c r="I655" s="56"/>
    </row>
    <row r="656" spans="1:9">
      <c r="A656" s="56"/>
      <c r="B656" s="56"/>
      <c r="D656" s="56"/>
      <c r="E656" s="56"/>
      <c r="F656" s="56"/>
      <c r="G656" s="56"/>
      <c r="H656" s="56"/>
      <c r="I656" s="56"/>
    </row>
    <row r="657" spans="1:9">
      <c r="A657" s="56"/>
      <c r="B657" s="56"/>
      <c r="D657" s="56"/>
      <c r="E657" s="56"/>
      <c r="F657" s="56"/>
      <c r="G657" s="56"/>
      <c r="H657" s="56"/>
      <c r="I657" s="56"/>
    </row>
    <row r="658" spans="1:9">
      <c r="A658" s="56"/>
      <c r="B658" s="56"/>
      <c r="D658" s="56"/>
      <c r="E658" s="56"/>
      <c r="F658" s="56"/>
      <c r="G658" s="56"/>
      <c r="H658" s="56"/>
      <c r="I658" s="56"/>
    </row>
    <row r="659" spans="1:9">
      <c r="A659" s="56"/>
      <c r="B659" s="56"/>
      <c r="D659" s="56"/>
      <c r="E659" s="56"/>
      <c r="F659" s="56"/>
      <c r="G659" s="56"/>
      <c r="H659" s="56"/>
      <c r="I659" s="56"/>
    </row>
    <row r="660" spans="1:9">
      <c r="A660" s="56"/>
      <c r="B660" s="56"/>
      <c r="D660" s="56"/>
      <c r="E660" s="56"/>
      <c r="F660" s="56"/>
      <c r="G660" s="56"/>
      <c r="H660" s="56"/>
      <c r="I660" s="56"/>
    </row>
    <row r="661" spans="1:9">
      <c r="A661" s="56"/>
      <c r="B661" s="56"/>
      <c r="D661" s="56"/>
      <c r="E661" s="56"/>
      <c r="F661" s="56"/>
      <c r="G661" s="56"/>
      <c r="H661" s="56"/>
      <c r="I661" s="56"/>
    </row>
    <row r="662" spans="1:9">
      <c r="A662" s="56"/>
      <c r="B662" s="56"/>
      <c r="D662" s="56"/>
      <c r="E662" s="56"/>
      <c r="F662" s="56"/>
      <c r="G662" s="56"/>
      <c r="H662" s="56"/>
      <c r="I662" s="56"/>
    </row>
    <row r="663" spans="1:9">
      <c r="A663" s="56"/>
      <c r="B663" s="56"/>
      <c r="D663" s="56"/>
      <c r="E663" s="56"/>
      <c r="F663" s="56"/>
      <c r="G663" s="56"/>
      <c r="H663" s="56"/>
      <c r="I663" s="56"/>
    </row>
    <row r="664" spans="1:9">
      <c r="A664" s="56"/>
      <c r="B664" s="56"/>
      <c r="D664" s="56"/>
      <c r="E664" s="56"/>
      <c r="F664" s="56"/>
      <c r="G664" s="56"/>
      <c r="H664" s="56"/>
      <c r="I664" s="56"/>
    </row>
    <row r="665" spans="1:9">
      <c r="A665" s="56"/>
      <c r="B665" s="56"/>
      <c r="D665" s="56"/>
      <c r="E665" s="56"/>
      <c r="F665" s="56"/>
      <c r="G665" s="56"/>
      <c r="H665" s="56"/>
      <c r="I665" s="56"/>
    </row>
    <row r="666" spans="1:9">
      <c r="A666" s="56"/>
      <c r="B666" s="56"/>
      <c r="D666" s="56"/>
      <c r="E666" s="56"/>
      <c r="F666" s="56"/>
      <c r="G666" s="56"/>
      <c r="H666" s="56"/>
      <c r="I666" s="56"/>
    </row>
    <row r="667" spans="1:9">
      <c r="A667" s="56"/>
      <c r="B667" s="56"/>
      <c r="D667" s="56"/>
      <c r="E667" s="56"/>
      <c r="F667" s="56"/>
      <c r="G667" s="56"/>
      <c r="H667" s="56"/>
      <c r="I667" s="56"/>
    </row>
    <row r="668" spans="1:9">
      <c r="A668" s="56"/>
      <c r="B668" s="56"/>
      <c r="D668" s="56"/>
      <c r="E668" s="56"/>
      <c r="F668" s="56"/>
      <c r="G668" s="56"/>
      <c r="H668" s="56"/>
      <c r="I668" s="56"/>
    </row>
    <row r="669" spans="1:9">
      <c r="A669" s="56"/>
      <c r="B669" s="56"/>
      <c r="D669" s="56"/>
      <c r="E669" s="56"/>
      <c r="F669" s="56"/>
      <c r="G669" s="56"/>
      <c r="H669" s="56"/>
      <c r="I669" s="56"/>
    </row>
    <row r="670" spans="1:9">
      <c r="A670" s="56"/>
      <c r="B670" s="56"/>
      <c r="D670" s="56"/>
      <c r="E670" s="56"/>
      <c r="F670" s="56"/>
      <c r="G670" s="56"/>
      <c r="H670" s="56"/>
      <c r="I670" s="56"/>
    </row>
    <row r="671" spans="1:9">
      <c r="A671" s="56"/>
      <c r="B671" s="56"/>
      <c r="D671" s="56"/>
      <c r="E671" s="56"/>
      <c r="F671" s="56"/>
      <c r="G671" s="56"/>
      <c r="H671" s="56"/>
      <c r="I671" s="56"/>
    </row>
    <row r="672" spans="1:9">
      <c r="A672" s="56"/>
      <c r="B672" s="56"/>
      <c r="D672" s="56"/>
      <c r="E672" s="56"/>
      <c r="F672" s="56"/>
      <c r="G672" s="56"/>
      <c r="H672" s="56"/>
      <c r="I672" s="56"/>
    </row>
    <row r="673" spans="1:9">
      <c r="A673" s="56"/>
      <c r="B673" s="56"/>
      <c r="D673" s="56"/>
      <c r="E673" s="56"/>
      <c r="F673" s="56"/>
      <c r="G673" s="56"/>
      <c r="H673" s="56"/>
      <c r="I673" s="56"/>
    </row>
    <row r="674" spans="1:9">
      <c r="A674" s="56"/>
      <c r="B674" s="56"/>
      <c r="D674" s="56"/>
      <c r="E674" s="56"/>
      <c r="F674" s="56"/>
      <c r="G674" s="56"/>
      <c r="H674" s="56"/>
      <c r="I674" s="56"/>
    </row>
    <row r="675" spans="1:9">
      <c r="A675" s="56"/>
      <c r="B675" s="56"/>
      <c r="D675" s="56"/>
      <c r="E675" s="56"/>
      <c r="F675" s="56"/>
      <c r="G675" s="56"/>
      <c r="H675" s="56"/>
      <c r="I675" s="56"/>
    </row>
    <row r="676" spans="1:9">
      <c r="A676" s="56"/>
      <c r="B676" s="56"/>
      <c r="D676" s="56"/>
      <c r="E676" s="56"/>
      <c r="F676" s="56"/>
      <c r="G676" s="56"/>
      <c r="H676" s="56"/>
      <c r="I676" s="56"/>
    </row>
    <row r="677" spans="1:9">
      <c r="A677" s="56"/>
      <c r="B677" s="56"/>
      <c r="D677" s="56"/>
      <c r="E677" s="56"/>
      <c r="F677" s="56"/>
      <c r="G677" s="56"/>
      <c r="H677" s="56"/>
      <c r="I677" s="56"/>
    </row>
    <row r="678" spans="1:9">
      <c r="A678" s="56"/>
      <c r="B678" s="56"/>
      <c r="D678" s="56"/>
      <c r="E678" s="56"/>
      <c r="F678" s="56"/>
      <c r="G678" s="56"/>
      <c r="H678" s="56"/>
      <c r="I678" s="56"/>
    </row>
    <row r="679" spans="1:9">
      <c r="A679" s="56"/>
      <c r="B679" s="56"/>
      <c r="D679" s="56"/>
      <c r="E679" s="56"/>
      <c r="F679" s="56"/>
      <c r="G679" s="56"/>
      <c r="H679" s="56"/>
      <c r="I679" s="56"/>
    </row>
    <row r="680" spans="1:9">
      <c r="A680" s="56"/>
      <c r="B680" s="56"/>
      <c r="D680" s="56"/>
      <c r="E680" s="56"/>
      <c r="F680" s="56"/>
      <c r="G680" s="56"/>
      <c r="H680" s="56"/>
      <c r="I680" s="56"/>
    </row>
    <row r="681" spans="1:9">
      <c r="A681" s="56"/>
      <c r="B681" s="56"/>
      <c r="D681" s="56"/>
      <c r="E681" s="56"/>
      <c r="F681" s="56"/>
      <c r="G681" s="56"/>
      <c r="H681" s="56"/>
      <c r="I681" s="56"/>
    </row>
    <row r="682" spans="1:9">
      <c r="A682" s="56"/>
      <c r="B682" s="56"/>
      <c r="D682" s="56"/>
      <c r="E682" s="56"/>
      <c r="F682" s="56"/>
      <c r="G682" s="56"/>
      <c r="H682" s="56"/>
      <c r="I682" s="56"/>
    </row>
    <row r="683" spans="1:9">
      <c r="A683" s="56"/>
      <c r="B683" s="56"/>
      <c r="D683" s="56"/>
      <c r="E683" s="56"/>
      <c r="F683" s="56"/>
      <c r="G683" s="56"/>
      <c r="H683" s="56"/>
      <c r="I683" s="56"/>
    </row>
    <row r="684" spans="1:9">
      <c r="A684" s="56"/>
      <c r="B684" s="56"/>
      <c r="D684" s="56"/>
      <c r="E684" s="56"/>
      <c r="F684" s="56"/>
      <c r="G684" s="56"/>
      <c r="H684" s="56"/>
      <c r="I684" s="56"/>
    </row>
    <row r="685" spans="1:9">
      <c r="A685" s="56"/>
      <c r="B685" s="56"/>
      <c r="D685" s="56"/>
      <c r="E685" s="56"/>
      <c r="F685" s="56"/>
      <c r="G685" s="56"/>
      <c r="H685" s="56"/>
      <c r="I685" s="56"/>
    </row>
    <row r="686" spans="1:9">
      <c r="A686" s="56"/>
      <c r="B686" s="56"/>
      <c r="D686" s="56"/>
      <c r="E686" s="56"/>
      <c r="F686" s="56"/>
      <c r="G686" s="56"/>
      <c r="H686" s="56"/>
      <c r="I686" s="56"/>
    </row>
    <row r="687" spans="1:9">
      <c r="A687" s="56"/>
      <c r="B687" s="56"/>
      <c r="D687" s="56"/>
      <c r="E687" s="56"/>
      <c r="F687" s="56"/>
      <c r="G687" s="56"/>
      <c r="H687" s="56"/>
      <c r="I687" s="56"/>
    </row>
    <row r="688" spans="1:9">
      <c r="A688" s="56"/>
      <c r="B688" s="56"/>
      <c r="D688" s="56"/>
      <c r="E688" s="56"/>
      <c r="F688" s="56"/>
      <c r="G688" s="56"/>
      <c r="H688" s="56"/>
      <c r="I688" s="56"/>
    </row>
    <row r="689" spans="1:9">
      <c r="A689" s="56"/>
      <c r="B689" s="56"/>
      <c r="D689" s="56"/>
      <c r="E689" s="56"/>
      <c r="F689" s="56"/>
      <c r="G689" s="56"/>
      <c r="H689" s="56"/>
      <c r="I689" s="56"/>
    </row>
    <row r="690" spans="1:9">
      <c r="A690" s="56"/>
      <c r="B690" s="56"/>
      <c r="D690" s="56"/>
      <c r="E690" s="56"/>
      <c r="F690" s="56"/>
      <c r="G690" s="56"/>
      <c r="H690" s="56"/>
      <c r="I690" s="56"/>
    </row>
    <row r="691" spans="1:9">
      <c r="A691" s="56"/>
      <c r="B691" s="56"/>
      <c r="D691" s="56"/>
      <c r="E691" s="56"/>
      <c r="F691" s="56"/>
      <c r="G691" s="56"/>
      <c r="H691" s="56"/>
      <c r="I691" s="56"/>
    </row>
    <row r="692" spans="1:9">
      <c r="A692" s="56"/>
      <c r="B692" s="56"/>
      <c r="D692" s="56"/>
      <c r="E692" s="56"/>
      <c r="F692" s="56"/>
      <c r="G692" s="56"/>
      <c r="H692" s="56"/>
      <c r="I692" s="56"/>
    </row>
    <row r="693" spans="1:9">
      <c r="A693" s="56"/>
      <c r="B693" s="56"/>
      <c r="D693" s="56"/>
      <c r="E693" s="56"/>
      <c r="F693" s="56"/>
      <c r="G693" s="56"/>
      <c r="H693" s="56"/>
      <c r="I693" s="56"/>
    </row>
    <row r="694" spans="1:9">
      <c r="A694" s="56"/>
      <c r="B694" s="56"/>
      <c r="D694" s="56"/>
      <c r="E694" s="56"/>
      <c r="F694" s="56"/>
      <c r="G694" s="56"/>
      <c r="H694" s="56"/>
      <c r="I694" s="56"/>
    </row>
    <row r="695" spans="1:9">
      <c r="A695" s="56"/>
      <c r="B695" s="56"/>
      <c r="D695" s="56"/>
      <c r="E695" s="56"/>
      <c r="F695" s="56"/>
      <c r="G695" s="56"/>
      <c r="H695" s="56"/>
      <c r="I695" s="56"/>
    </row>
    <row r="696" spans="1:9">
      <c r="A696" s="56"/>
      <c r="B696" s="56"/>
      <c r="D696" s="56"/>
      <c r="E696" s="56"/>
      <c r="F696" s="56"/>
      <c r="G696" s="56"/>
      <c r="H696" s="56"/>
      <c r="I696" s="56"/>
    </row>
    <row r="697" spans="1:9">
      <c r="A697" s="56"/>
      <c r="B697" s="56"/>
      <c r="D697" s="56"/>
      <c r="E697" s="56"/>
      <c r="F697" s="56"/>
      <c r="G697" s="56"/>
      <c r="H697" s="56"/>
      <c r="I697" s="56"/>
    </row>
    <row r="698" spans="1:9">
      <c r="A698" s="56"/>
      <c r="B698" s="56"/>
      <c r="D698" s="56"/>
      <c r="E698" s="56"/>
      <c r="F698" s="56"/>
      <c r="G698" s="56"/>
      <c r="H698" s="56"/>
      <c r="I698" s="56"/>
    </row>
    <row r="699" spans="1:9">
      <c r="A699" s="56"/>
      <c r="B699" s="56"/>
      <c r="D699" s="56"/>
      <c r="E699" s="56"/>
      <c r="F699" s="56"/>
      <c r="G699" s="56"/>
      <c r="H699" s="56"/>
      <c r="I699" s="56"/>
    </row>
    <row r="700" spans="1:9">
      <c r="A700" s="56"/>
      <c r="B700" s="56"/>
      <c r="D700" s="56"/>
      <c r="E700" s="56"/>
      <c r="F700" s="56"/>
      <c r="G700" s="56"/>
      <c r="H700" s="56"/>
      <c r="I700" s="56"/>
    </row>
    <row r="701" spans="1:9">
      <c r="A701" s="56"/>
      <c r="B701" s="56"/>
      <c r="D701" s="56"/>
      <c r="E701" s="56"/>
      <c r="F701" s="56"/>
      <c r="G701" s="56"/>
      <c r="H701" s="56"/>
      <c r="I701" s="56"/>
    </row>
    <row r="702" spans="1:9">
      <c r="A702" s="56"/>
      <c r="B702" s="56"/>
      <c r="D702" s="56"/>
      <c r="E702" s="56"/>
      <c r="F702" s="56"/>
      <c r="G702" s="56"/>
      <c r="H702" s="56"/>
      <c r="I702" s="56"/>
    </row>
    <row r="703" spans="1:9">
      <c r="A703" s="56"/>
      <c r="B703" s="56"/>
      <c r="D703" s="56"/>
      <c r="E703" s="56"/>
      <c r="F703" s="56"/>
      <c r="G703" s="56"/>
      <c r="H703" s="56"/>
      <c r="I703" s="56"/>
    </row>
    <row r="704" spans="1:9">
      <c r="A704" s="56"/>
      <c r="B704" s="56"/>
      <c r="D704" s="56"/>
      <c r="E704" s="56"/>
      <c r="F704" s="56"/>
      <c r="G704" s="56"/>
      <c r="H704" s="56"/>
      <c r="I704" s="56"/>
    </row>
    <row r="705" spans="1:9">
      <c r="A705" s="56"/>
      <c r="B705" s="56"/>
      <c r="D705" s="56"/>
      <c r="E705" s="56"/>
      <c r="F705" s="56"/>
      <c r="G705" s="56"/>
      <c r="H705" s="56"/>
      <c r="I705" s="56"/>
    </row>
    <row r="706" spans="1:9">
      <c r="A706" s="56"/>
      <c r="B706" s="56"/>
      <c r="D706" s="56"/>
      <c r="E706" s="56"/>
      <c r="F706" s="56"/>
      <c r="G706" s="56"/>
      <c r="H706" s="56"/>
      <c r="I706" s="56"/>
    </row>
    <row r="707" spans="1:9">
      <c r="A707" s="56"/>
      <c r="B707" s="56"/>
      <c r="D707" s="56"/>
      <c r="E707" s="56"/>
      <c r="F707" s="56"/>
      <c r="G707" s="56"/>
      <c r="H707" s="56"/>
      <c r="I707" s="56"/>
    </row>
    <row r="708" spans="1:9">
      <c r="A708" s="56"/>
      <c r="B708" s="56"/>
      <c r="D708" s="56"/>
      <c r="E708" s="56"/>
      <c r="F708" s="56"/>
      <c r="G708" s="56"/>
      <c r="H708" s="56"/>
      <c r="I708" s="56"/>
    </row>
    <row r="709" spans="1:9">
      <c r="A709" s="56"/>
      <c r="B709" s="56"/>
      <c r="D709" s="56"/>
      <c r="E709" s="56"/>
      <c r="F709" s="56"/>
      <c r="G709" s="56"/>
      <c r="H709" s="56"/>
      <c r="I709" s="56"/>
    </row>
    <row r="710" spans="1:9">
      <c r="A710" s="56"/>
      <c r="B710" s="56"/>
      <c r="D710" s="56"/>
      <c r="E710" s="56"/>
      <c r="F710" s="56"/>
      <c r="G710" s="56"/>
      <c r="H710" s="56"/>
      <c r="I710" s="56"/>
    </row>
    <row r="711" spans="1:9">
      <c r="A711" s="56"/>
      <c r="B711" s="56"/>
      <c r="D711" s="56"/>
      <c r="E711" s="56"/>
      <c r="F711" s="56"/>
      <c r="G711" s="56"/>
      <c r="H711" s="56"/>
      <c r="I711" s="56"/>
    </row>
    <row r="712" spans="1:9">
      <c r="A712" s="56"/>
      <c r="B712" s="56"/>
      <c r="D712" s="56"/>
      <c r="E712" s="56"/>
      <c r="F712" s="56"/>
      <c r="G712" s="56"/>
      <c r="H712" s="56"/>
      <c r="I712" s="56"/>
    </row>
    <row r="713" spans="1:9">
      <c r="A713" s="56"/>
      <c r="B713" s="56"/>
      <c r="D713" s="56"/>
      <c r="E713" s="56"/>
      <c r="F713" s="56"/>
      <c r="G713" s="56"/>
      <c r="H713" s="56"/>
      <c r="I713" s="56"/>
    </row>
    <row r="714" spans="1:9">
      <c r="A714" s="56"/>
      <c r="B714" s="56"/>
      <c r="D714" s="56"/>
      <c r="E714" s="56"/>
      <c r="F714" s="56"/>
      <c r="G714" s="56"/>
      <c r="H714" s="56"/>
      <c r="I714" s="56"/>
    </row>
    <row r="715" spans="1:9">
      <c r="A715" s="56"/>
      <c r="B715" s="56"/>
      <c r="D715" s="56"/>
      <c r="E715" s="56"/>
      <c r="F715" s="56"/>
      <c r="G715" s="56"/>
      <c r="H715" s="56"/>
      <c r="I715" s="56"/>
    </row>
    <row r="716" spans="1:9">
      <c r="A716" s="56"/>
      <c r="B716" s="56"/>
      <c r="D716" s="56"/>
      <c r="E716" s="56"/>
      <c r="F716" s="56"/>
      <c r="G716" s="56"/>
      <c r="H716" s="56"/>
      <c r="I716" s="56"/>
    </row>
    <row r="717" spans="1:9">
      <c r="A717" s="56"/>
      <c r="B717" s="56"/>
      <c r="D717" s="56"/>
      <c r="E717" s="56"/>
      <c r="F717" s="56"/>
      <c r="G717" s="56"/>
      <c r="H717" s="56"/>
      <c r="I717" s="56"/>
    </row>
    <row r="718" spans="1:9">
      <c r="A718" s="56"/>
      <c r="B718" s="56"/>
      <c r="D718" s="56"/>
      <c r="E718" s="56"/>
      <c r="F718" s="56"/>
      <c r="G718" s="56"/>
      <c r="H718" s="56"/>
      <c r="I718" s="56"/>
    </row>
    <row r="719" spans="1:9">
      <c r="A719" s="56"/>
      <c r="B719" s="56"/>
      <c r="D719" s="56"/>
      <c r="E719" s="56"/>
      <c r="F719" s="56"/>
      <c r="G719" s="56"/>
      <c r="H719" s="56"/>
      <c r="I719" s="56"/>
    </row>
    <row r="720" spans="1:9">
      <c r="A720" s="56"/>
      <c r="B720" s="56"/>
      <c r="D720" s="56"/>
      <c r="E720" s="56"/>
      <c r="F720" s="56"/>
      <c r="G720" s="56"/>
      <c r="H720" s="56"/>
      <c r="I720" s="56"/>
    </row>
    <row r="721" spans="1:9">
      <c r="A721" s="56"/>
      <c r="B721" s="56"/>
      <c r="D721" s="56"/>
      <c r="E721" s="56"/>
      <c r="F721" s="56"/>
      <c r="G721" s="56"/>
      <c r="H721" s="56"/>
      <c r="I721" s="56"/>
    </row>
    <row r="722" spans="1:9">
      <c r="A722" s="56"/>
      <c r="B722" s="56"/>
      <c r="D722" s="56"/>
      <c r="E722" s="56"/>
      <c r="F722" s="56"/>
      <c r="G722" s="56"/>
      <c r="H722" s="56"/>
      <c r="I722" s="56"/>
    </row>
    <row r="723" spans="1:9">
      <c r="A723" s="56"/>
      <c r="B723" s="56"/>
      <c r="D723" s="56"/>
      <c r="E723" s="56"/>
      <c r="F723" s="56"/>
      <c r="G723" s="56"/>
      <c r="H723" s="56"/>
      <c r="I723" s="56"/>
    </row>
    <row r="724" spans="1:9">
      <c r="A724" s="56"/>
      <c r="B724" s="56"/>
      <c r="D724" s="56"/>
      <c r="E724" s="56"/>
      <c r="F724" s="56"/>
      <c r="G724" s="56"/>
      <c r="H724" s="56"/>
      <c r="I724" s="56"/>
    </row>
    <row r="725" spans="1:9">
      <c r="A725" s="56"/>
      <c r="B725" s="56"/>
      <c r="D725" s="56"/>
      <c r="E725" s="56"/>
      <c r="F725" s="56"/>
      <c r="G725" s="56"/>
      <c r="H725" s="56"/>
      <c r="I725" s="56"/>
    </row>
    <row r="726" spans="1:9">
      <c r="A726" s="56"/>
      <c r="B726" s="56"/>
      <c r="D726" s="56"/>
      <c r="E726" s="56"/>
      <c r="F726" s="56"/>
      <c r="G726" s="56"/>
      <c r="H726" s="56"/>
      <c r="I726" s="56"/>
    </row>
    <row r="727" spans="1:9">
      <c r="A727" s="56"/>
      <c r="B727" s="56"/>
      <c r="D727" s="56"/>
      <c r="E727" s="56"/>
      <c r="F727" s="56"/>
      <c r="G727" s="56"/>
      <c r="H727" s="56"/>
      <c r="I727" s="56"/>
    </row>
    <row r="728" spans="1:9">
      <c r="A728" s="56"/>
      <c r="B728" s="56"/>
      <c r="D728" s="56"/>
      <c r="E728" s="56"/>
      <c r="F728" s="56"/>
      <c r="G728" s="56"/>
      <c r="H728" s="56"/>
      <c r="I728" s="56"/>
    </row>
    <row r="729" spans="1:9">
      <c r="A729" s="56"/>
      <c r="B729" s="56"/>
      <c r="D729" s="56"/>
      <c r="E729" s="56"/>
      <c r="F729" s="56"/>
      <c r="G729" s="56"/>
      <c r="H729" s="56"/>
      <c r="I729" s="56"/>
    </row>
    <row r="730" spans="1:9">
      <c r="A730" s="56"/>
      <c r="B730" s="56"/>
      <c r="D730" s="56"/>
      <c r="E730" s="56"/>
      <c r="F730" s="56"/>
      <c r="G730" s="56"/>
      <c r="H730" s="56"/>
      <c r="I730" s="56"/>
    </row>
    <row r="731" spans="1:9">
      <c r="A731" s="56"/>
      <c r="B731" s="56"/>
      <c r="D731" s="56"/>
      <c r="E731" s="56"/>
      <c r="F731" s="56"/>
      <c r="G731" s="56"/>
      <c r="H731" s="56"/>
      <c r="I731" s="56"/>
    </row>
    <row r="732" spans="1:9">
      <c r="A732" s="56"/>
      <c r="B732" s="56"/>
      <c r="D732" s="56"/>
      <c r="E732" s="56"/>
      <c r="F732" s="56"/>
      <c r="G732" s="56"/>
      <c r="H732" s="56"/>
      <c r="I732" s="56"/>
    </row>
    <row r="733" spans="1:9">
      <c r="A733" s="56"/>
      <c r="B733" s="56"/>
      <c r="D733" s="56"/>
      <c r="E733" s="56"/>
      <c r="F733" s="56"/>
      <c r="G733" s="56"/>
      <c r="H733" s="56"/>
      <c r="I733" s="56"/>
    </row>
    <row r="734" spans="1:9">
      <c r="A734" s="56"/>
      <c r="B734" s="56"/>
      <c r="D734" s="56"/>
      <c r="E734" s="56"/>
      <c r="F734" s="56"/>
      <c r="G734" s="56"/>
      <c r="H734" s="56"/>
      <c r="I734" s="56"/>
    </row>
    <row r="735" spans="1:9">
      <c r="A735" s="56"/>
      <c r="B735" s="56"/>
      <c r="D735" s="56"/>
      <c r="E735" s="56"/>
      <c r="F735" s="56"/>
      <c r="G735" s="56"/>
      <c r="H735" s="56"/>
      <c r="I735" s="56"/>
    </row>
    <row r="736" spans="1:9">
      <c r="A736" s="56"/>
      <c r="B736" s="56"/>
      <c r="D736" s="56"/>
      <c r="E736" s="56"/>
      <c r="F736" s="56"/>
      <c r="G736" s="56"/>
      <c r="H736" s="56"/>
      <c r="I736" s="56"/>
    </row>
    <row r="737" spans="1:9">
      <c r="A737" s="56"/>
      <c r="B737" s="56"/>
      <c r="D737" s="56"/>
      <c r="E737" s="56"/>
      <c r="F737" s="56"/>
      <c r="G737" s="56"/>
      <c r="H737" s="56"/>
      <c r="I737" s="56"/>
    </row>
    <row r="738" spans="1:9">
      <c r="A738" s="56"/>
      <c r="B738" s="56"/>
      <c r="D738" s="56"/>
      <c r="E738" s="56"/>
      <c r="F738" s="56"/>
      <c r="G738" s="56"/>
      <c r="H738" s="56"/>
      <c r="I738" s="56"/>
    </row>
    <row r="739" spans="1:9">
      <c r="A739" s="56"/>
      <c r="B739" s="56"/>
      <c r="D739" s="56"/>
      <c r="E739" s="56"/>
      <c r="F739" s="56"/>
      <c r="G739" s="56"/>
      <c r="H739" s="56"/>
      <c r="I739" s="56"/>
    </row>
    <row r="740" spans="1:9">
      <c r="A740" s="56"/>
      <c r="B740" s="56"/>
      <c r="D740" s="56"/>
      <c r="E740" s="56"/>
      <c r="F740" s="56"/>
      <c r="G740" s="56"/>
      <c r="H740" s="56"/>
      <c r="I740" s="56"/>
    </row>
    <row r="741" spans="1:9">
      <c r="A741" s="56"/>
      <c r="B741" s="56"/>
      <c r="D741" s="56"/>
      <c r="E741" s="56"/>
      <c r="F741" s="56"/>
      <c r="G741" s="56"/>
      <c r="H741" s="56"/>
      <c r="I741" s="56"/>
    </row>
    <row r="742" spans="1:9">
      <c r="A742" s="56"/>
      <c r="B742" s="56"/>
      <c r="D742" s="56"/>
      <c r="E742" s="56"/>
      <c r="F742" s="56"/>
      <c r="G742" s="56"/>
      <c r="H742" s="56"/>
      <c r="I742" s="56"/>
    </row>
    <row r="743" spans="1:9">
      <c r="A743" s="56"/>
      <c r="B743" s="56"/>
      <c r="D743" s="56"/>
      <c r="E743" s="56"/>
      <c r="F743" s="56"/>
      <c r="G743" s="56"/>
      <c r="H743" s="56"/>
      <c r="I743" s="56"/>
    </row>
    <row r="744" spans="1:9">
      <c r="A744" s="56"/>
      <c r="B744" s="56"/>
      <c r="D744" s="56"/>
      <c r="E744" s="56"/>
      <c r="F744" s="56"/>
      <c r="G744" s="56"/>
      <c r="H744" s="56"/>
      <c r="I744" s="56"/>
    </row>
    <row r="745" spans="1:9">
      <c r="A745" s="56"/>
      <c r="B745" s="56"/>
      <c r="D745" s="56"/>
      <c r="E745" s="56"/>
      <c r="F745" s="56"/>
      <c r="G745" s="56"/>
      <c r="H745" s="56"/>
      <c r="I745" s="56"/>
    </row>
    <row r="746" spans="1:9">
      <c r="A746" s="56"/>
      <c r="B746" s="56"/>
      <c r="D746" s="56"/>
      <c r="E746" s="56"/>
      <c r="F746" s="56"/>
      <c r="G746" s="56"/>
      <c r="H746" s="56"/>
      <c r="I746" s="56"/>
    </row>
    <row r="747" spans="1:9">
      <c r="A747" s="56"/>
      <c r="B747" s="56"/>
      <c r="D747" s="56"/>
      <c r="E747" s="56"/>
      <c r="F747" s="56"/>
      <c r="G747" s="56"/>
      <c r="H747" s="56"/>
      <c r="I747" s="56"/>
    </row>
    <row r="748" spans="1:9">
      <c r="A748" s="56"/>
      <c r="B748" s="56"/>
      <c r="D748" s="56"/>
      <c r="E748" s="56"/>
      <c r="F748" s="56"/>
      <c r="G748" s="56"/>
      <c r="H748" s="56"/>
      <c r="I748" s="56"/>
    </row>
    <row r="749" spans="1:9">
      <c r="A749" s="56"/>
      <c r="B749" s="56"/>
      <c r="D749" s="56"/>
      <c r="E749" s="56"/>
      <c r="F749" s="56"/>
      <c r="G749" s="56"/>
      <c r="H749" s="56"/>
      <c r="I749" s="56"/>
    </row>
    <row r="750" spans="1:9">
      <c r="A750" s="56"/>
      <c r="B750" s="56"/>
      <c r="D750" s="56"/>
      <c r="E750" s="56"/>
      <c r="F750" s="56"/>
      <c r="G750" s="56"/>
      <c r="H750" s="56"/>
      <c r="I750" s="56"/>
    </row>
    <row r="751" spans="1:9">
      <c r="A751" s="56"/>
      <c r="B751" s="56"/>
      <c r="D751" s="56"/>
      <c r="E751" s="56"/>
      <c r="F751" s="56"/>
      <c r="G751" s="56"/>
      <c r="H751" s="56"/>
      <c r="I751" s="56"/>
    </row>
    <row r="752" spans="1:9">
      <c r="A752" s="56"/>
      <c r="B752" s="56"/>
      <c r="D752" s="56"/>
      <c r="E752" s="56"/>
      <c r="F752" s="56"/>
      <c r="G752" s="56"/>
      <c r="H752" s="56"/>
      <c r="I752" s="56"/>
    </row>
    <row r="753" spans="1:9">
      <c r="A753" s="56"/>
      <c r="B753" s="56"/>
      <c r="D753" s="56"/>
      <c r="E753" s="56"/>
      <c r="F753" s="56"/>
      <c r="G753" s="56"/>
      <c r="H753" s="56"/>
      <c r="I753" s="56"/>
    </row>
    <row r="754" spans="1:9">
      <c r="A754" s="56"/>
      <c r="B754" s="56"/>
      <c r="D754" s="56"/>
      <c r="E754" s="56"/>
      <c r="F754" s="56"/>
      <c r="G754" s="56"/>
      <c r="H754" s="56"/>
      <c r="I754" s="56"/>
    </row>
    <row r="755" spans="1:9">
      <c r="A755" s="56"/>
      <c r="B755" s="56"/>
      <c r="D755" s="56"/>
      <c r="E755" s="56"/>
      <c r="F755" s="56"/>
      <c r="G755" s="56"/>
      <c r="H755" s="56"/>
      <c r="I755" s="56"/>
    </row>
    <row r="756" spans="1:9">
      <c r="A756" s="56"/>
      <c r="B756" s="56"/>
      <c r="D756" s="56"/>
      <c r="E756" s="56"/>
      <c r="F756" s="56"/>
      <c r="G756" s="56"/>
      <c r="H756" s="56"/>
      <c r="I756" s="56"/>
    </row>
    <row r="757" spans="1:9">
      <c r="A757" s="56"/>
      <c r="B757" s="56"/>
      <c r="D757" s="56"/>
      <c r="E757" s="56"/>
      <c r="F757" s="56"/>
      <c r="G757" s="56"/>
      <c r="H757" s="56"/>
      <c r="I757" s="56"/>
    </row>
    <row r="758" spans="1:9">
      <c r="A758" s="56"/>
      <c r="B758" s="56"/>
      <c r="D758" s="56"/>
      <c r="E758" s="56"/>
      <c r="F758" s="56"/>
      <c r="G758" s="56"/>
      <c r="H758" s="56"/>
      <c r="I758" s="56"/>
    </row>
    <row r="759" spans="1:9">
      <c r="A759" s="56"/>
      <c r="B759" s="56"/>
      <c r="D759" s="56"/>
      <c r="E759" s="56"/>
      <c r="F759" s="56"/>
      <c r="G759" s="56"/>
      <c r="H759" s="56"/>
      <c r="I759" s="56"/>
    </row>
    <row r="760" spans="1:9">
      <c r="A760" s="56"/>
      <c r="B760" s="56"/>
      <c r="D760" s="56"/>
      <c r="E760" s="56"/>
      <c r="F760" s="56"/>
      <c r="G760" s="56"/>
      <c r="H760" s="56"/>
      <c r="I760" s="56"/>
    </row>
    <row r="761" spans="1:9">
      <c r="A761" s="56"/>
      <c r="B761" s="56"/>
      <c r="D761" s="56"/>
      <c r="E761" s="56"/>
      <c r="F761" s="56"/>
      <c r="G761" s="56"/>
      <c r="H761" s="56"/>
      <c r="I761" s="56"/>
    </row>
    <row r="762" spans="1:9">
      <c r="A762" s="56"/>
      <c r="B762" s="56"/>
      <c r="D762" s="56"/>
      <c r="E762" s="56"/>
      <c r="F762" s="56"/>
      <c r="G762" s="56"/>
      <c r="H762" s="56"/>
      <c r="I762" s="56"/>
    </row>
    <row r="763" spans="1:9">
      <c r="A763" s="56"/>
      <c r="B763" s="56"/>
      <c r="D763" s="56"/>
      <c r="E763" s="56"/>
      <c r="F763" s="56"/>
      <c r="G763" s="56"/>
      <c r="H763" s="56"/>
      <c r="I763" s="56"/>
    </row>
    <row r="764" spans="1:9">
      <c r="A764" s="56"/>
      <c r="B764" s="56"/>
      <c r="D764" s="56"/>
      <c r="E764" s="56"/>
      <c r="F764" s="56"/>
      <c r="G764" s="56"/>
      <c r="H764" s="56"/>
      <c r="I764" s="56"/>
    </row>
    <row r="765" spans="1:9">
      <c r="A765" s="56"/>
      <c r="B765" s="56"/>
      <c r="D765" s="56"/>
      <c r="E765" s="56"/>
      <c r="F765" s="56"/>
      <c r="G765" s="56"/>
      <c r="H765" s="56"/>
      <c r="I765" s="56"/>
    </row>
    <row r="766" spans="1:9">
      <c r="A766" s="56"/>
      <c r="B766" s="56"/>
      <c r="D766" s="56"/>
      <c r="E766" s="56"/>
      <c r="F766" s="56"/>
      <c r="G766" s="56"/>
      <c r="H766" s="56"/>
      <c r="I766" s="56"/>
    </row>
    <row r="767" spans="1:9">
      <c r="A767" s="56"/>
      <c r="B767" s="56"/>
      <c r="D767" s="56"/>
      <c r="E767" s="56"/>
      <c r="F767" s="56"/>
      <c r="G767" s="56"/>
      <c r="H767" s="56"/>
      <c r="I767" s="56"/>
    </row>
    <row r="768" spans="1:9">
      <c r="A768" s="56"/>
      <c r="B768" s="56"/>
      <c r="D768" s="56"/>
      <c r="E768" s="56"/>
      <c r="F768" s="56"/>
      <c r="G768" s="56"/>
      <c r="H768" s="56"/>
      <c r="I768" s="56"/>
    </row>
    <row r="769" spans="1:9">
      <c r="A769" s="56"/>
      <c r="B769" s="56"/>
      <c r="D769" s="56"/>
      <c r="E769" s="56"/>
      <c r="F769" s="56"/>
      <c r="G769" s="56"/>
      <c r="H769" s="56"/>
      <c r="I769" s="56"/>
    </row>
    <row r="770" spans="1:9">
      <c r="A770" s="56"/>
      <c r="B770" s="56"/>
      <c r="D770" s="56"/>
      <c r="E770" s="56"/>
      <c r="F770" s="56"/>
      <c r="G770" s="56"/>
      <c r="H770" s="56"/>
      <c r="I770" s="56"/>
    </row>
    <row r="771" spans="1:9">
      <c r="A771" s="56"/>
      <c r="B771" s="56"/>
      <c r="D771" s="56"/>
      <c r="E771" s="56"/>
      <c r="F771" s="56"/>
      <c r="G771" s="56"/>
      <c r="H771" s="56"/>
      <c r="I771" s="56"/>
    </row>
    <row r="772" spans="1:9">
      <c r="A772" s="56"/>
      <c r="B772" s="56"/>
      <c r="D772" s="56"/>
      <c r="E772" s="56"/>
      <c r="F772" s="56"/>
      <c r="G772" s="56"/>
      <c r="H772" s="56"/>
      <c r="I772" s="56"/>
    </row>
    <row r="773" spans="1:9">
      <c r="A773" s="56"/>
      <c r="B773" s="56"/>
      <c r="D773" s="56"/>
      <c r="E773" s="56"/>
      <c r="F773" s="56"/>
      <c r="G773" s="56"/>
      <c r="H773" s="56"/>
      <c r="I773" s="56"/>
    </row>
    <row r="774" spans="1:9">
      <c r="A774" s="56"/>
      <c r="B774" s="56"/>
      <c r="D774" s="56"/>
      <c r="E774" s="56"/>
      <c r="F774" s="56"/>
      <c r="G774" s="56"/>
      <c r="H774" s="56"/>
      <c r="I774" s="56"/>
    </row>
    <row r="775" spans="1:9">
      <c r="A775" s="56"/>
      <c r="B775" s="56"/>
      <c r="D775" s="56"/>
      <c r="E775" s="56"/>
      <c r="F775" s="56"/>
      <c r="G775" s="56"/>
      <c r="H775" s="56"/>
      <c r="I775" s="56"/>
    </row>
    <row r="776" spans="1:9">
      <c r="A776" s="56"/>
      <c r="B776" s="56"/>
      <c r="D776" s="56"/>
      <c r="E776" s="56"/>
      <c r="F776" s="56"/>
      <c r="G776" s="56"/>
      <c r="H776" s="56"/>
      <c r="I776" s="56"/>
    </row>
    <row r="777" spans="1:9">
      <c r="A777" s="56"/>
      <c r="B777" s="56"/>
      <c r="D777" s="56"/>
      <c r="E777" s="56"/>
      <c r="F777" s="56"/>
      <c r="G777" s="56"/>
      <c r="H777" s="56"/>
      <c r="I777" s="56"/>
    </row>
    <row r="778" spans="1:9">
      <c r="A778" s="56"/>
      <c r="B778" s="56"/>
      <c r="D778" s="56"/>
      <c r="E778" s="56"/>
      <c r="F778" s="56"/>
      <c r="G778" s="56"/>
      <c r="H778" s="56"/>
      <c r="I778" s="56"/>
    </row>
    <row r="779" spans="1:9">
      <c r="A779" s="56"/>
      <c r="B779" s="56"/>
      <c r="D779" s="56"/>
      <c r="E779" s="56"/>
      <c r="F779" s="56"/>
      <c r="G779" s="56"/>
      <c r="H779" s="56"/>
      <c r="I779" s="56"/>
    </row>
    <row r="780" spans="1:9">
      <c r="A780" s="56"/>
      <c r="B780" s="56"/>
      <c r="D780" s="56"/>
      <c r="E780" s="56"/>
      <c r="F780" s="56"/>
      <c r="G780" s="56"/>
      <c r="H780" s="56"/>
      <c r="I780" s="56"/>
    </row>
    <row r="781" spans="1:9">
      <c r="A781" s="56"/>
      <c r="B781" s="56"/>
      <c r="D781" s="56"/>
      <c r="E781" s="56"/>
      <c r="F781" s="56"/>
      <c r="G781" s="56"/>
      <c r="H781" s="56"/>
      <c r="I781" s="56"/>
    </row>
    <row r="782" spans="1:9">
      <c r="A782" s="56"/>
      <c r="B782" s="56"/>
      <c r="D782" s="56"/>
      <c r="E782" s="56"/>
      <c r="F782" s="56"/>
      <c r="G782" s="56"/>
      <c r="H782" s="56"/>
      <c r="I782" s="56"/>
    </row>
    <row r="783" spans="1:9">
      <c r="A783" s="56"/>
      <c r="B783" s="56"/>
      <c r="D783" s="56"/>
      <c r="E783" s="56"/>
      <c r="F783" s="56"/>
      <c r="G783" s="56"/>
      <c r="H783" s="56"/>
      <c r="I783" s="56"/>
    </row>
    <row r="784" spans="1:9">
      <c r="A784" s="56"/>
      <c r="B784" s="56"/>
      <c r="D784" s="56"/>
      <c r="E784" s="56"/>
      <c r="F784" s="56"/>
      <c r="G784" s="56"/>
      <c r="H784" s="56"/>
      <c r="I784" s="56"/>
    </row>
    <row r="785" spans="1:9">
      <c r="A785" s="56"/>
      <c r="B785" s="56"/>
      <c r="D785" s="56"/>
      <c r="E785" s="56"/>
      <c r="F785" s="56"/>
      <c r="G785" s="56"/>
      <c r="H785" s="56"/>
      <c r="I785" s="56"/>
    </row>
    <row r="786" spans="1:9">
      <c r="A786" s="56"/>
      <c r="B786" s="56"/>
      <c r="D786" s="56"/>
      <c r="E786" s="56"/>
      <c r="F786" s="56"/>
      <c r="G786" s="56"/>
      <c r="H786" s="56"/>
      <c r="I786" s="56"/>
    </row>
    <row r="787" spans="1:9">
      <c r="A787" s="56"/>
      <c r="B787" s="56"/>
      <c r="D787" s="56"/>
      <c r="E787" s="56"/>
      <c r="F787" s="56"/>
      <c r="G787" s="56"/>
      <c r="H787" s="56"/>
      <c r="I787" s="56"/>
    </row>
    <row r="788" spans="1:9">
      <c r="A788" s="56"/>
      <c r="B788" s="56"/>
      <c r="D788" s="56"/>
      <c r="E788" s="56"/>
      <c r="F788" s="56"/>
      <c r="G788" s="56"/>
      <c r="H788" s="56"/>
      <c r="I788" s="56"/>
    </row>
    <row r="789" spans="1:9">
      <c r="A789" s="56"/>
      <c r="B789" s="56"/>
      <c r="D789" s="56"/>
      <c r="E789" s="56"/>
      <c r="F789" s="56"/>
      <c r="G789" s="56"/>
      <c r="H789" s="56"/>
      <c r="I789" s="56"/>
    </row>
    <row r="790" spans="1:9">
      <c r="A790" s="56"/>
      <c r="B790" s="56"/>
      <c r="D790" s="56"/>
      <c r="E790" s="56"/>
      <c r="F790" s="56"/>
      <c r="G790" s="56"/>
      <c r="H790" s="56"/>
      <c r="I790" s="56"/>
    </row>
    <row r="791" spans="1:9">
      <c r="A791" s="56"/>
      <c r="B791" s="56"/>
      <c r="D791" s="56"/>
      <c r="E791" s="56"/>
      <c r="F791" s="56"/>
      <c r="G791" s="56"/>
      <c r="H791" s="56"/>
      <c r="I791" s="56"/>
    </row>
    <row r="792" spans="1:9">
      <c r="A792" s="56"/>
      <c r="B792" s="56"/>
      <c r="D792" s="56"/>
      <c r="E792" s="56"/>
      <c r="F792" s="56"/>
      <c r="G792" s="56"/>
      <c r="H792" s="56"/>
      <c r="I792" s="56"/>
    </row>
    <row r="793" spans="1:9">
      <c r="A793" s="56"/>
      <c r="B793" s="56"/>
      <c r="D793" s="56"/>
      <c r="E793" s="56"/>
      <c r="F793" s="56"/>
      <c r="G793" s="56"/>
      <c r="H793" s="56"/>
      <c r="I793" s="56"/>
    </row>
    <row r="794" spans="1:9">
      <c r="A794" s="56"/>
      <c r="B794" s="56"/>
      <c r="D794" s="56"/>
      <c r="E794" s="56"/>
      <c r="F794" s="56"/>
      <c r="G794" s="56"/>
      <c r="H794" s="56"/>
      <c r="I794" s="56"/>
    </row>
    <row r="795" spans="1:9">
      <c r="A795" s="56"/>
      <c r="B795" s="56"/>
      <c r="D795" s="56"/>
      <c r="E795" s="56"/>
      <c r="F795" s="56"/>
      <c r="G795" s="56"/>
      <c r="H795" s="56"/>
      <c r="I795" s="56"/>
    </row>
    <row r="796" spans="1:9">
      <c r="A796" s="56"/>
      <c r="B796" s="56"/>
      <c r="D796" s="56"/>
      <c r="E796" s="56"/>
      <c r="F796" s="56"/>
      <c r="G796" s="56"/>
      <c r="H796" s="56"/>
      <c r="I796" s="56"/>
    </row>
    <row r="797" spans="1:9">
      <c r="A797" s="56"/>
      <c r="B797" s="56"/>
      <c r="D797" s="56"/>
      <c r="E797" s="56"/>
      <c r="F797" s="56"/>
      <c r="G797" s="56"/>
      <c r="H797" s="56"/>
      <c r="I797" s="56"/>
    </row>
    <row r="798" spans="1:9">
      <c r="A798" s="56"/>
      <c r="B798" s="56"/>
      <c r="D798" s="56"/>
      <c r="E798" s="56"/>
      <c r="F798" s="56"/>
      <c r="G798" s="56"/>
      <c r="H798" s="56"/>
      <c r="I798" s="56"/>
    </row>
    <row r="799" spans="1:9">
      <c r="A799" s="56"/>
      <c r="B799" s="56"/>
      <c r="D799" s="56"/>
      <c r="E799" s="56"/>
      <c r="F799" s="56"/>
      <c r="G799" s="56"/>
      <c r="H799" s="56"/>
      <c r="I799" s="56"/>
    </row>
    <row r="800" spans="1:9">
      <c r="A800" s="56"/>
      <c r="B800" s="56"/>
      <c r="D800" s="56"/>
      <c r="E800" s="56"/>
      <c r="F800" s="56"/>
      <c r="G800" s="56"/>
      <c r="H800" s="56"/>
      <c r="I800" s="56"/>
    </row>
    <row r="801" spans="1:9">
      <c r="A801" s="56"/>
      <c r="B801" s="56"/>
      <c r="D801" s="56"/>
      <c r="E801" s="56"/>
      <c r="F801" s="56"/>
      <c r="G801" s="56"/>
      <c r="H801" s="56"/>
      <c r="I801" s="56"/>
    </row>
    <row r="802" spans="1:9">
      <c r="A802" s="56"/>
      <c r="B802" s="56"/>
      <c r="D802" s="56"/>
      <c r="E802" s="56"/>
      <c r="F802" s="56"/>
      <c r="G802" s="56"/>
      <c r="H802" s="56"/>
      <c r="I802" s="56"/>
    </row>
    <row r="803" spans="1:9">
      <c r="A803" s="56"/>
      <c r="B803" s="56"/>
      <c r="D803" s="56"/>
      <c r="E803" s="56"/>
      <c r="F803" s="56"/>
      <c r="G803" s="56"/>
      <c r="H803" s="56"/>
      <c r="I803" s="56"/>
    </row>
    <row r="804" spans="1:9">
      <c r="A804" s="56"/>
      <c r="B804" s="56"/>
      <c r="D804" s="56"/>
      <c r="E804" s="56"/>
      <c r="F804" s="56"/>
      <c r="G804" s="56"/>
      <c r="H804" s="56"/>
      <c r="I804" s="56"/>
    </row>
    <row r="805" spans="1:9">
      <c r="A805" s="56"/>
      <c r="B805" s="56"/>
      <c r="D805" s="56"/>
      <c r="E805" s="56"/>
      <c r="F805" s="56"/>
      <c r="G805" s="56"/>
      <c r="H805" s="56"/>
      <c r="I805" s="56"/>
    </row>
    <row r="806" spans="1:9">
      <c r="A806" s="56"/>
      <c r="B806" s="56"/>
      <c r="D806" s="56"/>
      <c r="E806" s="56"/>
      <c r="F806" s="56"/>
      <c r="G806" s="56"/>
      <c r="H806" s="56"/>
      <c r="I806" s="56"/>
    </row>
    <row r="807" spans="1:9">
      <c r="A807" s="56"/>
      <c r="B807" s="56"/>
      <c r="D807" s="56"/>
      <c r="E807" s="56"/>
      <c r="F807" s="56"/>
      <c r="G807" s="56"/>
      <c r="H807" s="56"/>
      <c r="I807" s="56"/>
    </row>
    <row r="808" spans="1:9">
      <c r="A808" s="56"/>
      <c r="B808" s="56"/>
      <c r="D808" s="56"/>
      <c r="E808" s="56"/>
      <c r="F808" s="56"/>
      <c r="G808" s="56"/>
      <c r="H808" s="56"/>
      <c r="I808" s="56"/>
    </row>
    <row r="809" spans="1:9">
      <c r="A809" s="56"/>
      <c r="B809" s="56"/>
      <c r="D809" s="56"/>
      <c r="E809" s="56"/>
      <c r="F809" s="56"/>
      <c r="G809" s="56"/>
      <c r="H809" s="56"/>
      <c r="I809" s="56"/>
    </row>
    <row r="810" spans="1:9">
      <c r="A810" s="56"/>
      <c r="B810" s="56"/>
      <c r="D810" s="56"/>
      <c r="E810" s="56"/>
      <c r="F810" s="56"/>
      <c r="G810" s="56"/>
      <c r="H810" s="56"/>
      <c r="I810" s="56"/>
    </row>
    <row r="811" spans="1:9">
      <c r="A811" s="56"/>
      <c r="B811" s="56"/>
      <c r="D811" s="56"/>
      <c r="E811" s="56"/>
      <c r="F811" s="56"/>
      <c r="G811" s="56"/>
      <c r="H811" s="56"/>
      <c r="I811" s="56"/>
    </row>
    <row r="812" spans="1:9">
      <c r="A812" s="56"/>
      <c r="B812" s="56"/>
      <c r="D812" s="56"/>
      <c r="E812" s="56"/>
      <c r="F812" s="56"/>
      <c r="G812" s="56"/>
      <c r="H812" s="56"/>
      <c r="I812" s="56"/>
    </row>
    <row r="813" spans="1:9">
      <c r="A813" s="56"/>
      <c r="B813" s="56"/>
      <c r="D813" s="56"/>
      <c r="E813" s="56"/>
      <c r="F813" s="56"/>
      <c r="G813" s="56"/>
      <c r="H813" s="56"/>
      <c r="I813" s="56"/>
    </row>
    <row r="814" spans="1:9">
      <c r="A814" s="56"/>
      <c r="B814" s="56"/>
      <c r="D814" s="56"/>
      <c r="E814" s="56"/>
      <c r="F814" s="56"/>
      <c r="G814" s="56"/>
      <c r="H814" s="56"/>
      <c r="I814" s="56"/>
    </row>
    <row r="815" spans="1:9">
      <c r="A815" s="56"/>
      <c r="B815" s="56"/>
      <c r="D815" s="56"/>
      <c r="E815" s="56"/>
      <c r="F815" s="56"/>
      <c r="G815" s="56"/>
      <c r="H815" s="56"/>
      <c r="I815" s="56"/>
    </row>
    <row r="816" spans="1:9">
      <c r="A816" s="56"/>
      <c r="B816" s="56"/>
      <c r="D816" s="56"/>
      <c r="E816" s="56"/>
      <c r="F816" s="56"/>
      <c r="G816" s="56"/>
      <c r="H816" s="56"/>
      <c r="I816" s="56"/>
    </row>
    <row r="817" spans="1:9">
      <c r="A817" s="56"/>
      <c r="B817" s="56"/>
      <c r="D817" s="56"/>
      <c r="E817" s="56"/>
      <c r="F817" s="56"/>
      <c r="G817" s="56"/>
      <c r="H817" s="56"/>
      <c r="I817" s="56"/>
    </row>
    <row r="818" spans="1:9">
      <c r="A818" s="56"/>
      <c r="B818" s="56"/>
      <c r="D818" s="56"/>
      <c r="E818" s="56"/>
      <c r="F818" s="56"/>
      <c r="G818" s="56"/>
      <c r="H818" s="56"/>
      <c r="I818" s="56"/>
    </row>
    <row r="819" spans="1:9">
      <c r="A819" s="56"/>
      <c r="B819" s="56"/>
      <c r="D819" s="56"/>
      <c r="E819" s="56"/>
      <c r="F819" s="56"/>
      <c r="G819" s="56"/>
      <c r="H819" s="56"/>
      <c r="I819" s="56"/>
    </row>
    <row r="820" spans="1:9">
      <c r="A820" s="56"/>
      <c r="B820" s="56"/>
      <c r="D820" s="56"/>
      <c r="E820" s="56"/>
      <c r="F820" s="56"/>
      <c r="G820" s="56"/>
      <c r="H820" s="56"/>
      <c r="I820" s="56"/>
    </row>
    <row r="821" spans="1:9">
      <c r="A821" s="56"/>
      <c r="B821" s="56"/>
      <c r="D821" s="56"/>
      <c r="E821" s="56"/>
      <c r="F821" s="56"/>
      <c r="G821" s="56"/>
      <c r="H821" s="56"/>
      <c r="I821" s="56"/>
    </row>
    <row r="822" spans="1:9">
      <c r="A822" s="56"/>
      <c r="B822" s="56"/>
      <c r="D822" s="56"/>
      <c r="E822" s="56"/>
      <c r="F822" s="56"/>
      <c r="G822" s="56"/>
      <c r="H822" s="56"/>
      <c r="I822" s="56"/>
    </row>
    <row r="823" spans="1:9">
      <c r="A823" s="56"/>
      <c r="B823" s="56"/>
      <c r="D823" s="56"/>
      <c r="E823" s="56"/>
      <c r="F823" s="56"/>
      <c r="G823" s="56"/>
      <c r="H823" s="56"/>
      <c r="I823" s="56"/>
    </row>
    <row r="824" spans="1:9">
      <c r="A824" s="56"/>
      <c r="B824" s="56"/>
      <c r="D824" s="56"/>
      <c r="E824" s="56"/>
      <c r="F824" s="56"/>
      <c r="G824" s="56"/>
      <c r="H824" s="56"/>
      <c r="I824" s="56"/>
    </row>
    <row r="825" spans="1:9">
      <c r="A825" s="56"/>
      <c r="B825" s="56"/>
      <c r="D825" s="56"/>
      <c r="E825" s="56"/>
      <c r="F825" s="56"/>
      <c r="G825" s="56"/>
      <c r="H825" s="56"/>
      <c r="I825" s="56"/>
    </row>
    <row r="826" spans="1:9">
      <c r="A826" s="56"/>
      <c r="B826" s="56"/>
      <c r="D826" s="56"/>
      <c r="E826" s="56"/>
      <c r="F826" s="56"/>
      <c r="G826" s="56"/>
      <c r="H826" s="56"/>
      <c r="I826" s="56"/>
    </row>
    <row r="827" spans="1:9">
      <c r="A827" s="56"/>
      <c r="B827" s="56"/>
      <c r="D827" s="56"/>
      <c r="E827" s="56"/>
      <c r="F827" s="56"/>
      <c r="G827" s="56"/>
      <c r="H827" s="56"/>
      <c r="I827" s="56"/>
    </row>
    <row r="828" spans="1:9">
      <c r="A828" s="56"/>
      <c r="B828" s="56"/>
      <c r="D828" s="56"/>
      <c r="E828" s="56"/>
      <c r="F828" s="56"/>
      <c r="G828" s="56"/>
      <c r="H828" s="56"/>
      <c r="I828" s="56"/>
    </row>
    <row r="829" spans="1:9">
      <c r="A829" s="56"/>
      <c r="B829" s="56"/>
      <c r="D829" s="56"/>
      <c r="E829" s="56"/>
      <c r="F829" s="56"/>
      <c r="G829" s="56"/>
      <c r="H829" s="56"/>
      <c r="I829" s="56"/>
    </row>
    <row r="830" spans="1:9">
      <c r="A830" s="56"/>
      <c r="B830" s="56"/>
      <c r="D830" s="56"/>
      <c r="E830" s="56"/>
      <c r="F830" s="56"/>
      <c r="G830" s="56"/>
      <c r="H830" s="56"/>
      <c r="I830" s="56"/>
    </row>
    <row r="831" spans="1:9">
      <c r="A831" s="56"/>
      <c r="B831" s="56"/>
      <c r="D831" s="56"/>
      <c r="E831" s="56"/>
      <c r="F831" s="56"/>
      <c r="G831" s="56"/>
      <c r="H831" s="56"/>
      <c r="I831" s="56"/>
    </row>
    <row r="832" spans="1:9">
      <c r="A832" s="56"/>
      <c r="B832" s="56"/>
      <c r="D832" s="56"/>
      <c r="E832" s="56"/>
      <c r="F832" s="56"/>
      <c r="G832" s="56"/>
      <c r="H832" s="56"/>
      <c r="I832" s="56"/>
    </row>
    <row r="833" spans="1:9">
      <c r="A833" s="56"/>
      <c r="B833" s="56"/>
      <c r="D833" s="56"/>
      <c r="E833" s="56"/>
      <c r="F833" s="56"/>
      <c r="G833" s="56"/>
      <c r="H833" s="56"/>
      <c r="I833" s="56"/>
    </row>
    <row r="834" spans="1:9">
      <c r="A834" s="56"/>
      <c r="B834" s="56"/>
      <c r="D834" s="56"/>
      <c r="E834" s="56"/>
      <c r="F834" s="56"/>
      <c r="G834" s="56"/>
      <c r="H834" s="56"/>
      <c r="I834" s="56"/>
    </row>
    <row r="835" spans="1:9">
      <c r="A835" s="56"/>
      <c r="B835" s="56"/>
      <c r="D835" s="56"/>
      <c r="E835" s="56"/>
      <c r="F835" s="56"/>
      <c r="G835" s="56"/>
      <c r="H835" s="56"/>
      <c r="I835" s="56"/>
    </row>
    <row r="836" spans="1:9">
      <c r="A836" s="56"/>
      <c r="B836" s="56"/>
      <c r="D836" s="56"/>
      <c r="E836" s="56"/>
      <c r="F836" s="56"/>
      <c r="G836" s="56"/>
      <c r="H836" s="56"/>
      <c r="I836" s="56"/>
    </row>
    <row r="837" spans="1:9">
      <c r="A837" s="56"/>
      <c r="B837" s="56"/>
      <c r="D837" s="56"/>
      <c r="E837" s="56"/>
      <c r="F837" s="56"/>
      <c r="G837" s="56"/>
      <c r="H837" s="56"/>
      <c r="I837" s="56"/>
    </row>
    <row r="838" spans="1:9">
      <c r="A838" s="56"/>
      <c r="B838" s="56"/>
      <c r="D838" s="56"/>
      <c r="E838" s="56"/>
      <c r="F838" s="56"/>
      <c r="G838" s="56"/>
      <c r="H838" s="56"/>
      <c r="I838" s="56"/>
    </row>
    <row r="839" spans="1:9">
      <c r="A839" s="56"/>
      <c r="B839" s="56"/>
      <c r="D839" s="56"/>
      <c r="E839" s="56"/>
      <c r="F839" s="56"/>
      <c r="G839" s="56"/>
      <c r="H839" s="56"/>
      <c r="I839" s="56"/>
    </row>
    <row r="840" spans="1:9">
      <c r="A840" s="56"/>
      <c r="B840" s="56"/>
      <c r="D840" s="56"/>
      <c r="E840" s="56"/>
      <c r="F840" s="56"/>
      <c r="G840" s="56"/>
      <c r="H840" s="56"/>
      <c r="I840" s="56"/>
    </row>
    <row r="841" spans="1:9">
      <c r="A841" s="56"/>
      <c r="B841" s="56"/>
      <c r="D841" s="56"/>
      <c r="E841" s="56"/>
      <c r="F841" s="56"/>
      <c r="G841" s="56"/>
      <c r="H841" s="56"/>
      <c r="I841" s="56"/>
    </row>
    <row r="842" spans="1:9">
      <c r="A842" s="56"/>
      <c r="B842" s="56"/>
      <c r="D842" s="56"/>
      <c r="E842" s="56"/>
      <c r="F842" s="56"/>
      <c r="G842" s="56"/>
      <c r="H842" s="56"/>
      <c r="I842" s="56"/>
    </row>
    <row r="843" spans="1:9">
      <c r="A843" s="56"/>
      <c r="B843" s="56"/>
      <c r="D843" s="56"/>
      <c r="E843" s="56"/>
      <c r="F843" s="56"/>
      <c r="G843" s="56"/>
      <c r="H843" s="56"/>
      <c r="I843" s="56"/>
    </row>
    <row r="844" spans="1:9">
      <c r="A844" s="56"/>
      <c r="B844" s="56"/>
      <c r="D844" s="56"/>
      <c r="E844" s="56"/>
      <c r="F844" s="56"/>
      <c r="G844" s="56"/>
      <c r="H844" s="56"/>
      <c r="I844" s="56"/>
    </row>
    <row r="845" spans="1:9">
      <c r="A845" s="56"/>
      <c r="B845" s="56"/>
      <c r="D845" s="56"/>
      <c r="E845" s="56"/>
      <c r="F845" s="56"/>
      <c r="G845" s="56"/>
      <c r="H845" s="56"/>
      <c r="I845" s="56"/>
    </row>
    <row r="846" spans="1:9">
      <c r="A846" s="56"/>
      <c r="B846" s="56"/>
      <c r="D846" s="56"/>
      <c r="E846" s="56"/>
      <c r="F846" s="56"/>
      <c r="G846" s="56"/>
      <c r="H846" s="56"/>
      <c r="I846" s="56"/>
    </row>
    <row r="847" spans="1:9">
      <c r="A847" s="56"/>
      <c r="B847" s="56"/>
      <c r="D847" s="56"/>
      <c r="E847" s="56"/>
      <c r="F847" s="56"/>
      <c r="G847" s="56"/>
      <c r="H847" s="56"/>
      <c r="I847" s="56"/>
    </row>
    <row r="848" spans="1:9">
      <c r="A848" s="56"/>
      <c r="B848" s="56"/>
      <c r="D848" s="56"/>
      <c r="E848" s="56"/>
      <c r="F848" s="56"/>
      <c r="G848" s="56"/>
      <c r="H848" s="56"/>
      <c r="I848" s="56"/>
    </row>
    <row r="849" spans="1:9">
      <c r="A849" s="56"/>
      <c r="B849" s="56"/>
      <c r="D849" s="56"/>
      <c r="E849" s="56"/>
      <c r="F849" s="56"/>
      <c r="G849" s="56"/>
      <c r="H849" s="56"/>
      <c r="I849" s="56"/>
    </row>
    <row r="850" spans="1:9">
      <c r="A850" s="56"/>
      <c r="B850" s="56"/>
      <c r="D850" s="56"/>
      <c r="E850" s="56"/>
      <c r="F850" s="56"/>
      <c r="G850" s="56"/>
      <c r="H850" s="56"/>
      <c r="I850" s="56"/>
    </row>
    <row r="851" spans="1:9">
      <c r="A851" s="56"/>
      <c r="B851" s="56"/>
      <c r="D851" s="56"/>
      <c r="E851" s="56"/>
      <c r="F851" s="56"/>
      <c r="G851" s="56"/>
      <c r="H851" s="56"/>
      <c r="I851" s="56"/>
    </row>
    <row r="852" spans="1:9">
      <c r="A852" s="56"/>
      <c r="B852" s="56"/>
      <c r="D852" s="56"/>
      <c r="E852" s="56"/>
      <c r="F852" s="56"/>
      <c r="G852" s="56"/>
      <c r="H852" s="56"/>
      <c r="I852" s="56"/>
    </row>
    <row r="853" spans="1:9">
      <c r="A853" s="56"/>
      <c r="B853" s="56"/>
      <c r="D853" s="56"/>
      <c r="E853" s="56"/>
      <c r="F853" s="56"/>
      <c r="G853" s="56"/>
      <c r="H853" s="56"/>
      <c r="I853" s="56"/>
    </row>
    <row r="854" spans="1:9">
      <c r="A854" s="56"/>
      <c r="B854" s="56"/>
      <c r="D854" s="56"/>
      <c r="E854" s="56"/>
      <c r="F854" s="56"/>
      <c r="G854" s="56"/>
      <c r="H854" s="56"/>
      <c r="I854" s="56"/>
    </row>
    <row r="855" spans="1:9">
      <c r="A855" s="56"/>
      <c r="B855" s="56"/>
      <c r="D855" s="56"/>
      <c r="E855" s="56"/>
      <c r="F855" s="56"/>
      <c r="G855" s="56"/>
      <c r="H855" s="56"/>
      <c r="I855" s="56"/>
    </row>
    <row r="856" spans="1:9">
      <c r="A856" s="56"/>
      <c r="B856" s="56"/>
      <c r="D856" s="56"/>
      <c r="E856" s="56"/>
      <c r="F856" s="56"/>
      <c r="G856" s="56"/>
      <c r="H856" s="56"/>
      <c r="I856" s="56"/>
    </row>
    <row r="857" spans="1:9">
      <c r="A857" s="56"/>
      <c r="B857" s="56"/>
      <c r="D857" s="56"/>
      <c r="E857" s="56"/>
      <c r="F857" s="56"/>
      <c r="G857" s="56"/>
      <c r="H857" s="56"/>
      <c r="I857" s="56"/>
    </row>
    <row r="858" spans="1:9">
      <c r="A858" s="56"/>
      <c r="B858" s="56"/>
      <c r="D858" s="56"/>
      <c r="E858" s="56"/>
      <c r="F858" s="56"/>
      <c r="G858" s="56"/>
      <c r="H858" s="56"/>
      <c r="I858" s="56"/>
    </row>
    <row r="859" spans="1:9">
      <c r="A859" s="56"/>
      <c r="B859" s="56"/>
      <c r="D859" s="56"/>
      <c r="E859" s="56"/>
      <c r="F859" s="56"/>
      <c r="G859" s="56"/>
      <c r="H859" s="56"/>
      <c r="I859" s="56"/>
    </row>
    <row r="860" spans="1:9">
      <c r="A860" s="56"/>
      <c r="B860" s="56"/>
      <c r="D860" s="56"/>
      <c r="E860" s="56"/>
      <c r="F860" s="56"/>
      <c r="G860" s="56"/>
      <c r="H860" s="56"/>
      <c r="I860" s="56"/>
    </row>
    <row r="861" spans="1:9">
      <c r="A861" s="56"/>
      <c r="B861" s="56"/>
      <c r="D861" s="56"/>
      <c r="E861" s="56"/>
      <c r="F861" s="56"/>
      <c r="G861" s="56"/>
      <c r="H861" s="56"/>
      <c r="I861" s="56"/>
    </row>
    <row r="862" spans="1:9">
      <c r="A862" s="56"/>
      <c r="B862" s="56"/>
      <c r="D862" s="56"/>
      <c r="E862" s="56"/>
      <c r="F862" s="56"/>
      <c r="G862" s="56"/>
      <c r="H862" s="56"/>
      <c r="I862" s="56"/>
    </row>
    <row r="863" spans="1:9">
      <c r="A863" s="56"/>
      <c r="B863" s="56"/>
      <c r="D863" s="56"/>
      <c r="E863" s="56"/>
      <c r="F863" s="56"/>
      <c r="G863" s="56"/>
      <c r="H863" s="56"/>
      <c r="I863" s="56"/>
    </row>
    <row r="864" spans="1:9">
      <c r="A864" s="56"/>
      <c r="B864" s="56"/>
      <c r="D864" s="56"/>
      <c r="E864" s="56"/>
      <c r="F864" s="56"/>
      <c r="G864" s="56"/>
      <c r="H864" s="56"/>
      <c r="I864" s="56"/>
    </row>
    <row r="865" spans="1:9">
      <c r="A865" s="56"/>
      <c r="B865" s="56"/>
      <c r="D865" s="56"/>
      <c r="E865" s="56"/>
      <c r="F865" s="56"/>
      <c r="G865" s="56"/>
      <c r="H865" s="56"/>
      <c r="I865" s="56"/>
    </row>
    <row r="866" spans="1:9">
      <c r="A866" s="56"/>
      <c r="B866" s="56"/>
      <c r="D866" s="56"/>
      <c r="E866" s="56"/>
      <c r="F866" s="56"/>
      <c r="G866" s="56"/>
      <c r="H866" s="56"/>
      <c r="I866" s="56"/>
    </row>
    <row r="867" spans="1:9">
      <c r="A867" s="56"/>
      <c r="B867" s="56"/>
      <c r="D867" s="56"/>
      <c r="E867" s="56"/>
      <c r="F867" s="56"/>
      <c r="G867" s="56"/>
      <c r="H867" s="56"/>
      <c r="I867" s="56"/>
    </row>
    <row r="868" spans="1:9">
      <c r="A868" s="56"/>
      <c r="B868" s="56"/>
      <c r="D868" s="56"/>
      <c r="E868" s="56"/>
      <c r="F868" s="56"/>
      <c r="G868" s="56"/>
      <c r="H868" s="56"/>
      <c r="I868" s="56"/>
    </row>
    <row r="869" spans="1:9">
      <c r="A869" s="56"/>
      <c r="B869" s="56"/>
      <c r="D869" s="56"/>
      <c r="E869" s="56"/>
      <c r="F869" s="56"/>
      <c r="G869" s="56"/>
      <c r="H869" s="56"/>
      <c r="I869" s="56"/>
    </row>
    <row r="870" spans="1:9">
      <c r="A870" s="56"/>
      <c r="B870" s="56"/>
      <c r="D870" s="56"/>
      <c r="E870" s="56"/>
      <c r="F870" s="56"/>
      <c r="G870" s="56"/>
      <c r="H870" s="56"/>
      <c r="I870" s="56"/>
    </row>
    <row r="871" spans="1:9">
      <c r="A871" s="56"/>
      <c r="B871" s="56"/>
      <c r="D871" s="56"/>
      <c r="E871" s="56"/>
      <c r="F871" s="56"/>
      <c r="G871" s="56"/>
      <c r="H871" s="56"/>
      <c r="I871" s="56"/>
    </row>
    <row r="872" spans="1:9">
      <c r="A872" s="56"/>
      <c r="B872" s="56"/>
      <c r="D872" s="56"/>
      <c r="E872" s="56"/>
      <c r="F872" s="56"/>
      <c r="G872" s="56"/>
      <c r="H872" s="56"/>
      <c r="I872" s="56"/>
    </row>
    <row r="873" spans="1:9">
      <c r="A873" s="56"/>
      <c r="B873" s="56"/>
      <c r="D873" s="56"/>
      <c r="E873" s="56"/>
      <c r="F873" s="56"/>
      <c r="G873" s="56"/>
      <c r="H873" s="56"/>
      <c r="I873" s="56"/>
    </row>
    <row r="874" spans="1:9">
      <c r="A874" s="56"/>
      <c r="B874" s="56"/>
      <c r="D874" s="56"/>
      <c r="E874" s="56"/>
      <c r="F874" s="56"/>
      <c r="G874" s="56"/>
      <c r="H874" s="56"/>
      <c r="I874" s="56"/>
    </row>
    <row r="875" spans="1:9">
      <c r="A875" s="56"/>
      <c r="B875" s="56"/>
      <c r="D875" s="56"/>
      <c r="E875" s="56"/>
      <c r="F875" s="56"/>
      <c r="G875" s="56"/>
      <c r="H875" s="56"/>
      <c r="I875" s="56"/>
    </row>
    <row r="876" spans="1:9">
      <c r="A876" s="56"/>
      <c r="B876" s="56"/>
      <c r="D876" s="56"/>
      <c r="E876" s="56"/>
      <c r="F876" s="56"/>
      <c r="G876" s="56"/>
      <c r="H876" s="56"/>
      <c r="I876" s="56"/>
    </row>
    <row r="877" spans="1:9">
      <c r="A877" s="56"/>
      <c r="B877" s="56"/>
      <c r="D877" s="56"/>
      <c r="E877" s="56"/>
      <c r="F877" s="56"/>
      <c r="G877" s="56"/>
      <c r="H877" s="56"/>
      <c r="I877" s="56"/>
    </row>
    <row r="878" spans="1:9">
      <c r="A878" s="56"/>
      <c r="B878" s="56"/>
      <c r="D878" s="56"/>
      <c r="E878" s="56"/>
      <c r="F878" s="56"/>
      <c r="G878" s="56"/>
      <c r="H878" s="56"/>
      <c r="I878" s="56"/>
    </row>
    <row r="879" spans="1:9">
      <c r="A879" s="56"/>
      <c r="B879" s="56"/>
      <c r="D879" s="56"/>
      <c r="E879" s="56"/>
      <c r="F879" s="56"/>
      <c r="G879" s="56"/>
      <c r="H879" s="56"/>
      <c r="I879" s="56"/>
    </row>
    <row r="880" spans="1:9">
      <c r="A880" s="56"/>
      <c r="B880" s="56"/>
      <c r="D880" s="56"/>
      <c r="E880" s="56"/>
      <c r="F880" s="56"/>
      <c r="G880" s="56"/>
      <c r="H880" s="56"/>
      <c r="I880" s="56"/>
    </row>
    <row r="881" spans="1:9">
      <c r="A881" s="56"/>
      <c r="B881" s="56"/>
      <c r="D881" s="56"/>
      <c r="E881" s="56"/>
      <c r="F881" s="56"/>
      <c r="G881" s="56"/>
      <c r="H881" s="56"/>
      <c r="I881" s="56"/>
    </row>
    <row r="882" spans="1:9">
      <c r="A882" s="56"/>
      <c r="B882" s="56"/>
      <c r="D882" s="56"/>
      <c r="E882" s="56"/>
      <c r="F882" s="56"/>
      <c r="G882" s="56"/>
      <c r="H882" s="56"/>
      <c r="I882" s="56"/>
    </row>
    <row r="883" spans="1:9">
      <c r="A883" s="56"/>
      <c r="B883" s="56"/>
      <c r="D883" s="56"/>
      <c r="E883" s="56"/>
      <c r="F883" s="56"/>
      <c r="G883" s="56"/>
      <c r="H883" s="56"/>
      <c r="I883" s="56"/>
    </row>
    <row r="884" spans="1:9">
      <c r="A884" s="56"/>
      <c r="B884" s="56"/>
      <c r="D884" s="56"/>
      <c r="E884" s="56"/>
      <c r="F884" s="56"/>
      <c r="G884" s="56"/>
      <c r="H884" s="56"/>
      <c r="I884" s="56"/>
    </row>
    <row r="885" spans="1:9">
      <c r="A885" s="56"/>
      <c r="B885" s="56"/>
      <c r="D885" s="56"/>
      <c r="E885" s="56"/>
      <c r="F885" s="56"/>
      <c r="G885" s="56"/>
      <c r="H885" s="56"/>
      <c r="I885" s="56"/>
    </row>
    <row r="886" spans="1:9">
      <c r="A886" s="56"/>
      <c r="B886" s="56"/>
      <c r="D886" s="56"/>
      <c r="E886" s="56"/>
      <c r="F886" s="56"/>
      <c r="G886" s="56"/>
      <c r="H886" s="56"/>
      <c r="I886" s="56"/>
    </row>
    <row r="887" spans="1:9">
      <c r="A887" s="56"/>
      <c r="B887" s="56"/>
      <c r="D887" s="56"/>
      <c r="E887" s="56"/>
      <c r="F887" s="56"/>
      <c r="G887" s="56"/>
      <c r="H887" s="56"/>
      <c r="I887" s="56"/>
    </row>
    <row r="888" spans="1:9">
      <c r="A888" s="56"/>
      <c r="B888" s="56"/>
      <c r="D888" s="56"/>
      <c r="E888" s="56"/>
      <c r="F888" s="56"/>
      <c r="G888" s="56"/>
      <c r="H888" s="56"/>
      <c r="I888" s="56"/>
    </row>
    <row r="889" spans="1:9">
      <c r="A889" s="56"/>
      <c r="B889" s="56"/>
      <c r="D889" s="56"/>
      <c r="E889" s="56"/>
      <c r="F889" s="56"/>
      <c r="G889" s="56"/>
      <c r="H889" s="56"/>
      <c r="I889" s="56"/>
    </row>
    <row r="890" spans="1:9">
      <c r="A890" s="56"/>
      <c r="B890" s="56"/>
      <c r="D890" s="56"/>
      <c r="E890" s="56"/>
      <c r="F890" s="56"/>
      <c r="G890" s="56"/>
      <c r="H890" s="56"/>
      <c r="I890" s="56"/>
    </row>
    <row r="891" spans="1:9">
      <c r="A891" s="56"/>
      <c r="B891" s="56"/>
      <c r="D891" s="56"/>
      <c r="E891" s="56"/>
      <c r="F891" s="56"/>
      <c r="G891" s="56"/>
      <c r="H891" s="56"/>
      <c r="I891" s="56"/>
    </row>
    <row r="892" spans="1:9">
      <c r="A892" s="56"/>
      <c r="B892" s="56"/>
      <c r="D892" s="56"/>
      <c r="E892" s="56"/>
      <c r="F892" s="56"/>
      <c r="G892" s="56"/>
      <c r="H892" s="56"/>
      <c r="I892" s="56"/>
    </row>
    <row r="893" spans="1:9">
      <c r="A893" s="56"/>
      <c r="B893" s="56"/>
      <c r="D893" s="56"/>
      <c r="E893" s="56"/>
      <c r="F893" s="56"/>
      <c r="G893" s="56"/>
      <c r="H893" s="56"/>
      <c r="I893" s="56"/>
    </row>
    <row r="894" spans="1:9">
      <c r="A894" s="56"/>
      <c r="B894" s="56"/>
      <c r="D894" s="56"/>
      <c r="E894" s="56"/>
      <c r="F894" s="56"/>
      <c r="G894" s="56"/>
      <c r="H894" s="56"/>
      <c r="I894" s="56"/>
    </row>
    <row r="895" spans="1:9">
      <c r="A895" s="56"/>
      <c r="B895" s="56"/>
      <c r="D895" s="56"/>
      <c r="E895" s="56"/>
      <c r="F895" s="56"/>
      <c r="G895" s="56"/>
      <c r="H895" s="56"/>
      <c r="I895" s="56"/>
    </row>
    <row r="896" spans="1:9">
      <c r="A896" s="56"/>
      <c r="B896" s="56"/>
      <c r="D896" s="56"/>
      <c r="E896" s="56"/>
      <c r="F896" s="56"/>
      <c r="G896" s="56"/>
      <c r="H896" s="56"/>
      <c r="I896" s="56"/>
    </row>
    <row r="897" spans="1:9">
      <c r="A897" s="56"/>
      <c r="B897" s="56"/>
      <c r="D897" s="56"/>
      <c r="E897" s="56"/>
      <c r="F897" s="56"/>
      <c r="G897" s="56"/>
      <c r="H897" s="56"/>
      <c r="I897" s="56"/>
    </row>
    <row r="898" spans="1:9">
      <c r="A898" s="56"/>
      <c r="B898" s="56"/>
      <c r="D898" s="56"/>
      <c r="E898" s="56"/>
      <c r="F898" s="56"/>
      <c r="G898" s="56"/>
      <c r="H898" s="56"/>
      <c r="I898" s="56"/>
    </row>
    <row r="899" spans="1:9">
      <c r="A899" s="56"/>
      <c r="B899" s="56"/>
      <c r="D899" s="56"/>
      <c r="E899" s="56"/>
      <c r="F899" s="56"/>
      <c r="G899" s="56"/>
      <c r="H899" s="56"/>
      <c r="I899" s="56"/>
    </row>
    <row r="900" spans="1:9">
      <c r="A900" s="56"/>
      <c r="B900" s="56"/>
      <c r="D900" s="56"/>
      <c r="E900" s="56"/>
      <c r="F900" s="56"/>
      <c r="G900" s="56"/>
      <c r="H900" s="56"/>
      <c r="I900" s="56"/>
    </row>
    <row r="901" spans="1:9">
      <c r="A901" s="56"/>
      <c r="B901" s="56"/>
      <c r="D901" s="56"/>
      <c r="E901" s="56"/>
      <c r="F901" s="56"/>
      <c r="G901" s="56"/>
      <c r="H901" s="56"/>
      <c r="I901" s="56"/>
    </row>
    <row r="902" spans="1:9">
      <c r="A902" s="56"/>
      <c r="B902" s="56"/>
      <c r="D902" s="56"/>
      <c r="E902" s="56"/>
      <c r="F902" s="56"/>
      <c r="G902" s="56"/>
      <c r="H902" s="56"/>
      <c r="I902" s="56"/>
    </row>
    <row r="903" spans="1:9">
      <c r="A903" s="56"/>
      <c r="B903" s="56"/>
      <c r="D903" s="56"/>
      <c r="E903" s="56"/>
      <c r="F903" s="56"/>
      <c r="G903" s="56"/>
      <c r="H903" s="56"/>
      <c r="I903" s="56"/>
    </row>
    <row r="904" spans="1:9">
      <c r="A904" s="56"/>
      <c r="B904" s="56"/>
      <c r="D904" s="56"/>
      <c r="E904" s="56"/>
      <c r="F904" s="56"/>
      <c r="G904" s="56"/>
      <c r="H904" s="56"/>
      <c r="I904" s="56"/>
    </row>
    <row r="905" spans="1:9">
      <c r="A905" s="56"/>
      <c r="B905" s="56"/>
      <c r="D905" s="56"/>
      <c r="E905" s="56"/>
      <c r="F905" s="56"/>
      <c r="G905" s="56"/>
      <c r="H905" s="56"/>
      <c r="I905" s="56"/>
    </row>
    <row r="906" spans="1:9">
      <c r="A906" s="56"/>
      <c r="B906" s="56"/>
      <c r="D906" s="56"/>
      <c r="E906" s="56"/>
      <c r="F906" s="56"/>
      <c r="G906" s="56"/>
      <c r="H906" s="56"/>
      <c r="I906" s="56"/>
    </row>
    <row r="907" spans="1:9">
      <c r="A907" s="56"/>
      <c r="B907" s="56"/>
      <c r="D907" s="56"/>
      <c r="E907" s="56"/>
      <c r="F907" s="56"/>
      <c r="G907" s="56"/>
      <c r="H907" s="56"/>
      <c r="I907" s="56"/>
    </row>
    <row r="908" spans="1:9">
      <c r="A908" s="56"/>
      <c r="B908" s="56"/>
      <c r="D908" s="56"/>
      <c r="E908" s="56"/>
      <c r="F908" s="56"/>
      <c r="G908" s="56"/>
      <c r="H908" s="56"/>
      <c r="I908" s="56"/>
    </row>
    <row r="909" spans="1:9">
      <c r="A909" s="56"/>
      <c r="B909" s="56"/>
      <c r="D909" s="56"/>
      <c r="E909" s="56"/>
      <c r="F909" s="56"/>
      <c r="G909" s="56"/>
      <c r="H909" s="56"/>
      <c r="I909" s="56"/>
    </row>
    <row r="910" spans="1:9">
      <c r="A910" s="56"/>
      <c r="B910" s="56"/>
      <c r="D910" s="56"/>
      <c r="E910" s="56"/>
      <c r="F910" s="56"/>
      <c r="G910" s="56"/>
      <c r="H910" s="56"/>
      <c r="I910" s="56"/>
    </row>
    <row r="911" spans="1:9">
      <c r="A911" s="56"/>
      <c r="B911" s="56"/>
      <c r="D911" s="56"/>
      <c r="E911" s="56"/>
      <c r="F911" s="56"/>
      <c r="G911" s="56"/>
      <c r="H911" s="56"/>
      <c r="I911" s="56"/>
    </row>
    <row r="912" spans="1:9">
      <c r="A912" s="56"/>
      <c r="B912" s="56"/>
      <c r="D912" s="56"/>
      <c r="E912" s="56"/>
      <c r="F912" s="56"/>
      <c r="G912" s="56"/>
      <c r="H912" s="56"/>
      <c r="I912" s="56"/>
    </row>
    <row r="913" spans="1:9">
      <c r="A913" s="56"/>
      <c r="B913" s="56"/>
      <c r="D913" s="56"/>
      <c r="E913" s="56"/>
      <c r="F913" s="56"/>
      <c r="G913" s="56"/>
      <c r="H913" s="56"/>
      <c r="I913" s="56"/>
    </row>
    <row r="914" spans="1:9">
      <c r="A914" s="56"/>
      <c r="B914" s="56"/>
      <c r="D914" s="56"/>
      <c r="E914" s="56"/>
      <c r="F914" s="56"/>
      <c r="G914" s="56"/>
      <c r="H914" s="56"/>
      <c r="I914" s="56"/>
    </row>
    <row r="915" spans="1:9">
      <c r="A915" s="56"/>
      <c r="B915" s="56"/>
      <c r="D915" s="56"/>
      <c r="E915" s="56"/>
      <c r="F915" s="56"/>
      <c r="G915" s="56"/>
      <c r="H915" s="56"/>
      <c r="I915" s="56"/>
    </row>
    <row r="916" spans="1:9">
      <c r="A916" s="56"/>
      <c r="B916" s="56"/>
      <c r="D916" s="56"/>
      <c r="E916" s="56"/>
      <c r="F916" s="56"/>
      <c r="G916" s="56"/>
      <c r="H916" s="56"/>
      <c r="I916" s="56"/>
    </row>
    <row r="917" spans="1:9">
      <c r="A917" s="56"/>
      <c r="B917" s="56"/>
      <c r="D917" s="56"/>
      <c r="E917" s="56"/>
      <c r="F917" s="56"/>
      <c r="G917" s="56"/>
      <c r="H917" s="56"/>
      <c r="I917" s="56"/>
    </row>
    <row r="918" spans="1:9">
      <c r="A918" s="56"/>
      <c r="B918" s="56"/>
      <c r="D918" s="56"/>
      <c r="E918" s="56"/>
      <c r="F918" s="56"/>
      <c r="G918" s="56"/>
      <c r="H918" s="56"/>
      <c r="I918" s="56"/>
    </row>
    <row r="919" spans="1:9">
      <c r="A919" s="56"/>
      <c r="B919" s="56"/>
      <c r="D919" s="56"/>
      <c r="E919" s="56"/>
      <c r="F919" s="56"/>
      <c r="G919" s="56"/>
      <c r="H919" s="56"/>
      <c r="I919" s="56"/>
    </row>
    <row r="920" spans="1:9">
      <c r="A920" s="56"/>
      <c r="B920" s="56"/>
      <c r="D920" s="56"/>
      <c r="E920" s="56"/>
      <c r="F920" s="56"/>
      <c r="G920" s="56"/>
      <c r="H920" s="56"/>
      <c r="I920" s="56"/>
    </row>
    <row r="921" spans="1:9">
      <c r="A921" s="56"/>
      <c r="B921" s="56"/>
      <c r="D921" s="56"/>
      <c r="E921" s="56"/>
      <c r="F921" s="56"/>
      <c r="G921" s="56"/>
      <c r="H921" s="56"/>
      <c r="I921" s="56"/>
    </row>
    <row r="922" spans="1:9">
      <c r="A922" s="56"/>
      <c r="B922" s="56"/>
      <c r="D922" s="56"/>
      <c r="E922" s="56"/>
      <c r="F922" s="56"/>
      <c r="G922" s="56"/>
      <c r="H922" s="56"/>
      <c r="I922" s="56"/>
    </row>
    <row r="923" spans="1:9">
      <c r="A923" s="56"/>
      <c r="B923" s="56"/>
      <c r="D923" s="56"/>
      <c r="E923" s="56"/>
      <c r="F923" s="56"/>
      <c r="G923" s="56"/>
      <c r="H923" s="56"/>
      <c r="I923" s="56"/>
    </row>
    <row r="924" spans="1:9">
      <c r="A924" s="56"/>
      <c r="B924" s="56"/>
      <c r="D924" s="56"/>
      <c r="E924" s="56"/>
      <c r="F924" s="56"/>
      <c r="G924" s="56"/>
      <c r="H924" s="56"/>
      <c r="I924" s="56"/>
    </row>
    <row r="925" spans="1:9">
      <c r="A925" s="56"/>
      <c r="B925" s="56"/>
      <c r="D925" s="56"/>
      <c r="E925" s="56"/>
      <c r="F925" s="56"/>
      <c r="G925" s="56"/>
      <c r="H925" s="56"/>
      <c r="I925" s="56"/>
    </row>
    <row r="926" spans="1:9">
      <c r="A926" s="56"/>
      <c r="B926" s="56"/>
      <c r="D926" s="56"/>
      <c r="E926" s="56"/>
      <c r="F926" s="56"/>
      <c r="G926" s="56"/>
      <c r="H926" s="56"/>
      <c r="I926" s="56"/>
    </row>
    <row r="927" spans="1:9">
      <c r="A927" s="56"/>
      <c r="B927" s="56"/>
      <c r="D927" s="56"/>
      <c r="E927" s="56"/>
      <c r="F927" s="56"/>
      <c r="G927" s="56"/>
      <c r="H927" s="56"/>
      <c r="I927" s="56"/>
    </row>
    <row r="928" spans="1:9">
      <c r="A928" s="56"/>
      <c r="B928" s="56"/>
      <c r="D928" s="56"/>
      <c r="E928" s="56"/>
      <c r="F928" s="56"/>
      <c r="G928" s="56"/>
      <c r="H928" s="56"/>
      <c r="I928" s="56"/>
    </row>
    <row r="929" spans="1:9">
      <c r="A929" s="56"/>
      <c r="B929" s="56"/>
      <c r="D929" s="56"/>
      <c r="E929" s="56"/>
      <c r="F929" s="56"/>
      <c r="G929" s="56"/>
      <c r="H929" s="56"/>
      <c r="I929" s="56"/>
    </row>
    <row r="930" spans="1:9">
      <c r="A930" s="56"/>
      <c r="B930" s="56"/>
      <c r="D930" s="56"/>
      <c r="E930" s="56"/>
      <c r="F930" s="56"/>
      <c r="G930" s="56"/>
      <c r="H930" s="56"/>
      <c r="I930" s="56"/>
    </row>
    <row r="931" spans="1:9">
      <c r="A931" s="56"/>
      <c r="B931" s="56"/>
      <c r="D931" s="56"/>
      <c r="E931" s="56"/>
      <c r="F931" s="56"/>
      <c r="G931" s="56"/>
      <c r="H931" s="56"/>
      <c r="I931" s="56"/>
    </row>
    <row r="932" spans="1:9">
      <c r="A932" s="56"/>
      <c r="B932" s="56"/>
      <c r="D932" s="56"/>
      <c r="E932" s="56"/>
      <c r="F932" s="56"/>
      <c r="G932" s="56"/>
      <c r="H932" s="56"/>
      <c r="I932" s="56"/>
    </row>
    <row r="933" spans="1:9">
      <c r="A933" s="56"/>
      <c r="B933" s="56"/>
      <c r="D933" s="56"/>
      <c r="E933" s="56"/>
      <c r="F933" s="56"/>
      <c r="G933" s="56"/>
      <c r="H933" s="56"/>
      <c r="I933" s="56"/>
    </row>
    <row r="934" spans="1:9">
      <c r="A934" s="56"/>
      <c r="B934" s="56"/>
      <c r="D934" s="56"/>
      <c r="E934" s="56"/>
      <c r="F934" s="56"/>
      <c r="G934" s="56"/>
      <c r="H934" s="56"/>
      <c r="I934" s="56"/>
    </row>
    <row r="935" spans="1:9">
      <c r="A935" s="56"/>
      <c r="B935" s="56"/>
      <c r="D935" s="56"/>
      <c r="E935" s="56"/>
      <c r="F935" s="56"/>
      <c r="G935" s="56"/>
      <c r="H935" s="56"/>
      <c r="I935" s="56"/>
    </row>
    <row r="936" spans="1:9">
      <c r="A936" s="56"/>
      <c r="B936" s="56"/>
      <c r="D936" s="56"/>
      <c r="E936" s="56"/>
      <c r="F936" s="56"/>
      <c r="G936" s="56"/>
      <c r="H936" s="56"/>
      <c r="I936" s="56"/>
    </row>
    <row r="937" spans="1:9">
      <c r="A937" s="56"/>
      <c r="B937" s="56"/>
      <c r="D937" s="56"/>
      <c r="E937" s="56"/>
      <c r="F937" s="56"/>
      <c r="G937" s="56"/>
      <c r="H937" s="56"/>
      <c r="I937" s="56"/>
    </row>
    <row r="938" spans="1:9">
      <c r="A938" s="56"/>
      <c r="B938" s="56"/>
      <c r="D938" s="56"/>
      <c r="E938" s="56"/>
      <c r="F938" s="56"/>
      <c r="G938" s="56"/>
      <c r="H938" s="56"/>
      <c r="I938" s="56"/>
    </row>
    <row r="939" spans="1:9">
      <c r="A939" s="56"/>
      <c r="B939" s="56"/>
      <c r="D939" s="56"/>
      <c r="E939" s="56"/>
      <c r="F939" s="56"/>
      <c r="G939" s="56"/>
      <c r="H939" s="56"/>
      <c r="I939" s="56"/>
    </row>
    <row r="940" spans="1:9">
      <c r="A940" s="56"/>
      <c r="B940" s="56"/>
      <c r="D940" s="56"/>
      <c r="E940" s="56"/>
      <c r="F940" s="56"/>
      <c r="G940" s="56"/>
      <c r="H940" s="56"/>
      <c r="I940" s="56"/>
    </row>
    <row r="941" spans="1:9">
      <c r="A941" s="56"/>
      <c r="B941" s="56"/>
      <c r="D941" s="56"/>
      <c r="E941" s="56"/>
      <c r="F941" s="56"/>
      <c r="G941" s="56"/>
      <c r="H941" s="56"/>
      <c r="I941" s="56"/>
    </row>
    <row r="942" spans="1:9">
      <c r="A942" s="56"/>
      <c r="B942" s="56"/>
      <c r="D942" s="56"/>
      <c r="E942" s="56"/>
      <c r="F942" s="56"/>
      <c r="G942" s="56"/>
      <c r="H942" s="56"/>
      <c r="I942" s="56"/>
    </row>
    <row r="943" spans="1:9">
      <c r="A943" s="56"/>
      <c r="B943" s="56"/>
      <c r="D943" s="56"/>
      <c r="E943" s="56"/>
      <c r="F943" s="56"/>
      <c r="G943" s="56"/>
      <c r="H943" s="56"/>
      <c r="I943" s="56"/>
    </row>
    <row r="944" spans="1:9">
      <c r="A944" s="56"/>
      <c r="B944" s="56"/>
      <c r="D944" s="56"/>
      <c r="E944" s="56"/>
      <c r="F944" s="56"/>
      <c r="G944" s="56"/>
      <c r="H944" s="56"/>
      <c r="I944" s="56"/>
    </row>
    <row r="945" spans="1:9">
      <c r="A945" s="56"/>
      <c r="B945" s="56"/>
      <c r="D945" s="56"/>
      <c r="E945" s="56"/>
      <c r="F945" s="56"/>
      <c r="G945" s="56"/>
      <c r="H945" s="56"/>
      <c r="I945" s="56"/>
    </row>
    <row r="946" spans="1:9">
      <c r="A946" s="56"/>
      <c r="B946" s="56"/>
      <c r="D946" s="56"/>
      <c r="E946" s="56"/>
      <c r="F946" s="56"/>
      <c r="G946" s="56"/>
      <c r="H946" s="56"/>
      <c r="I946" s="56"/>
    </row>
    <row r="947" spans="1:9">
      <c r="A947" s="56"/>
      <c r="B947" s="56"/>
      <c r="D947" s="56"/>
      <c r="E947" s="56"/>
      <c r="F947" s="56"/>
      <c r="G947" s="56"/>
      <c r="H947" s="56"/>
      <c r="I947" s="56"/>
    </row>
    <row r="948" spans="1:9">
      <c r="A948" s="56"/>
      <c r="B948" s="56"/>
      <c r="D948" s="56"/>
      <c r="E948" s="56"/>
      <c r="F948" s="56"/>
      <c r="G948" s="56"/>
      <c r="H948" s="56"/>
      <c r="I948" s="56"/>
    </row>
    <row r="949" spans="1:9">
      <c r="A949" s="56"/>
      <c r="B949" s="56"/>
      <c r="D949" s="56"/>
      <c r="E949" s="56"/>
      <c r="F949" s="56"/>
      <c r="G949" s="56"/>
      <c r="H949" s="56"/>
      <c r="I949" s="56"/>
    </row>
    <row r="950" spans="1:9">
      <c r="A950" s="56"/>
      <c r="B950" s="56"/>
      <c r="D950" s="56"/>
      <c r="E950" s="56"/>
      <c r="F950" s="56"/>
      <c r="G950" s="56"/>
      <c r="H950" s="56"/>
      <c r="I950" s="56"/>
    </row>
    <row r="951" spans="1:9">
      <c r="A951" s="56"/>
      <c r="B951" s="56"/>
      <c r="D951" s="56"/>
      <c r="E951" s="56"/>
      <c r="F951" s="56"/>
      <c r="G951" s="56"/>
      <c r="H951" s="56"/>
      <c r="I951" s="56"/>
    </row>
    <row r="952" spans="1:9">
      <c r="A952" s="56"/>
      <c r="B952" s="56"/>
      <c r="D952" s="56"/>
      <c r="E952" s="56"/>
      <c r="F952" s="56"/>
      <c r="G952" s="56"/>
      <c r="H952" s="56"/>
      <c r="I952" s="56"/>
    </row>
    <row r="953" spans="1:9">
      <c r="A953" s="56"/>
      <c r="B953" s="56"/>
      <c r="D953" s="56"/>
      <c r="E953" s="56"/>
      <c r="F953" s="56"/>
      <c r="G953" s="56"/>
      <c r="H953" s="56"/>
      <c r="I953" s="56"/>
    </row>
    <row r="954" spans="1:9">
      <c r="A954" s="56"/>
      <c r="B954" s="56"/>
      <c r="D954" s="56"/>
      <c r="E954" s="56"/>
      <c r="F954" s="56"/>
      <c r="G954" s="56"/>
      <c r="H954" s="56"/>
      <c r="I954" s="56"/>
    </row>
    <row r="955" spans="1:9">
      <c r="A955" s="56"/>
      <c r="B955" s="56"/>
      <c r="D955" s="56"/>
      <c r="E955" s="56"/>
      <c r="F955" s="56"/>
      <c r="G955" s="56"/>
      <c r="H955" s="56"/>
      <c r="I955" s="56"/>
    </row>
  </sheetData>
  <autoFilter ref="A6:I80" xr:uid="{00000000-0009-0000-0000-000002000000}">
    <filterColumn colId="3" showButton="0"/>
  </autoFilter>
  <mergeCells count="8">
    <mergeCell ref="A3:I3"/>
    <mergeCell ref="A4:I4"/>
    <mergeCell ref="A5:I5"/>
    <mergeCell ref="A6:A7"/>
    <mergeCell ref="B6:B7"/>
    <mergeCell ref="C6:C7"/>
    <mergeCell ref="D6:E6"/>
    <mergeCell ref="F6:I6"/>
  </mergeCells>
  <printOptions horizontalCentered="1"/>
  <pageMargins left="0.2" right="0.2" top="0.5" bottom="0.5" header="0.2" footer="0.2"/>
  <pageSetup paperSize="9" scale="77" fitToHeight="0" orientation="landscape"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2998B-3848-4A77-AB55-74C3F720366E}">
  <sheetPr codeName="Sheet19"/>
  <dimension ref="A1:J838"/>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10.88671875" style="135" customWidth="1"/>
    <col min="3" max="3" width="64.44140625" style="389" customWidth="1"/>
    <col min="4" max="4" width="24.6640625" style="135" customWidth="1"/>
    <col min="5" max="5" width="27.88671875" style="135" customWidth="1"/>
    <col min="6" max="9" width="18" style="135" customWidth="1"/>
    <col min="10" max="16384" width="9.33203125" style="135"/>
  </cols>
  <sheetData>
    <row r="1" spans="1:10" ht="19.95" customHeight="1">
      <c r="A1" s="332" t="s">
        <v>3207</v>
      </c>
      <c r="B1" s="1"/>
      <c r="C1" s="384"/>
      <c r="D1" s="133"/>
      <c r="E1" s="133"/>
      <c r="F1" s="133"/>
      <c r="G1" s="133"/>
      <c r="H1" s="133"/>
      <c r="I1" s="133"/>
    </row>
    <row r="2" spans="1:10" ht="19.95" customHeight="1">
      <c r="A2" s="506" t="s">
        <v>3263</v>
      </c>
      <c r="B2" s="506"/>
      <c r="C2" s="506"/>
      <c r="D2" s="506"/>
      <c r="E2" s="506"/>
      <c r="F2" s="506"/>
      <c r="G2" s="506"/>
      <c r="H2" s="506"/>
      <c r="I2" s="506"/>
    </row>
    <row r="3" spans="1:10" ht="19.95" customHeight="1">
      <c r="A3" s="474" t="s">
        <v>6</v>
      </c>
      <c r="B3" s="474"/>
      <c r="C3" s="474"/>
      <c r="D3" s="474"/>
      <c r="E3" s="474"/>
      <c r="F3" s="474"/>
      <c r="G3" s="474"/>
      <c r="H3" s="474"/>
      <c r="I3" s="474"/>
    </row>
    <row r="4" spans="1:10" ht="19.95" customHeight="1">
      <c r="A4" s="572" t="s">
        <v>252</v>
      </c>
      <c r="B4" s="572"/>
      <c r="C4" s="572"/>
      <c r="D4" s="572"/>
      <c r="E4" s="572"/>
      <c r="F4" s="572"/>
      <c r="G4" s="572"/>
      <c r="H4" s="572"/>
      <c r="I4" s="572"/>
    </row>
    <row r="5" spans="1:10" ht="19.95" customHeight="1">
      <c r="A5" s="437"/>
      <c r="B5" s="437"/>
      <c r="C5" s="437"/>
      <c r="D5" s="437"/>
      <c r="E5" s="437"/>
      <c r="F5" s="437"/>
      <c r="G5" s="437"/>
      <c r="H5" s="437"/>
      <c r="I5" s="437"/>
    </row>
    <row r="6" spans="1:10" s="440" customFormat="1" ht="63" customHeight="1">
      <c r="A6" s="508" t="s">
        <v>10</v>
      </c>
      <c r="B6" s="508" t="s">
        <v>253</v>
      </c>
      <c r="C6" s="508" t="s">
        <v>12</v>
      </c>
      <c r="D6" s="508" t="s">
        <v>13</v>
      </c>
      <c r="E6" s="508"/>
      <c r="F6" s="508" t="s">
        <v>3239</v>
      </c>
      <c r="G6" s="508"/>
      <c r="H6" s="508"/>
      <c r="I6" s="508"/>
      <c r="J6" s="444"/>
    </row>
    <row r="7" spans="1:10" s="441" customFormat="1" ht="19.95" customHeight="1">
      <c r="A7" s="508"/>
      <c r="B7" s="508"/>
      <c r="C7" s="508"/>
      <c r="D7" s="137" t="s">
        <v>14</v>
      </c>
      <c r="E7" s="137" t="s">
        <v>15</v>
      </c>
      <c r="F7" s="141" t="s">
        <v>0</v>
      </c>
      <c r="G7" s="141" t="s">
        <v>1</v>
      </c>
      <c r="H7" s="141" t="s">
        <v>2</v>
      </c>
      <c r="I7" s="141" t="s">
        <v>16</v>
      </c>
      <c r="J7" s="445"/>
    </row>
    <row r="8" spans="1:10" ht="15.6">
      <c r="A8" s="140"/>
      <c r="B8" s="140"/>
      <c r="C8" s="438" t="s">
        <v>17</v>
      </c>
      <c r="D8" s="140"/>
      <c r="E8" s="140"/>
      <c r="F8" s="439"/>
      <c r="G8" s="439"/>
      <c r="H8" s="439"/>
      <c r="I8" s="439"/>
    </row>
    <row r="9" spans="1:10" ht="15.6">
      <c r="A9" s="144">
        <v>1</v>
      </c>
      <c r="B9" s="144" t="s">
        <v>37</v>
      </c>
      <c r="C9" s="31" t="s">
        <v>1867</v>
      </c>
      <c r="D9" s="145" t="s">
        <v>1868</v>
      </c>
      <c r="E9" s="145" t="s">
        <v>1216</v>
      </c>
      <c r="F9" s="457">
        <v>1620000</v>
      </c>
      <c r="G9" s="457">
        <v>900000</v>
      </c>
      <c r="H9" s="457">
        <v>600000</v>
      </c>
      <c r="I9" s="457">
        <v>342000</v>
      </c>
    </row>
    <row r="10" spans="1:10" ht="15.6">
      <c r="A10" s="144">
        <v>2</v>
      </c>
      <c r="B10" s="144" t="s">
        <v>60</v>
      </c>
      <c r="C10" s="31" t="s">
        <v>1214</v>
      </c>
      <c r="D10" s="60" t="s">
        <v>1869</v>
      </c>
      <c r="E10" s="60" t="s">
        <v>1870</v>
      </c>
      <c r="F10" s="457">
        <v>1740000</v>
      </c>
      <c r="G10" s="457">
        <v>1020000</v>
      </c>
      <c r="H10" s="457">
        <v>660000</v>
      </c>
      <c r="I10" s="457">
        <v>366000</v>
      </c>
    </row>
    <row r="11" spans="1:10" ht="15.6">
      <c r="A11" s="144">
        <v>3</v>
      </c>
      <c r="B11" s="144" t="s">
        <v>60</v>
      </c>
      <c r="C11" s="31" t="s">
        <v>1871</v>
      </c>
      <c r="D11" s="145" t="s">
        <v>1868</v>
      </c>
      <c r="E11" s="145" t="s">
        <v>1216</v>
      </c>
      <c r="F11" s="457">
        <v>1740000</v>
      </c>
      <c r="G11" s="457">
        <v>1020000</v>
      </c>
      <c r="H11" s="457">
        <v>660000</v>
      </c>
      <c r="I11" s="457">
        <v>366000</v>
      </c>
    </row>
    <row r="12" spans="1:10" ht="15.6">
      <c r="A12" s="144">
        <v>4</v>
      </c>
      <c r="B12" s="144" t="s">
        <v>60</v>
      </c>
      <c r="C12" s="31" t="s">
        <v>1872</v>
      </c>
      <c r="D12" s="60" t="s">
        <v>1141</v>
      </c>
      <c r="E12" s="60" t="s">
        <v>1147</v>
      </c>
      <c r="F12" s="457">
        <v>1740000</v>
      </c>
      <c r="G12" s="457">
        <v>1020000</v>
      </c>
      <c r="H12" s="457">
        <v>660000</v>
      </c>
      <c r="I12" s="457">
        <v>366000</v>
      </c>
    </row>
    <row r="13" spans="1:10" ht="15.6">
      <c r="A13" s="144">
        <v>5</v>
      </c>
      <c r="B13" s="144" t="s">
        <v>37</v>
      </c>
      <c r="C13" s="31" t="s">
        <v>1872</v>
      </c>
      <c r="D13" s="149" t="s">
        <v>1147</v>
      </c>
      <c r="E13" s="60" t="s">
        <v>1234</v>
      </c>
      <c r="F13" s="457">
        <v>1620000</v>
      </c>
      <c r="G13" s="457">
        <v>900000</v>
      </c>
      <c r="H13" s="457">
        <v>600000</v>
      </c>
      <c r="I13" s="457">
        <v>342000</v>
      </c>
    </row>
    <row r="14" spans="1:10" ht="15.6">
      <c r="A14" s="144">
        <v>6</v>
      </c>
      <c r="B14" s="144" t="s">
        <v>37</v>
      </c>
      <c r="C14" s="31" t="s">
        <v>1873</v>
      </c>
      <c r="D14" s="149" t="s">
        <v>1874</v>
      </c>
      <c r="E14" s="60" t="s">
        <v>1875</v>
      </c>
      <c r="F14" s="457">
        <v>1620000</v>
      </c>
      <c r="G14" s="457">
        <v>900000</v>
      </c>
      <c r="H14" s="457">
        <v>600000</v>
      </c>
      <c r="I14" s="457">
        <v>342000</v>
      </c>
    </row>
    <row r="15" spans="1:10" ht="31.2">
      <c r="A15" s="144">
        <v>7</v>
      </c>
      <c r="B15" s="144" t="s">
        <v>37</v>
      </c>
      <c r="C15" s="31" t="s">
        <v>1132</v>
      </c>
      <c r="D15" s="60" t="s">
        <v>1141</v>
      </c>
      <c r="E15" s="60" t="s">
        <v>1876</v>
      </c>
      <c r="F15" s="457">
        <v>1620000</v>
      </c>
      <c r="G15" s="457">
        <v>900000</v>
      </c>
      <c r="H15" s="457">
        <v>600000</v>
      </c>
      <c r="I15" s="457">
        <v>342000</v>
      </c>
    </row>
    <row r="16" spans="1:10" ht="15.6">
      <c r="A16" s="144">
        <v>8</v>
      </c>
      <c r="B16" s="144" t="s">
        <v>24</v>
      </c>
      <c r="C16" s="31" t="s">
        <v>1868</v>
      </c>
      <c r="D16" s="60" t="s">
        <v>1141</v>
      </c>
      <c r="E16" s="60" t="s">
        <v>1234</v>
      </c>
      <c r="F16" s="457">
        <v>2940000</v>
      </c>
      <c r="G16" s="457">
        <v>1680000</v>
      </c>
      <c r="H16" s="457">
        <v>1080000</v>
      </c>
      <c r="I16" s="457">
        <v>600000</v>
      </c>
    </row>
    <row r="17" spans="1:9" ht="31.2">
      <c r="A17" s="144">
        <v>9</v>
      </c>
      <c r="B17" s="144" t="s">
        <v>22</v>
      </c>
      <c r="C17" s="31" t="s">
        <v>1877</v>
      </c>
      <c r="D17" s="60" t="s">
        <v>1141</v>
      </c>
      <c r="E17" s="60" t="s">
        <v>1136</v>
      </c>
      <c r="F17" s="457">
        <v>3180000</v>
      </c>
      <c r="G17" s="457">
        <v>1800000</v>
      </c>
      <c r="H17" s="457">
        <v>1200000</v>
      </c>
      <c r="I17" s="457">
        <v>660000</v>
      </c>
    </row>
    <row r="18" spans="1:9" ht="31.2">
      <c r="A18" s="144">
        <v>10</v>
      </c>
      <c r="B18" s="144" t="s">
        <v>27</v>
      </c>
      <c r="C18" s="31" t="s">
        <v>1878</v>
      </c>
      <c r="D18" s="60" t="s">
        <v>1141</v>
      </c>
      <c r="E18" s="60" t="s">
        <v>1879</v>
      </c>
      <c r="F18" s="457">
        <v>2160000</v>
      </c>
      <c r="G18" s="457">
        <v>1260000</v>
      </c>
      <c r="H18" s="457">
        <v>780000</v>
      </c>
      <c r="I18" s="457">
        <v>456000</v>
      </c>
    </row>
    <row r="19" spans="1:9" ht="15.6">
      <c r="A19" s="144">
        <v>11</v>
      </c>
      <c r="B19" s="144" t="s">
        <v>37</v>
      </c>
      <c r="C19" s="31" t="s">
        <v>1880</v>
      </c>
      <c r="D19" s="60" t="s">
        <v>1141</v>
      </c>
      <c r="E19" s="60" t="s">
        <v>1881</v>
      </c>
      <c r="F19" s="457">
        <v>1620000</v>
      </c>
      <c r="G19" s="457">
        <v>900000</v>
      </c>
      <c r="H19" s="457">
        <v>600000</v>
      </c>
      <c r="I19" s="457">
        <v>342000</v>
      </c>
    </row>
    <row r="20" spans="1:9" ht="15.6">
      <c r="A20" s="144">
        <v>12</v>
      </c>
      <c r="B20" s="144" t="s">
        <v>60</v>
      </c>
      <c r="C20" s="31" t="s">
        <v>1882</v>
      </c>
      <c r="D20" s="60" t="s">
        <v>1141</v>
      </c>
      <c r="E20" s="60" t="s">
        <v>1147</v>
      </c>
      <c r="F20" s="457">
        <v>1740000</v>
      </c>
      <c r="G20" s="457">
        <v>1020000</v>
      </c>
      <c r="H20" s="457">
        <v>660000</v>
      </c>
      <c r="I20" s="457">
        <v>366000</v>
      </c>
    </row>
    <row r="21" spans="1:9" ht="15.6">
      <c r="A21" s="144">
        <v>13</v>
      </c>
      <c r="B21" s="144" t="s">
        <v>60</v>
      </c>
      <c r="C21" s="31" t="s">
        <v>1131</v>
      </c>
      <c r="D21" s="60" t="s">
        <v>1141</v>
      </c>
      <c r="E21" s="60" t="s">
        <v>1147</v>
      </c>
      <c r="F21" s="457">
        <v>1740000</v>
      </c>
      <c r="G21" s="457">
        <v>1020000</v>
      </c>
      <c r="H21" s="457">
        <v>660000</v>
      </c>
      <c r="I21" s="457">
        <v>366000</v>
      </c>
    </row>
    <row r="22" spans="1:9" ht="15.6">
      <c r="A22" s="144">
        <v>14</v>
      </c>
      <c r="B22" s="144" t="s">
        <v>60</v>
      </c>
      <c r="C22" s="31" t="s">
        <v>1881</v>
      </c>
      <c r="D22" s="60" t="s">
        <v>1875</v>
      </c>
      <c r="E22" s="60" t="s">
        <v>1883</v>
      </c>
      <c r="F22" s="457">
        <v>1740000</v>
      </c>
      <c r="G22" s="457">
        <v>1020000</v>
      </c>
      <c r="H22" s="457">
        <v>660000</v>
      </c>
      <c r="I22" s="457">
        <v>366000</v>
      </c>
    </row>
    <row r="23" spans="1:9" ht="31.2">
      <c r="A23" s="144">
        <v>15</v>
      </c>
      <c r="B23" s="144" t="s">
        <v>37</v>
      </c>
      <c r="C23" s="31" t="s">
        <v>1884</v>
      </c>
      <c r="D23" s="149" t="s">
        <v>1885</v>
      </c>
      <c r="E23" s="60" t="s">
        <v>1886</v>
      </c>
      <c r="F23" s="457">
        <v>1620000</v>
      </c>
      <c r="G23" s="457">
        <v>900000</v>
      </c>
      <c r="H23" s="457">
        <v>600000</v>
      </c>
      <c r="I23" s="457">
        <v>342000</v>
      </c>
    </row>
    <row r="24" spans="1:9" ht="31.2">
      <c r="A24" s="144">
        <v>16</v>
      </c>
      <c r="B24" s="144" t="s">
        <v>37</v>
      </c>
      <c r="C24" s="31" t="s">
        <v>1887</v>
      </c>
      <c r="D24" s="149" t="s">
        <v>1141</v>
      </c>
      <c r="E24" s="60" t="s">
        <v>1136</v>
      </c>
      <c r="F24" s="457">
        <v>1620000</v>
      </c>
      <c r="G24" s="457">
        <v>900000</v>
      </c>
      <c r="H24" s="457">
        <v>600000</v>
      </c>
      <c r="I24" s="457">
        <v>342000</v>
      </c>
    </row>
    <row r="25" spans="1:9" ht="15.6">
      <c r="A25" s="144">
        <v>17</v>
      </c>
      <c r="B25" s="144" t="s">
        <v>60</v>
      </c>
      <c r="C25" s="31" t="s">
        <v>1869</v>
      </c>
      <c r="D25" s="149" t="s">
        <v>1141</v>
      </c>
      <c r="E25" s="60" t="s">
        <v>1888</v>
      </c>
      <c r="F25" s="457">
        <v>1740000</v>
      </c>
      <c r="G25" s="457">
        <v>1020000</v>
      </c>
      <c r="H25" s="457">
        <v>660000</v>
      </c>
      <c r="I25" s="457">
        <v>366000</v>
      </c>
    </row>
    <row r="26" spans="1:9" ht="15.6">
      <c r="A26" s="144">
        <v>18</v>
      </c>
      <c r="B26" s="144" t="s">
        <v>37</v>
      </c>
      <c r="C26" s="31" t="s">
        <v>1869</v>
      </c>
      <c r="D26" s="60" t="s">
        <v>1888</v>
      </c>
      <c r="E26" s="60" t="s">
        <v>1214</v>
      </c>
      <c r="F26" s="457">
        <v>1620000</v>
      </c>
      <c r="G26" s="457">
        <v>900000</v>
      </c>
      <c r="H26" s="457">
        <v>600000</v>
      </c>
      <c r="I26" s="457">
        <v>342000</v>
      </c>
    </row>
    <row r="27" spans="1:9" ht="15.6">
      <c r="A27" s="144">
        <v>19</v>
      </c>
      <c r="B27" s="144" t="s">
        <v>37</v>
      </c>
      <c r="C27" s="31" t="s">
        <v>1889</v>
      </c>
      <c r="D27" s="60" t="s">
        <v>1141</v>
      </c>
      <c r="E27" s="60" t="s">
        <v>1147</v>
      </c>
      <c r="F27" s="457">
        <v>1620000</v>
      </c>
      <c r="G27" s="457">
        <v>900000</v>
      </c>
      <c r="H27" s="457">
        <v>600000</v>
      </c>
      <c r="I27" s="457">
        <v>342000</v>
      </c>
    </row>
    <row r="28" spans="1:9" ht="15.6">
      <c r="A28" s="144">
        <v>20</v>
      </c>
      <c r="B28" s="144" t="s">
        <v>33</v>
      </c>
      <c r="C28" s="31" t="s">
        <v>1889</v>
      </c>
      <c r="D28" s="60" t="s">
        <v>1147</v>
      </c>
      <c r="E28" s="60" t="s">
        <v>1214</v>
      </c>
      <c r="F28" s="457">
        <v>1200000</v>
      </c>
      <c r="G28" s="457">
        <v>660000</v>
      </c>
      <c r="H28" s="457">
        <v>444000</v>
      </c>
      <c r="I28" s="457">
        <v>252000</v>
      </c>
    </row>
    <row r="29" spans="1:9" ht="15.6">
      <c r="A29" s="144">
        <v>21</v>
      </c>
      <c r="B29" s="144" t="s">
        <v>60</v>
      </c>
      <c r="C29" s="31" t="s">
        <v>1888</v>
      </c>
      <c r="D29" s="60" t="s">
        <v>1890</v>
      </c>
      <c r="E29" s="60" t="s">
        <v>1214</v>
      </c>
      <c r="F29" s="457">
        <v>1740000</v>
      </c>
      <c r="G29" s="457">
        <v>1020000</v>
      </c>
      <c r="H29" s="457">
        <v>660000</v>
      </c>
      <c r="I29" s="457">
        <v>366000</v>
      </c>
    </row>
    <row r="30" spans="1:9" ht="15.6">
      <c r="A30" s="144">
        <v>22</v>
      </c>
      <c r="B30" s="144" t="s">
        <v>37</v>
      </c>
      <c r="C30" s="31" t="s">
        <v>1888</v>
      </c>
      <c r="D30" s="60" t="s">
        <v>1214</v>
      </c>
      <c r="E30" s="60" t="s">
        <v>1891</v>
      </c>
      <c r="F30" s="457">
        <v>1620000</v>
      </c>
      <c r="G30" s="457">
        <v>900000</v>
      </c>
      <c r="H30" s="457">
        <v>600000</v>
      </c>
      <c r="I30" s="457">
        <v>342000</v>
      </c>
    </row>
    <row r="31" spans="1:9" ht="15.6">
      <c r="A31" s="144">
        <v>23</v>
      </c>
      <c r="B31" s="144" t="s">
        <v>22</v>
      </c>
      <c r="C31" s="31" t="s">
        <v>1892</v>
      </c>
      <c r="D31" s="60" t="s">
        <v>1141</v>
      </c>
      <c r="E31" s="60" t="s">
        <v>1144</v>
      </c>
      <c r="F31" s="457">
        <v>3180000</v>
      </c>
      <c r="G31" s="457">
        <v>1800000</v>
      </c>
      <c r="H31" s="457">
        <v>1200000</v>
      </c>
      <c r="I31" s="457">
        <v>660000</v>
      </c>
    </row>
    <row r="32" spans="1:9" ht="15.6">
      <c r="A32" s="144">
        <v>24</v>
      </c>
      <c r="B32" s="144" t="s">
        <v>24</v>
      </c>
      <c r="C32" s="31" t="s">
        <v>1892</v>
      </c>
      <c r="D32" s="60" t="s">
        <v>1144</v>
      </c>
      <c r="E32" s="60" t="s">
        <v>1893</v>
      </c>
      <c r="F32" s="457">
        <v>2940000</v>
      </c>
      <c r="G32" s="457">
        <v>1680000</v>
      </c>
      <c r="H32" s="457">
        <v>1080000</v>
      </c>
      <c r="I32" s="457">
        <v>600000</v>
      </c>
    </row>
    <row r="33" spans="1:9" ht="15.6">
      <c r="A33" s="144">
        <v>25</v>
      </c>
      <c r="B33" s="144" t="s">
        <v>63</v>
      </c>
      <c r="C33" s="31" t="s">
        <v>1894</v>
      </c>
      <c r="D33" s="60" t="s">
        <v>1141</v>
      </c>
      <c r="E33" s="60" t="s">
        <v>1147</v>
      </c>
      <c r="F33" s="457">
        <v>4980000</v>
      </c>
      <c r="G33" s="457">
        <v>2820000</v>
      </c>
      <c r="H33" s="457">
        <v>1860000</v>
      </c>
      <c r="I33" s="457">
        <v>1020000</v>
      </c>
    </row>
    <row r="34" spans="1:9" ht="31.2">
      <c r="A34" s="144">
        <v>26</v>
      </c>
      <c r="B34" s="144" t="s">
        <v>22</v>
      </c>
      <c r="C34" s="31" t="s">
        <v>1894</v>
      </c>
      <c r="D34" s="60" t="s">
        <v>1147</v>
      </c>
      <c r="E34" s="60" t="s">
        <v>1895</v>
      </c>
      <c r="F34" s="457">
        <v>3180000</v>
      </c>
      <c r="G34" s="457">
        <v>1800000</v>
      </c>
      <c r="H34" s="457">
        <v>1200000</v>
      </c>
      <c r="I34" s="457">
        <v>660000</v>
      </c>
    </row>
    <row r="35" spans="1:9" ht="31.2">
      <c r="A35" s="144">
        <v>27</v>
      </c>
      <c r="B35" s="144" t="s">
        <v>24</v>
      </c>
      <c r="C35" s="31" t="s">
        <v>1894</v>
      </c>
      <c r="D35" s="60" t="s">
        <v>1895</v>
      </c>
      <c r="E35" s="60" t="s">
        <v>1210</v>
      </c>
      <c r="F35" s="457">
        <v>2940000</v>
      </c>
      <c r="G35" s="457">
        <v>1680000</v>
      </c>
      <c r="H35" s="457">
        <v>1080000</v>
      </c>
      <c r="I35" s="457">
        <v>600000</v>
      </c>
    </row>
    <row r="36" spans="1:9" ht="15.6">
      <c r="A36" s="144">
        <v>28</v>
      </c>
      <c r="B36" s="144" t="s">
        <v>37</v>
      </c>
      <c r="C36" s="31" t="s">
        <v>1896</v>
      </c>
      <c r="D36" s="60" t="s">
        <v>1868</v>
      </c>
      <c r="E36" s="60" t="s">
        <v>1897</v>
      </c>
      <c r="F36" s="457">
        <v>1620000</v>
      </c>
      <c r="G36" s="457">
        <v>900000</v>
      </c>
      <c r="H36" s="457">
        <v>600000</v>
      </c>
      <c r="I36" s="457">
        <v>342000</v>
      </c>
    </row>
    <row r="37" spans="1:9" ht="31.2">
      <c r="A37" s="144">
        <v>29</v>
      </c>
      <c r="B37" s="144" t="s">
        <v>285</v>
      </c>
      <c r="C37" s="31" t="s">
        <v>1141</v>
      </c>
      <c r="D37" s="60" t="s">
        <v>1876</v>
      </c>
      <c r="E37" s="60" t="s">
        <v>1898</v>
      </c>
      <c r="F37" s="457">
        <v>9540000</v>
      </c>
      <c r="G37" s="457">
        <v>5460000</v>
      </c>
      <c r="H37" s="457">
        <v>3540000</v>
      </c>
      <c r="I37" s="457">
        <v>1980000</v>
      </c>
    </row>
    <row r="38" spans="1:9" ht="15.6">
      <c r="A38" s="144">
        <v>30</v>
      </c>
      <c r="B38" s="144" t="s">
        <v>24</v>
      </c>
      <c r="C38" s="31" t="s">
        <v>1899</v>
      </c>
      <c r="D38" s="60" t="s">
        <v>1141</v>
      </c>
      <c r="E38" s="60" t="s">
        <v>1147</v>
      </c>
      <c r="F38" s="457">
        <v>2940000</v>
      </c>
      <c r="G38" s="457">
        <v>1680000</v>
      </c>
      <c r="H38" s="457">
        <v>1080000</v>
      </c>
      <c r="I38" s="457">
        <v>600000</v>
      </c>
    </row>
    <row r="39" spans="1:9" ht="31.2">
      <c r="A39" s="144">
        <v>31</v>
      </c>
      <c r="B39" s="144" t="s">
        <v>60</v>
      </c>
      <c r="C39" s="31" t="s">
        <v>1148</v>
      </c>
      <c r="D39" s="60" t="s">
        <v>1141</v>
      </c>
      <c r="E39" s="60" t="s">
        <v>1876</v>
      </c>
      <c r="F39" s="457">
        <v>1740000</v>
      </c>
      <c r="G39" s="457">
        <v>1020000</v>
      </c>
      <c r="H39" s="457">
        <v>660000</v>
      </c>
      <c r="I39" s="457">
        <v>366000</v>
      </c>
    </row>
    <row r="40" spans="1:9" ht="15.6">
      <c r="A40" s="144">
        <v>32</v>
      </c>
      <c r="B40" s="144" t="s">
        <v>37</v>
      </c>
      <c r="C40" s="31" t="s">
        <v>1900</v>
      </c>
      <c r="D40" s="60" t="s">
        <v>1901</v>
      </c>
      <c r="E40" s="60" t="s">
        <v>1217</v>
      </c>
      <c r="F40" s="457">
        <v>1620000</v>
      </c>
      <c r="G40" s="457">
        <v>900000</v>
      </c>
      <c r="H40" s="457">
        <v>600000</v>
      </c>
      <c r="I40" s="457">
        <v>342000</v>
      </c>
    </row>
    <row r="41" spans="1:9" ht="15.6">
      <c r="A41" s="144">
        <v>33</v>
      </c>
      <c r="B41" s="144" t="s">
        <v>37</v>
      </c>
      <c r="C41" s="31" t="s">
        <v>1901</v>
      </c>
      <c r="D41" s="60" t="s">
        <v>1868</v>
      </c>
      <c r="E41" s="60" t="s">
        <v>1897</v>
      </c>
      <c r="F41" s="457">
        <v>1620000</v>
      </c>
      <c r="G41" s="457">
        <v>900000</v>
      </c>
      <c r="H41" s="457">
        <v>600000</v>
      </c>
      <c r="I41" s="457">
        <v>342000</v>
      </c>
    </row>
    <row r="42" spans="1:9" ht="15.6">
      <c r="A42" s="144">
        <v>34</v>
      </c>
      <c r="B42" s="144" t="s">
        <v>24</v>
      </c>
      <c r="C42" s="31" t="s">
        <v>1902</v>
      </c>
      <c r="D42" s="60" t="s">
        <v>1141</v>
      </c>
      <c r="E42" s="60" t="s">
        <v>1147</v>
      </c>
      <c r="F42" s="457">
        <v>2940000</v>
      </c>
      <c r="G42" s="457">
        <v>1680000</v>
      </c>
      <c r="H42" s="457">
        <v>1080000</v>
      </c>
      <c r="I42" s="457">
        <v>600000</v>
      </c>
    </row>
    <row r="43" spans="1:9" ht="15.6">
      <c r="A43" s="144">
        <v>35</v>
      </c>
      <c r="B43" s="144" t="s">
        <v>60</v>
      </c>
      <c r="C43" s="31" t="s">
        <v>1902</v>
      </c>
      <c r="D43" s="60" t="s">
        <v>1147</v>
      </c>
      <c r="E43" s="60" t="s">
        <v>1234</v>
      </c>
      <c r="F43" s="457">
        <v>1740000</v>
      </c>
      <c r="G43" s="457">
        <v>1020000</v>
      </c>
      <c r="H43" s="457">
        <v>660000</v>
      </c>
      <c r="I43" s="457">
        <v>366000</v>
      </c>
    </row>
    <row r="44" spans="1:9" ht="15.6">
      <c r="A44" s="144">
        <v>36</v>
      </c>
      <c r="B44" s="144" t="s">
        <v>27</v>
      </c>
      <c r="C44" s="31" t="s">
        <v>1210</v>
      </c>
      <c r="D44" s="60" t="s">
        <v>1147</v>
      </c>
      <c r="E44" s="60" t="s">
        <v>1152</v>
      </c>
      <c r="F44" s="457">
        <v>2160000</v>
      </c>
      <c r="G44" s="457">
        <v>1260000</v>
      </c>
      <c r="H44" s="457">
        <v>780000</v>
      </c>
      <c r="I44" s="457">
        <v>456000</v>
      </c>
    </row>
    <row r="45" spans="1:9" ht="15.6">
      <c r="A45" s="144">
        <v>37</v>
      </c>
      <c r="B45" s="144" t="s">
        <v>27</v>
      </c>
      <c r="C45" s="31" t="s">
        <v>1903</v>
      </c>
      <c r="D45" s="60" t="s">
        <v>1141</v>
      </c>
      <c r="E45" s="60" t="s">
        <v>1904</v>
      </c>
      <c r="F45" s="457">
        <v>2160000</v>
      </c>
      <c r="G45" s="457">
        <v>1260000</v>
      </c>
      <c r="H45" s="457">
        <v>780000</v>
      </c>
      <c r="I45" s="457">
        <v>456000</v>
      </c>
    </row>
    <row r="46" spans="1:9" ht="15.6">
      <c r="A46" s="144">
        <v>38</v>
      </c>
      <c r="B46" s="144" t="s">
        <v>60</v>
      </c>
      <c r="C46" s="31" t="s">
        <v>1903</v>
      </c>
      <c r="D46" s="60" t="s">
        <v>1904</v>
      </c>
      <c r="E46" s="60" t="s">
        <v>1144</v>
      </c>
      <c r="F46" s="457">
        <v>1740000</v>
      </c>
      <c r="G46" s="457">
        <v>1020000</v>
      </c>
      <c r="H46" s="457">
        <v>660000</v>
      </c>
      <c r="I46" s="457">
        <v>366000</v>
      </c>
    </row>
    <row r="47" spans="1:9" ht="15.6">
      <c r="A47" s="144">
        <v>39</v>
      </c>
      <c r="B47" s="144" t="s">
        <v>22</v>
      </c>
      <c r="C47" s="31" t="s">
        <v>1234</v>
      </c>
      <c r="D47" s="60" t="s">
        <v>1216</v>
      </c>
      <c r="E47" s="60" t="s">
        <v>1214</v>
      </c>
      <c r="F47" s="457">
        <v>3180000</v>
      </c>
      <c r="G47" s="457">
        <v>1800000</v>
      </c>
      <c r="H47" s="457">
        <v>1200000</v>
      </c>
      <c r="I47" s="457">
        <v>660000</v>
      </c>
    </row>
    <row r="48" spans="1:9" ht="31.2">
      <c r="A48" s="144">
        <v>40</v>
      </c>
      <c r="B48" s="144" t="s">
        <v>37</v>
      </c>
      <c r="C48" s="31" t="s">
        <v>1136</v>
      </c>
      <c r="D48" s="60" t="s">
        <v>1905</v>
      </c>
      <c r="E48" s="60" t="s">
        <v>1876</v>
      </c>
      <c r="F48" s="457">
        <v>1620000</v>
      </c>
      <c r="G48" s="457">
        <v>900000</v>
      </c>
      <c r="H48" s="457">
        <v>600000</v>
      </c>
      <c r="I48" s="457">
        <v>342000</v>
      </c>
    </row>
    <row r="49" spans="1:9" ht="15.6">
      <c r="A49" s="144">
        <v>41</v>
      </c>
      <c r="B49" s="144" t="s">
        <v>122</v>
      </c>
      <c r="C49" s="31" t="s">
        <v>1147</v>
      </c>
      <c r="D49" s="60" t="s">
        <v>1906</v>
      </c>
      <c r="E49" s="60" t="s">
        <v>1130</v>
      </c>
      <c r="F49" s="457">
        <v>4080000</v>
      </c>
      <c r="G49" s="457">
        <v>2340000</v>
      </c>
      <c r="H49" s="457">
        <v>1500000</v>
      </c>
      <c r="I49" s="457">
        <v>840000</v>
      </c>
    </row>
    <row r="50" spans="1:9" ht="31.2">
      <c r="A50" s="144">
        <v>42</v>
      </c>
      <c r="B50" s="144" t="s">
        <v>18</v>
      </c>
      <c r="C50" s="31" t="s">
        <v>1147</v>
      </c>
      <c r="D50" s="60" t="s">
        <v>1130</v>
      </c>
      <c r="E50" s="60" t="s">
        <v>1876</v>
      </c>
      <c r="F50" s="457">
        <v>3720000</v>
      </c>
      <c r="G50" s="457">
        <v>2100000</v>
      </c>
      <c r="H50" s="457">
        <v>1380000</v>
      </c>
      <c r="I50" s="457">
        <v>780000</v>
      </c>
    </row>
    <row r="51" spans="1:9" ht="31.2">
      <c r="A51" s="144">
        <v>43</v>
      </c>
      <c r="B51" s="144" t="s">
        <v>63</v>
      </c>
      <c r="C51" s="31" t="s">
        <v>1130</v>
      </c>
      <c r="D51" s="60" t="s">
        <v>1141</v>
      </c>
      <c r="E51" s="60" t="s">
        <v>1876</v>
      </c>
      <c r="F51" s="457">
        <v>4980000</v>
      </c>
      <c r="G51" s="457">
        <v>2820000</v>
      </c>
      <c r="H51" s="457">
        <v>1860000</v>
      </c>
      <c r="I51" s="457">
        <v>1020000</v>
      </c>
    </row>
    <row r="52" spans="1:9" ht="15.6">
      <c r="A52" s="144">
        <v>44</v>
      </c>
      <c r="B52" s="144" t="s">
        <v>63</v>
      </c>
      <c r="C52" s="31" t="s">
        <v>1216</v>
      </c>
      <c r="D52" s="60" t="s">
        <v>1141</v>
      </c>
      <c r="E52" s="60" t="s">
        <v>1907</v>
      </c>
      <c r="F52" s="457">
        <v>4980000</v>
      </c>
      <c r="G52" s="457">
        <v>2820000</v>
      </c>
      <c r="H52" s="457">
        <v>1860000</v>
      </c>
      <c r="I52" s="457">
        <v>1020000</v>
      </c>
    </row>
    <row r="53" spans="1:9" ht="15.6">
      <c r="A53" s="144">
        <v>45</v>
      </c>
      <c r="B53" s="144" t="s">
        <v>37</v>
      </c>
      <c r="C53" s="31" t="s">
        <v>1883</v>
      </c>
      <c r="D53" s="60" t="s">
        <v>1141</v>
      </c>
      <c r="E53" s="60" t="s">
        <v>1144</v>
      </c>
      <c r="F53" s="457">
        <v>1620000</v>
      </c>
      <c r="G53" s="457">
        <v>900000</v>
      </c>
      <c r="H53" s="457">
        <v>600000</v>
      </c>
      <c r="I53" s="457">
        <v>342000</v>
      </c>
    </row>
    <row r="54" spans="1:9" ht="15.6">
      <c r="A54" s="144">
        <v>46</v>
      </c>
      <c r="B54" s="144" t="s">
        <v>24</v>
      </c>
      <c r="C54" s="31" t="s">
        <v>1144</v>
      </c>
      <c r="D54" s="60" t="s">
        <v>1908</v>
      </c>
      <c r="E54" s="60" t="s">
        <v>1875</v>
      </c>
      <c r="F54" s="457">
        <v>2940000</v>
      </c>
      <c r="G54" s="457">
        <v>1680000</v>
      </c>
      <c r="H54" s="457">
        <v>1080000</v>
      </c>
      <c r="I54" s="457">
        <v>600000</v>
      </c>
    </row>
    <row r="55" spans="1:9" ht="31.2">
      <c r="A55" s="144">
        <v>47</v>
      </c>
      <c r="B55" s="144" t="s">
        <v>27</v>
      </c>
      <c r="C55" s="31" t="s">
        <v>1144</v>
      </c>
      <c r="D55" s="60" t="s">
        <v>1875</v>
      </c>
      <c r="E55" s="60" t="s">
        <v>1876</v>
      </c>
      <c r="F55" s="457">
        <v>2160000</v>
      </c>
      <c r="G55" s="457">
        <v>1260000</v>
      </c>
      <c r="H55" s="457">
        <v>780000</v>
      </c>
      <c r="I55" s="457">
        <v>456000</v>
      </c>
    </row>
    <row r="56" spans="1:9" ht="31.2">
      <c r="A56" s="144">
        <v>48</v>
      </c>
      <c r="B56" s="144" t="s">
        <v>60</v>
      </c>
      <c r="C56" s="31" t="s">
        <v>1152</v>
      </c>
      <c r="D56" s="60" t="s">
        <v>1147</v>
      </c>
      <c r="E56" s="60" t="s">
        <v>1876</v>
      </c>
      <c r="F56" s="457">
        <v>1740000</v>
      </c>
      <c r="G56" s="457">
        <v>1020000</v>
      </c>
      <c r="H56" s="457">
        <v>660000</v>
      </c>
      <c r="I56" s="457">
        <v>366000</v>
      </c>
    </row>
    <row r="57" spans="1:9" ht="15.6">
      <c r="A57" s="144">
        <v>49</v>
      </c>
      <c r="B57" s="144" t="s">
        <v>27</v>
      </c>
      <c r="C57" s="31" t="s">
        <v>1217</v>
      </c>
      <c r="D57" s="60" t="s">
        <v>1216</v>
      </c>
      <c r="E57" s="60" t="s">
        <v>1909</v>
      </c>
      <c r="F57" s="457">
        <v>2160000</v>
      </c>
      <c r="G57" s="457">
        <v>1260000</v>
      </c>
      <c r="H57" s="457">
        <v>780000</v>
      </c>
      <c r="I57" s="457">
        <v>456000</v>
      </c>
    </row>
    <row r="58" spans="1:9" ht="46.8">
      <c r="A58" s="144">
        <v>50</v>
      </c>
      <c r="B58" s="144" t="s">
        <v>37</v>
      </c>
      <c r="C58" s="31" t="s">
        <v>1910</v>
      </c>
      <c r="D58" s="60" t="s">
        <v>1141</v>
      </c>
      <c r="E58" s="60" t="s">
        <v>383</v>
      </c>
      <c r="F58" s="457">
        <v>1620000</v>
      </c>
      <c r="G58" s="457">
        <v>900000</v>
      </c>
      <c r="H58" s="457">
        <v>600000</v>
      </c>
      <c r="I58" s="457">
        <v>342000</v>
      </c>
    </row>
    <row r="59" spans="1:9" ht="46.8">
      <c r="A59" s="144">
        <v>51</v>
      </c>
      <c r="B59" s="144" t="s">
        <v>95</v>
      </c>
      <c r="C59" s="31" t="s">
        <v>1911</v>
      </c>
      <c r="D59" s="60" t="s">
        <v>1136</v>
      </c>
      <c r="E59" s="60" t="s">
        <v>1912</v>
      </c>
      <c r="F59" s="457">
        <v>900000</v>
      </c>
      <c r="G59" s="457">
        <v>510000</v>
      </c>
      <c r="H59" s="457">
        <v>330000</v>
      </c>
      <c r="I59" s="457">
        <v>192000</v>
      </c>
    </row>
    <row r="60" spans="1:9" ht="46.8">
      <c r="A60" s="144">
        <v>52</v>
      </c>
      <c r="B60" s="144" t="s">
        <v>95</v>
      </c>
      <c r="C60" s="31" t="s">
        <v>1913</v>
      </c>
      <c r="D60" s="60" t="s">
        <v>1136</v>
      </c>
      <c r="E60" s="60" t="s">
        <v>1914</v>
      </c>
      <c r="F60" s="457">
        <v>900000</v>
      </c>
      <c r="G60" s="457">
        <v>510000</v>
      </c>
      <c r="H60" s="457">
        <v>330000</v>
      </c>
      <c r="I60" s="457">
        <v>192000</v>
      </c>
    </row>
    <row r="61" spans="1:9" ht="31.2">
      <c r="A61" s="144">
        <v>53</v>
      </c>
      <c r="B61" s="144" t="s">
        <v>18</v>
      </c>
      <c r="C61" s="31" t="s">
        <v>1915</v>
      </c>
      <c r="D61" s="60" t="s">
        <v>1141</v>
      </c>
      <c r="E61" s="60" t="s">
        <v>1916</v>
      </c>
      <c r="F61" s="457">
        <v>3720000</v>
      </c>
      <c r="G61" s="457">
        <v>2100000</v>
      </c>
      <c r="H61" s="457">
        <v>1380000</v>
      </c>
      <c r="I61" s="457">
        <v>780000</v>
      </c>
    </row>
    <row r="62" spans="1:9" ht="15.6">
      <c r="A62" s="144">
        <v>54</v>
      </c>
      <c r="B62" s="144" t="s">
        <v>37</v>
      </c>
      <c r="C62" s="31" t="s">
        <v>1917</v>
      </c>
      <c r="D62" s="60" t="s">
        <v>1868</v>
      </c>
      <c r="E62" s="60" t="s">
        <v>1234</v>
      </c>
      <c r="F62" s="457">
        <v>1620000</v>
      </c>
      <c r="G62" s="457">
        <v>900000</v>
      </c>
      <c r="H62" s="457">
        <v>600000</v>
      </c>
      <c r="I62" s="457">
        <v>342000</v>
      </c>
    </row>
    <row r="63" spans="1:9" ht="15.6">
      <c r="A63" s="144">
        <v>55</v>
      </c>
      <c r="B63" s="144" t="s">
        <v>37</v>
      </c>
      <c r="C63" s="31" t="s">
        <v>1918</v>
      </c>
      <c r="D63" s="60" t="s">
        <v>1217</v>
      </c>
      <c r="E63" s="60" t="s">
        <v>1906</v>
      </c>
      <c r="F63" s="457">
        <v>1620000</v>
      </c>
      <c r="G63" s="457">
        <v>900000</v>
      </c>
      <c r="H63" s="457">
        <v>600000</v>
      </c>
      <c r="I63" s="457">
        <v>342000</v>
      </c>
    </row>
    <row r="64" spans="1:9" ht="15.6">
      <c r="A64" s="144">
        <v>56</v>
      </c>
      <c r="B64" s="144" t="s">
        <v>95</v>
      </c>
      <c r="C64" s="31" t="s">
        <v>1251</v>
      </c>
      <c r="D64" s="60"/>
      <c r="E64" s="60"/>
      <c r="F64" s="457">
        <v>900000</v>
      </c>
      <c r="G64" s="457">
        <v>510000</v>
      </c>
      <c r="H64" s="457">
        <v>330000</v>
      </c>
      <c r="I64" s="457">
        <v>192000</v>
      </c>
    </row>
    <row r="65" spans="1:9" ht="15.6">
      <c r="A65" s="144">
        <v>57</v>
      </c>
      <c r="B65" s="144" t="s">
        <v>37</v>
      </c>
      <c r="C65" s="31" t="s">
        <v>1919</v>
      </c>
      <c r="D65" s="60" t="s">
        <v>1887</v>
      </c>
      <c r="E65" s="60" t="s">
        <v>1920</v>
      </c>
      <c r="F65" s="457">
        <v>1620000</v>
      </c>
      <c r="G65" s="457">
        <v>900000</v>
      </c>
      <c r="H65" s="457">
        <v>600000</v>
      </c>
      <c r="I65" s="457">
        <v>342000</v>
      </c>
    </row>
    <row r="66" spans="1:9" ht="15.6">
      <c r="A66" s="144">
        <v>58</v>
      </c>
      <c r="B66" s="144" t="s">
        <v>60</v>
      </c>
      <c r="C66" s="31" t="s">
        <v>1921</v>
      </c>
      <c r="D66" s="60" t="s">
        <v>1902</v>
      </c>
      <c r="E66" s="60" t="s">
        <v>1234</v>
      </c>
      <c r="F66" s="457">
        <v>1740000</v>
      </c>
      <c r="G66" s="457">
        <v>1020000</v>
      </c>
      <c r="H66" s="457">
        <v>660000</v>
      </c>
      <c r="I66" s="457">
        <v>366000</v>
      </c>
    </row>
    <row r="67" spans="1:9" ht="15.6">
      <c r="A67" s="144">
        <v>59</v>
      </c>
      <c r="B67" s="144" t="s">
        <v>37</v>
      </c>
      <c r="C67" s="31" t="s">
        <v>1922</v>
      </c>
      <c r="D67" s="60" t="s">
        <v>1868</v>
      </c>
      <c r="E67" s="60" t="s">
        <v>1923</v>
      </c>
      <c r="F67" s="457">
        <v>1620000</v>
      </c>
      <c r="G67" s="457">
        <v>900000</v>
      </c>
      <c r="H67" s="457">
        <v>600000</v>
      </c>
      <c r="I67" s="457">
        <v>342000</v>
      </c>
    </row>
    <row r="68" spans="1:9" ht="15.6">
      <c r="A68" s="144">
        <v>60</v>
      </c>
      <c r="B68" s="144" t="s">
        <v>37</v>
      </c>
      <c r="C68" s="31" t="s">
        <v>1924</v>
      </c>
      <c r="D68" s="60" t="s">
        <v>1925</v>
      </c>
      <c r="E68" s="60" t="s">
        <v>1217</v>
      </c>
      <c r="F68" s="457">
        <v>1620000</v>
      </c>
      <c r="G68" s="457">
        <v>900000</v>
      </c>
      <c r="H68" s="457">
        <v>600000</v>
      </c>
      <c r="I68" s="457">
        <v>342000</v>
      </c>
    </row>
    <row r="69" spans="1:9" ht="15.6">
      <c r="A69" s="144">
        <v>61</v>
      </c>
      <c r="B69" s="144" t="s">
        <v>37</v>
      </c>
      <c r="C69" s="31" t="s">
        <v>1926</v>
      </c>
      <c r="D69" s="60" t="s">
        <v>1234</v>
      </c>
      <c r="E69" s="60" t="s">
        <v>1868</v>
      </c>
      <c r="F69" s="457">
        <v>1620000</v>
      </c>
      <c r="G69" s="457">
        <v>900000</v>
      </c>
      <c r="H69" s="457">
        <v>600000</v>
      </c>
      <c r="I69" s="457">
        <v>342000</v>
      </c>
    </row>
    <row r="70" spans="1:9" ht="31.2">
      <c r="A70" s="144">
        <v>62</v>
      </c>
      <c r="B70" s="144" t="s">
        <v>37</v>
      </c>
      <c r="C70" s="31" t="s">
        <v>1925</v>
      </c>
      <c r="D70" s="60" t="s">
        <v>1927</v>
      </c>
      <c r="E70" s="60" t="s">
        <v>1217</v>
      </c>
      <c r="F70" s="457">
        <v>1620000</v>
      </c>
      <c r="G70" s="457">
        <v>900000</v>
      </c>
      <c r="H70" s="457">
        <v>600000</v>
      </c>
      <c r="I70" s="457">
        <v>342000</v>
      </c>
    </row>
    <row r="71" spans="1:9" ht="15.6">
      <c r="A71" s="144">
        <v>63</v>
      </c>
      <c r="B71" s="144" t="s">
        <v>27</v>
      </c>
      <c r="C71" s="31" t="s">
        <v>1928</v>
      </c>
      <c r="D71" s="60" t="s">
        <v>1144</v>
      </c>
      <c r="E71" s="60" t="s">
        <v>1929</v>
      </c>
      <c r="F71" s="457">
        <v>2160000</v>
      </c>
      <c r="G71" s="457">
        <v>1260000</v>
      </c>
      <c r="H71" s="457">
        <v>780000</v>
      </c>
      <c r="I71" s="457">
        <v>456000</v>
      </c>
    </row>
    <row r="72" spans="1:9" ht="15.6">
      <c r="A72" s="144">
        <v>64</v>
      </c>
      <c r="B72" s="144" t="s">
        <v>60</v>
      </c>
      <c r="C72" s="31" t="s">
        <v>1930</v>
      </c>
      <c r="D72" s="60" t="s">
        <v>1875</v>
      </c>
      <c r="E72" s="60" t="s">
        <v>1931</v>
      </c>
      <c r="F72" s="457">
        <v>1740000</v>
      </c>
      <c r="G72" s="457">
        <v>1020000</v>
      </c>
      <c r="H72" s="457">
        <v>660000</v>
      </c>
      <c r="I72" s="457">
        <v>366000</v>
      </c>
    </row>
    <row r="73" spans="1:9" ht="15.6">
      <c r="A73" s="144">
        <v>65</v>
      </c>
      <c r="B73" s="290" t="s">
        <v>60</v>
      </c>
      <c r="C73" s="31" t="s">
        <v>1932</v>
      </c>
      <c r="D73" s="60" t="s">
        <v>1875</v>
      </c>
      <c r="E73" s="60" t="s">
        <v>1928</v>
      </c>
      <c r="F73" s="457">
        <v>1740000</v>
      </c>
      <c r="G73" s="457">
        <v>1020000</v>
      </c>
      <c r="H73" s="457">
        <v>660000</v>
      </c>
      <c r="I73" s="457">
        <v>366000</v>
      </c>
    </row>
    <row r="74" spans="1:9" ht="31.2">
      <c r="A74" s="144">
        <v>66</v>
      </c>
      <c r="B74" s="290" t="s">
        <v>60</v>
      </c>
      <c r="C74" s="31" t="s">
        <v>1932</v>
      </c>
      <c r="D74" s="60" t="s">
        <v>1928</v>
      </c>
      <c r="E74" s="60" t="s">
        <v>1933</v>
      </c>
      <c r="F74" s="457">
        <v>1740000</v>
      </c>
      <c r="G74" s="457">
        <v>1020000</v>
      </c>
      <c r="H74" s="457">
        <v>660000</v>
      </c>
      <c r="I74" s="457">
        <v>366000</v>
      </c>
    </row>
    <row r="75" spans="1:9" ht="15.6">
      <c r="A75" s="144">
        <v>67</v>
      </c>
      <c r="B75" s="144" t="s">
        <v>37</v>
      </c>
      <c r="C75" s="31" t="s">
        <v>1934</v>
      </c>
      <c r="D75" s="60" t="s">
        <v>1875</v>
      </c>
      <c r="E75" s="60" t="s">
        <v>1928</v>
      </c>
      <c r="F75" s="457">
        <v>1620000</v>
      </c>
      <c r="G75" s="457">
        <v>900000</v>
      </c>
      <c r="H75" s="457">
        <v>600000</v>
      </c>
      <c r="I75" s="457">
        <v>342000</v>
      </c>
    </row>
    <row r="76" spans="1:9" ht="31.2">
      <c r="A76" s="144">
        <v>68</v>
      </c>
      <c r="B76" s="144" t="s">
        <v>27</v>
      </c>
      <c r="C76" s="31" t="s">
        <v>1934</v>
      </c>
      <c r="D76" s="60" t="s">
        <v>1928</v>
      </c>
      <c r="E76" s="60" t="s">
        <v>1935</v>
      </c>
      <c r="F76" s="457">
        <v>2160000</v>
      </c>
      <c r="G76" s="457">
        <v>1260000</v>
      </c>
      <c r="H76" s="457">
        <v>780000</v>
      </c>
      <c r="I76" s="457">
        <v>456000</v>
      </c>
    </row>
    <row r="77" spans="1:9" ht="15.6">
      <c r="A77" s="144">
        <v>69</v>
      </c>
      <c r="B77" s="144" t="s">
        <v>33</v>
      </c>
      <c r="C77" s="31" t="s">
        <v>1936</v>
      </c>
      <c r="D77" s="60" t="s">
        <v>1144</v>
      </c>
      <c r="E77" s="60" t="s">
        <v>1873</v>
      </c>
      <c r="F77" s="457">
        <v>1200000</v>
      </c>
      <c r="G77" s="457">
        <v>660000</v>
      </c>
      <c r="H77" s="457">
        <v>444000</v>
      </c>
      <c r="I77" s="457">
        <v>252000</v>
      </c>
    </row>
    <row r="78" spans="1:9" ht="31.2">
      <c r="A78" s="144">
        <v>70</v>
      </c>
      <c r="B78" s="144" t="s">
        <v>27</v>
      </c>
      <c r="C78" s="31" t="s">
        <v>1206</v>
      </c>
      <c r="D78" s="60" t="s">
        <v>1147</v>
      </c>
      <c r="E78" s="60" t="s">
        <v>1876</v>
      </c>
      <c r="F78" s="457">
        <v>2160000</v>
      </c>
      <c r="G78" s="457">
        <v>1260000</v>
      </c>
      <c r="H78" s="457">
        <v>780000</v>
      </c>
      <c r="I78" s="457">
        <v>456000</v>
      </c>
    </row>
    <row r="79" spans="1:9" ht="15.6">
      <c r="A79" s="144">
        <v>71</v>
      </c>
      <c r="B79" s="144" t="s">
        <v>33</v>
      </c>
      <c r="C79" s="31" t="s">
        <v>1209</v>
      </c>
      <c r="D79" s="60" t="s">
        <v>1130</v>
      </c>
      <c r="E79" s="60" t="s">
        <v>1210</v>
      </c>
      <c r="F79" s="457">
        <v>1200000</v>
      </c>
      <c r="G79" s="457">
        <v>660000</v>
      </c>
      <c r="H79" s="457">
        <v>444000</v>
      </c>
      <c r="I79" s="457">
        <v>252000</v>
      </c>
    </row>
    <row r="80" spans="1:9" ht="15.6">
      <c r="A80" s="144"/>
      <c r="B80" s="150"/>
      <c r="C80" s="119" t="s">
        <v>1937</v>
      </c>
      <c r="D80" s="152"/>
      <c r="E80" s="152"/>
      <c r="F80" s="457" t="s">
        <v>3197</v>
      </c>
      <c r="G80" s="457" t="s">
        <v>3197</v>
      </c>
      <c r="H80" s="457" t="s">
        <v>3197</v>
      </c>
      <c r="I80" s="457" t="s">
        <v>3197</v>
      </c>
    </row>
    <row r="81" spans="1:9" ht="15.6">
      <c r="A81" s="144">
        <v>72</v>
      </c>
      <c r="B81" s="144" t="s">
        <v>37</v>
      </c>
      <c r="C81" s="190" t="s">
        <v>1938</v>
      </c>
      <c r="D81" s="60" t="s">
        <v>1881</v>
      </c>
      <c r="E81" s="60" t="s">
        <v>1144</v>
      </c>
      <c r="F81" s="457">
        <v>1620000</v>
      </c>
      <c r="G81" s="457">
        <v>900000</v>
      </c>
      <c r="H81" s="457">
        <v>600000</v>
      </c>
      <c r="I81" s="457">
        <v>342000</v>
      </c>
    </row>
    <row r="82" spans="1:9" ht="31.2">
      <c r="A82" s="144">
        <v>73</v>
      </c>
      <c r="B82" s="144" t="s">
        <v>22</v>
      </c>
      <c r="C82" s="190" t="s">
        <v>1247</v>
      </c>
      <c r="D82" s="60" t="s">
        <v>1214</v>
      </c>
      <c r="E82" s="60" t="s">
        <v>1876</v>
      </c>
      <c r="F82" s="457">
        <v>3180000</v>
      </c>
      <c r="G82" s="457">
        <v>1800000</v>
      </c>
      <c r="H82" s="457">
        <v>1200000</v>
      </c>
      <c r="I82" s="457">
        <v>660000</v>
      </c>
    </row>
    <row r="83" spans="1:9" ht="15.6">
      <c r="A83" s="144">
        <v>74</v>
      </c>
      <c r="B83" s="144"/>
      <c r="C83" s="292" t="s">
        <v>1149</v>
      </c>
      <c r="D83" s="60" t="s">
        <v>1210</v>
      </c>
      <c r="E83" s="60" t="s">
        <v>1138</v>
      </c>
      <c r="F83" s="457" t="s">
        <v>3197</v>
      </c>
      <c r="G83" s="457" t="s">
        <v>3197</v>
      </c>
      <c r="H83" s="457" t="s">
        <v>3197</v>
      </c>
      <c r="I83" s="457" t="s">
        <v>3197</v>
      </c>
    </row>
    <row r="84" spans="1:9" ht="15.6">
      <c r="A84" s="144"/>
      <c r="B84" s="150"/>
      <c r="C84" s="119" t="s">
        <v>512</v>
      </c>
      <c r="D84" s="293"/>
      <c r="E84" s="294"/>
      <c r="F84" s="457" t="s">
        <v>3197</v>
      </c>
      <c r="G84" s="457" t="s">
        <v>3197</v>
      </c>
      <c r="H84" s="457" t="s">
        <v>3197</v>
      </c>
      <c r="I84" s="457" t="s">
        <v>3197</v>
      </c>
    </row>
    <row r="85" spans="1:9" ht="15.6">
      <c r="A85" s="144"/>
      <c r="B85" s="150"/>
      <c r="C85" s="165" t="s">
        <v>1593</v>
      </c>
      <c r="D85" s="165"/>
      <c r="E85" s="165"/>
      <c r="F85" s="457" t="s">
        <v>3197</v>
      </c>
      <c r="G85" s="457" t="s">
        <v>3197</v>
      </c>
      <c r="H85" s="457" t="s">
        <v>3197</v>
      </c>
      <c r="I85" s="457" t="s">
        <v>3197</v>
      </c>
    </row>
    <row r="86" spans="1:9" ht="46.8">
      <c r="A86" s="144">
        <v>75</v>
      </c>
      <c r="B86" s="150"/>
      <c r="C86" s="45" t="s">
        <v>1939</v>
      </c>
      <c r="D86" s="45"/>
      <c r="E86" s="45"/>
      <c r="F86" s="457">
        <v>4740000</v>
      </c>
      <c r="G86" s="457">
        <v>2160000</v>
      </c>
      <c r="H86" s="457">
        <v>1260000</v>
      </c>
      <c r="I86" s="457" t="s">
        <v>3197</v>
      </c>
    </row>
    <row r="87" spans="1:9" ht="31.2">
      <c r="A87" s="144">
        <v>76</v>
      </c>
      <c r="B87" s="150"/>
      <c r="C87" s="45" t="s">
        <v>1940</v>
      </c>
      <c r="D87" s="45"/>
      <c r="E87" s="45"/>
      <c r="F87" s="457">
        <v>3780000</v>
      </c>
      <c r="G87" s="457">
        <v>1740000</v>
      </c>
      <c r="H87" s="457">
        <v>1020000</v>
      </c>
      <c r="I87" s="457" t="s">
        <v>3197</v>
      </c>
    </row>
    <row r="88" spans="1:9" ht="15.6">
      <c r="A88" s="144">
        <v>77</v>
      </c>
      <c r="B88" s="150"/>
      <c r="C88" s="45" t="s">
        <v>1941</v>
      </c>
      <c r="D88" s="45"/>
      <c r="E88" s="45"/>
      <c r="F88" s="457">
        <v>3180000</v>
      </c>
      <c r="G88" s="457">
        <v>1440000</v>
      </c>
      <c r="H88" s="457">
        <v>840000</v>
      </c>
      <c r="I88" s="457" t="s">
        <v>3197</v>
      </c>
    </row>
    <row r="89" spans="1:9" ht="15.6">
      <c r="A89" s="144">
        <v>78</v>
      </c>
      <c r="B89" s="150"/>
      <c r="C89" s="45" t="s">
        <v>891</v>
      </c>
      <c r="D89" s="45"/>
      <c r="E89" s="45"/>
      <c r="F89" s="457">
        <v>1620000</v>
      </c>
      <c r="G89" s="457">
        <v>564000</v>
      </c>
      <c r="H89" s="457">
        <v>390000</v>
      </c>
      <c r="I89" s="457" t="s">
        <v>3197</v>
      </c>
    </row>
    <row r="90" spans="1:9" ht="15.6">
      <c r="A90" s="144">
        <v>79</v>
      </c>
      <c r="B90" s="150"/>
      <c r="C90" s="45" t="s">
        <v>1942</v>
      </c>
      <c r="D90" s="45"/>
      <c r="E90" s="45"/>
      <c r="F90" s="457">
        <v>1920000</v>
      </c>
      <c r="G90" s="457">
        <v>660000</v>
      </c>
      <c r="H90" s="457">
        <v>402000</v>
      </c>
      <c r="I90" s="457" t="s">
        <v>3197</v>
      </c>
    </row>
    <row r="91" spans="1:9" ht="15.6">
      <c r="A91" s="144">
        <v>80</v>
      </c>
      <c r="B91" s="150"/>
      <c r="C91" s="45" t="s">
        <v>1943</v>
      </c>
      <c r="D91" s="45"/>
      <c r="E91" s="45"/>
      <c r="F91" s="457">
        <v>1620000</v>
      </c>
      <c r="G91" s="457">
        <v>564000</v>
      </c>
      <c r="H91" s="457">
        <v>390000</v>
      </c>
      <c r="I91" s="457" t="s">
        <v>3197</v>
      </c>
    </row>
    <row r="92" spans="1:9" ht="15.6">
      <c r="A92" s="144">
        <v>81</v>
      </c>
      <c r="B92" s="150"/>
      <c r="C92" s="45" t="s">
        <v>1944</v>
      </c>
      <c r="D92" s="45"/>
      <c r="E92" s="45"/>
      <c r="F92" s="457">
        <v>1620000</v>
      </c>
      <c r="G92" s="457">
        <v>564000</v>
      </c>
      <c r="H92" s="457">
        <v>390000</v>
      </c>
      <c r="I92" s="457" t="s">
        <v>3197</v>
      </c>
    </row>
    <row r="93" spans="1:9" ht="31.2">
      <c r="A93" s="144"/>
      <c r="B93" s="150"/>
      <c r="C93" s="165" t="s">
        <v>1945</v>
      </c>
      <c r="D93" s="165"/>
      <c r="E93" s="165"/>
      <c r="F93" s="457" t="s">
        <v>3197</v>
      </c>
      <c r="G93" s="457" t="s">
        <v>3197</v>
      </c>
      <c r="H93" s="457" t="s">
        <v>3197</v>
      </c>
      <c r="I93" s="457" t="s">
        <v>3197</v>
      </c>
    </row>
    <row r="94" spans="1:9" ht="15.6">
      <c r="A94" s="144">
        <v>82</v>
      </c>
      <c r="B94" s="150"/>
      <c r="C94" s="45" t="s">
        <v>1946</v>
      </c>
      <c r="D94" s="45"/>
      <c r="E94" s="45"/>
      <c r="F94" s="457">
        <v>1020000</v>
      </c>
      <c r="G94" s="457">
        <v>360000</v>
      </c>
      <c r="H94" s="457">
        <v>246000</v>
      </c>
      <c r="I94" s="457" t="s">
        <v>3197</v>
      </c>
    </row>
    <row r="95" spans="1:9" ht="15.6">
      <c r="A95" s="144">
        <v>83</v>
      </c>
      <c r="B95" s="150"/>
      <c r="C95" s="45" t="s">
        <v>1947</v>
      </c>
      <c r="D95" s="45"/>
      <c r="E95" s="45"/>
      <c r="F95" s="457">
        <v>552000</v>
      </c>
      <c r="G95" s="457">
        <v>300000</v>
      </c>
      <c r="H95" s="457">
        <v>210000</v>
      </c>
      <c r="I95" s="457" t="s">
        <v>3197</v>
      </c>
    </row>
    <row r="96" spans="1:9" ht="31.2">
      <c r="A96" s="144">
        <v>84</v>
      </c>
      <c r="B96" s="150"/>
      <c r="C96" s="45" t="s">
        <v>1948</v>
      </c>
      <c r="D96" s="45"/>
      <c r="E96" s="45"/>
      <c r="F96" s="457">
        <v>156000</v>
      </c>
      <c r="G96" s="457">
        <v>120000</v>
      </c>
      <c r="H96" s="457">
        <v>108000</v>
      </c>
      <c r="I96" s="457" t="s">
        <v>3197</v>
      </c>
    </row>
    <row r="97" spans="1:9" ht="15.6">
      <c r="A97" s="144">
        <v>85</v>
      </c>
      <c r="B97" s="150"/>
      <c r="C97" s="45" t="s">
        <v>1949</v>
      </c>
      <c r="D97" s="45"/>
      <c r="E97" s="45"/>
      <c r="F97" s="457">
        <v>144000</v>
      </c>
      <c r="G97" s="457">
        <v>126000</v>
      </c>
      <c r="H97" s="457">
        <v>96000</v>
      </c>
      <c r="I97" s="457" t="s">
        <v>3197</v>
      </c>
    </row>
    <row r="98" spans="1:9" ht="31.2">
      <c r="A98" s="144">
        <v>86</v>
      </c>
      <c r="B98" s="150"/>
      <c r="C98" s="45" t="s">
        <v>1950</v>
      </c>
      <c r="D98" s="45"/>
      <c r="E98" s="45"/>
      <c r="F98" s="457">
        <v>156000</v>
      </c>
      <c r="G98" s="457">
        <v>120000</v>
      </c>
      <c r="H98" s="457">
        <v>108000</v>
      </c>
      <c r="I98" s="457" t="s">
        <v>3197</v>
      </c>
    </row>
    <row r="99" spans="1:9" ht="15.6">
      <c r="A99" s="144">
        <v>87</v>
      </c>
      <c r="B99" s="150"/>
      <c r="C99" s="45" t="s">
        <v>1951</v>
      </c>
      <c r="D99" s="45"/>
      <c r="E99" s="45"/>
      <c r="F99" s="457">
        <v>144000</v>
      </c>
      <c r="G99" s="457">
        <v>126000</v>
      </c>
      <c r="H99" s="457">
        <v>96000</v>
      </c>
      <c r="I99" s="457" t="s">
        <v>3197</v>
      </c>
    </row>
    <row r="100" spans="1:9" ht="31.2">
      <c r="A100" s="144"/>
      <c r="B100" s="150"/>
      <c r="C100" s="165" t="s">
        <v>1952</v>
      </c>
      <c r="D100" s="165"/>
      <c r="E100" s="165"/>
      <c r="F100" s="457" t="s">
        <v>3197</v>
      </c>
      <c r="G100" s="457" t="s">
        <v>3197</v>
      </c>
      <c r="H100" s="457" t="s">
        <v>3197</v>
      </c>
      <c r="I100" s="457" t="s">
        <v>3197</v>
      </c>
    </row>
    <row r="101" spans="1:9" ht="31.2">
      <c r="A101" s="144">
        <v>88</v>
      </c>
      <c r="B101" s="150"/>
      <c r="C101" s="45" t="s">
        <v>1953</v>
      </c>
      <c r="D101" s="45"/>
      <c r="E101" s="45"/>
      <c r="F101" s="457">
        <v>204000</v>
      </c>
      <c r="G101" s="457">
        <v>162000</v>
      </c>
      <c r="H101" s="457">
        <v>120000</v>
      </c>
      <c r="I101" s="457" t="s">
        <v>3197</v>
      </c>
    </row>
    <row r="102" spans="1:9" ht="31.2">
      <c r="A102" s="144">
        <v>89</v>
      </c>
      <c r="B102" s="150"/>
      <c r="C102" s="45" t="s">
        <v>1954</v>
      </c>
      <c r="D102" s="45"/>
      <c r="E102" s="45"/>
      <c r="F102" s="457">
        <v>144000</v>
      </c>
      <c r="G102" s="457">
        <v>126000</v>
      </c>
      <c r="H102" s="457">
        <v>96000</v>
      </c>
      <c r="I102" s="457" t="s">
        <v>3197</v>
      </c>
    </row>
    <row r="103" spans="1:9" ht="31.2">
      <c r="A103" s="144">
        <v>90</v>
      </c>
      <c r="B103" s="150"/>
      <c r="C103" s="45" t="s">
        <v>1955</v>
      </c>
      <c r="D103" s="45"/>
      <c r="E103" s="45"/>
      <c r="F103" s="457">
        <v>144000</v>
      </c>
      <c r="G103" s="457">
        <v>126000</v>
      </c>
      <c r="H103" s="457">
        <v>96000</v>
      </c>
      <c r="I103" s="457" t="s">
        <v>3197</v>
      </c>
    </row>
    <row r="104" spans="1:9" ht="31.2">
      <c r="A104" s="144">
        <v>91</v>
      </c>
      <c r="B104" s="150"/>
      <c r="C104" s="45" t="s">
        <v>1956</v>
      </c>
      <c r="D104" s="45"/>
      <c r="E104" s="45"/>
      <c r="F104" s="457">
        <v>234000</v>
      </c>
      <c r="G104" s="457">
        <v>192000</v>
      </c>
      <c r="H104" s="457">
        <v>162000</v>
      </c>
      <c r="I104" s="457" t="s">
        <v>3197</v>
      </c>
    </row>
    <row r="105" spans="1:9" ht="31.2">
      <c r="A105" s="144">
        <v>92</v>
      </c>
      <c r="B105" s="150"/>
      <c r="C105" s="45" t="s">
        <v>1957</v>
      </c>
      <c r="D105" s="45"/>
      <c r="E105" s="45"/>
      <c r="F105" s="457">
        <v>156000</v>
      </c>
      <c r="G105" s="457">
        <v>120000</v>
      </c>
      <c r="H105" s="457">
        <v>108000</v>
      </c>
      <c r="I105" s="457" t="s">
        <v>3197</v>
      </c>
    </row>
    <row r="106" spans="1:9" ht="15.6">
      <c r="A106" s="144">
        <v>93</v>
      </c>
      <c r="B106" s="150"/>
      <c r="C106" s="45" t="s">
        <v>1958</v>
      </c>
      <c r="D106" s="45"/>
      <c r="E106" s="45"/>
      <c r="F106" s="457">
        <v>144000</v>
      </c>
      <c r="G106" s="457">
        <v>126000</v>
      </c>
      <c r="H106" s="457">
        <v>96000</v>
      </c>
      <c r="I106" s="457" t="s">
        <v>3197</v>
      </c>
    </row>
    <row r="107" spans="1:9" ht="15.6">
      <c r="A107" s="144"/>
      <c r="B107" s="150"/>
      <c r="C107" s="152" t="s">
        <v>515</v>
      </c>
      <c r="D107" s="31"/>
      <c r="E107" s="31"/>
      <c r="F107" s="457" t="s">
        <v>3197</v>
      </c>
      <c r="G107" s="457" t="s">
        <v>3197</v>
      </c>
      <c r="H107" s="457" t="s">
        <v>3197</v>
      </c>
      <c r="I107" s="457" t="s">
        <v>3197</v>
      </c>
    </row>
    <row r="108" spans="1:9" ht="62.4">
      <c r="A108" s="144">
        <v>119</v>
      </c>
      <c r="B108" s="150"/>
      <c r="C108" s="45" t="s">
        <v>1959</v>
      </c>
      <c r="D108" s="45"/>
      <c r="E108" s="45"/>
      <c r="F108" s="457">
        <v>348000</v>
      </c>
      <c r="G108" s="457">
        <v>252000</v>
      </c>
      <c r="H108" s="457" t="s">
        <v>3197</v>
      </c>
      <c r="I108" s="457" t="s">
        <v>3197</v>
      </c>
    </row>
    <row r="109" spans="1:9" ht="46.8">
      <c r="A109" s="144">
        <v>120</v>
      </c>
      <c r="B109" s="150"/>
      <c r="C109" s="45" t="s">
        <v>1960</v>
      </c>
      <c r="D109" s="45"/>
      <c r="E109" s="45"/>
      <c r="F109" s="457">
        <v>210000</v>
      </c>
      <c r="G109" s="457">
        <v>198000</v>
      </c>
      <c r="H109" s="457" t="s">
        <v>3197</v>
      </c>
      <c r="I109" s="457" t="s">
        <v>3197</v>
      </c>
    </row>
    <row r="110" spans="1:9" ht="140.4">
      <c r="A110" s="144">
        <v>121</v>
      </c>
      <c r="B110" s="150"/>
      <c r="C110" s="45" t="s">
        <v>1961</v>
      </c>
      <c r="D110" s="45"/>
      <c r="E110" s="45"/>
      <c r="F110" s="457">
        <v>192000</v>
      </c>
      <c r="G110" s="457" t="s">
        <v>3197</v>
      </c>
      <c r="H110" s="457" t="s">
        <v>3197</v>
      </c>
      <c r="I110" s="457" t="s">
        <v>3197</v>
      </c>
    </row>
    <row r="111" spans="1:9" ht="19.95" customHeight="1">
      <c r="A111" s="133"/>
      <c r="B111" s="133"/>
      <c r="C111" s="133"/>
      <c r="D111" s="133"/>
      <c r="E111" s="133"/>
      <c r="F111" s="457" t="s">
        <v>3197</v>
      </c>
      <c r="G111" s="457" t="s">
        <v>3197</v>
      </c>
      <c r="H111" s="457" t="s">
        <v>3197</v>
      </c>
      <c r="I111" s="457" t="s">
        <v>3197</v>
      </c>
    </row>
    <row r="112" spans="1:9" ht="19.95" customHeight="1">
      <c r="A112" s="133"/>
      <c r="B112" s="133"/>
      <c r="C112" s="133"/>
      <c r="D112" s="133"/>
      <c r="E112" s="133"/>
      <c r="F112" s="457" t="s">
        <v>3197</v>
      </c>
      <c r="G112" s="457" t="s">
        <v>3197</v>
      </c>
      <c r="H112" s="457" t="s">
        <v>3197</v>
      </c>
      <c r="I112" s="457" t="s">
        <v>3197</v>
      </c>
    </row>
    <row r="113" spans="1:9" ht="19.95" customHeight="1">
      <c r="A113" s="133"/>
      <c r="B113" s="133"/>
      <c r="C113" s="133"/>
      <c r="D113" s="133"/>
      <c r="E113" s="133"/>
      <c r="F113" s="457" t="s">
        <v>3197</v>
      </c>
      <c r="G113" s="457" t="s">
        <v>3197</v>
      </c>
      <c r="H113" s="457" t="s">
        <v>3197</v>
      </c>
      <c r="I113" s="457" t="s">
        <v>3197</v>
      </c>
    </row>
    <row r="114" spans="1:9" ht="19.95" customHeight="1">
      <c r="A114" s="133"/>
      <c r="B114" s="133"/>
      <c r="C114" s="133"/>
      <c r="D114" s="133"/>
      <c r="E114" s="133"/>
      <c r="F114" s="457" t="s">
        <v>3197</v>
      </c>
      <c r="G114" s="457" t="s">
        <v>3197</v>
      </c>
      <c r="H114" s="457" t="s">
        <v>3197</v>
      </c>
      <c r="I114" s="457" t="s">
        <v>3197</v>
      </c>
    </row>
    <row r="115" spans="1:9" ht="19.95" customHeight="1">
      <c r="A115" s="133"/>
      <c r="B115" s="133"/>
      <c r="C115" s="133"/>
      <c r="D115" s="133"/>
      <c r="E115" s="133"/>
      <c r="F115" s="457" t="s">
        <v>3197</v>
      </c>
      <c r="G115" s="457" t="s">
        <v>3197</v>
      </c>
      <c r="H115" s="457" t="s">
        <v>3197</v>
      </c>
      <c r="I115" s="457" t="s">
        <v>3197</v>
      </c>
    </row>
    <row r="116" spans="1:9" ht="19.95" customHeight="1">
      <c r="A116" s="133"/>
      <c r="B116" s="133"/>
      <c r="C116" s="133"/>
      <c r="D116" s="133"/>
      <c r="E116" s="133"/>
      <c r="F116" s="457" t="s">
        <v>3197</v>
      </c>
      <c r="G116" s="457" t="s">
        <v>3197</v>
      </c>
      <c r="H116" s="457" t="s">
        <v>3197</v>
      </c>
      <c r="I116" s="457" t="s">
        <v>3197</v>
      </c>
    </row>
    <row r="117" spans="1:9" ht="19.95" customHeight="1">
      <c r="A117" s="133"/>
      <c r="B117" s="133"/>
      <c r="C117" s="133"/>
      <c r="D117" s="133"/>
      <c r="E117" s="133"/>
      <c r="F117" s="457" t="s">
        <v>3197</v>
      </c>
      <c r="G117" s="457" t="s">
        <v>3197</v>
      </c>
      <c r="H117" s="457" t="s">
        <v>3197</v>
      </c>
      <c r="I117" s="457" t="s">
        <v>3197</v>
      </c>
    </row>
    <row r="118" spans="1:9" ht="19.95" customHeight="1">
      <c r="A118" s="133"/>
      <c r="B118" s="133"/>
      <c r="C118" s="133"/>
      <c r="D118" s="133"/>
      <c r="E118" s="133"/>
      <c r="F118" s="457" t="s">
        <v>3197</v>
      </c>
      <c r="G118" s="457" t="s">
        <v>3197</v>
      </c>
      <c r="H118" s="457" t="s">
        <v>3197</v>
      </c>
      <c r="I118" s="457" t="s">
        <v>3197</v>
      </c>
    </row>
    <row r="119" spans="1:9" ht="19.95" customHeight="1">
      <c r="A119" s="133"/>
      <c r="B119" s="133"/>
      <c r="C119" s="133"/>
      <c r="D119" s="133"/>
      <c r="E119" s="133"/>
      <c r="F119" s="457" t="s">
        <v>3197</v>
      </c>
      <c r="G119" s="457" t="s">
        <v>3197</v>
      </c>
      <c r="H119" s="457" t="s">
        <v>3197</v>
      </c>
      <c r="I119" s="457" t="s">
        <v>3197</v>
      </c>
    </row>
    <row r="120" spans="1:9" ht="19.95" customHeight="1">
      <c r="A120" s="133"/>
      <c r="B120" s="133"/>
      <c r="C120" s="133"/>
      <c r="D120" s="133"/>
      <c r="E120" s="133"/>
      <c r="F120" s="457" t="s">
        <v>3197</v>
      </c>
      <c r="G120" s="457" t="s">
        <v>3197</v>
      </c>
      <c r="H120" s="457" t="s">
        <v>3197</v>
      </c>
      <c r="I120" s="457"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row r="705" spans="1:9" ht="19.95" customHeight="1">
      <c r="A705" s="133"/>
      <c r="B705" s="133"/>
      <c r="C705" s="133"/>
      <c r="D705" s="133"/>
      <c r="E705" s="133"/>
      <c r="F705" s="133"/>
      <c r="G705" s="133"/>
      <c r="H705" s="133"/>
      <c r="I705" s="133"/>
    </row>
    <row r="706" spans="1:9" ht="19.95" customHeight="1">
      <c r="A706" s="133"/>
      <c r="B706" s="133"/>
      <c r="C706" s="133"/>
      <c r="D706" s="133"/>
      <c r="E706" s="133"/>
      <c r="F706" s="133"/>
      <c r="G706" s="133"/>
      <c r="H706" s="133"/>
      <c r="I706" s="133"/>
    </row>
    <row r="707" spans="1:9" ht="19.95" customHeight="1">
      <c r="A707" s="133"/>
      <c r="B707" s="133"/>
      <c r="C707" s="133"/>
      <c r="D707" s="133"/>
      <c r="E707" s="133"/>
      <c r="F707" s="133"/>
      <c r="G707" s="133"/>
      <c r="H707" s="133"/>
      <c r="I707" s="133"/>
    </row>
    <row r="708" spans="1:9" ht="19.95" customHeight="1">
      <c r="A708" s="133"/>
      <c r="B708" s="133"/>
      <c r="C708" s="133"/>
      <c r="D708" s="133"/>
      <c r="E708" s="133"/>
      <c r="F708" s="133"/>
      <c r="G708" s="133"/>
      <c r="H708" s="133"/>
      <c r="I708" s="133"/>
    </row>
    <row r="709" spans="1:9" ht="19.95" customHeight="1">
      <c r="A709" s="133"/>
      <c r="B709" s="133"/>
      <c r="C709" s="133"/>
      <c r="D709" s="133"/>
      <c r="E709" s="133"/>
      <c r="F709" s="133"/>
      <c r="G709" s="133"/>
      <c r="H709" s="133"/>
      <c r="I709" s="133"/>
    </row>
    <row r="710" spans="1:9" ht="19.95" customHeight="1">
      <c r="A710" s="133"/>
      <c r="B710" s="133"/>
      <c r="C710" s="133"/>
      <c r="D710" s="133"/>
      <c r="E710" s="133"/>
      <c r="F710" s="133"/>
      <c r="G710" s="133"/>
      <c r="H710" s="133"/>
      <c r="I710" s="133"/>
    </row>
    <row r="711" spans="1:9" ht="19.95" customHeight="1">
      <c r="A711" s="133"/>
      <c r="B711" s="133"/>
      <c r="C711" s="133"/>
      <c r="D711" s="133"/>
      <c r="E711" s="133"/>
      <c r="F711" s="133"/>
      <c r="G711" s="133"/>
      <c r="H711" s="133"/>
      <c r="I711" s="133"/>
    </row>
    <row r="712" spans="1:9" ht="19.95" customHeight="1">
      <c r="A712" s="133"/>
      <c r="B712" s="133"/>
      <c r="C712" s="133"/>
      <c r="D712" s="133"/>
      <c r="E712" s="133"/>
      <c r="F712" s="133"/>
      <c r="G712" s="133"/>
      <c r="H712" s="133"/>
      <c r="I712" s="133"/>
    </row>
    <row r="713" spans="1:9" ht="19.95" customHeight="1">
      <c r="A713" s="133"/>
      <c r="B713" s="133"/>
      <c r="C713" s="133"/>
      <c r="D713" s="133"/>
      <c r="E713" s="133"/>
      <c r="F713" s="133"/>
      <c r="G713" s="133"/>
      <c r="H713" s="133"/>
      <c r="I713" s="133"/>
    </row>
    <row r="714" spans="1:9" ht="19.95" customHeight="1">
      <c r="A714" s="133"/>
      <c r="B714" s="133"/>
      <c r="C714" s="133"/>
      <c r="D714" s="133"/>
      <c r="E714" s="133"/>
      <c r="F714" s="133"/>
      <c r="G714" s="133"/>
      <c r="H714" s="133"/>
      <c r="I714" s="133"/>
    </row>
    <row r="715" spans="1:9" ht="19.95" customHeight="1">
      <c r="A715" s="133"/>
      <c r="B715" s="133"/>
      <c r="C715" s="133"/>
      <c r="D715" s="133"/>
      <c r="E715" s="133"/>
      <c r="F715" s="133"/>
      <c r="G715" s="133"/>
      <c r="H715" s="133"/>
      <c r="I715" s="133"/>
    </row>
    <row r="716" spans="1:9" ht="19.95" customHeight="1">
      <c r="A716" s="133"/>
      <c r="B716" s="133"/>
      <c r="C716" s="133"/>
      <c r="D716" s="133"/>
      <c r="E716" s="133"/>
      <c r="F716" s="133"/>
      <c r="G716" s="133"/>
      <c r="H716" s="133"/>
      <c r="I716" s="133"/>
    </row>
    <row r="717" spans="1:9" ht="19.95" customHeight="1">
      <c r="A717" s="133"/>
      <c r="B717" s="133"/>
      <c r="C717" s="133"/>
      <c r="D717" s="133"/>
      <c r="E717" s="133"/>
      <c r="F717" s="133"/>
      <c r="G717" s="133"/>
      <c r="H717" s="133"/>
      <c r="I717" s="133"/>
    </row>
    <row r="718" spans="1:9" ht="19.95" customHeight="1">
      <c r="A718" s="133"/>
      <c r="B718" s="133"/>
      <c r="C718" s="133"/>
      <c r="D718" s="133"/>
      <c r="E718" s="133"/>
      <c r="F718" s="133"/>
      <c r="G718" s="133"/>
      <c r="H718" s="133"/>
      <c r="I718" s="133"/>
    </row>
    <row r="719" spans="1:9" ht="19.95" customHeight="1">
      <c r="A719" s="133"/>
      <c r="B719" s="133"/>
      <c r="C719" s="133"/>
      <c r="D719" s="133"/>
      <c r="E719" s="133"/>
      <c r="F719" s="133"/>
      <c r="G719" s="133"/>
      <c r="H719" s="133"/>
      <c r="I719" s="133"/>
    </row>
    <row r="720" spans="1:9" ht="19.95" customHeight="1">
      <c r="A720" s="133"/>
      <c r="B720" s="133"/>
      <c r="C720" s="133"/>
      <c r="D720" s="133"/>
      <c r="E720" s="133"/>
      <c r="F720" s="133"/>
      <c r="G720" s="133"/>
      <c r="H720" s="133"/>
      <c r="I720" s="133"/>
    </row>
    <row r="721" spans="1:9" ht="19.95" customHeight="1">
      <c r="A721" s="133"/>
      <c r="B721" s="133"/>
      <c r="C721" s="133"/>
      <c r="D721" s="133"/>
      <c r="E721" s="133"/>
      <c r="F721" s="133"/>
      <c r="G721" s="133"/>
      <c r="H721" s="133"/>
      <c r="I721" s="133"/>
    </row>
    <row r="722" spans="1:9" ht="19.95" customHeight="1">
      <c r="A722" s="133"/>
      <c r="B722" s="133"/>
      <c r="C722" s="133"/>
      <c r="D722" s="133"/>
      <c r="E722" s="133"/>
      <c r="F722" s="133"/>
      <c r="G722" s="133"/>
      <c r="H722" s="133"/>
      <c r="I722" s="133"/>
    </row>
    <row r="723" spans="1:9" ht="19.95" customHeight="1">
      <c r="A723" s="133"/>
      <c r="B723" s="133"/>
      <c r="C723" s="133"/>
      <c r="D723" s="133"/>
      <c r="E723" s="133"/>
      <c r="F723" s="133"/>
      <c r="G723" s="133"/>
      <c r="H723" s="133"/>
      <c r="I723" s="133"/>
    </row>
    <row r="724" spans="1:9" ht="19.95" customHeight="1">
      <c r="A724" s="133"/>
      <c r="B724" s="133"/>
      <c r="C724" s="133"/>
      <c r="D724" s="133"/>
      <c r="E724" s="133"/>
      <c r="F724" s="133"/>
      <c r="G724" s="133"/>
      <c r="H724" s="133"/>
      <c r="I724" s="133"/>
    </row>
    <row r="725" spans="1:9" ht="19.95" customHeight="1">
      <c r="A725" s="133"/>
      <c r="B725" s="133"/>
      <c r="C725" s="133"/>
      <c r="D725" s="133"/>
      <c r="E725" s="133"/>
      <c r="F725" s="133"/>
      <c r="G725" s="133"/>
      <c r="H725" s="133"/>
      <c r="I725" s="133"/>
    </row>
    <row r="726" spans="1:9" ht="19.95" customHeight="1">
      <c r="A726" s="133"/>
      <c r="B726" s="133"/>
      <c r="C726" s="133"/>
      <c r="D726" s="133"/>
      <c r="E726" s="133"/>
      <c r="F726" s="133"/>
      <c r="G726" s="133"/>
      <c r="H726" s="133"/>
      <c r="I726" s="133"/>
    </row>
    <row r="727" spans="1:9" ht="19.95" customHeight="1">
      <c r="A727" s="133"/>
      <c r="B727" s="133"/>
      <c r="C727" s="133"/>
      <c r="D727" s="133"/>
      <c r="E727" s="133"/>
      <c r="F727" s="133"/>
      <c r="G727" s="133"/>
      <c r="H727" s="133"/>
      <c r="I727" s="133"/>
    </row>
    <row r="728" spans="1:9" ht="19.95" customHeight="1">
      <c r="A728" s="133"/>
      <c r="B728" s="133"/>
      <c r="C728" s="133"/>
      <c r="D728" s="133"/>
      <c r="E728" s="133"/>
      <c r="F728" s="133"/>
      <c r="G728" s="133"/>
      <c r="H728" s="133"/>
      <c r="I728" s="133"/>
    </row>
    <row r="729" spans="1:9" ht="19.95" customHeight="1">
      <c r="A729" s="133"/>
      <c r="B729" s="133"/>
      <c r="C729" s="133"/>
      <c r="D729" s="133"/>
      <c r="E729" s="133"/>
      <c r="F729" s="133"/>
      <c r="G729" s="133"/>
      <c r="H729" s="133"/>
      <c r="I729" s="133"/>
    </row>
    <row r="730" spans="1:9" ht="19.95" customHeight="1">
      <c r="A730" s="133"/>
      <c r="B730" s="133"/>
      <c r="C730" s="133"/>
      <c r="D730" s="133"/>
      <c r="E730" s="133"/>
      <c r="F730" s="133"/>
      <c r="G730" s="133"/>
      <c r="H730" s="133"/>
      <c r="I730" s="133"/>
    </row>
    <row r="731" spans="1:9" ht="19.95" customHeight="1">
      <c r="A731" s="133"/>
      <c r="B731" s="133"/>
      <c r="C731" s="133"/>
      <c r="D731" s="133"/>
      <c r="E731" s="133"/>
      <c r="F731" s="133"/>
      <c r="G731" s="133"/>
      <c r="H731" s="133"/>
      <c r="I731" s="133"/>
    </row>
    <row r="732" spans="1:9" ht="19.95" customHeight="1">
      <c r="A732" s="133"/>
      <c r="B732" s="133"/>
      <c r="C732" s="133"/>
      <c r="D732" s="133"/>
      <c r="E732" s="133"/>
      <c r="F732" s="133"/>
      <c r="G732" s="133"/>
      <c r="H732" s="133"/>
      <c r="I732" s="133"/>
    </row>
    <row r="733" spans="1:9" ht="19.95" customHeight="1">
      <c r="A733" s="133"/>
      <c r="B733" s="133"/>
      <c r="C733" s="133"/>
      <c r="D733" s="133"/>
      <c r="E733" s="133"/>
      <c r="F733" s="133"/>
      <c r="G733" s="133"/>
      <c r="H733" s="133"/>
      <c r="I733" s="133"/>
    </row>
    <row r="734" spans="1:9" ht="19.95" customHeight="1">
      <c r="A734" s="133"/>
      <c r="B734" s="133"/>
      <c r="C734" s="133"/>
      <c r="D734" s="133"/>
      <c r="E734" s="133"/>
      <c r="F734" s="133"/>
      <c r="G734" s="133"/>
      <c r="H734" s="133"/>
      <c r="I734" s="133"/>
    </row>
    <row r="735" spans="1:9" ht="19.95" customHeight="1">
      <c r="A735" s="133"/>
      <c r="B735" s="133"/>
      <c r="C735" s="133"/>
      <c r="D735" s="133"/>
      <c r="E735" s="133"/>
      <c r="F735" s="133"/>
      <c r="G735" s="133"/>
      <c r="H735" s="133"/>
      <c r="I735" s="133"/>
    </row>
    <row r="736" spans="1:9" ht="19.95" customHeight="1">
      <c r="A736" s="133"/>
      <c r="B736" s="133"/>
      <c r="C736" s="133"/>
      <c r="D736" s="133"/>
      <c r="E736" s="133"/>
      <c r="F736" s="133"/>
      <c r="G736" s="133"/>
      <c r="H736" s="133"/>
      <c r="I736" s="133"/>
    </row>
    <row r="737" spans="1:9" ht="19.95" customHeight="1">
      <c r="A737" s="133"/>
      <c r="B737" s="133"/>
      <c r="C737" s="133"/>
      <c r="D737" s="133"/>
      <c r="E737" s="133"/>
      <c r="F737" s="133"/>
      <c r="G737" s="133"/>
      <c r="H737" s="133"/>
      <c r="I737" s="133"/>
    </row>
    <row r="738" spans="1:9" ht="19.95" customHeight="1">
      <c r="A738" s="133"/>
      <c r="B738" s="133"/>
      <c r="C738" s="133"/>
      <c r="D738" s="133"/>
      <c r="E738" s="133"/>
      <c r="F738" s="133"/>
      <c r="G738" s="133"/>
      <c r="H738" s="133"/>
      <c r="I738" s="133"/>
    </row>
    <row r="739" spans="1:9" ht="19.95" customHeight="1">
      <c r="A739" s="133"/>
      <c r="B739" s="133"/>
      <c r="C739" s="133"/>
      <c r="D739" s="133"/>
      <c r="E739" s="133"/>
      <c r="F739" s="133"/>
      <c r="G739" s="133"/>
      <c r="H739" s="133"/>
      <c r="I739" s="133"/>
    </row>
    <row r="740" spans="1:9" ht="19.95" customHeight="1">
      <c r="A740" s="133"/>
      <c r="B740" s="133"/>
      <c r="C740" s="133"/>
      <c r="D740" s="133"/>
      <c r="E740" s="133"/>
      <c r="F740" s="133"/>
      <c r="G740" s="133"/>
      <c r="H740" s="133"/>
      <c r="I740" s="133"/>
    </row>
    <row r="741" spans="1:9" ht="19.95" customHeight="1">
      <c r="A741" s="133"/>
      <c r="B741" s="133"/>
      <c r="C741" s="133"/>
      <c r="D741" s="133"/>
      <c r="E741" s="133"/>
      <c r="F741" s="133"/>
      <c r="G741" s="133"/>
      <c r="H741" s="133"/>
      <c r="I741" s="133"/>
    </row>
    <row r="742" spans="1:9" ht="19.95" customHeight="1">
      <c r="A742" s="133"/>
      <c r="B742" s="133"/>
      <c r="C742" s="133"/>
      <c r="D742" s="133"/>
      <c r="E742" s="133"/>
      <c r="F742" s="133"/>
      <c r="G742" s="133"/>
      <c r="H742" s="133"/>
      <c r="I742" s="133"/>
    </row>
    <row r="743" spans="1:9" ht="19.95" customHeight="1">
      <c r="A743" s="133"/>
      <c r="B743" s="133"/>
      <c r="C743" s="133"/>
      <c r="D743" s="133"/>
      <c r="E743" s="133"/>
      <c r="F743" s="133"/>
      <c r="G743" s="133"/>
      <c r="H743" s="133"/>
      <c r="I743" s="133"/>
    </row>
    <row r="744" spans="1:9" ht="19.95" customHeight="1">
      <c r="A744" s="133"/>
      <c r="B744" s="133"/>
      <c r="C744" s="133"/>
      <c r="D744" s="133"/>
      <c r="E744" s="133"/>
      <c r="F744" s="133"/>
      <c r="G744" s="133"/>
      <c r="H744" s="133"/>
      <c r="I744" s="133"/>
    </row>
    <row r="745" spans="1:9" ht="19.95" customHeight="1">
      <c r="A745" s="133"/>
      <c r="B745" s="133"/>
      <c r="C745" s="133"/>
      <c r="D745" s="133"/>
      <c r="E745" s="133"/>
      <c r="F745" s="133"/>
      <c r="G745" s="133"/>
      <c r="H745" s="133"/>
      <c r="I745" s="133"/>
    </row>
    <row r="746" spans="1:9" ht="19.95" customHeight="1">
      <c r="A746" s="133"/>
      <c r="B746" s="133"/>
      <c r="C746" s="133"/>
      <c r="D746" s="133"/>
      <c r="E746" s="133"/>
      <c r="F746" s="133"/>
      <c r="G746" s="133"/>
      <c r="H746" s="133"/>
      <c r="I746" s="133"/>
    </row>
    <row r="747" spans="1:9" ht="19.95" customHeight="1">
      <c r="A747" s="133"/>
      <c r="B747" s="133"/>
      <c r="C747" s="133"/>
      <c r="D747" s="133"/>
      <c r="E747" s="133"/>
      <c r="F747" s="133"/>
      <c r="G747" s="133"/>
      <c r="H747" s="133"/>
      <c r="I747" s="133"/>
    </row>
    <row r="748" spans="1:9" ht="19.95" customHeight="1">
      <c r="A748" s="133"/>
      <c r="B748" s="133"/>
      <c r="C748" s="133"/>
      <c r="D748" s="133"/>
      <c r="E748" s="133"/>
      <c r="F748" s="133"/>
      <c r="G748" s="133"/>
      <c r="H748" s="133"/>
      <c r="I748" s="133"/>
    </row>
    <row r="749" spans="1:9" ht="19.95" customHeight="1">
      <c r="A749" s="133"/>
      <c r="B749" s="133"/>
      <c r="C749" s="133"/>
      <c r="D749" s="133"/>
      <c r="E749" s="133"/>
      <c r="F749" s="133"/>
      <c r="G749" s="133"/>
      <c r="H749" s="133"/>
      <c r="I749" s="133"/>
    </row>
    <row r="750" spans="1:9" ht="19.95" customHeight="1">
      <c r="A750" s="133"/>
      <c r="B750" s="133"/>
      <c r="C750" s="133"/>
      <c r="D750" s="133"/>
      <c r="E750" s="133"/>
      <c r="F750" s="133"/>
      <c r="G750" s="133"/>
      <c r="H750" s="133"/>
      <c r="I750" s="133"/>
    </row>
    <row r="751" spans="1:9" ht="19.95" customHeight="1">
      <c r="A751" s="133"/>
      <c r="B751" s="133"/>
      <c r="C751" s="133"/>
      <c r="D751" s="133"/>
      <c r="E751" s="133"/>
      <c r="F751" s="133"/>
      <c r="G751" s="133"/>
      <c r="H751" s="133"/>
      <c r="I751" s="133"/>
    </row>
    <row r="752" spans="1:9" ht="19.95" customHeight="1">
      <c r="A752" s="133"/>
      <c r="B752" s="133"/>
      <c r="C752" s="133"/>
      <c r="D752" s="133"/>
      <c r="E752" s="133"/>
      <c r="F752" s="133"/>
      <c r="G752" s="133"/>
      <c r="H752" s="133"/>
      <c r="I752" s="133"/>
    </row>
    <row r="753" spans="1:9" ht="19.95" customHeight="1">
      <c r="A753" s="133"/>
      <c r="B753" s="133"/>
      <c r="C753" s="133"/>
      <c r="D753" s="133"/>
      <c r="E753" s="133"/>
      <c r="F753" s="133"/>
      <c r="G753" s="133"/>
      <c r="H753" s="133"/>
      <c r="I753" s="133"/>
    </row>
    <row r="754" spans="1:9" ht="19.95" customHeight="1">
      <c r="A754" s="133"/>
      <c r="B754" s="133"/>
      <c r="C754" s="133"/>
      <c r="D754" s="133"/>
      <c r="E754" s="133"/>
      <c r="F754" s="133"/>
      <c r="G754" s="133"/>
      <c r="H754" s="133"/>
      <c r="I754" s="133"/>
    </row>
    <row r="755" spans="1:9" ht="19.95" customHeight="1">
      <c r="A755" s="133"/>
      <c r="B755" s="133"/>
      <c r="C755" s="133"/>
      <c r="D755" s="133"/>
      <c r="E755" s="133"/>
      <c r="F755" s="133"/>
      <c r="G755" s="133"/>
      <c r="H755" s="133"/>
      <c r="I755" s="133"/>
    </row>
    <row r="756" spans="1:9" ht="19.95" customHeight="1">
      <c r="A756" s="133"/>
      <c r="B756" s="133"/>
      <c r="C756" s="133"/>
      <c r="D756" s="133"/>
      <c r="E756" s="133"/>
      <c r="F756" s="133"/>
      <c r="G756" s="133"/>
      <c r="H756" s="133"/>
      <c r="I756" s="133"/>
    </row>
    <row r="757" spans="1:9" ht="19.95" customHeight="1">
      <c r="A757" s="133"/>
      <c r="B757" s="133"/>
      <c r="C757" s="133"/>
      <c r="D757" s="133"/>
      <c r="E757" s="133"/>
      <c r="F757" s="133"/>
      <c r="G757" s="133"/>
      <c r="H757" s="133"/>
      <c r="I757" s="133"/>
    </row>
    <row r="758" spans="1:9" ht="19.95" customHeight="1">
      <c r="A758" s="133"/>
      <c r="B758" s="133"/>
      <c r="C758" s="133"/>
      <c r="D758" s="133"/>
      <c r="E758" s="133"/>
      <c r="F758" s="133"/>
      <c r="G758" s="133"/>
      <c r="H758" s="133"/>
      <c r="I758" s="133"/>
    </row>
    <row r="759" spans="1:9" ht="19.95" customHeight="1">
      <c r="A759" s="133"/>
      <c r="B759" s="133"/>
      <c r="C759" s="133"/>
      <c r="D759" s="133"/>
      <c r="E759" s="133"/>
      <c r="F759" s="133"/>
      <c r="G759" s="133"/>
      <c r="H759" s="133"/>
      <c r="I759" s="133"/>
    </row>
    <row r="760" spans="1:9" ht="19.95" customHeight="1">
      <c r="A760" s="133"/>
      <c r="B760" s="133"/>
      <c r="C760" s="133"/>
      <c r="D760" s="133"/>
      <c r="E760" s="133"/>
      <c r="F760" s="133"/>
      <c r="G760" s="133"/>
      <c r="H760" s="133"/>
      <c r="I760" s="133"/>
    </row>
    <row r="761" spans="1:9" ht="19.95" customHeight="1">
      <c r="A761" s="133"/>
      <c r="B761" s="133"/>
      <c r="C761" s="133"/>
      <c r="D761" s="133"/>
      <c r="E761" s="133"/>
      <c r="F761" s="133"/>
      <c r="G761" s="133"/>
      <c r="H761" s="133"/>
      <c r="I761" s="133"/>
    </row>
    <row r="762" spans="1:9" ht="19.95" customHeight="1">
      <c r="A762" s="133"/>
      <c r="B762" s="133"/>
      <c r="C762" s="133"/>
      <c r="D762" s="133"/>
      <c r="E762" s="133"/>
      <c r="F762" s="133"/>
      <c r="G762" s="133"/>
      <c r="H762" s="133"/>
      <c r="I762" s="133"/>
    </row>
    <row r="763" spans="1:9" ht="19.95" customHeight="1">
      <c r="A763" s="133"/>
      <c r="B763" s="133"/>
      <c r="C763" s="133"/>
      <c r="D763" s="133"/>
      <c r="E763" s="133"/>
      <c r="F763" s="133"/>
      <c r="G763" s="133"/>
      <c r="H763" s="133"/>
      <c r="I763" s="133"/>
    </row>
    <row r="764" spans="1:9" ht="19.95" customHeight="1">
      <c r="A764" s="133"/>
      <c r="B764" s="133"/>
      <c r="C764" s="133"/>
      <c r="D764" s="133"/>
      <c r="E764" s="133"/>
      <c r="F764" s="133"/>
      <c r="G764" s="133"/>
      <c r="H764" s="133"/>
      <c r="I764" s="133"/>
    </row>
    <row r="765" spans="1:9" ht="19.95" customHeight="1">
      <c r="A765" s="133"/>
      <c r="B765" s="133"/>
      <c r="C765" s="133"/>
      <c r="D765" s="133"/>
      <c r="E765" s="133"/>
      <c r="F765" s="133"/>
      <c r="G765" s="133"/>
      <c r="H765" s="133"/>
      <c r="I765" s="133"/>
    </row>
    <row r="766" spans="1:9" ht="19.95" customHeight="1">
      <c r="A766" s="133"/>
      <c r="B766" s="133"/>
      <c r="C766" s="133"/>
      <c r="D766" s="133"/>
      <c r="E766" s="133"/>
      <c r="F766" s="133"/>
      <c r="G766" s="133"/>
      <c r="H766" s="133"/>
      <c r="I766" s="133"/>
    </row>
    <row r="767" spans="1:9" ht="19.95" customHeight="1">
      <c r="A767" s="133"/>
      <c r="B767" s="133"/>
      <c r="C767" s="133"/>
      <c r="D767" s="133"/>
      <c r="E767" s="133"/>
      <c r="F767" s="133"/>
      <c r="G767" s="133"/>
      <c r="H767" s="133"/>
      <c r="I767" s="133"/>
    </row>
    <row r="768" spans="1:9" ht="19.95" customHeight="1">
      <c r="A768" s="133"/>
      <c r="B768" s="133"/>
      <c r="C768" s="133"/>
      <c r="D768" s="133"/>
      <c r="E768" s="133"/>
      <c r="F768" s="133"/>
      <c r="G768" s="133"/>
      <c r="H768" s="133"/>
      <c r="I768" s="133"/>
    </row>
    <row r="769" spans="1:9" ht="19.95" customHeight="1">
      <c r="A769" s="133"/>
      <c r="B769" s="133"/>
      <c r="C769" s="133"/>
      <c r="D769" s="133"/>
      <c r="E769" s="133"/>
      <c r="F769" s="133"/>
      <c r="G769" s="133"/>
      <c r="H769" s="133"/>
      <c r="I769" s="133"/>
    </row>
    <row r="770" spans="1:9" ht="19.95" customHeight="1">
      <c r="A770" s="133"/>
      <c r="B770" s="133"/>
      <c r="C770" s="133"/>
      <c r="D770" s="133"/>
      <c r="E770" s="133"/>
      <c r="F770" s="133"/>
      <c r="G770" s="133"/>
      <c r="H770" s="133"/>
      <c r="I770" s="133"/>
    </row>
    <row r="771" spans="1:9" ht="19.95" customHeight="1">
      <c r="A771" s="133"/>
      <c r="B771" s="133"/>
      <c r="C771" s="133"/>
      <c r="D771" s="133"/>
      <c r="E771" s="133"/>
      <c r="F771" s="133"/>
      <c r="G771" s="133"/>
      <c r="H771" s="133"/>
      <c r="I771" s="133"/>
    </row>
    <row r="772" spans="1:9" ht="19.95" customHeight="1">
      <c r="A772" s="133"/>
      <c r="B772" s="133"/>
      <c r="C772" s="133"/>
      <c r="D772" s="133"/>
      <c r="E772" s="133"/>
      <c r="F772" s="133"/>
      <c r="G772" s="133"/>
      <c r="H772" s="133"/>
      <c r="I772" s="133"/>
    </row>
    <row r="773" spans="1:9" ht="19.95" customHeight="1">
      <c r="A773" s="133"/>
      <c r="B773" s="133"/>
      <c r="C773" s="133"/>
      <c r="D773" s="133"/>
      <c r="E773" s="133"/>
      <c r="F773" s="133"/>
      <c r="G773" s="133"/>
      <c r="H773" s="133"/>
      <c r="I773" s="133"/>
    </row>
    <row r="774" spans="1:9" ht="19.95" customHeight="1">
      <c r="A774" s="133"/>
      <c r="B774" s="133"/>
      <c r="C774" s="133"/>
      <c r="D774" s="133"/>
      <c r="E774" s="133"/>
      <c r="F774" s="133"/>
      <c r="G774" s="133"/>
      <c r="H774" s="133"/>
      <c r="I774" s="133"/>
    </row>
    <row r="775" spans="1:9" ht="19.95" customHeight="1">
      <c r="A775" s="133"/>
      <c r="B775" s="133"/>
      <c r="C775" s="133"/>
      <c r="D775" s="133"/>
      <c r="E775" s="133"/>
      <c r="F775" s="133"/>
      <c r="G775" s="133"/>
      <c r="H775" s="133"/>
      <c r="I775" s="133"/>
    </row>
    <row r="776" spans="1:9" ht="19.95" customHeight="1">
      <c r="A776" s="133"/>
      <c r="B776" s="133"/>
      <c r="C776" s="133"/>
      <c r="D776" s="133"/>
      <c r="E776" s="133"/>
      <c r="F776" s="133"/>
      <c r="G776" s="133"/>
      <c r="H776" s="133"/>
      <c r="I776" s="133"/>
    </row>
    <row r="777" spans="1:9" ht="19.95" customHeight="1">
      <c r="A777" s="133"/>
      <c r="B777" s="133"/>
      <c r="C777" s="133"/>
      <c r="D777" s="133"/>
      <c r="E777" s="133"/>
      <c r="F777" s="133"/>
      <c r="G777" s="133"/>
      <c r="H777" s="133"/>
      <c r="I777" s="133"/>
    </row>
    <row r="778" spans="1:9" ht="19.95" customHeight="1">
      <c r="A778" s="133"/>
      <c r="B778" s="133"/>
      <c r="C778" s="133"/>
      <c r="D778" s="133"/>
      <c r="E778" s="133"/>
      <c r="F778" s="133"/>
      <c r="G778" s="133"/>
      <c r="H778" s="133"/>
      <c r="I778" s="133"/>
    </row>
    <row r="779" spans="1:9" ht="19.95" customHeight="1">
      <c r="A779" s="133"/>
      <c r="B779" s="133"/>
      <c r="C779" s="133"/>
      <c r="D779" s="133"/>
      <c r="E779" s="133"/>
      <c r="F779" s="133"/>
      <c r="G779" s="133"/>
      <c r="H779" s="133"/>
      <c r="I779" s="133"/>
    </row>
    <row r="780" spans="1:9" ht="19.95" customHeight="1">
      <c r="A780" s="133"/>
      <c r="B780" s="133"/>
      <c r="C780" s="133"/>
      <c r="D780" s="133"/>
      <c r="E780" s="133"/>
      <c r="F780" s="133"/>
      <c r="G780" s="133"/>
      <c r="H780" s="133"/>
      <c r="I780" s="133"/>
    </row>
    <row r="781" spans="1:9" ht="19.95" customHeight="1">
      <c r="A781" s="133"/>
      <c r="B781" s="133"/>
      <c r="C781" s="133"/>
      <c r="D781" s="133"/>
      <c r="E781" s="133"/>
      <c r="F781" s="133"/>
      <c r="G781" s="133"/>
      <c r="H781" s="133"/>
      <c r="I781" s="133"/>
    </row>
    <row r="782" spans="1:9" ht="19.95" customHeight="1">
      <c r="A782" s="133"/>
      <c r="B782" s="133"/>
      <c r="C782" s="133"/>
      <c r="D782" s="133"/>
      <c r="E782" s="133"/>
      <c r="F782" s="133"/>
      <c r="G782" s="133"/>
      <c r="H782" s="133"/>
      <c r="I782" s="133"/>
    </row>
    <row r="783" spans="1:9" ht="19.95" customHeight="1">
      <c r="A783" s="133"/>
      <c r="B783" s="133"/>
      <c r="C783" s="133"/>
      <c r="D783" s="133"/>
      <c r="E783" s="133"/>
      <c r="F783" s="133"/>
      <c r="G783" s="133"/>
      <c r="H783" s="133"/>
      <c r="I783" s="133"/>
    </row>
    <row r="784" spans="1:9" ht="19.95" customHeight="1">
      <c r="A784" s="133"/>
      <c r="B784" s="133"/>
      <c r="C784" s="133"/>
      <c r="D784" s="133"/>
      <c r="E784" s="133"/>
      <c r="F784" s="133"/>
      <c r="G784" s="133"/>
      <c r="H784" s="133"/>
      <c r="I784" s="133"/>
    </row>
    <row r="785" spans="1:9" ht="19.95" customHeight="1">
      <c r="A785" s="133"/>
      <c r="B785" s="133"/>
      <c r="C785" s="133"/>
      <c r="D785" s="133"/>
      <c r="E785" s="133"/>
      <c r="F785" s="133"/>
      <c r="G785" s="133"/>
      <c r="H785" s="133"/>
      <c r="I785" s="133"/>
    </row>
    <row r="786" spans="1:9" ht="19.95" customHeight="1">
      <c r="A786" s="133"/>
      <c r="B786" s="133"/>
      <c r="C786" s="133"/>
      <c r="D786" s="133"/>
      <c r="E786" s="133"/>
      <c r="F786" s="133"/>
      <c r="G786" s="133"/>
      <c r="H786" s="133"/>
      <c r="I786" s="133"/>
    </row>
    <row r="787" spans="1:9" ht="19.95" customHeight="1">
      <c r="A787" s="133"/>
      <c r="B787" s="133"/>
      <c r="C787" s="133"/>
      <c r="D787" s="133"/>
      <c r="E787" s="133"/>
      <c r="F787" s="133"/>
      <c r="G787" s="133"/>
      <c r="H787" s="133"/>
      <c r="I787" s="133"/>
    </row>
    <row r="788" spans="1:9" ht="19.95" customHeight="1">
      <c r="A788" s="133"/>
      <c r="B788" s="133"/>
      <c r="C788" s="133"/>
      <c r="D788" s="133"/>
      <c r="E788" s="133"/>
      <c r="F788" s="133"/>
      <c r="G788" s="133"/>
      <c r="H788" s="133"/>
      <c r="I788" s="133"/>
    </row>
    <row r="789" spans="1:9" ht="19.95" customHeight="1">
      <c r="A789" s="133"/>
      <c r="B789" s="133"/>
      <c r="C789" s="133"/>
      <c r="D789" s="133"/>
      <c r="E789" s="133"/>
      <c r="F789" s="133"/>
      <c r="G789" s="133"/>
      <c r="H789" s="133"/>
      <c r="I789" s="133"/>
    </row>
    <row r="790" spans="1:9" ht="19.95" customHeight="1">
      <c r="A790" s="133"/>
      <c r="B790" s="133"/>
      <c r="C790" s="133"/>
      <c r="D790" s="133"/>
      <c r="E790" s="133"/>
      <c r="F790" s="133"/>
      <c r="G790" s="133"/>
      <c r="H790" s="133"/>
      <c r="I790" s="133"/>
    </row>
    <row r="791" spans="1:9" ht="19.95" customHeight="1">
      <c r="A791" s="133"/>
      <c r="B791" s="133"/>
      <c r="C791" s="133"/>
      <c r="D791" s="133"/>
      <c r="E791" s="133"/>
      <c r="F791" s="133"/>
      <c r="G791" s="133"/>
      <c r="H791" s="133"/>
      <c r="I791" s="133"/>
    </row>
    <row r="792" spans="1:9" ht="19.95" customHeight="1">
      <c r="A792" s="133"/>
      <c r="B792" s="133"/>
      <c r="C792" s="133"/>
      <c r="D792" s="133"/>
      <c r="E792" s="133"/>
      <c r="F792" s="133"/>
      <c r="G792" s="133"/>
      <c r="H792" s="133"/>
      <c r="I792" s="133"/>
    </row>
    <row r="793" spans="1:9" ht="19.95" customHeight="1">
      <c r="A793" s="133"/>
      <c r="B793" s="133"/>
      <c r="C793" s="133"/>
      <c r="D793" s="133"/>
      <c r="E793" s="133"/>
      <c r="F793" s="133"/>
      <c r="G793" s="133"/>
      <c r="H793" s="133"/>
      <c r="I793" s="133"/>
    </row>
    <row r="794" spans="1:9" ht="19.95" customHeight="1">
      <c r="A794" s="133"/>
      <c r="B794" s="133"/>
      <c r="C794" s="133"/>
      <c r="D794" s="133"/>
      <c r="E794" s="133"/>
      <c r="F794" s="133"/>
      <c r="G794" s="133"/>
      <c r="H794" s="133"/>
      <c r="I794" s="133"/>
    </row>
    <row r="795" spans="1:9" ht="19.95" customHeight="1">
      <c r="A795" s="133"/>
      <c r="B795" s="133"/>
      <c r="C795" s="133"/>
      <c r="D795" s="133"/>
      <c r="E795" s="133"/>
      <c r="F795" s="133"/>
      <c r="G795" s="133"/>
      <c r="H795" s="133"/>
      <c r="I795" s="133"/>
    </row>
    <row r="796" spans="1:9" ht="19.95" customHeight="1">
      <c r="A796" s="133"/>
      <c r="B796" s="133"/>
      <c r="C796" s="133"/>
      <c r="D796" s="133"/>
      <c r="E796" s="133"/>
      <c r="F796" s="133"/>
      <c r="G796" s="133"/>
      <c r="H796" s="133"/>
      <c r="I796" s="133"/>
    </row>
    <row r="797" spans="1:9" ht="19.95" customHeight="1">
      <c r="A797" s="133"/>
      <c r="B797" s="133"/>
      <c r="C797" s="133"/>
      <c r="D797" s="133"/>
      <c r="E797" s="133"/>
      <c r="F797" s="133"/>
      <c r="G797" s="133"/>
      <c r="H797" s="133"/>
      <c r="I797" s="133"/>
    </row>
    <row r="798" spans="1:9" ht="19.95" customHeight="1">
      <c r="A798" s="133"/>
      <c r="B798" s="133"/>
      <c r="C798" s="133"/>
      <c r="D798" s="133"/>
      <c r="E798" s="133"/>
      <c r="F798" s="133"/>
      <c r="G798" s="133"/>
      <c r="H798" s="133"/>
      <c r="I798" s="133"/>
    </row>
    <row r="799" spans="1:9" ht="19.95" customHeight="1">
      <c r="A799" s="133"/>
      <c r="B799" s="133"/>
      <c r="C799" s="133"/>
      <c r="D799" s="133"/>
      <c r="E799" s="133"/>
      <c r="F799" s="133"/>
      <c r="G799" s="133"/>
      <c r="H799" s="133"/>
      <c r="I799" s="133"/>
    </row>
    <row r="800" spans="1:9" ht="19.95" customHeight="1">
      <c r="A800" s="133"/>
      <c r="B800" s="133"/>
      <c r="C800" s="133"/>
      <c r="D800" s="133"/>
      <c r="E800" s="133"/>
      <c r="F800" s="133"/>
      <c r="G800" s="133"/>
      <c r="H800" s="133"/>
      <c r="I800" s="133"/>
    </row>
    <row r="801" spans="1:9" ht="19.95" customHeight="1">
      <c r="A801" s="133"/>
      <c r="B801" s="133"/>
      <c r="C801" s="133"/>
      <c r="D801" s="133"/>
      <c r="E801" s="133"/>
      <c r="F801" s="133"/>
      <c r="G801" s="133"/>
      <c r="H801" s="133"/>
      <c r="I801" s="133"/>
    </row>
    <row r="802" spans="1:9" ht="19.95" customHeight="1">
      <c r="A802" s="133"/>
      <c r="B802" s="133"/>
      <c r="C802" s="133"/>
      <c r="D802" s="133"/>
      <c r="E802" s="133"/>
      <c r="F802" s="133"/>
      <c r="G802" s="133"/>
      <c r="H802" s="133"/>
      <c r="I802" s="133"/>
    </row>
    <row r="803" spans="1:9" ht="19.95" customHeight="1">
      <c r="A803" s="133"/>
      <c r="B803" s="133"/>
      <c r="C803" s="133"/>
      <c r="D803" s="133"/>
      <c r="E803" s="133"/>
      <c r="F803" s="133"/>
      <c r="G803" s="133"/>
      <c r="H803" s="133"/>
      <c r="I803" s="133"/>
    </row>
    <row r="804" spans="1:9" ht="19.95" customHeight="1">
      <c r="A804" s="133"/>
      <c r="B804" s="133"/>
      <c r="C804" s="133"/>
      <c r="D804" s="133"/>
      <c r="E804" s="133"/>
      <c r="F804" s="133"/>
      <c r="G804" s="133"/>
      <c r="H804" s="133"/>
      <c r="I804" s="133"/>
    </row>
    <row r="805" spans="1:9" ht="19.95" customHeight="1">
      <c r="A805" s="133"/>
      <c r="B805" s="133"/>
      <c r="C805" s="133"/>
      <c r="D805" s="133"/>
      <c r="E805" s="133"/>
      <c r="F805" s="133"/>
      <c r="G805" s="133"/>
      <c r="H805" s="133"/>
      <c r="I805" s="133"/>
    </row>
    <row r="806" spans="1:9" ht="19.95" customHeight="1">
      <c r="A806" s="133"/>
      <c r="B806" s="133"/>
      <c r="C806" s="133"/>
      <c r="D806" s="133"/>
      <c r="E806" s="133"/>
      <c r="F806" s="133"/>
      <c r="G806" s="133"/>
      <c r="H806" s="133"/>
      <c r="I806" s="133"/>
    </row>
    <row r="807" spans="1:9" ht="19.95" customHeight="1">
      <c r="A807" s="133"/>
      <c r="B807" s="133"/>
      <c r="C807" s="133"/>
      <c r="D807" s="133"/>
      <c r="E807" s="133"/>
      <c r="F807" s="133"/>
      <c r="G807" s="133"/>
      <c r="H807" s="133"/>
      <c r="I807" s="133"/>
    </row>
    <row r="808" spans="1:9" ht="19.95" customHeight="1">
      <c r="A808" s="133"/>
      <c r="B808" s="133"/>
      <c r="C808" s="133"/>
      <c r="D808" s="133"/>
      <c r="E808" s="133"/>
      <c r="F808" s="133"/>
      <c r="G808" s="133"/>
      <c r="H808" s="133"/>
      <c r="I808" s="133"/>
    </row>
    <row r="809" spans="1:9" ht="19.95" customHeight="1">
      <c r="A809" s="133"/>
      <c r="B809" s="133"/>
      <c r="C809" s="133"/>
      <c r="D809" s="133"/>
      <c r="E809" s="133"/>
      <c r="F809" s="133"/>
      <c r="G809" s="133"/>
      <c r="H809" s="133"/>
      <c r="I809" s="133"/>
    </row>
    <row r="810" spans="1:9" ht="19.95" customHeight="1">
      <c r="A810" s="133"/>
      <c r="B810" s="133"/>
      <c r="C810" s="133"/>
      <c r="D810" s="133"/>
      <c r="E810" s="133"/>
      <c r="F810" s="133"/>
      <c r="G810" s="133"/>
      <c r="H810" s="133"/>
      <c r="I810" s="133"/>
    </row>
    <row r="811" spans="1:9" ht="19.95" customHeight="1">
      <c r="A811" s="133"/>
      <c r="B811" s="133"/>
      <c r="C811" s="133"/>
      <c r="D811" s="133"/>
      <c r="E811" s="133"/>
      <c r="F811" s="133"/>
      <c r="G811" s="133"/>
      <c r="H811" s="133"/>
      <c r="I811" s="133"/>
    </row>
    <row r="812" spans="1:9" ht="19.95" customHeight="1">
      <c r="A812" s="133"/>
      <c r="B812" s="133"/>
      <c r="C812" s="133"/>
      <c r="D812" s="133"/>
      <c r="E812" s="133"/>
      <c r="F812" s="133"/>
      <c r="G812" s="133"/>
      <c r="H812" s="133"/>
      <c r="I812" s="133"/>
    </row>
    <row r="813" spans="1:9" ht="19.95" customHeight="1">
      <c r="A813" s="133"/>
      <c r="B813" s="133"/>
      <c r="C813" s="133"/>
      <c r="D813" s="133"/>
      <c r="E813" s="133"/>
      <c r="F813" s="133"/>
      <c r="G813" s="133"/>
      <c r="H813" s="133"/>
      <c r="I813" s="133"/>
    </row>
    <row r="814" spans="1:9" ht="19.95" customHeight="1">
      <c r="A814" s="133"/>
      <c r="B814" s="133"/>
      <c r="C814" s="133"/>
      <c r="D814" s="133"/>
      <c r="E814" s="133"/>
      <c r="F814" s="133"/>
      <c r="G814" s="133"/>
      <c r="H814" s="133"/>
      <c r="I814" s="133"/>
    </row>
    <row r="815" spans="1:9" ht="19.95" customHeight="1">
      <c r="A815" s="133"/>
      <c r="B815" s="133"/>
      <c r="C815" s="133"/>
      <c r="D815" s="133"/>
      <c r="E815" s="133"/>
      <c r="F815" s="133"/>
      <c r="G815" s="133"/>
      <c r="H815" s="133"/>
      <c r="I815" s="133"/>
    </row>
    <row r="816" spans="1:9" ht="19.95" customHeight="1">
      <c r="A816" s="133"/>
      <c r="B816" s="133"/>
      <c r="C816" s="133"/>
      <c r="D816" s="133"/>
      <c r="E816" s="133"/>
      <c r="F816" s="133"/>
      <c r="G816" s="133"/>
      <c r="H816" s="133"/>
      <c r="I816" s="133"/>
    </row>
    <row r="817" spans="1:9" ht="19.95" customHeight="1">
      <c r="A817" s="133"/>
      <c r="B817" s="133"/>
      <c r="C817" s="133"/>
      <c r="D817" s="133"/>
      <c r="E817" s="133"/>
      <c r="F817" s="133"/>
      <c r="G817" s="133"/>
      <c r="H817" s="133"/>
      <c r="I817" s="133"/>
    </row>
    <row r="818" spans="1:9" ht="19.95" customHeight="1">
      <c r="A818" s="133"/>
      <c r="B818" s="133"/>
      <c r="C818" s="133"/>
      <c r="D818" s="133"/>
      <c r="E818" s="133"/>
      <c r="F818" s="133"/>
      <c r="G818" s="133"/>
      <c r="H818" s="133"/>
      <c r="I818" s="133"/>
    </row>
    <row r="819" spans="1:9" ht="19.95" customHeight="1">
      <c r="A819" s="133"/>
      <c r="B819" s="133"/>
      <c r="C819" s="133"/>
      <c r="D819" s="133"/>
      <c r="E819" s="133"/>
      <c r="F819" s="133"/>
      <c r="G819" s="133"/>
      <c r="H819" s="133"/>
      <c r="I819" s="133"/>
    </row>
    <row r="820" spans="1:9" ht="19.95" customHeight="1">
      <c r="A820" s="133"/>
      <c r="B820" s="133"/>
      <c r="C820" s="133"/>
      <c r="D820" s="133"/>
      <c r="E820" s="133"/>
      <c r="F820" s="133"/>
      <c r="G820" s="133"/>
      <c r="H820" s="133"/>
      <c r="I820" s="133"/>
    </row>
    <row r="821" spans="1:9" ht="19.95" customHeight="1">
      <c r="A821" s="133"/>
      <c r="B821" s="133"/>
      <c r="C821" s="133"/>
      <c r="D821" s="133"/>
      <c r="E821" s="133"/>
      <c r="F821" s="133"/>
      <c r="G821" s="133"/>
      <c r="H821" s="133"/>
      <c r="I821" s="133"/>
    </row>
    <row r="822" spans="1:9" ht="19.95" customHeight="1">
      <c r="A822" s="133"/>
      <c r="B822" s="133"/>
      <c r="C822" s="133"/>
      <c r="D822" s="133"/>
      <c r="E822" s="133"/>
      <c r="F822" s="133"/>
      <c r="G822" s="133"/>
      <c r="H822" s="133"/>
      <c r="I822" s="133"/>
    </row>
    <row r="823" spans="1:9" ht="19.95" customHeight="1">
      <c r="A823" s="133"/>
      <c r="B823" s="133"/>
      <c r="C823" s="133"/>
      <c r="D823" s="133"/>
      <c r="E823" s="133"/>
      <c r="F823" s="133"/>
      <c r="G823" s="133"/>
      <c r="H823" s="133"/>
      <c r="I823" s="133"/>
    </row>
    <row r="824" spans="1:9" ht="19.95" customHeight="1">
      <c r="A824" s="133"/>
      <c r="B824" s="133"/>
      <c r="C824" s="133"/>
      <c r="D824" s="133"/>
      <c r="E824" s="133"/>
      <c r="F824" s="133"/>
      <c r="G824" s="133"/>
      <c r="H824" s="133"/>
      <c r="I824" s="133"/>
    </row>
    <row r="825" spans="1:9" ht="19.95" customHeight="1">
      <c r="A825" s="133"/>
      <c r="B825" s="133"/>
      <c r="C825" s="133"/>
      <c r="D825" s="133"/>
      <c r="E825" s="133"/>
      <c r="F825" s="133"/>
      <c r="G825" s="133"/>
      <c r="H825" s="133"/>
      <c r="I825" s="133"/>
    </row>
    <row r="826" spans="1:9" ht="19.95" customHeight="1">
      <c r="A826" s="133"/>
      <c r="B826" s="133"/>
      <c r="C826" s="133"/>
      <c r="D826" s="133"/>
      <c r="E826" s="133"/>
      <c r="F826" s="133"/>
      <c r="G826" s="133"/>
      <c r="H826" s="133"/>
      <c r="I826" s="133"/>
    </row>
    <row r="827" spans="1:9" ht="19.95" customHeight="1">
      <c r="A827" s="133"/>
      <c r="B827" s="133"/>
      <c r="C827" s="133"/>
      <c r="D827" s="133"/>
      <c r="E827" s="133"/>
      <c r="F827" s="133"/>
      <c r="G827" s="133"/>
      <c r="H827" s="133"/>
      <c r="I827" s="133"/>
    </row>
    <row r="828" spans="1:9" ht="19.95" customHeight="1">
      <c r="A828" s="133"/>
      <c r="B828" s="133"/>
      <c r="C828" s="133"/>
      <c r="D828" s="133"/>
      <c r="E828" s="133"/>
      <c r="F828" s="133"/>
      <c r="G828" s="133"/>
      <c r="H828" s="133"/>
      <c r="I828" s="133"/>
    </row>
    <row r="829" spans="1:9" ht="19.95" customHeight="1">
      <c r="A829" s="133"/>
      <c r="B829" s="133"/>
      <c r="C829" s="133"/>
      <c r="D829" s="133"/>
      <c r="E829" s="133"/>
      <c r="F829" s="133"/>
      <c r="G829" s="133"/>
      <c r="H829" s="133"/>
      <c r="I829" s="133"/>
    </row>
    <row r="830" spans="1:9" ht="19.95" customHeight="1">
      <c r="A830" s="133"/>
      <c r="B830" s="133"/>
      <c r="C830" s="133"/>
      <c r="D830" s="133"/>
      <c r="E830" s="133"/>
      <c r="F830" s="133"/>
      <c r="G830" s="133"/>
      <c r="H830" s="133"/>
      <c r="I830" s="133"/>
    </row>
    <row r="831" spans="1:9" ht="19.95" customHeight="1">
      <c r="A831" s="133"/>
      <c r="B831" s="133"/>
      <c r="C831" s="133"/>
      <c r="D831" s="133"/>
      <c r="E831" s="133"/>
      <c r="F831" s="133"/>
      <c r="G831" s="133"/>
      <c r="H831" s="133"/>
      <c r="I831" s="133"/>
    </row>
    <row r="832" spans="1:9" ht="19.95" customHeight="1">
      <c r="A832" s="133"/>
      <c r="B832" s="133"/>
      <c r="C832" s="133"/>
      <c r="D832" s="133"/>
      <c r="E832" s="133"/>
      <c r="F832" s="133"/>
      <c r="G832" s="133"/>
      <c r="H832" s="133"/>
      <c r="I832" s="133"/>
    </row>
    <row r="833" spans="1:9" ht="19.95" customHeight="1">
      <c r="A833" s="133"/>
      <c r="B833" s="133"/>
      <c r="C833" s="133"/>
      <c r="D833" s="133"/>
      <c r="E833" s="133"/>
      <c r="F833" s="133"/>
      <c r="G833" s="133"/>
      <c r="H833" s="133"/>
      <c r="I833" s="133"/>
    </row>
    <row r="834" spans="1:9" ht="19.95" customHeight="1">
      <c r="A834" s="133"/>
      <c r="B834" s="133"/>
      <c r="C834" s="133"/>
      <c r="D834" s="133"/>
      <c r="E834" s="133"/>
      <c r="F834" s="133"/>
      <c r="G834" s="133"/>
      <c r="H834" s="133"/>
      <c r="I834" s="133"/>
    </row>
    <row r="835" spans="1:9" ht="19.95" customHeight="1">
      <c r="A835" s="133"/>
      <c r="B835" s="133"/>
      <c r="C835" s="133"/>
      <c r="D835" s="133"/>
      <c r="E835" s="133"/>
      <c r="F835" s="133"/>
      <c r="G835" s="133"/>
      <c r="H835" s="133"/>
      <c r="I835" s="133"/>
    </row>
    <row r="836" spans="1:9" ht="19.95" customHeight="1">
      <c r="A836" s="133"/>
      <c r="B836" s="133"/>
      <c r="C836" s="133"/>
      <c r="D836" s="133"/>
      <c r="E836" s="133"/>
      <c r="F836" s="133"/>
      <c r="G836" s="133"/>
      <c r="H836" s="133"/>
      <c r="I836" s="133"/>
    </row>
    <row r="837" spans="1:9" ht="19.95" customHeight="1">
      <c r="A837" s="133"/>
      <c r="B837" s="133"/>
      <c r="C837" s="133"/>
      <c r="D837" s="133"/>
      <c r="E837" s="133"/>
      <c r="F837" s="133"/>
      <c r="G837" s="133"/>
      <c r="H837" s="133"/>
      <c r="I837" s="133"/>
    </row>
    <row r="838" spans="1:9" ht="19.95" customHeight="1">
      <c r="A838" s="133"/>
      <c r="B838" s="133"/>
      <c r="C838" s="133"/>
      <c r="D838" s="133"/>
      <c r="E838" s="133"/>
      <c r="F838" s="133"/>
      <c r="G838" s="133"/>
      <c r="H838" s="133"/>
      <c r="I838" s="133"/>
    </row>
  </sheetData>
  <mergeCells count="8">
    <mergeCell ref="A2:I2"/>
    <mergeCell ref="A3:I3"/>
    <mergeCell ref="A4:I4"/>
    <mergeCell ref="A6:A7"/>
    <mergeCell ref="B6:B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B4B43-DFC8-4E4C-9315-556E00A13BB4}">
  <sheetPr codeName="Sheet2"/>
  <dimension ref="A1:J813"/>
  <sheetViews>
    <sheetView showGridLines="0" tabSelected="1" view="pageBreakPreview" topLeftCell="A56" zoomScale="85" zoomScaleNormal="100" zoomScaleSheetLayoutView="85" workbookViewId="0">
      <selection activeCell="E14" sqref="E14"/>
    </sheetView>
  </sheetViews>
  <sheetFormatPr defaultColWidth="9.109375" defaultRowHeight="15.6"/>
  <cols>
    <col min="1" max="1" width="5.44140625" style="55" customWidth="1"/>
    <col min="2" max="2" width="10.88671875" style="55" customWidth="1"/>
    <col min="3" max="3" width="41.6640625" style="15" bestFit="1" customWidth="1"/>
    <col min="4" max="5" width="25.77734375" style="55" customWidth="1"/>
    <col min="6" max="9" width="18" style="55" customWidth="1"/>
    <col min="10" max="10" width="11.21875" style="55" customWidth="1"/>
    <col min="11" max="16384" width="9.109375" style="55"/>
  </cols>
  <sheetData>
    <row r="1" spans="1:10" ht="16.2">
      <c r="A1" s="14" t="s">
        <v>3199</v>
      </c>
      <c r="B1" s="10"/>
      <c r="C1" s="10"/>
      <c r="D1" s="15"/>
      <c r="E1" s="15"/>
      <c r="F1" s="15"/>
      <c r="G1" s="15"/>
      <c r="H1" s="15"/>
      <c r="I1" s="15"/>
    </row>
    <row r="2" spans="1:10">
      <c r="D2" s="56"/>
      <c r="E2" s="56"/>
      <c r="F2" s="56"/>
      <c r="G2" s="56"/>
      <c r="H2" s="56"/>
      <c r="I2" s="56"/>
    </row>
    <row r="3" spans="1:10" ht="15.6" customHeight="1">
      <c r="A3" s="473" t="s">
        <v>3269</v>
      </c>
      <c r="B3" s="473"/>
      <c r="C3" s="473"/>
      <c r="D3" s="473"/>
      <c r="E3" s="473"/>
      <c r="F3" s="473"/>
      <c r="G3" s="473"/>
      <c r="H3" s="473"/>
      <c r="I3" s="473"/>
    </row>
    <row r="4" spans="1:10">
      <c r="A4" s="474" t="s">
        <v>6</v>
      </c>
      <c r="B4" s="474"/>
      <c r="C4" s="474"/>
      <c r="D4" s="474"/>
      <c r="E4" s="474"/>
      <c r="F4" s="474"/>
      <c r="G4" s="474"/>
      <c r="H4" s="474"/>
      <c r="I4" s="474"/>
    </row>
    <row r="5" spans="1:10">
      <c r="A5" s="475" t="s">
        <v>7</v>
      </c>
      <c r="B5" s="475"/>
      <c r="C5" s="475"/>
      <c r="D5" s="475"/>
      <c r="E5" s="475"/>
      <c r="F5" s="475"/>
      <c r="G5" s="475"/>
      <c r="H5" s="475"/>
      <c r="I5" s="475"/>
    </row>
    <row r="6" spans="1:10">
      <c r="A6" s="476" t="s">
        <v>10</v>
      </c>
      <c r="B6" s="477" t="s">
        <v>11</v>
      </c>
      <c r="C6" s="476" t="s">
        <v>12</v>
      </c>
      <c r="D6" s="476" t="s">
        <v>13</v>
      </c>
      <c r="E6" s="476"/>
      <c r="F6" s="476" t="s">
        <v>3239</v>
      </c>
      <c r="G6" s="476"/>
      <c r="H6" s="476"/>
      <c r="I6" s="476"/>
    </row>
    <row r="7" spans="1:10">
      <c r="A7" s="476"/>
      <c r="B7" s="478"/>
      <c r="C7" s="476"/>
      <c r="D7" s="23" t="s">
        <v>14</v>
      </c>
      <c r="E7" s="23" t="s">
        <v>15</v>
      </c>
      <c r="F7" s="26" t="s">
        <v>0</v>
      </c>
      <c r="G7" s="26" t="s">
        <v>1</v>
      </c>
      <c r="H7" s="26" t="s">
        <v>2</v>
      </c>
      <c r="I7" s="26" t="s">
        <v>16</v>
      </c>
    </row>
    <row r="8" spans="1:10">
      <c r="A8" s="479" t="s">
        <v>135</v>
      </c>
      <c r="B8" s="480"/>
      <c r="C8" s="481"/>
      <c r="D8" s="24"/>
      <c r="E8" s="24"/>
      <c r="F8" s="24"/>
      <c r="G8" s="24"/>
      <c r="H8" s="24"/>
      <c r="I8" s="24"/>
    </row>
    <row r="9" spans="1:10">
      <c r="A9" s="59">
        <v>1</v>
      </c>
      <c r="B9" s="60" t="s">
        <v>95</v>
      </c>
      <c r="C9" s="31" t="s">
        <v>136</v>
      </c>
      <c r="D9" s="31" t="s">
        <v>137</v>
      </c>
      <c r="E9" s="31" t="s">
        <v>101</v>
      </c>
      <c r="F9" s="146">
        <v>4980000</v>
      </c>
      <c r="G9" s="146">
        <v>2760000</v>
      </c>
      <c r="H9" s="146">
        <v>1860000</v>
      </c>
      <c r="I9" s="146">
        <v>1200000</v>
      </c>
      <c r="J9" s="61">
        <v>1.1956521739130435</v>
      </c>
    </row>
    <row r="10" spans="1:10">
      <c r="A10" s="59">
        <v>2</v>
      </c>
      <c r="B10" s="60" t="s">
        <v>47</v>
      </c>
      <c r="C10" s="31" t="s">
        <v>138</v>
      </c>
      <c r="D10" s="31" t="s">
        <v>137</v>
      </c>
      <c r="E10" s="31" t="s">
        <v>139</v>
      </c>
      <c r="F10" s="146">
        <v>3840000</v>
      </c>
      <c r="G10" s="146">
        <v>2160000</v>
      </c>
      <c r="H10" s="146">
        <v>1440000</v>
      </c>
      <c r="I10" s="146">
        <v>900000</v>
      </c>
      <c r="J10" s="61">
        <v>1.286231884057971</v>
      </c>
    </row>
    <row r="11" spans="1:10">
      <c r="A11" s="59">
        <v>3</v>
      </c>
      <c r="B11" s="60" t="s">
        <v>95</v>
      </c>
      <c r="C11" s="31" t="s">
        <v>140</v>
      </c>
      <c r="D11" s="31" t="s">
        <v>141</v>
      </c>
      <c r="E11" s="31" t="s">
        <v>137</v>
      </c>
      <c r="F11" s="146">
        <v>4980000</v>
      </c>
      <c r="G11" s="146">
        <v>2760000</v>
      </c>
      <c r="H11" s="146">
        <v>1860000</v>
      </c>
      <c r="I11" s="146">
        <v>1200000</v>
      </c>
      <c r="J11" s="62"/>
    </row>
    <row r="12" spans="1:10">
      <c r="A12" s="59">
        <v>4</v>
      </c>
      <c r="B12" s="60" t="s">
        <v>33</v>
      </c>
      <c r="C12" s="31" t="s">
        <v>141</v>
      </c>
      <c r="D12" s="31" t="s">
        <v>142</v>
      </c>
      <c r="E12" s="31" t="s">
        <v>143</v>
      </c>
      <c r="F12" s="146">
        <v>6360000</v>
      </c>
      <c r="G12" s="146">
        <v>3540000</v>
      </c>
      <c r="H12" s="146">
        <v>2340000</v>
      </c>
      <c r="I12" s="146">
        <v>1500000</v>
      </c>
      <c r="J12" s="62"/>
    </row>
    <row r="13" spans="1:10">
      <c r="A13" s="59">
        <v>5</v>
      </c>
      <c r="B13" s="60" t="s">
        <v>95</v>
      </c>
      <c r="C13" s="31" t="s">
        <v>141</v>
      </c>
      <c r="D13" s="31" t="s">
        <v>144</v>
      </c>
      <c r="E13" s="31" t="s">
        <v>145</v>
      </c>
      <c r="F13" s="146">
        <v>4980000</v>
      </c>
      <c r="G13" s="146">
        <v>2760000</v>
      </c>
      <c r="H13" s="146">
        <v>1860000</v>
      </c>
      <c r="I13" s="146">
        <v>1200000</v>
      </c>
      <c r="J13" s="62"/>
    </row>
    <row r="14" spans="1:10">
      <c r="A14" s="59">
        <v>6</v>
      </c>
      <c r="B14" s="60" t="s">
        <v>47</v>
      </c>
      <c r="C14" s="31" t="s">
        <v>141</v>
      </c>
      <c r="D14" s="31" t="s">
        <v>145</v>
      </c>
      <c r="E14" s="31" t="s">
        <v>146</v>
      </c>
      <c r="F14" s="146">
        <v>3840000</v>
      </c>
      <c r="G14" s="146">
        <v>2160000</v>
      </c>
      <c r="H14" s="146">
        <v>1440000</v>
      </c>
      <c r="I14" s="146">
        <v>900000</v>
      </c>
      <c r="J14" s="62"/>
    </row>
    <row r="15" spans="1:10">
      <c r="A15" s="59">
        <v>7</v>
      </c>
      <c r="B15" s="60" t="s">
        <v>95</v>
      </c>
      <c r="C15" s="31" t="s">
        <v>147</v>
      </c>
      <c r="D15" s="31" t="s">
        <v>137</v>
      </c>
      <c r="E15" s="31" t="s">
        <v>148</v>
      </c>
      <c r="F15" s="146">
        <v>4980000</v>
      </c>
      <c r="G15" s="146">
        <v>2760000</v>
      </c>
      <c r="H15" s="146">
        <v>1860000</v>
      </c>
      <c r="I15" s="146">
        <v>1200000</v>
      </c>
      <c r="J15" s="62"/>
    </row>
    <row r="16" spans="1:10">
      <c r="A16" s="59">
        <v>8</v>
      </c>
      <c r="B16" s="60" t="s">
        <v>95</v>
      </c>
      <c r="C16" s="31" t="s">
        <v>149</v>
      </c>
      <c r="D16" s="31" t="s">
        <v>142</v>
      </c>
      <c r="E16" s="31" t="s">
        <v>150</v>
      </c>
      <c r="F16" s="146">
        <v>4980000</v>
      </c>
      <c r="G16" s="146">
        <v>2760000</v>
      </c>
      <c r="H16" s="146">
        <v>1860000</v>
      </c>
      <c r="I16" s="146">
        <v>1200000</v>
      </c>
    </row>
    <row r="17" spans="1:9">
      <c r="A17" s="59">
        <v>9</v>
      </c>
      <c r="B17" s="60" t="s">
        <v>95</v>
      </c>
      <c r="C17" s="31" t="s">
        <v>151</v>
      </c>
      <c r="D17" s="31" t="s">
        <v>137</v>
      </c>
      <c r="E17" s="31" t="s">
        <v>152</v>
      </c>
      <c r="F17" s="146">
        <v>4980000</v>
      </c>
      <c r="G17" s="146">
        <v>2760000</v>
      </c>
      <c r="H17" s="146">
        <v>1860000</v>
      </c>
      <c r="I17" s="146">
        <v>1200000</v>
      </c>
    </row>
    <row r="18" spans="1:9" ht="31.2">
      <c r="A18" s="59">
        <v>10</v>
      </c>
      <c r="B18" s="60"/>
      <c r="C18" s="31" t="s">
        <v>153</v>
      </c>
      <c r="D18" s="31" t="s">
        <v>154</v>
      </c>
      <c r="E18" s="31" t="s">
        <v>155</v>
      </c>
      <c r="F18" s="146">
        <v>3480000</v>
      </c>
      <c r="G18" s="146">
        <v>1920000</v>
      </c>
      <c r="H18" s="146">
        <v>1260000</v>
      </c>
      <c r="I18" s="146">
        <v>840000</v>
      </c>
    </row>
    <row r="19" spans="1:9">
      <c r="A19" s="59">
        <v>11</v>
      </c>
      <c r="B19" s="60" t="s">
        <v>95</v>
      </c>
      <c r="C19" s="31" t="s">
        <v>156</v>
      </c>
      <c r="D19" s="31" t="s">
        <v>154</v>
      </c>
      <c r="E19" s="31" t="s">
        <v>157</v>
      </c>
      <c r="F19" s="146">
        <v>4980000</v>
      </c>
      <c r="G19" s="146">
        <v>2760000</v>
      </c>
      <c r="H19" s="146">
        <v>1860000</v>
      </c>
      <c r="I19" s="146">
        <v>1200000</v>
      </c>
    </row>
    <row r="20" spans="1:9">
      <c r="A20" s="59">
        <v>12</v>
      </c>
      <c r="B20" s="60" t="s">
        <v>95</v>
      </c>
      <c r="C20" s="31" t="s">
        <v>158</v>
      </c>
      <c r="D20" s="31" t="s">
        <v>159</v>
      </c>
      <c r="E20" s="31" t="s">
        <v>160</v>
      </c>
      <c r="F20" s="146">
        <v>4980000</v>
      </c>
      <c r="G20" s="146">
        <v>2760000</v>
      </c>
      <c r="H20" s="146">
        <v>1860000</v>
      </c>
      <c r="I20" s="146">
        <v>1200000</v>
      </c>
    </row>
    <row r="21" spans="1:9">
      <c r="A21" s="59">
        <v>13</v>
      </c>
      <c r="B21" s="60" t="s">
        <v>47</v>
      </c>
      <c r="C21" s="31" t="s">
        <v>158</v>
      </c>
      <c r="D21" s="31" t="s">
        <v>161</v>
      </c>
      <c r="E21" s="31" t="s">
        <v>162</v>
      </c>
      <c r="F21" s="146">
        <v>3840000</v>
      </c>
      <c r="G21" s="146">
        <v>2160000</v>
      </c>
      <c r="H21" s="146">
        <v>1440000</v>
      </c>
      <c r="I21" s="146">
        <v>900000</v>
      </c>
    </row>
    <row r="22" spans="1:9">
      <c r="A22" s="59">
        <v>14</v>
      </c>
      <c r="B22" s="60" t="s">
        <v>60</v>
      </c>
      <c r="C22" s="31" t="s">
        <v>142</v>
      </c>
      <c r="D22" s="31" t="s">
        <v>163</v>
      </c>
      <c r="E22" s="31" t="s">
        <v>137</v>
      </c>
      <c r="F22" s="146">
        <v>9240000</v>
      </c>
      <c r="G22" s="146">
        <v>5220000</v>
      </c>
      <c r="H22" s="146">
        <v>3420000</v>
      </c>
      <c r="I22" s="146">
        <v>2220000</v>
      </c>
    </row>
    <row r="23" spans="1:9" ht="31.2">
      <c r="A23" s="59">
        <v>15</v>
      </c>
      <c r="B23" s="60" t="s">
        <v>37</v>
      </c>
      <c r="C23" s="31" t="s">
        <v>142</v>
      </c>
      <c r="D23" s="31" t="s">
        <v>137</v>
      </c>
      <c r="E23" s="31" t="s">
        <v>164</v>
      </c>
      <c r="F23" s="146">
        <v>8520000</v>
      </c>
      <c r="G23" s="146">
        <v>4800000</v>
      </c>
      <c r="H23" s="146">
        <v>3180000</v>
      </c>
      <c r="I23" s="146">
        <v>2040000</v>
      </c>
    </row>
    <row r="24" spans="1:9">
      <c r="A24" s="59">
        <v>16</v>
      </c>
      <c r="B24" s="45"/>
      <c r="C24" s="31" t="s">
        <v>142</v>
      </c>
      <c r="D24" s="482" t="s">
        <v>26</v>
      </c>
      <c r="E24" s="482"/>
      <c r="F24" s="146">
        <v>2640000</v>
      </c>
      <c r="G24" s="146">
        <v>1500000</v>
      </c>
      <c r="H24" s="146">
        <v>960000</v>
      </c>
      <c r="I24" s="146">
        <v>660000</v>
      </c>
    </row>
    <row r="25" spans="1:9">
      <c r="A25" s="59">
        <v>17</v>
      </c>
      <c r="B25" s="60" t="s">
        <v>47</v>
      </c>
      <c r="C25" s="31" t="s">
        <v>165</v>
      </c>
      <c r="D25" s="31" t="s">
        <v>166</v>
      </c>
      <c r="E25" s="31" t="s">
        <v>167</v>
      </c>
      <c r="F25" s="146">
        <v>3840000</v>
      </c>
      <c r="G25" s="146">
        <v>2160000</v>
      </c>
      <c r="H25" s="146">
        <v>1440000</v>
      </c>
      <c r="I25" s="146">
        <v>900000</v>
      </c>
    </row>
    <row r="26" spans="1:9" ht="31.2">
      <c r="A26" s="59">
        <v>18</v>
      </c>
      <c r="B26" s="60" t="s">
        <v>47</v>
      </c>
      <c r="C26" s="31" t="s">
        <v>168</v>
      </c>
      <c r="D26" s="31" t="s">
        <v>169</v>
      </c>
      <c r="E26" s="31" t="s">
        <v>170</v>
      </c>
      <c r="F26" s="146">
        <v>3840000</v>
      </c>
      <c r="G26" s="146">
        <v>2160000</v>
      </c>
      <c r="H26" s="146">
        <v>1440000</v>
      </c>
      <c r="I26" s="146">
        <v>900000</v>
      </c>
    </row>
    <row r="27" spans="1:9">
      <c r="A27" s="59">
        <v>19</v>
      </c>
      <c r="B27" s="60" t="s">
        <v>47</v>
      </c>
      <c r="C27" s="31" t="s">
        <v>171</v>
      </c>
      <c r="D27" s="31" t="s">
        <v>142</v>
      </c>
      <c r="E27" s="31" t="s">
        <v>172</v>
      </c>
      <c r="F27" s="146">
        <v>3840000</v>
      </c>
      <c r="G27" s="146">
        <v>2160000</v>
      </c>
      <c r="H27" s="146">
        <v>1440000</v>
      </c>
      <c r="I27" s="146">
        <v>900000</v>
      </c>
    </row>
    <row r="28" spans="1:9" ht="31.2">
      <c r="A28" s="59">
        <v>20</v>
      </c>
      <c r="B28" s="60" t="s">
        <v>47</v>
      </c>
      <c r="C28" s="31" t="s">
        <v>173</v>
      </c>
      <c r="D28" s="31" t="s">
        <v>174</v>
      </c>
      <c r="E28" s="31" t="s">
        <v>157</v>
      </c>
      <c r="F28" s="146">
        <v>3840000</v>
      </c>
      <c r="G28" s="146">
        <v>2160000</v>
      </c>
      <c r="H28" s="146">
        <v>1440000</v>
      </c>
      <c r="I28" s="146">
        <v>900000</v>
      </c>
    </row>
    <row r="29" spans="1:9" ht="31.2">
      <c r="A29" s="59">
        <v>21</v>
      </c>
      <c r="B29" s="60" t="s">
        <v>47</v>
      </c>
      <c r="C29" s="31" t="s">
        <v>175</v>
      </c>
      <c r="D29" s="31" t="s">
        <v>138</v>
      </c>
      <c r="E29" s="31" t="s">
        <v>176</v>
      </c>
      <c r="F29" s="146">
        <v>3840000</v>
      </c>
      <c r="G29" s="146">
        <v>2160000</v>
      </c>
      <c r="H29" s="146">
        <v>1440000</v>
      </c>
      <c r="I29" s="146">
        <v>900000</v>
      </c>
    </row>
    <row r="30" spans="1:9">
      <c r="A30" s="59">
        <v>22</v>
      </c>
      <c r="B30" s="60" t="s">
        <v>95</v>
      </c>
      <c r="C30" s="31" t="s">
        <v>177</v>
      </c>
      <c r="D30" s="31" t="s">
        <v>178</v>
      </c>
      <c r="E30" s="31" t="s">
        <v>101</v>
      </c>
      <c r="F30" s="146">
        <v>4980000</v>
      </c>
      <c r="G30" s="146">
        <v>2760000</v>
      </c>
      <c r="H30" s="146">
        <v>1860000</v>
      </c>
      <c r="I30" s="146">
        <v>1200000</v>
      </c>
    </row>
    <row r="31" spans="1:9" ht="31.2">
      <c r="A31" s="59">
        <v>23</v>
      </c>
      <c r="B31" s="60" t="s">
        <v>47</v>
      </c>
      <c r="C31" s="31" t="s">
        <v>139</v>
      </c>
      <c r="D31" s="31" t="s">
        <v>138</v>
      </c>
      <c r="E31" s="31" t="s">
        <v>176</v>
      </c>
      <c r="F31" s="146">
        <v>3840000</v>
      </c>
      <c r="G31" s="146">
        <v>2160000</v>
      </c>
      <c r="H31" s="146">
        <v>1440000</v>
      </c>
      <c r="I31" s="146">
        <v>900000</v>
      </c>
    </row>
    <row r="32" spans="1:9">
      <c r="A32" s="59">
        <v>24</v>
      </c>
      <c r="B32" s="60" t="s">
        <v>47</v>
      </c>
      <c r="C32" s="31" t="s">
        <v>179</v>
      </c>
      <c r="D32" s="31" t="s">
        <v>138</v>
      </c>
      <c r="E32" s="31" t="s">
        <v>180</v>
      </c>
      <c r="F32" s="146">
        <v>3840000</v>
      </c>
      <c r="G32" s="146">
        <v>2160000</v>
      </c>
      <c r="H32" s="146">
        <v>1440000</v>
      </c>
      <c r="I32" s="146">
        <v>900000</v>
      </c>
    </row>
    <row r="33" spans="1:9">
      <c r="A33" s="59">
        <v>25</v>
      </c>
      <c r="B33" s="60" t="s">
        <v>47</v>
      </c>
      <c r="C33" s="31" t="s">
        <v>181</v>
      </c>
      <c r="D33" s="31" t="s">
        <v>150</v>
      </c>
      <c r="E33" s="31" t="s">
        <v>180</v>
      </c>
      <c r="F33" s="146">
        <v>3840000</v>
      </c>
      <c r="G33" s="146">
        <v>2160000</v>
      </c>
      <c r="H33" s="146">
        <v>1440000</v>
      </c>
      <c r="I33" s="146">
        <v>900000</v>
      </c>
    </row>
    <row r="34" spans="1:9">
      <c r="A34" s="59">
        <v>26</v>
      </c>
      <c r="B34" s="60" t="s">
        <v>60</v>
      </c>
      <c r="C34" s="31" t="s">
        <v>137</v>
      </c>
      <c r="D34" s="31" t="s">
        <v>142</v>
      </c>
      <c r="E34" s="31" t="s">
        <v>154</v>
      </c>
      <c r="F34" s="146">
        <v>9240000</v>
      </c>
      <c r="G34" s="146">
        <v>5220000</v>
      </c>
      <c r="H34" s="146">
        <v>3420000</v>
      </c>
      <c r="I34" s="146">
        <v>2220000</v>
      </c>
    </row>
    <row r="35" spans="1:9">
      <c r="A35" s="59">
        <v>27</v>
      </c>
      <c r="B35" s="60" t="s">
        <v>95</v>
      </c>
      <c r="C35" s="31" t="s">
        <v>137</v>
      </c>
      <c r="D35" s="31" t="s">
        <v>154</v>
      </c>
      <c r="E35" s="31" t="s">
        <v>182</v>
      </c>
      <c r="F35" s="146">
        <v>4980000</v>
      </c>
      <c r="G35" s="146">
        <v>2760000</v>
      </c>
      <c r="H35" s="146">
        <v>1860000</v>
      </c>
      <c r="I35" s="146">
        <v>1200000</v>
      </c>
    </row>
    <row r="36" spans="1:9">
      <c r="A36" s="59">
        <v>28</v>
      </c>
      <c r="B36" s="60" t="s">
        <v>33</v>
      </c>
      <c r="C36" s="31" t="s">
        <v>183</v>
      </c>
      <c r="D36" s="31" t="s">
        <v>184</v>
      </c>
      <c r="E36" s="31" t="s">
        <v>185</v>
      </c>
      <c r="F36" s="146">
        <v>6360000</v>
      </c>
      <c r="G36" s="146">
        <v>3540000</v>
      </c>
      <c r="H36" s="146">
        <v>2340000</v>
      </c>
      <c r="I36" s="146">
        <v>1500000</v>
      </c>
    </row>
    <row r="37" spans="1:9" ht="62.4">
      <c r="A37" s="59">
        <v>29</v>
      </c>
      <c r="B37" s="60" t="s">
        <v>47</v>
      </c>
      <c r="C37" s="31" t="s">
        <v>186</v>
      </c>
      <c r="D37" s="31" t="s">
        <v>137</v>
      </c>
      <c r="E37" s="31" t="s">
        <v>187</v>
      </c>
      <c r="F37" s="146">
        <v>3840000</v>
      </c>
      <c r="G37" s="146">
        <v>2160000</v>
      </c>
      <c r="H37" s="146">
        <v>1440000</v>
      </c>
      <c r="I37" s="146">
        <v>900000</v>
      </c>
    </row>
    <row r="38" spans="1:9" ht="62.4">
      <c r="A38" s="59">
        <v>30</v>
      </c>
      <c r="B38" s="60" t="s">
        <v>47</v>
      </c>
      <c r="C38" s="31" t="s">
        <v>186</v>
      </c>
      <c r="D38" s="31" t="s">
        <v>188</v>
      </c>
      <c r="E38" s="31" t="s">
        <v>101</v>
      </c>
      <c r="F38" s="146">
        <v>3840000</v>
      </c>
      <c r="G38" s="146">
        <v>2160000</v>
      </c>
      <c r="H38" s="146">
        <v>1440000</v>
      </c>
      <c r="I38" s="146">
        <v>900000</v>
      </c>
    </row>
    <row r="39" spans="1:9">
      <c r="A39" s="59">
        <v>31</v>
      </c>
      <c r="B39" s="60" t="s">
        <v>95</v>
      </c>
      <c r="C39" s="31" t="s">
        <v>189</v>
      </c>
      <c r="D39" s="31" t="s">
        <v>136</v>
      </c>
      <c r="E39" s="31" t="s">
        <v>150</v>
      </c>
      <c r="F39" s="146">
        <v>4980000</v>
      </c>
      <c r="G39" s="146">
        <v>2760000</v>
      </c>
      <c r="H39" s="146">
        <v>1860000</v>
      </c>
      <c r="I39" s="146">
        <v>1200000</v>
      </c>
    </row>
    <row r="40" spans="1:9" ht="31.2">
      <c r="A40" s="59">
        <v>32</v>
      </c>
      <c r="B40" s="60" t="s">
        <v>47</v>
      </c>
      <c r="C40" s="31" t="s">
        <v>190</v>
      </c>
      <c r="D40" s="31" t="s">
        <v>174</v>
      </c>
      <c r="E40" s="31" t="s">
        <v>157</v>
      </c>
      <c r="F40" s="146">
        <v>3840000</v>
      </c>
      <c r="G40" s="146">
        <v>2160000</v>
      </c>
      <c r="H40" s="146">
        <v>1440000</v>
      </c>
      <c r="I40" s="146">
        <v>900000</v>
      </c>
    </row>
    <row r="41" spans="1:9">
      <c r="A41" s="59">
        <v>33</v>
      </c>
      <c r="B41" s="60" t="s">
        <v>60</v>
      </c>
      <c r="C41" s="31" t="s">
        <v>154</v>
      </c>
      <c r="D41" s="31" t="s">
        <v>191</v>
      </c>
      <c r="E41" s="31" t="s">
        <v>137</v>
      </c>
      <c r="F41" s="146">
        <v>9240000</v>
      </c>
      <c r="G41" s="146">
        <v>5220000</v>
      </c>
      <c r="H41" s="146">
        <v>3420000</v>
      </c>
      <c r="I41" s="146">
        <v>2220000</v>
      </c>
    </row>
    <row r="42" spans="1:9" ht="62.4">
      <c r="A42" s="59">
        <v>34</v>
      </c>
      <c r="B42" s="60" t="s">
        <v>33</v>
      </c>
      <c r="C42" s="31" t="s">
        <v>154</v>
      </c>
      <c r="D42" s="31" t="s">
        <v>137</v>
      </c>
      <c r="E42" s="31" t="s">
        <v>187</v>
      </c>
      <c r="F42" s="146">
        <v>6360000</v>
      </c>
      <c r="G42" s="146">
        <v>3540000</v>
      </c>
      <c r="H42" s="146">
        <v>2340000</v>
      </c>
      <c r="I42" s="146">
        <v>1500000</v>
      </c>
    </row>
    <row r="43" spans="1:9" ht="62.4">
      <c r="A43" s="59">
        <v>35</v>
      </c>
      <c r="B43" s="60" t="s">
        <v>33</v>
      </c>
      <c r="C43" s="31" t="s">
        <v>154</v>
      </c>
      <c r="D43" s="31" t="s">
        <v>188</v>
      </c>
      <c r="E43" s="31" t="s">
        <v>192</v>
      </c>
      <c r="F43" s="146">
        <v>6360000</v>
      </c>
      <c r="G43" s="146">
        <v>3540000</v>
      </c>
      <c r="H43" s="146">
        <v>2340000</v>
      </c>
      <c r="I43" s="146">
        <v>1500000</v>
      </c>
    </row>
    <row r="44" spans="1:9">
      <c r="A44" s="59">
        <v>36</v>
      </c>
      <c r="B44" s="60" t="s">
        <v>95</v>
      </c>
      <c r="C44" s="31" t="s">
        <v>180</v>
      </c>
      <c r="D44" s="31" t="s">
        <v>137</v>
      </c>
      <c r="E44" s="31" t="s">
        <v>193</v>
      </c>
      <c r="F44" s="146">
        <v>4980000</v>
      </c>
      <c r="G44" s="146">
        <v>2760000</v>
      </c>
      <c r="H44" s="146">
        <v>1860000</v>
      </c>
      <c r="I44" s="146">
        <v>1200000</v>
      </c>
    </row>
    <row r="45" spans="1:9">
      <c r="A45" s="59">
        <v>37</v>
      </c>
      <c r="B45" s="60" t="s">
        <v>95</v>
      </c>
      <c r="C45" s="31" t="s">
        <v>194</v>
      </c>
      <c r="D45" s="31" t="s">
        <v>137</v>
      </c>
      <c r="E45" s="31" t="s">
        <v>148</v>
      </c>
      <c r="F45" s="146">
        <v>4980000</v>
      </c>
      <c r="G45" s="146">
        <v>2760000</v>
      </c>
      <c r="H45" s="146">
        <v>1860000</v>
      </c>
      <c r="I45" s="146">
        <v>1200000</v>
      </c>
    </row>
    <row r="46" spans="1:9">
      <c r="A46" s="59">
        <v>38</v>
      </c>
      <c r="B46" s="60" t="s">
        <v>47</v>
      </c>
      <c r="C46" s="31" t="s">
        <v>195</v>
      </c>
      <c r="D46" s="31" t="s">
        <v>137</v>
      </c>
      <c r="E46" s="31" t="s">
        <v>196</v>
      </c>
      <c r="F46" s="146">
        <v>3840000</v>
      </c>
      <c r="G46" s="146">
        <v>2160000</v>
      </c>
      <c r="H46" s="146">
        <v>1440000</v>
      </c>
      <c r="I46" s="146">
        <v>900000</v>
      </c>
    </row>
    <row r="47" spans="1:9">
      <c r="A47" s="59">
        <v>39</v>
      </c>
      <c r="B47" s="60" t="s">
        <v>47</v>
      </c>
      <c r="C47" s="31" t="s">
        <v>150</v>
      </c>
      <c r="D47" s="31" t="s">
        <v>141</v>
      </c>
      <c r="E47" s="31" t="s">
        <v>137</v>
      </c>
      <c r="F47" s="146">
        <v>3840000</v>
      </c>
      <c r="G47" s="146">
        <v>2160000</v>
      </c>
      <c r="H47" s="146">
        <v>1440000</v>
      </c>
      <c r="I47" s="146">
        <v>900000</v>
      </c>
    </row>
    <row r="48" spans="1:9">
      <c r="A48" s="59">
        <v>40</v>
      </c>
      <c r="B48" s="60" t="s">
        <v>47</v>
      </c>
      <c r="C48" s="31" t="s">
        <v>150</v>
      </c>
      <c r="D48" s="31" t="s">
        <v>137</v>
      </c>
      <c r="E48" s="31" t="s">
        <v>154</v>
      </c>
      <c r="F48" s="146">
        <v>3840000</v>
      </c>
      <c r="G48" s="146">
        <v>2160000</v>
      </c>
      <c r="H48" s="146">
        <v>1440000</v>
      </c>
      <c r="I48" s="146">
        <v>900000</v>
      </c>
    </row>
    <row r="49" spans="1:9" ht="31.2">
      <c r="A49" s="59">
        <v>41</v>
      </c>
      <c r="B49" s="60" t="s">
        <v>47</v>
      </c>
      <c r="C49" s="31" t="s">
        <v>150</v>
      </c>
      <c r="D49" s="31" t="s">
        <v>154</v>
      </c>
      <c r="E49" s="31" t="s">
        <v>170</v>
      </c>
      <c r="F49" s="146">
        <v>3840000</v>
      </c>
      <c r="G49" s="146">
        <v>2160000</v>
      </c>
      <c r="H49" s="146">
        <v>1440000</v>
      </c>
      <c r="I49" s="146">
        <v>900000</v>
      </c>
    </row>
    <row r="50" spans="1:9">
      <c r="A50" s="59">
        <v>42</v>
      </c>
      <c r="B50" s="60" t="s">
        <v>47</v>
      </c>
      <c r="C50" s="31" t="s">
        <v>197</v>
      </c>
      <c r="D50" s="31" t="s">
        <v>142</v>
      </c>
      <c r="E50" s="31" t="s">
        <v>198</v>
      </c>
      <c r="F50" s="146">
        <v>3840000</v>
      </c>
      <c r="G50" s="146">
        <v>2160000</v>
      </c>
      <c r="H50" s="146">
        <v>1440000</v>
      </c>
      <c r="I50" s="146">
        <v>900000</v>
      </c>
    </row>
    <row r="51" spans="1:9">
      <c r="A51" s="59">
        <v>43</v>
      </c>
      <c r="B51" s="60"/>
      <c r="C51" s="31" t="s">
        <v>199</v>
      </c>
      <c r="D51" s="31" t="s">
        <v>200</v>
      </c>
      <c r="E51" s="31" t="s">
        <v>201</v>
      </c>
      <c r="F51" s="146">
        <v>2640000</v>
      </c>
      <c r="G51" s="146">
        <v>1500000</v>
      </c>
      <c r="H51" s="146">
        <v>960000</v>
      </c>
      <c r="I51" s="146">
        <v>660000</v>
      </c>
    </row>
    <row r="52" spans="1:9" ht="31.2">
      <c r="A52" s="59">
        <v>44</v>
      </c>
      <c r="B52" s="60"/>
      <c r="C52" s="31" t="s">
        <v>202</v>
      </c>
      <c r="D52" s="31" t="s">
        <v>177</v>
      </c>
      <c r="E52" s="31" t="s">
        <v>203</v>
      </c>
      <c r="F52" s="146">
        <v>2640000</v>
      </c>
      <c r="G52" s="146">
        <v>1500000</v>
      </c>
      <c r="H52" s="146">
        <v>960000</v>
      </c>
      <c r="I52" s="146">
        <v>660000</v>
      </c>
    </row>
    <row r="53" spans="1:9">
      <c r="A53" s="59">
        <v>45</v>
      </c>
      <c r="B53" s="60"/>
      <c r="C53" s="31" t="s">
        <v>204</v>
      </c>
      <c r="D53" s="31" t="s">
        <v>177</v>
      </c>
      <c r="E53" s="31" t="s">
        <v>200</v>
      </c>
      <c r="F53" s="146">
        <v>2640000</v>
      </c>
      <c r="G53" s="146">
        <v>1500000</v>
      </c>
      <c r="H53" s="146">
        <v>960000</v>
      </c>
      <c r="I53" s="146">
        <v>660000</v>
      </c>
    </row>
    <row r="54" spans="1:9">
      <c r="A54" s="59">
        <v>46</v>
      </c>
      <c r="B54" s="60"/>
      <c r="C54" s="31" t="s">
        <v>205</v>
      </c>
      <c r="D54" s="31" t="s">
        <v>206</v>
      </c>
      <c r="E54" s="31" t="s">
        <v>207</v>
      </c>
      <c r="F54" s="146">
        <v>660000</v>
      </c>
      <c r="G54" s="146">
        <v>414000</v>
      </c>
      <c r="H54" s="146">
        <v>300000</v>
      </c>
      <c r="I54" s="146">
        <v>198000</v>
      </c>
    </row>
    <row r="55" spans="1:9" ht="31.2">
      <c r="A55" s="59">
        <v>47</v>
      </c>
      <c r="B55" s="60"/>
      <c r="C55" s="31" t="s">
        <v>172</v>
      </c>
      <c r="D55" s="31" t="s">
        <v>208</v>
      </c>
      <c r="E55" s="31" t="s">
        <v>209</v>
      </c>
      <c r="F55" s="146">
        <v>1320000</v>
      </c>
      <c r="G55" s="146">
        <v>660000</v>
      </c>
      <c r="H55" s="146">
        <v>492000</v>
      </c>
      <c r="I55" s="146">
        <v>288000</v>
      </c>
    </row>
    <row r="56" spans="1:9">
      <c r="A56" s="59">
        <v>48</v>
      </c>
      <c r="B56" s="60"/>
      <c r="C56" s="31" t="s">
        <v>172</v>
      </c>
      <c r="D56" s="31" t="s">
        <v>209</v>
      </c>
      <c r="E56" s="31" t="s">
        <v>210</v>
      </c>
      <c r="F56" s="146">
        <v>1140000</v>
      </c>
      <c r="G56" s="146">
        <v>600000</v>
      </c>
      <c r="H56" s="146">
        <v>432000</v>
      </c>
      <c r="I56" s="146">
        <v>264000</v>
      </c>
    </row>
    <row r="57" spans="1:9" ht="62.4">
      <c r="A57" s="59">
        <v>49</v>
      </c>
      <c r="B57" s="60"/>
      <c r="C57" s="31" t="s">
        <v>211</v>
      </c>
      <c r="D57" s="31" t="s">
        <v>172</v>
      </c>
      <c r="E57" s="31" t="s">
        <v>212</v>
      </c>
      <c r="F57" s="146">
        <v>660000</v>
      </c>
      <c r="G57" s="146">
        <v>414000</v>
      </c>
      <c r="H57" s="146">
        <v>300000</v>
      </c>
      <c r="I57" s="146">
        <v>198000</v>
      </c>
    </row>
    <row r="58" spans="1:9" ht="31.2">
      <c r="A58" s="59">
        <v>50</v>
      </c>
      <c r="B58" s="60"/>
      <c r="C58" s="31" t="s">
        <v>213</v>
      </c>
      <c r="D58" s="31" t="s">
        <v>214</v>
      </c>
      <c r="E58" s="31" t="s">
        <v>215</v>
      </c>
      <c r="F58" s="146">
        <v>348000</v>
      </c>
      <c r="G58" s="146">
        <v>270000</v>
      </c>
      <c r="H58" s="146">
        <v>216000</v>
      </c>
      <c r="I58" s="146">
        <v>156000</v>
      </c>
    </row>
    <row r="59" spans="1:9" ht="46.8">
      <c r="A59" s="59">
        <v>51</v>
      </c>
      <c r="B59" s="60"/>
      <c r="C59" s="31" t="s">
        <v>216</v>
      </c>
      <c r="D59" s="31" t="s">
        <v>217</v>
      </c>
      <c r="E59" s="31" t="s">
        <v>218</v>
      </c>
      <c r="F59" s="146">
        <v>348000</v>
      </c>
      <c r="G59" s="146">
        <v>270000</v>
      </c>
      <c r="H59" s="146">
        <v>216000</v>
      </c>
      <c r="I59" s="146">
        <v>156000</v>
      </c>
    </row>
    <row r="60" spans="1:9" ht="46.8">
      <c r="A60" s="59">
        <v>52</v>
      </c>
      <c r="B60" s="60"/>
      <c r="C60" s="31" t="s">
        <v>219</v>
      </c>
      <c r="D60" s="31" t="s">
        <v>220</v>
      </c>
      <c r="E60" s="31" t="s">
        <v>221</v>
      </c>
      <c r="F60" s="146">
        <v>1140000</v>
      </c>
      <c r="G60" s="146">
        <v>600000</v>
      </c>
      <c r="H60" s="146">
        <v>432000</v>
      </c>
      <c r="I60" s="146">
        <v>264000</v>
      </c>
    </row>
    <row r="61" spans="1:9" ht="46.8">
      <c r="A61" s="59">
        <v>53</v>
      </c>
      <c r="B61" s="60"/>
      <c r="C61" s="31" t="s">
        <v>219</v>
      </c>
      <c r="D61" s="31" t="s">
        <v>221</v>
      </c>
      <c r="E61" s="31" t="s">
        <v>211</v>
      </c>
      <c r="F61" s="146">
        <v>510000</v>
      </c>
      <c r="G61" s="146">
        <v>312000</v>
      </c>
      <c r="H61" s="146">
        <v>234000</v>
      </c>
      <c r="I61" s="146">
        <v>168000</v>
      </c>
    </row>
    <row r="62" spans="1:9" ht="31.2">
      <c r="A62" s="59">
        <v>54</v>
      </c>
      <c r="B62" s="60"/>
      <c r="C62" s="31" t="s">
        <v>207</v>
      </c>
      <c r="D62" s="31" t="s">
        <v>222</v>
      </c>
      <c r="E62" s="31" t="s">
        <v>223</v>
      </c>
      <c r="F62" s="146">
        <v>1920000</v>
      </c>
      <c r="G62" s="146">
        <v>1020000</v>
      </c>
      <c r="H62" s="146">
        <v>720000</v>
      </c>
      <c r="I62" s="146">
        <v>426000</v>
      </c>
    </row>
    <row r="63" spans="1:9">
      <c r="A63" s="59">
        <v>55</v>
      </c>
      <c r="B63" s="60"/>
      <c r="C63" s="31" t="s">
        <v>142</v>
      </c>
      <c r="D63" s="31"/>
      <c r="E63" s="31"/>
      <c r="F63" s="146">
        <v>6360000</v>
      </c>
      <c r="G63" s="146">
        <v>3540000</v>
      </c>
      <c r="H63" s="146">
        <v>2340000</v>
      </c>
      <c r="I63" s="146">
        <v>1500000</v>
      </c>
    </row>
    <row r="64" spans="1:9" ht="31.2">
      <c r="A64" s="59">
        <v>56</v>
      </c>
      <c r="B64" s="60"/>
      <c r="C64" s="31" t="s">
        <v>210</v>
      </c>
      <c r="D64" s="31" t="s">
        <v>224</v>
      </c>
      <c r="E64" s="31" t="s">
        <v>225</v>
      </c>
      <c r="F64" s="146">
        <v>1440000</v>
      </c>
      <c r="G64" s="146">
        <v>780000</v>
      </c>
      <c r="H64" s="146">
        <v>546000</v>
      </c>
      <c r="I64" s="146">
        <v>336000</v>
      </c>
    </row>
    <row r="65" spans="1:9">
      <c r="A65" s="59">
        <v>57</v>
      </c>
      <c r="B65" s="60"/>
      <c r="C65" s="31" t="s">
        <v>226</v>
      </c>
      <c r="D65" s="31" t="s">
        <v>210</v>
      </c>
      <c r="E65" s="31" t="s">
        <v>207</v>
      </c>
      <c r="F65" s="146">
        <v>510000</v>
      </c>
      <c r="G65" s="146">
        <v>312000</v>
      </c>
      <c r="H65" s="146">
        <v>234000</v>
      </c>
      <c r="I65" s="146">
        <v>168000</v>
      </c>
    </row>
    <row r="66" spans="1:9" ht="16.8">
      <c r="A66" s="30">
        <v>58</v>
      </c>
      <c r="B66" s="63" t="s">
        <v>47</v>
      </c>
      <c r="C66" s="64" t="s">
        <v>227</v>
      </c>
      <c r="D66" s="65" t="s">
        <v>228</v>
      </c>
      <c r="E66" s="64" t="s">
        <v>229</v>
      </c>
      <c r="F66" s="146">
        <v>3840000</v>
      </c>
      <c r="G66" s="146">
        <v>2160000</v>
      </c>
      <c r="H66" s="146">
        <v>1440000</v>
      </c>
      <c r="I66" s="146">
        <v>900000</v>
      </c>
    </row>
    <row r="67" spans="1:9" ht="16.8">
      <c r="A67" s="30">
        <v>59</v>
      </c>
      <c r="B67" s="63" t="s">
        <v>47</v>
      </c>
      <c r="C67" s="64" t="s">
        <v>230</v>
      </c>
      <c r="D67" s="65" t="s">
        <v>228</v>
      </c>
      <c r="E67" s="64" t="s">
        <v>231</v>
      </c>
      <c r="F67" s="146">
        <v>3840000</v>
      </c>
      <c r="G67" s="146">
        <v>2160000</v>
      </c>
      <c r="H67" s="146">
        <v>1440000</v>
      </c>
      <c r="I67" s="146">
        <v>900000</v>
      </c>
    </row>
    <row r="68" spans="1:9" ht="16.8">
      <c r="A68" s="30">
        <v>60</v>
      </c>
      <c r="B68" s="63" t="s">
        <v>47</v>
      </c>
      <c r="C68" s="64" t="s">
        <v>232</v>
      </c>
      <c r="D68" s="65" t="s">
        <v>233</v>
      </c>
      <c r="E68" s="64" t="s">
        <v>234</v>
      </c>
      <c r="F68" s="146">
        <v>3840000</v>
      </c>
      <c r="G68" s="146">
        <v>2160000</v>
      </c>
      <c r="H68" s="146">
        <v>1440000</v>
      </c>
      <c r="I68" s="146">
        <v>900000</v>
      </c>
    </row>
    <row r="69" spans="1:9" ht="16.8">
      <c r="A69" s="30">
        <v>61</v>
      </c>
      <c r="B69" s="63" t="s">
        <v>47</v>
      </c>
      <c r="C69" s="64" t="s">
        <v>235</v>
      </c>
      <c r="D69" s="65" t="s">
        <v>233</v>
      </c>
      <c r="E69" s="64" t="s">
        <v>234</v>
      </c>
      <c r="F69" s="146">
        <v>3840000</v>
      </c>
      <c r="G69" s="146">
        <v>2160000</v>
      </c>
      <c r="H69" s="146">
        <v>1440000</v>
      </c>
      <c r="I69" s="146">
        <v>900000</v>
      </c>
    </row>
    <row r="70" spans="1:9" ht="16.8">
      <c r="A70" s="30">
        <v>62</v>
      </c>
      <c r="B70" s="63" t="s">
        <v>47</v>
      </c>
      <c r="C70" s="64" t="s">
        <v>236</v>
      </c>
      <c r="D70" s="65" t="s">
        <v>237</v>
      </c>
      <c r="E70" s="64" t="s">
        <v>238</v>
      </c>
      <c r="F70" s="146">
        <v>3840000</v>
      </c>
      <c r="G70" s="146">
        <v>2160000</v>
      </c>
      <c r="H70" s="146">
        <v>1440000</v>
      </c>
      <c r="I70" s="146">
        <v>900000</v>
      </c>
    </row>
    <row r="71" spans="1:9" ht="16.8">
      <c r="A71" s="30">
        <v>63</v>
      </c>
      <c r="B71" s="63" t="s">
        <v>47</v>
      </c>
      <c r="C71" s="64" t="s">
        <v>239</v>
      </c>
      <c r="D71" s="65" t="s">
        <v>237</v>
      </c>
      <c r="E71" s="64" t="s">
        <v>240</v>
      </c>
      <c r="F71" s="146">
        <v>3840000</v>
      </c>
      <c r="G71" s="146">
        <v>2160000</v>
      </c>
      <c r="H71" s="146">
        <v>1440000</v>
      </c>
      <c r="I71" s="146">
        <v>900000</v>
      </c>
    </row>
    <row r="72" spans="1:9" ht="16.8">
      <c r="A72" s="30">
        <v>64</v>
      </c>
      <c r="B72" s="63" t="s">
        <v>47</v>
      </c>
      <c r="C72" s="64" t="s">
        <v>241</v>
      </c>
      <c r="D72" s="65" t="s">
        <v>242</v>
      </c>
      <c r="E72" s="64" t="s">
        <v>238</v>
      </c>
      <c r="F72" s="146">
        <v>3840000</v>
      </c>
      <c r="G72" s="146">
        <v>2160000</v>
      </c>
      <c r="H72" s="146">
        <v>1440000</v>
      </c>
      <c r="I72" s="146">
        <v>900000</v>
      </c>
    </row>
    <row r="73" spans="1:9" ht="16.8">
      <c r="A73" s="30">
        <v>65</v>
      </c>
      <c r="B73" s="63" t="s">
        <v>47</v>
      </c>
      <c r="C73" s="64" t="s">
        <v>243</v>
      </c>
      <c r="D73" s="65" t="s">
        <v>237</v>
      </c>
      <c r="E73" s="64" t="s">
        <v>238</v>
      </c>
      <c r="F73" s="146">
        <v>3840000</v>
      </c>
      <c r="G73" s="146">
        <v>2160000</v>
      </c>
      <c r="H73" s="146">
        <v>1440000</v>
      </c>
      <c r="I73" s="146">
        <v>900000</v>
      </c>
    </row>
    <row r="74" spans="1:9" ht="33.6">
      <c r="A74" s="30">
        <v>66</v>
      </c>
      <c r="B74" s="63" t="s">
        <v>47</v>
      </c>
      <c r="C74" s="64" t="s">
        <v>244</v>
      </c>
      <c r="D74" s="65" t="s">
        <v>245</v>
      </c>
      <c r="E74" s="64" t="s">
        <v>238</v>
      </c>
      <c r="F74" s="146">
        <v>3840000</v>
      </c>
      <c r="G74" s="146">
        <v>2160000</v>
      </c>
      <c r="H74" s="146">
        <v>1440000</v>
      </c>
      <c r="I74" s="146">
        <v>900000</v>
      </c>
    </row>
    <row r="75" spans="1:9" ht="16.8">
      <c r="A75" s="30">
        <v>67</v>
      </c>
      <c r="B75" s="63" t="s">
        <v>47</v>
      </c>
      <c r="C75" s="64" t="s">
        <v>246</v>
      </c>
      <c r="D75" s="65" t="s">
        <v>247</v>
      </c>
      <c r="E75" s="64" t="s">
        <v>248</v>
      </c>
      <c r="F75" s="146">
        <v>3840000</v>
      </c>
      <c r="G75" s="146">
        <v>2160000</v>
      </c>
      <c r="H75" s="146">
        <v>1440000</v>
      </c>
      <c r="I75" s="146">
        <v>900000</v>
      </c>
    </row>
    <row r="76" spans="1:9" ht="16.8">
      <c r="A76" s="30">
        <v>68</v>
      </c>
      <c r="B76" s="63" t="s">
        <v>47</v>
      </c>
      <c r="C76" s="64" t="s">
        <v>249</v>
      </c>
      <c r="D76" s="65" t="s">
        <v>250</v>
      </c>
      <c r="E76" s="64" t="s">
        <v>251</v>
      </c>
      <c r="F76" s="146">
        <v>3840000</v>
      </c>
      <c r="G76" s="146">
        <v>2160000</v>
      </c>
      <c r="H76" s="146">
        <v>1440000</v>
      </c>
      <c r="I76" s="146">
        <v>900000</v>
      </c>
    </row>
    <row r="77" spans="1:9">
      <c r="A77" s="15"/>
      <c r="B77" s="15"/>
      <c r="D77" s="15"/>
      <c r="E77" s="15"/>
      <c r="F77" s="146" t="s">
        <v>3197</v>
      </c>
      <c r="G77" s="146" t="s">
        <v>3197</v>
      </c>
      <c r="H77" s="146" t="s">
        <v>3197</v>
      </c>
      <c r="I77" s="146" t="s">
        <v>3197</v>
      </c>
    </row>
    <row r="78" spans="1:9">
      <c r="A78" s="15"/>
      <c r="B78" s="15"/>
      <c r="D78" s="15"/>
      <c r="E78" s="15"/>
      <c r="F78" s="146" t="s">
        <v>3197</v>
      </c>
      <c r="G78" s="146" t="s">
        <v>3197</v>
      </c>
      <c r="H78" s="146" t="s">
        <v>3197</v>
      </c>
      <c r="I78" s="146" t="s">
        <v>3197</v>
      </c>
    </row>
    <row r="79" spans="1:9">
      <c r="A79" s="15"/>
      <c r="B79" s="15"/>
      <c r="D79" s="15"/>
      <c r="E79" s="15"/>
      <c r="F79" s="146" t="s">
        <v>3197</v>
      </c>
      <c r="G79" s="146" t="s">
        <v>3197</v>
      </c>
      <c r="H79" s="146" t="s">
        <v>3197</v>
      </c>
      <c r="I79" s="146" t="s">
        <v>3197</v>
      </c>
    </row>
    <row r="80" spans="1:9">
      <c r="A80" s="15"/>
      <c r="B80" s="15"/>
      <c r="D80" s="15"/>
      <c r="E80" s="15"/>
      <c r="F80" s="146" t="s">
        <v>3197</v>
      </c>
      <c r="G80" s="146" t="s">
        <v>3197</v>
      </c>
      <c r="H80" s="146" t="s">
        <v>3197</v>
      </c>
      <c r="I80" s="146" t="s">
        <v>3197</v>
      </c>
    </row>
    <row r="81" spans="1:9">
      <c r="A81" s="15"/>
      <c r="B81" s="15"/>
      <c r="D81" s="15"/>
      <c r="E81" s="15"/>
      <c r="F81" s="146" t="s">
        <v>3197</v>
      </c>
      <c r="G81" s="146" t="s">
        <v>3197</v>
      </c>
      <c r="H81" s="146" t="s">
        <v>3197</v>
      </c>
      <c r="I81" s="146" t="s">
        <v>3197</v>
      </c>
    </row>
    <row r="82" spans="1:9">
      <c r="A82" s="15"/>
      <c r="B82" s="15"/>
      <c r="D82" s="15"/>
      <c r="E82" s="15"/>
      <c r="F82" s="146" t="s">
        <v>3197</v>
      </c>
      <c r="G82" s="146" t="s">
        <v>3197</v>
      </c>
      <c r="H82" s="146" t="s">
        <v>3197</v>
      </c>
      <c r="I82" s="146" t="s">
        <v>3197</v>
      </c>
    </row>
    <row r="83" spans="1:9">
      <c r="A83" s="15"/>
      <c r="B83" s="15"/>
      <c r="D83" s="15"/>
      <c r="E83" s="15"/>
      <c r="F83" s="146" t="s">
        <v>3197</v>
      </c>
      <c r="G83" s="146" t="s">
        <v>3197</v>
      </c>
      <c r="H83" s="146" t="s">
        <v>3197</v>
      </c>
      <c r="I83" s="146" t="s">
        <v>3197</v>
      </c>
    </row>
    <row r="84" spans="1:9">
      <c r="A84" s="15"/>
      <c r="B84" s="15"/>
      <c r="D84" s="15"/>
      <c r="E84" s="15"/>
      <c r="F84" s="146" t="s">
        <v>3197</v>
      </c>
      <c r="G84" s="146" t="s">
        <v>3197</v>
      </c>
      <c r="H84" s="146" t="s">
        <v>3197</v>
      </c>
      <c r="I84" s="146" t="s">
        <v>3197</v>
      </c>
    </row>
    <row r="85" spans="1:9">
      <c r="A85" s="15"/>
      <c r="B85" s="15"/>
      <c r="D85" s="15"/>
      <c r="E85" s="15"/>
      <c r="F85" s="146" t="s">
        <v>3197</v>
      </c>
      <c r="G85" s="146" t="s">
        <v>3197</v>
      </c>
      <c r="H85" s="146" t="s">
        <v>3197</v>
      </c>
      <c r="I85" s="146" t="s">
        <v>3197</v>
      </c>
    </row>
    <row r="86" spans="1:9">
      <c r="A86" s="15"/>
      <c r="B86" s="15"/>
      <c r="D86" s="15"/>
      <c r="E86" s="15"/>
      <c r="F86" s="146" t="s">
        <v>3197</v>
      </c>
      <c r="G86" s="146" t="s">
        <v>3197</v>
      </c>
      <c r="H86" s="146" t="s">
        <v>3197</v>
      </c>
      <c r="I86" s="146" t="s">
        <v>3197</v>
      </c>
    </row>
    <row r="87" spans="1:9">
      <c r="A87" s="15"/>
      <c r="B87" s="15"/>
      <c r="D87" s="15"/>
      <c r="E87" s="15"/>
      <c r="F87" s="146" t="s">
        <v>3197</v>
      </c>
      <c r="G87" s="146" t="s">
        <v>3197</v>
      </c>
      <c r="H87" s="146" t="s">
        <v>3197</v>
      </c>
      <c r="I87" s="146" t="s">
        <v>3197</v>
      </c>
    </row>
    <row r="88" spans="1:9">
      <c r="A88" s="15"/>
      <c r="B88" s="15"/>
      <c r="D88" s="15"/>
      <c r="E88" s="15"/>
      <c r="F88" s="146" t="s">
        <v>3197</v>
      </c>
      <c r="G88" s="146" t="s">
        <v>3197</v>
      </c>
      <c r="H88" s="146" t="s">
        <v>3197</v>
      </c>
      <c r="I88" s="146" t="s">
        <v>3197</v>
      </c>
    </row>
    <row r="89" spans="1:9">
      <c r="A89" s="15"/>
      <c r="B89" s="15"/>
      <c r="D89" s="15"/>
      <c r="E89" s="15"/>
      <c r="F89" s="146" t="s">
        <v>3197</v>
      </c>
      <c r="G89" s="146" t="s">
        <v>3197</v>
      </c>
      <c r="H89" s="146" t="s">
        <v>3197</v>
      </c>
      <c r="I89" s="146" t="s">
        <v>3197</v>
      </c>
    </row>
    <row r="90" spans="1:9">
      <c r="A90" s="15"/>
      <c r="B90" s="15"/>
      <c r="D90" s="15"/>
      <c r="E90" s="15"/>
      <c r="F90" s="146" t="s">
        <v>3197</v>
      </c>
      <c r="G90" s="146" t="s">
        <v>3197</v>
      </c>
      <c r="H90" s="146" t="s">
        <v>3197</v>
      </c>
      <c r="I90" s="146" t="s">
        <v>3197</v>
      </c>
    </row>
    <row r="91" spans="1:9">
      <c r="A91" s="15"/>
      <c r="B91" s="15"/>
      <c r="D91" s="15"/>
      <c r="E91" s="15"/>
      <c r="F91" s="146" t="s">
        <v>3197</v>
      </c>
      <c r="G91" s="146" t="s">
        <v>3197</v>
      </c>
      <c r="H91" s="146" t="s">
        <v>3197</v>
      </c>
      <c r="I91" s="146" t="s">
        <v>3197</v>
      </c>
    </row>
    <row r="92" spans="1:9">
      <c r="A92" s="15"/>
      <c r="B92" s="15"/>
      <c r="D92" s="15"/>
      <c r="E92" s="15"/>
      <c r="F92" s="146" t="s">
        <v>3197</v>
      </c>
      <c r="G92" s="146" t="s">
        <v>3197</v>
      </c>
      <c r="H92" s="146" t="s">
        <v>3197</v>
      </c>
      <c r="I92" s="146" t="s">
        <v>3197</v>
      </c>
    </row>
    <row r="93" spans="1:9">
      <c r="A93" s="15"/>
      <c r="B93" s="15"/>
      <c r="D93" s="15"/>
      <c r="E93" s="15"/>
      <c r="F93" s="146" t="s">
        <v>3197</v>
      </c>
      <c r="G93" s="146" t="s">
        <v>3197</v>
      </c>
      <c r="H93" s="146" t="s">
        <v>3197</v>
      </c>
      <c r="I93" s="146" t="s">
        <v>3197</v>
      </c>
    </row>
    <row r="94" spans="1:9">
      <c r="A94" s="15"/>
      <c r="B94" s="15"/>
      <c r="D94" s="15"/>
      <c r="E94" s="15"/>
      <c r="F94" s="146" t="s">
        <v>3197</v>
      </c>
      <c r="G94" s="146" t="s">
        <v>3197</v>
      </c>
      <c r="H94" s="146" t="s">
        <v>3197</v>
      </c>
      <c r="I94" s="146" t="s">
        <v>3197</v>
      </c>
    </row>
    <row r="95" spans="1:9">
      <c r="A95" s="15"/>
      <c r="B95" s="15"/>
      <c r="D95" s="15"/>
      <c r="E95" s="15"/>
      <c r="F95" s="146" t="s">
        <v>3197</v>
      </c>
      <c r="G95" s="146" t="s">
        <v>3197</v>
      </c>
      <c r="H95" s="146" t="s">
        <v>3197</v>
      </c>
      <c r="I95" s="146" t="s">
        <v>3197</v>
      </c>
    </row>
    <row r="96" spans="1:9">
      <c r="A96" s="15"/>
      <c r="B96" s="15"/>
      <c r="D96" s="15"/>
      <c r="E96" s="15"/>
      <c r="F96" s="146" t="s">
        <v>3197</v>
      </c>
      <c r="G96" s="146" t="s">
        <v>3197</v>
      </c>
      <c r="H96" s="146" t="s">
        <v>3197</v>
      </c>
      <c r="I96" s="146" t="s">
        <v>3197</v>
      </c>
    </row>
    <row r="97" spans="1:9">
      <c r="A97" s="15"/>
      <c r="B97" s="15"/>
      <c r="D97" s="15"/>
      <c r="E97" s="15"/>
      <c r="F97" s="146" t="s">
        <v>3197</v>
      </c>
      <c r="G97" s="146" t="s">
        <v>3197</v>
      </c>
      <c r="H97" s="146" t="s">
        <v>3197</v>
      </c>
      <c r="I97" s="146" t="s">
        <v>3197</v>
      </c>
    </row>
    <row r="98" spans="1:9">
      <c r="A98" s="15"/>
      <c r="B98" s="15"/>
      <c r="D98" s="15"/>
      <c r="E98" s="15"/>
      <c r="F98" s="146" t="s">
        <v>3197</v>
      </c>
      <c r="G98" s="146" t="s">
        <v>3197</v>
      </c>
      <c r="H98" s="146" t="s">
        <v>3197</v>
      </c>
      <c r="I98" s="146" t="s">
        <v>3197</v>
      </c>
    </row>
    <row r="99" spans="1:9">
      <c r="A99" s="15"/>
      <c r="B99" s="15"/>
      <c r="D99" s="15"/>
      <c r="E99" s="15"/>
      <c r="F99" s="146" t="s">
        <v>3197</v>
      </c>
      <c r="G99" s="146" t="s">
        <v>3197</v>
      </c>
      <c r="H99" s="146" t="s">
        <v>3197</v>
      </c>
      <c r="I99" s="146" t="s">
        <v>3197</v>
      </c>
    </row>
    <row r="100" spans="1:9">
      <c r="A100" s="15"/>
      <c r="B100" s="15"/>
      <c r="D100" s="15"/>
      <c r="E100" s="15"/>
      <c r="F100" s="146" t="s">
        <v>3197</v>
      </c>
      <c r="G100" s="146" t="s">
        <v>3197</v>
      </c>
      <c r="H100" s="146" t="s">
        <v>3197</v>
      </c>
      <c r="I100" s="146" t="s">
        <v>3197</v>
      </c>
    </row>
    <row r="101" spans="1:9">
      <c r="A101" s="15"/>
      <c r="B101" s="15"/>
      <c r="D101" s="15"/>
      <c r="E101" s="15"/>
      <c r="F101" s="146" t="s">
        <v>3197</v>
      </c>
      <c r="G101" s="146" t="s">
        <v>3197</v>
      </c>
      <c r="H101" s="146" t="s">
        <v>3197</v>
      </c>
      <c r="I101" s="146" t="s">
        <v>3197</v>
      </c>
    </row>
    <row r="102" spans="1:9">
      <c r="A102" s="15"/>
      <c r="B102" s="15"/>
      <c r="D102" s="15"/>
      <c r="E102" s="15"/>
      <c r="F102" s="146" t="s">
        <v>3197</v>
      </c>
      <c r="G102" s="146" t="s">
        <v>3197</v>
      </c>
      <c r="H102" s="146" t="s">
        <v>3197</v>
      </c>
      <c r="I102" s="146" t="s">
        <v>3197</v>
      </c>
    </row>
    <row r="103" spans="1:9">
      <c r="A103" s="15"/>
      <c r="B103" s="15"/>
      <c r="D103" s="15"/>
      <c r="E103" s="15"/>
      <c r="F103" s="146" t="s">
        <v>3197</v>
      </c>
      <c r="G103" s="146" t="s">
        <v>3197</v>
      </c>
      <c r="H103" s="146" t="s">
        <v>3197</v>
      </c>
      <c r="I103" s="146" t="s">
        <v>3197</v>
      </c>
    </row>
    <row r="104" spans="1:9">
      <c r="A104" s="15"/>
      <c r="B104" s="15"/>
      <c r="D104" s="15"/>
      <c r="E104" s="15"/>
      <c r="F104" s="146" t="s">
        <v>3197</v>
      </c>
      <c r="G104" s="146" t="s">
        <v>3197</v>
      </c>
      <c r="H104" s="146" t="s">
        <v>3197</v>
      </c>
      <c r="I104" s="146" t="s">
        <v>3197</v>
      </c>
    </row>
    <row r="105" spans="1:9">
      <c r="A105" s="15"/>
      <c r="B105" s="15"/>
      <c r="D105" s="15"/>
      <c r="E105" s="15"/>
      <c r="F105" s="146" t="s">
        <v>3197</v>
      </c>
      <c r="G105" s="146" t="s">
        <v>3197</v>
      </c>
      <c r="H105" s="146" t="s">
        <v>3197</v>
      </c>
      <c r="I105" s="146" t="s">
        <v>3197</v>
      </c>
    </row>
    <row r="106" spans="1:9">
      <c r="A106" s="15"/>
      <c r="B106" s="15"/>
      <c r="D106" s="15"/>
      <c r="E106" s="15"/>
      <c r="F106" s="146" t="s">
        <v>3197</v>
      </c>
      <c r="G106" s="146" t="s">
        <v>3197</v>
      </c>
      <c r="H106" s="146" t="s">
        <v>3197</v>
      </c>
      <c r="I106" s="146" t="s">
        <v>3197</v>
      </c>
    </row>
    <row r="107" spans="1:9">
      <c r="A107" s="15"/>
      <c r="B107" s="15"/>
      <c r="D107" s="15"/>
      <c r="E107" s="15"/>
      <c r="F107" s="146" t="s">
        <v>3197</v>
      </c>
      <c r="G107" s="146" t="s">
        <v>3197</v>
      </c>
      <c r="H107" s="146" t="s">
        <v>3197</v>
      </c>
      <c r="I107" s="146" t="s">
        <v>3197</v>
      </c>
    </row>
    <row r="108" spans="1:9">
      <c r="A108" s="15"/>
      <c r="B108" s="15"/>
      <c r="D108" s="15"/>
      <c r="E108" s="15"/>
      <c r="F108" s="146" t="s">
        <v>3197</v>
      </c>
      <c r="G108" s="146" t="s">
        <v>3197</v>
      </c>
      <c r="H108" s="146" t="s">
        <v>3197</v>
      </c>
      <c r="I108" s="146" t="s">
        <v>3197</v>
      </c>
    </row>
    <row r="109" spans="1:9">
      <c r="A109" s="15"/>
      <c r="B109" s="15"/>
      <c r="D109" s="15"/>
      <c r="E109" s="15"/>
      <c r="F109" s="146" t="s">
        <v>3197</v>
      </c>
      <c r="G109" s="146" t="s">
        <v>3197</v>
      </c>
      <c r="H109" s="146" t="s">
        <v>3197</v>
      </c>
      <c r="I109" s="146" t="s">
        <v>3197</v>
      </c>
    </row>
    <row r="110" spans="1:9">
      <c r="A110" s="15"/>
      <c r="B110" s="15"/>
      <c r="D110" s="15"/>
      <c r="E110" s="15"/>
      <c r="F110" s="146" t="s">
        <v>3197</v>
      </c>
      <c r="G110" s="146" t="s">
        <v>3197</v>
      </c>
      <c r="H110" s="146" t="s">
        <v>3197</v>
      </c>
      <c r="I110" s="146" t="s">
        <v>3197</v>
      </c>
    </row>
    <row r="111" spans="1:9">
      <c r="A111" s="15"/>
      <c r="B111" s="15"/>
      <c r="D111" s="15"/>
      <c r="E111" s="15"/>
      <c r="F111" s="146" t="s">
        <v>3197</v>
      </c>
      <c r="G111" s="146" t="s">
        <v>3197</v>
      </c>
      <c r="H111" s="146" t="s">
        <v>3197</v>
      </c>
      <c r="I111" s="146" t="s">
        <v>3197</v>
      </c>
    </row>
    <row r="112" spans="1:9">
      <c r="A112" s="15"/>
      <c r="B112" s="15"/>
      <c r="D112" s="15"/>
      <c r="E112" s="15"/>
      <c r="F112" s="146" t="s">
        <v>3197</v>
      </c>
      <c r="G112" s="146" t="s">
        <v>3197</v>
      </c>
      <c r="H112" s="146" t="s">
        <v>3197</v>
      </c>
      <c r="I112" s="146" t="s">
        <v>3197</v>
      </c>
    </row>
    <row r="113" spans="1:9">
      <c r="A113" s="15"/>
      <c r="B113" s="15"/>
      <c r="D113" s="15"/>
      <c r="E113" s="15"/>
      <c r="F113" s="146" t="s">
        <v>3197</v>
      </c>
      <c r="G113" s="146" t="s">
        <v>3197</v>
      </c>
      <c r="H113" s="146" t="s">
        <v>3197</v>
      </c>
      <c r="I113" s="146" t="s">
        <v>3197</v>
      </c>
    </row>
    <row r="114" spans="1:9">
      <c r="A114" s="15"/>
      <c r="B114" s="15"/>
      <c r="D114" s="15"/>
      <c r="E114" s="15"/>
      <c r="F114" s="146" t="s">
        <v>3197</v>
      </c>
      <c r="G114" s="146" t="s">
        <v>3197</v>
      </c>
      <c r="H114" s="146" t="s">
        <v>3197</v>
      </c>
      <c r="I114" s="146" t="s">
        <v>3197</v>
      </c>
    </row>
    <row r="115" spans="1:9">
      <c r="A115" s="15"/>
      <c r="B115" s="15"/>
      <c r="D115" s="15"/>
      <c r="E115" s="15"/>
      <c r="F115" s="146" t="s">
        <v>3197</v>
      </c>
      <c r="G115" s="146" t="s">
        <v>3197</v>
      </c>
      <c r="H115" s="146" t="s">
        <v>3197</v>
      </c>
      <c r="I115" s="146" t="s">
        <v>3197</v>
      </c>
    </row>
    <row r="116" spans="1:9">
      <c r="A116" s="15"/>
      <c r="B116" s="15"/>
      <c r="D116" s="15"/>
      <c r="E116" s="15"/>
      <c r="F116" s="146" t="s">
        <v>3197</v>
      </c>
      <c r="G116" s="146" t="s">
        <v>3197</v>
      </c>
      <c r="H116" s="146" t="s">
        <v>3197</v>
      </c>
      <c r="I116" s="146" t="s">
        <v>3197</v>
      </c>
    </row>
    <row r="117" spans="1:9">
      <c r="A117" s="15"/>
      <c r="B117" s="15"/>
      <c r="D117" s="15"/>
      <c r="E117" s="15"/>
      <c r="F117" s="146" t="s">
        <v>3197</v>
      </c>
      <c r="G117" s="146" t="s">
        <v>3197</v>
      </c>
      <c r="H117" s="146" t="s">
        <v>3197</v>
      </c>
      <c r="I117" s="146" t="s">
        <v>3197</v>
      </c>
    </row>
    <row r="118" spans="1:9">
      <c r="A118" s="15"/>
      <c r="B118" s="15"/>
      <c r="D118" s="15"/>
      <c r="E118" s="15"/>
      <c r="F118" s="146" t="s">
        <v>3197</v>
      </c>
      <c r="G118" s="146" t="s">
        <v>3197</v>
      </c>
      <c r="H118" s="146" t="s">
        <v>3197</v>
      </c>
      <c r="I118" s="146" t="s">
        <v>3197</v>
      </c>
    </row>
    <row r="119" spans="1:9">
      <c r="A119" s="15"/>
      <c r="B119" s="15"/>
      <c r="D119" s="15"/>
      <c r="E119" s="15"/>
      <c r="F119" s="146" t="s">
        <v>3197</v>
      </c>
      <c r="G119" s="146" t="s">
        <v>3197</v>
      </c>
      <c r="H119" s="146" t="s">
        <v>3197</v>
      </c>
      <c r="I119" s="146" t="s">
        <v>3197</v>
      </c>
    </row>
    <row r="120" spans="1:9">
      <c r="A120" s="15"/>
      <c r="B120" s="15"/>
      <c r="D120" s="15"/>
      <c r="E120" s="15"/>
      <c r="F120" s="146" t="s">
        <v>3197</v>
      </c>
      <c r="G120" s="146" t="s">
        <v>3197</v>
      </c>
      <c r="H120" s="146" t="s">
        <v>3197</v>
      </c>
      <c r="I120" s="146" t="s">
        <v>3197</v>
      </c>
    </row>
    <row r="121" spans="1:9">
      <c r="A121" s="15"/>
      <c r="B121" s="15"/>
      <c r="D121" s="15"/>
      <c r="E121" s="15"/>
      <c r="F121" s="15" t="s">
        <v>3197</v>
      </c>
      <c r="G121" s="15" t="s">
        <v>3197</v>
      </c>
      <c r="H121" s="15" t="s">
        <v>3197</v>
      </c>
      <c r="I121" s="15" t="s">
        <v>3197</v>
      </c>
    </row>
    <row r="122" spans="1:9">
      <c r="A122" s="15"/>
      <c r="B122" s="15"/>
      <c r="D122" s="15"/>
      <c r="E122" s="15"/>
      <c r="F122" s="15" t="s">
        <v>3197</v>
      </c>
      <c r="G122" s="15" t="s">
        <v>3197</v>
      </c>
      <c r="H122" s="15" t="s">
        <v>3197</v>
      </c>
      <c r="I122" s="15" t="s">
        <v>3197</v>
      </c>
    </row>
    <row r="123" spans="1:9">
      <c r="A123" s="15"/>
      <c r="B123" s="15"/>
      <c r="D123" s="15"/>
      <c r="E123" s="15"/>
      <c r="F123" s="15" t="s">
        <v>3197</v>
      </c>
      <c r="G123" s="15" t="s">
        <v>3197</v>
      </c>
      <c r="H123" s="15" t="s">
        <v>3197</v>
      </c>
      <c r="I123" s="15" t="s">
        <v>3197</v>
      </c>
    </row>
    <row r="124" spans="1:9">
      <c r="A124" s="15"/>
      <c r="B124" s="15"/>
      <c r="D124" s="15"/>
      <c r="E124" s="15"/>
      <c r="F124" s="15" t="s">
        <v>3197</v>
      </c>
      <c r="G124" s="15" t="s">
        <v>3197</v>
      </c>
      <c r="H124" s="15" t="s">
        <v>3197</v>
      </c>
      <c r="I124" s="15" t="s">
        <v>3197</v>
      </c>
    </row>
    <row r="125" spans="1:9">
      <c r="A125" s="15"/>
      <c r="B125" s="15"/>
      <c r="D125" s="15"/>
      <c r="E125" s="15"/>
      <c r="F125" s="15" t="s">
        <v>3197</v>
      </c>
      <c r="G125" s="15" t="s">
        <v>3197</v>
      </c>
      <c r="H125" s="15" t="s">
        <v>3197</v>
      </c>
      <c r="I125" s="15" t="s">
        <v>3197</v>
      </c>
    </row>
    <row r="126" spans="1:9">
      <c r="A126" s="15"/>
      <c r="B126" s="15"/>
      <c r="D126" s="15"/>
      <c r="E126" s="15"/>
      <c r="F126" s="15" t="s">
        <v>3197</v>
      </c>
      <c r="G126" s="15" t="s">
        <v>3197</v>
      </c>
      <c r="H126" s="15" t="s">
        <v>3197</v>
      </c>
      <c r="I126" s="15" t="s">
        <v>3197</v>
      </c>
    </row>
    <row r="127" spans="1:9">
      <c r="A127" s="15"/>
      <c r="B127" s="15"/>
      <c r="D127" s="15"/>
      <c r="E127" s="15"/>
      <c r="F127" s="15" t="s">
        <v>3197</v>
      </c>
      <c r="G127" s="15" t="s">
        <v>3197</v>
      </c>
      <c r="H127" s="15" t="s">
        <v>3197</v>
      </c>
      <c r="I127" s="15" t="s">
        <v>3197</v>
      </c>
    </row>
    <row r="128" spans="1:9">
      <c r="A128" s="15"/>
      <c r="B128" s="15"/>
      <c r="D128" s="15"/>
      <c r="E128" s="15"/>
      <c r="F128" s="15" t="s">
        <v>3197</v>
      </c>
      <c r="G128" s="15" t="s">
        <v>3197</v>
      </c>
      <c r="H128" s="15" t="s">
        <v>3197</v>
      </c>
      <c r="I128" s="15" t="s">
        <v>3197</v>
      </c>
    </row>
    <row r="129" spans="1:9">
      <c r="A129" s="15"/>
      <c r="B129" s="15"/>
      <c r="D129" s="15"/>
      <c r="E129" s="15"/>
      <c r="F129" s="15" t="s">
        <v>3197</v>
      </c>
      <c r="G129" s="15" t="s">
        <v>3197</v>
      </c>
      <c r="H129" s="15" t="s">
        <v>3197</v>
      </c>
      <c r="I129" s="15" t="s">
        <v>3197</v>
      </c>
    </row>
    <row r="130" spans="1:9">
      <c r="A130" s="15"/>
      <c r="B130" s="15"/>
      <c r="D130" s="15"/>
      <c r="E130" s="15"/>
      <c r="F130" s="15" t="s">
        <v>3197</v>
      </c>
      <c r="G130" s="15" t="s">
        <v>3197</v>
      </c>
      <c r="H130" s="15" t="s">
        <v>3197</v>
      </c>
      <c r="I130" s="15" t="s">
        <v>3197</v>
      </c>
    </row>
    <row r="131" spans="1:9">
      <c r="A131" s="15"/>
      <c r="B131" s="15"/>
      <c r="D131" s="15"/>
      <c r="E131" s="15"/>
      <c r="F131" s="15" t="s">
        <v>3197</v>
      </c>
      <c r="G131" s="15" t="s">
        <v>3197</v>
      </c>
      <c r="H131" s="15" t="s">
        <v>3197</v>
      </c>
      <c r="I131" s="15" t="s">
        <v>3197</v>
      </c>
    </row>
    <row r="132" spans="1:9">
      <c r="A132" s="15"/>
      <c r="B132" s="15"/>
      <c r="D132" s="15"/>
      <c r="E132" s="15"/>
      <c r="F132" s="15" t="s">
        <v>3197</v>
      </c>
      <c r="G132" s="15" t="s">
        <v>3197</v>
      </c>
      <c r="H132" s="15" t="s">
        <v>3197</v>
      </c>
      <c r="I132" s="15" t="s">
        <v>3197</v>
      </c>
    </row>
    <row r="133" spans="1:9">
      <c r="A133" s="15"/>
      <c r="B133" s="15"/>
      <c r="D133" s="15"/>
      <c r="E133" s="15"/>
      <c r="F133" s="15" t="s">
        <v>3197</v>
      </c>
      <c r="G133" s="15" t="s">
        <v>3197</v>
      </c>
      <c r="H133" s="15" t="s">
        <v>3197</v>
      </c>
      <c r="I133" s="15" t="s">
        <v>3197</v>
      </c>
    </row>
    <row r="134" spans="1:9">
      <c r="A134" s="15"/>
      <c r="B134" s="15"/>
      <c r="D134" s="15"/>
      <c r="E134" s="15"/>
      <c r="F134" s="15" t="s">
        <v>3197</v>
      </c>
      <c r="G134" s="15" t="s">
        <v>3197</v>
      </c>
      <c r="H134" s="15" t="s">
        <v>3197</v>
      </c>
      <c r="I134" s="15" t="s">
        <v>3197</v>
      </c>
    </row>
    <row r="135" spans="1:9">
      <c r="A135" s="15"/>
      <c r="B135" s="15"/>
      <c r="D135" s="15"/>
      <c r="E135" s="15"/>
      <c r="F135" s="15" t="s">
        <v>3197</v>
      </c>
      <c r="G135" s="15" t="s">
        <v>3197</v>
      </c>
      <c r="H135" s="15" t="s">
        <v>3197</v>
      </c>
      <c r="I135" s="15" t="s">
        <v>3197</v>
      </c>
    </row>
    <row r="136" spans="1:9">
      <c r="A136" s="15"/>
      <c r="B136" s="15"/>
      <c r="D136" s="15"/>
      <c r="E136" s="15"/>
      <c r="F136" s="15" t="s">
        <v>3197</v>
      </c>
      <c r="G136" s="15" t="s">
        <v>3197</v>
      </c>
      <c r="H136" s="15" t="s">
        <v>3197</v>
      </c>
      <c r="I136" s="15" t="s">
        <v>3197</v>
      </c>
    </row>
    <row r="137" spans="1:9">
      <c r="A137" s="15"/>
      <c r="B137" s="15"/>
      <c r="D137" s="15"/>
      <c r="E137" s="15"/>
      <c r="F137" s="15" t="s">
        <v>3197</v>
      </c>
      <c r="G137" s="15" t="s">
        <v>3197</v>
      </c>
      <c r="H137" s="15" t="s">
        <v>3197</v>
      </c>
      <c r="I137" s="15" t="s">
        <v>3197</v>
      </c>
    </row>
    <row r="138" spans="1:9">
      <c r="A138" s="15"/>
      <c r="B138" s="15"/>
      <c r="D138" s="15"/>
      <c r="E138" s="15"/>
      <c r="F138" s="15" t="s">
        <v>3197</v>
      </c>
      <c r="G138" s="15" t="s">
        <v>3197</v>
      </c>
      <c r="H138" s="15" t="s">
        <v>3197</v>
      </c>
      <c r="I138" s="15" t="s">
        <v>3197</v>
      </c>
    </row>
    <row r="139" spans="1:9">
      <c r="A139" s="15"/>
      <c r="B139" s="15"/>
      <c r="D139" s="15"/>
      <c r="E139" s="15"/>
      <c r="F139" s="15" t="s">
        <v>3197</v>
      </c>
      <c r="G139" s="15" t="s">
        <v>3197</v>
      </c>
      <c r="H139" s="15" t="s">
        <v>3197</v>
      </c>
      <c r="I139" s="15" t="s">
        <v>3197</v>
      </c>
    </row>
    <row r="140" spans="1:9">
      <c r="A140" s="15"/>
      <c r="B140" s="15"/>
      <c r="D140" s="15"/>
      <c r="E140" s="15"/>
      <c r="F140" s="15" t="s">
        <v>3197</v>
      </c>
      <c r="G140" s="15" t="s">
        <v>3197</v>
      </c>
      <c r="H140" s="15" t="s">
        <v>3197</v>
      </c>
      <c r="I140" s="15" t="s">
        <v>3197</v>
      </c>
    </row>
    <row r="141" spans="1:9">
      <c r="A141" s="15"/>
      <c r="B141" s="15"/>
      <c r="D141" s="15"/>
      <c r="E141" s="15"/>
      <c r="F141" s="15" t="s">
        <v>3197</v>
      </c>
      <c r="G141" s="15" t="s">
        <v>3197</v>
      </c>
      <c r="H141" s="15" t="s">
        <v>3197</v>
      </c>
      <c r="I141" s="15" t="s">
        <v>3197</v>
      </c>
    </row>
    <row r="142" spans="1:9">
      <c r="A142" s="15"/>
      <c r="B142" s="15"/>
      <c r="D142" s="15"/>
      <c r="E142" s="15"/>
      <c r="F142" s="15" t="s">
        <v>3197</v>
      </c>
      <c r="G142" s="15" t="s">
        <v>3197</v>
      </c>
      <c r="H142" s="15" t="s">
        <v>3197</v>
      </c>
      <c r="I142" s="15" t="s">
        <v>3197</v>
      </c>
    </row>
    <row r="143" spans="1:9">
      <c r="A143" s="15"/>
      <c r="B143" s="15"/>
      <c r="D143" s="15"/>
      <c r="E143" s="15"/>
      <c r="F143" s="15" t="s">
        <v>3197</v>
      </c>
      <c r="G143" s="15" t="s">
        <v>3197</v>
      </c>
      <c r="H143" s="15" t="s">
        <v>3197</v>
      </c>
      <c r="I143" s="15" t="s">
        <v>3197</v>
      </c>
    </row>
    <row r="144" spans="1:9">
      <c r="A144" s="15"/>
      <c r="B144" s="15"/>
      <c r="D144" s="15"/>
      <c r="E144" s="15"/>
      <c r="F144" s="15" t="s">
        <v>3197</v>
      </c>
      <c r="G144" s="15" t="s">
        <v>3197</v>
      </c>
      <c r="H144" s="15" t="s">
        <v>3197</v>
      </c>
      <c r="I144" s="15" t="s">
        <v>3197</v>
      </c>
    </row>
    <row r="145" spans="1:9">
      <c r="A145" s="15"/>
      <c r="B145" s="15"/>
      <c r="D145" s="15"/>
      <c r="E145" s="15"/>
      <c r="F145" s="15" t="s">
        <v>3197</v>
      </c>
      <c r="G145" s="15" t="s">
        <v>3197</v>
      </c>
      <c r="H145" s="15" t="s">
        <v>3197</v>
      </c>
      <c r="I145" s="15" t="s">
        <v>3197</v>
      </c>
    </row>
    <row r="146" spans="1:9">
      <c r="A146" s="15"/>
      <c r="B146" s="15"/>
      <c r="D146" s="15"/>
      <c r="E146" s="15"/>
      <c r="F146" s="15" t="s">
        <v>3197</v>
      </c>
      <c r="G146" s="15" t="s">
        <v>3197</v>
      </c>
      <c r="H146" s="15" t="s">
        <v>3197</v>
      </c>
      <c r="I146" s="15" t="s">
        <v>3197</v>
      </c>
    </row>
    <row r="147" spans="1:9">
      <c r="A147" s="15"/>
      <c r="B147" s="15"/>
      <c r="D147" s="15"/>
      <c r="E147" s="15"/>
      <c r="F147" s="15" t="s">
        <v>3197</v>
      </c>
      <c r="G147" s="15" t="s">
        <v>3197</v>
      </c>
      <c r="H147" s="15" t="s">
        <v>3197</v>
      </c>
      <c r="I147" s="15" t="s">
        <v>3197</v>
      </c>
    </row>
    <row r="148" spans="1:9">
      <c r="A148" s="15"/>
      <c r="B148" s="15"/>
      <c r="D148" s="15"/>
      <c r="E148" s="15"/>
      <c r="F148" s="15" t="s">
        <v>3197</v>
      </c>
      <c r="G148" s="15" t="s">
        <v>3197</v>
      </c>
      <c r="H148" s="15" t="s">
        <v>3197</v>
      </c>
      <c r="I148" s="15" t="s">
        <v>3197</v>
      </c>
    </row>
    <row r="149" spans="1:9">
      <c r="A149" s="15"/>
      <c r="B149" s="15"/>
      <c r="D149" s="15"/>
      <c r="E149" s="15"/>
      <c r="F149" s="15" t="s">
        <v>3197</v>
      </c>
      <c r="G149" s="15" t="s">
        <v>3197</v>
      </c>
      <c r="H149" s="15" t="s">
        <v>3197</v>
      </c>
      <c r="I149" s="15" t="s">
        <v>3197</v>
      </c>
    </row>
    <row r="150" spans="1:9">
      <c r="A150" s="15"/>
      <c r="B150" s="15"/>
      <c r="D150" s="15"/>
      <c r="E150" s="15"/>
      <c r="F150" s="15" t="s">
        <v>3197</v>
      </c>
      <c r="G150" s="15" t="s">
        <v>3197</v>
      </c>
      <c r="H150" s="15" t="s">
        <v>3197</v>
      </c>
      <c r="I150" s="15" t="s">
        <v>3197</v>
      </c>
    </row>
    <row r="151" spans="1:9">
      <c r="A151" s="15"/>
      <c r="B151" s="15"/>
      <c r="D151" s="15"/>
      <c r="E151" s="15"/>
      <c r="F151" s="15" t="s">
        <v>3197</v>
      </c>
      <c r="G151" s="15" t="s">
        <v>3197</v>
      </c>
      <c r="H151" s="15" t="s">
        <v>3197</v>
      </c>
      <c r="I151" s="15" t="s">
        <v>3197</v>
      </c>
    </row>
    <row r="152" spans="1:9">
      <c r="A152" s="15"/>
      <c r="B152" s="15"/>
      <c r="D152" s="15"/>
      <c r="E152" s="15"/>
      <c r="F152" s="15" t="s">
        <v>3197</v>
      </c>
      <c r="G152" s="15" t="s">
        <v>3197</v>
      </c>
      <c r="H152" s="15" t="s">
        <v>3197</v>
      </c>
      <c r="I152" s="15" t="s">
        <v>3197</v>
      </c>
    </row>
    <row r="153" spans="1:9">
      <c r="A153" s="15"/>
      <c r="B153" s="15"/>
      <c r="D153" s="15"/>
      <c r="E153" s="15"/>
      <c r="F153" s="15" t="s">
        <v>3197</v>
      </c>
      <c r="G153" s="15" t="s">
        <v>3197</v>
      </c>
      <c r="H153" s="15" t="s">
        <v>3197</v>
      </c>
      <c r="I153" s="15" t="s">
        <v>3197</v>
      </c>
    </row>
    <row r="154" spans="1:9">
      <c r="A154" s="15"/>
      <c r="B154" s="15"/>
      <c r="D154" s="15"/>
      <c r="E154" s="15"/>
      <c r="F154" s="15" t="s">
        <v>3197</v>
      </c>
      <c r="G154" s="15" t="s">
        <v>3197</v>
      </c>
      <c r="H154" s="15" t="s">
        <v>3197</v>
      </c>
      <c r="I154" s="15" t="s">
        <v>3197</v>
      </c>
    </row>
    <row r="155" spans="1:9">
      <c r="A155" s="15"/>
      <c r="B155" s="15"/>
      <c r="D155" s="15"/>
      <c r="E155" s="15"/>
      <c r="F155" s="15" t="s">
        <v>3197</v>
      </c>
      <c r="G155" s="15" t="s">
        <v>3197</v>
      </c>
      <c r="H155" s="15" t="s">
        <v>3197</v>
      </c>
      <c r="I155" s="15" t="s">
        <v>3197</v>
      </c>
    </row>
    <row r="156" spans="1:9">
      <c r="A156" s="15"/>
      <c r="B156" s="15"/>
      <c r="D156" s="15"/>
      <c r="E156" s="15"/>
      <c r="F156" s="15" t="s">
        <v>3197</v>
      </c>
      <c r="G156" s="15" t="s">
        <v>3197</v>
      </c>
      <c r="H156" s="15" t="s">
        <v>3197</v>
      </c>
      <c r="I156" s="15" t="s">
        <v>3197</v>
      </c>
    </row>
    <row r="157" spans="1:9">
      <c r="A157" s="15"/>
      <c r="B157" s="15"/>
      <c r="D157" s="15"/>
      <c r="E157" s="15"/>
      <c r="F157" s="15" t="s">
        <v>3197</v>
      </c>
      <c r="G157" s="15" t="s">
        <v>3197</v>
      </c>
      <c r="H157" s="15" t="s">
        <v>3197</v>
      </c>
      <c r="I157" s="15" t="s">
        <v>3197</v>
      </c>
    </row>
    <row r="158" spans="1:9">
      <c r="A158" s="15"/>
      <c r="B158" s="15"/>
      <c r="D158" s="15"/>
      <c r="E158" s="15"/>
      <c r="F158" s="15" t="s">
        <v>3197</v>
      </c>
      <c r="G158" s="15" t="s">
        <v>3197</v>
      </c>
      <c r="H158" s="15" t="s">
        <v>3197</v>
      </c>
      <c r="I158" s="15" t="s">
        <v>3197</v>
      </c>
    </row>
    <row r="159" spans="1:9">
      <c r="A159" s="15"/>
      <c r="B159" s="15"/>
      <c r="D159" s="15"/>
      <c r="E159" s="15"/>
      <c r="F159" s="15" t="s">
        <v>3197</v>
      </c>
      <c r="G159" s="15" t="s">
        <v>3197</v>
      </c>
      <c r="H159" s="15" t="s">
        <v>3197</v>
      </c>
      <c r="I159" s="15" t="s">
        <v>3197</v>
      </c>
    </row>
    <row r="160" spans="1:9">
      <c r="A160" s="15"/>
      <c r="B160" s="15"/>
      <c r="D160" s="15"/>
      <c r="E160" s="15"/>
      <c r="F160" s="15" t="s">
        <v>3197</v>
      </c>
      <c r="G160" s="15" t="s">
        <v>3197</v>
      </c>
      <c r="H160" s="15" t="s">
        <v>3197</v>
      </c>
      <c r="I160" s="15" t="s">
        <v>3197</v>
      </c>
    </row>
    <row r="161" spans="1:9">
      <c r="A161" s="15"/>
      <c r="B161" s="15"/>
      <c r="D161" s="15"/>
      <c r="E161" s="15"/>
      <c r="F161" s="15" t="s">
        <v>3197</v>
      </c>
      <c r="G161" s="15" t="s">
        <v>3197</v>
      </c>
      <c r="H161" s="15" t="s">
        <v>3197</v>
      </c>
      <c r="I161" s="15" t="s">
        <v>3197</v>
      </c>
    </row>
    <row r="162" spans="1:9">
      <c r="A162" s="15"/>
      <c r="B162" s="15"/>
      <c r="D162" s="15"/>
      <c r="E162" s="15"/>
      <c r="F162" s="15" t="s">
        <v>3197</v>
      </c>
      <c r="G162" s="15" t="s">
        <v>3197</v>
      </c>
      <c r="H162" s="15" t="s">
        <v>3197</v>
      </c>
      <c r="I162" s="15" t="s">
        <v>3197</v>
      </c>
    </row>
    <row r="163" spans="1:9">
      <c r="A163" s="15"/>
      <c r="B163" s="15"/>
      <c r="D163" s="15"/>
      <c r="E163" s="15"/>
      <c r="F163" s="15" t="s">
        <v>3197</v>
      </c>
      <c r="G163" s="15" t="s">
        <v>3197</v>
      </c>
      <c r="H163" s="15" t="s">
        <v>3197</v>
      </c>
      <c r="I163" s="15" t="s">
        <v>3197</v>
      </c>
    </row>
    <row r="164" spans="1:9">
      <c r="A164" s="15"/>
      <c r="B164" s="15"/>
      <c r="D164" s="15"/>
      <c r="E164" s="15"/>
      <c r="F164" s="15" t="s">
        <v>3197</v>
      </c>
      <c r="G164" s="15" t="s">
        <v>3197</v>
      </c>
      <c r="H164" s="15" t="s">
        <v>3197</v>
      </c>
      <c r="I164" s="15" t="s">
        <v>3197</v>
      </c>
    </row>
    <row r="165" spans="1:9">
      <c r="A165" s="15"/>
      <c r="B165" s="15"/>
      <c r="D165" s="15"/>
      <c r="E165" s="15"/>
      <c r="F165" s="15" t="s">
        <v>3197</v>
      </c>
      <c r="G165" s="15" t="s">
        <v>3197</v>
      </c>
      <c r="H165" s="15" t="s">
        <v>3197</v>
      </c>
      <c r="I165" s="15" t="s">
        <v>3197</v>
      </c>
    </row>
    <row r="166" spans="1:9">
      <c r="A166" s="15"/>
      <c r="B166" s="15"/>
      <c r="D166" s="15"/>
      <c r="E166" s="15"/>
      <c r="F166" s="15" t="s">
        <v>3197</v>
      </c>
      <c r="G166" s="15" t="s">
        <v>3197</v>
      </c>
      <c r="H166" s="15" t="s">
        <v>3197</v>
      </c>
      <c r="I166" s="15" t="s">
        <v>3197</v>
      </c>
    </row>
    <row r="167" spans="1:9">
      <c r="A167" s="15"/>
      <c r="B167" s="15"/>
      <c r="D167" s="15"/>
      <c r="E167" s="15"/>
      <c r="F167" s="15" t="s">
        <v>3197</v>
      </c>
      <c r="G167" s="15" t="s">
        <v>3197</v>
      </c>
      <c r="H167" s="15" t="s">
        <v>3197</v>
      </c>
      <c r="I167" s="15" t="s">
        <v>3197</v>
      </c>
    </row>
    <row r="168" spans="1:9">
      <c r="A168" s="15"/>
      <c r="B168" s="15"/>
      <c r="D168" s="15"/>
      <c r="E168" s="15"/>
      <c r="F168" s="15" t="s">
        <v>3197</v>
      </c>
      <c r="G168" s="15" t="s">
        <v>3197</v>
      </c>
      <c r="H168" s="15" t="s">
        <v>3197</v>
      </c>
      <c r="I168" s="15" t="s">
        <v>3197</v>
      </c>
    </row>
    <row r="169" spans="1:9">
      <c r="A169" s="15"/>
      <c r="B169" s="15"/>
      <c r="D169" s="15"/>
      <c r="E169" s="15"/>
      <c r="F169" s="15" t="s">
        <v>3197</v>
      </c>
      <c r="G169" s="15" t="s">
        <v>3197</v>
      </c>
      <c r="H169" s="15" t="s">
        <v>3197</v>
      </c>
      <c r="I169" s="15" t="s">
        <v>3197</v>
      </c>
    </row>
    <row r="170" spans="1:9">
      <c r="A170" s="15"/>
      <c r="B170" s="15"/>
      <c r="D170" s="15"/>
      <c r="E170" s="15"/>
      <c r="F170" s="15" t="s">
        <v>3197</v>
      </c>
      <c r="G170" s="15" t="s">
        <v>3197</v>
      </c>
      <c r="H170" s="15" t="s">
        <v>3197</v>
      </c>
      <c r="I170" s="15" t="s">
        <v>3197</v>
      </c>
    </row>
    <row r="171" spans="1:9">
      <c r="A171" s="15"/>
      <c r="B171" s="15"/>
      <c r="D171" s="15"/>
      <c r="E171" s="15"/>
      <c r="F171" s="15" t="s">
        <v>3197</v>
      </c>
      <c r="G171" s="15" t="s">
        <v>3197</v>
      </c>
      <c r="H171" s="15" t="s">
        <v>3197</v>
      </c>
      <c r="I171" s="15" t="s">
        <v>3197</v>
      </c>
    </row>
    <row r="172" spans="1:9">
      <c r="A172" s="15"/>
      <c r="B172" s="15"/>
      <c r="D172" s="15"/>
      <c r="E172" s="15"/>
      <c r="F172" s="15" t="s">
        <v>3197</v>
      </c>
      <c r="G172" s="15" t="s">
        <v>3197</v>
      </c>
      <c r="H172" s="15" t="s">
        <v>3197</v>
      </c>
      <c r="I172" s="15" t="s">
        <v>3197</v>
      </c>
    </row>
    <row r="173" spans="1:9">
      <c r="A173" s="15"/>
      <c r="B173" s="15"/>
      <c r="D173" s="15"/>
      <c r="E173" s="15"/>
      <c r="F173" s="15" t="s">
        <v>3197</v>
      </c>
      <c r="G173" s="15" t="s">
        <v>3197</v>
      </c>
      <c r="H173" s="15" t="s">
        <v>3197</v>
      </c>
      <c r="I173" s="15" t="s">
        <v>3197</v>
      </c>
    </row>
    <row r="174" spans="1:9">
      <c r="A174" s="15"/>
      <c r="B174" s="15"/>
      <c r="D174" s="15"/>
      <c r="E174" s="15"/>
      <c r="F174" s="15" t="s">
        <v>3197</v>
      </c>
      <c r="G174" s="15" t="s">
        <v>3197</v>
      </c>
      <c r="H174" s="15" t="s">
        <v>3197</v>
      </c>
      <c r="I174" s="15" t="s">
        <v>3197</v>
      </c>
    </row>
    <row r="175" spans="1:9">
      <c r="A175" s="15"/>
      <c r="B175" s="15"/>
      <c r="D175" s="15"/>
      <c r="E175" s="15"/>
      <c r="F175" s="15" t="s">
        <v>3197</v>
      </c>
      <c r="G175" s="15" t="s">
        <v>3197</v>
      </c>
      <c r="H175" s="15" t="s">
        <v>3197</v>
      </c>
      <c r="I175" s="15" t="s">
        <v>3197</v>
      </c>
    </row>
    <row r="176" spans="1:9">
      <c r="A176" s="15"/>
      <c r="B176" s="15"/>
      <c r="D176" s="15"/>
      <c r="E176" s="15"/>
      <c r="F176" s="15" t="s">
        <v>3197</v>
      </c>
      <c r="G176" s="15" t="s">
        <v>3197</v>
      </c>
      <c r="H176" s="15" t="s">
        <v>3197</v>
      </c>
      <c r="I176" s="15" t="s">
        <v>3197</v>
      </c>
    </row>
    <row r="177" spans="1:9">
      <c r="A177" s="15"/>
      <c r="B177" s="15"/>
      <c r="D177" s="15"/>
      <c r="E177" s="15"/>
      <c r="F177" s="15" t="s">
        <v>3197</v>
      </c>
      <c r="G177" s="15" t="s">
        <v>3197</v>
      </c>
      <c r="H177" s="15" t="s">
        <v>3197</v>
      </c>
      <c r="I177" s="15" t="s">
        <v>3197</v>
      </c>
    </row>
    <row r="178" spans="1:9">
      <c r="A178" s="15"/>
      <c r="B178" s="15"/>
      <c r="D178" s="15"/>
      <c r="E178" s="15"/>
      <c r="F178" s="15" t="s">
        <v>3197</v>
      </c>
      <c r="G178" s="15" t="s">
        <v>3197</v>
      </c>
      <c r="H178" s="15" t="s">
        <v>3197</v>
      </c>
      <c r="I178" s="15" t="s">
        <v>3197</v>
      </c>
    </row>
    <row r="179" spans="1:9">
      <c r="A179" s="15"/>
      <c r="B179" s="15"/>
      <c r="D179" s="15"/>
      <c r="E179" s="15"/>
      <c r="F179" s="15" t="s">
        <v>3197</v>
      </c>
      <c r="G179" s="15" t="s">
        <v>3197</v>
      </c>
      <c r="H179" s="15" t="s">
        <v>3197</v>
      </c>
      <c r="I179" s="15" t="s">
        <v>3197</v>
      </c>
    </row>
    <row r="180" spans="1:9">
      <c r="A180" s="15"/>
      <c r="B180" s="15"/>
      <c r="D180" s="15"/>
      <c r="E180" s="15"/>
      <c r="F180" s="15" t="s">
        <v>3197</v>
      </c>
      <c r="G180" s="15" t="s">
        <v>3197</v>
      </c>
      <c r="H180" s="15" t="s">
        <v>3197</v>
      </c>
      <c r="I180" s="15" t="s">
        <v>3197</v>
      </c>
    </row>
    <row r="181" spans="1:9">
      <c r="A181" s="15"/>
      <c r="B181" s="15"/>
      <c r="D181" s="15"/>
      <c r="E181" s="15"/>
      <c r="F181" s="15" t="s">
        <v>3197</v>
      </c>
      <c r="G181" s="15" t="s">
        <v>3197</v>
      </c>
      <c r="H181" s="15" t="s">
        <v>3197</v>
      </c>
      <c r="I181" s="15" t="s">
        <v>3197</v>
      </c>
    </row>
    <row r="182" spans="1:9">
      <c r="A182" s="15"/>
      <c r="B182" s="15"/>
      <c r="D182" s="15"/>
      <c r="E182" s="15"/>
      <c r="F182" s="15" t="s">
        <v>3197</v>
      </c>
      <c r="G182" s="15" t="s">
        <v>3197</v>
      </c>
      <c r="H182" s="15" t="s">
        <v>3197</v>
      </c>
      <c r="I182" s="15" t="s">
        <v>3197</v>
      </c>
    </row>
    <row r="183" spans="1:9">
      <c r="A183" s="15"/>
      <c r="B183" s="15"/>
      <c r="D183" s="15"/>
      <c r="E183" s="15"/>
      <c r="F183" s="15" t="s">
        <v>3197</v>
      </c>
      <c r="G183" s="15" t="s">
        <v>3197</v>
      </c>
      <c r="H183" s="15" t="s">
        <v>3197</v>
      </c>
      <c r="I183" s="15" t="s">
        <v>3197</v>
      </c>
    </row>
    <row r="184" spans="1:9">
      <c r="A184" s="15"/>
      <c r="B184" s="15"/>
      <c r="D184" s="15"/>
      <c r="E184" s="15"/>
      <c r="F184" s="15" t="s">
        <v>3197</v>
      </c>
      <c r="G184" s="15" t="s">
        <v>3197</v>
      </c>
      <c r="H184" s="15" t="s">
        <v>3197</v>
      </c>
      <c r="I184" s="15" t="s">
        <v>3197</v>
      </c>
    </row>
    <row r="185" spans="1:9">
      <c r="A185" s="15"/>
      <c r="B185" s="15"/>
      <c r="D185" s="15"/>
      <c r="E185" s="15"/>
      <c r="F185" s="15" t="s">
        <v>3197</v>
      </c>
      <c r="G185" s="15" t="s">
        <v>3197</v>
      </c>
      <c r="H185" s="15" t="s">
        <v>3197</v>
      </c>
      <c r="I185" s="15" t="s">
        <v>3197</v>
      </c>
    </row>
    <row r="186" spans="1:9">
      <c r="A186" s="15"/>
      <c r="B186" s="15"/>
      <c r="D186" s="15"/>
      <c r="E186" s="15"/>
      <c r="F186" s="15" t="s">
        <v>3197</v>
      </c>
      <c r="G186" s="15" t="s">
        <v>3197</v>
      </c>
      <c r="H186" s="15" t="s">
        <v>3197</v>
      </c>
      <c r="I186" s="15" t="s">
        <v>3197</v>
      </c>
    </row>
    <row r="187" spans="1:9">
      <c r="A187" s="15"/>
      <c r="B187" s="15"/>
      <c r="D187" s="15"/>
      <c r="E187" s="15"/>
      <c r="F187" s="15" t="s">
        <v>3197</v>
      </c>
      <c r="G187" s="15" t="s">
        <v>3197</v>
      </c>
      <c r="H187" s="15" t="s">
        <v>3197</v>
      </c>
      <c r="I187" s="15" t="s">
        <v>3197</v>
      </c>
    </row>
    <row r="188" spans="1:9">
      <c r="A188" s="15"/>
      <c r="B188" s="15"/>
      <c r="D188" s="15"/>
      <c r="E188" s="15"/>
      <c r="F188" s="15" t="s">
        <v>3197</v>
      </c>
      <c r="G188" s="15" t="s">
        <v>3197</v>
      </c>
      <c r="H188" s="15" t="s">
        <v>3197</v>
      </c>
      <c r="I188" s="15" t="s">
        <v>3197</v>
      </c>
    </row>
    <row r="189" spans="1:9">
      <c r="A189" s="15"/>
      <c r="B189" s="15"/>
      <c r="D189" s="15"/>
      <c r="E189" s="15"/>
      <c r="F189" s="15" t="s">
        <v>3197</v>
      </c>
      <c r="G189" s="15" t="s">
        <v>3197</v>
      </c>
      <c r="H189" s="15" t="s">
        <v>3197</v>
      </c>
      <c r="I189" s="15" t="s">
        <v>3197</v>
      </c>
    </row>
    <row r="190" spans="1:9">
      <c r="A190" s="15"/>
      <c r="B190" s="15"/>
      <c r="D190" s="15"/>
      <c r="E190" s="15"/>
      <c r="F190" s="15" t="s">
        <v>3197</v>
      </c>
      <c r="G190" s="15" t="s">
        <v>3197</v>
      </c>
      <c r="H190" s="15" t="s">
        <v>3197</v>
      </c>
      <c r="I190" s="15" t="s">
        <v>3197</v>
      </c>
    </row>
    <row r="191" spans="1:9">
      <c r="A191" s="15"/>
      <c r="B191" s="15"/>
      <c r="D191" s="15"/>
      <c r="E191" s="15"/>
      <c r="F191" s="15" t="s">
        <v>3197</v>
      </c>
      <c r="G191" s="15" t="s">
        <v>3197</v>
      </c>
      <c r="H191" s="15" t="s">
        <v>3197</v>
      </c>
      <c r="I191" s="15" t="s">
        <v>3197</v>
      </c>
    </row>
    <row r="192" spans="1:9">
      <c r="A192" s="15"/>
      <c r="B192" s="15"/>
      <c r="D192" s="15"/>
      <c r="E192" s="15"/>
      <c r="F192" s="15" t="s">
        <v>3197</v>
      </c>
      <c r="G192" s="15" t="s">
        <v>3197</v>
      </c>
      <c r="H192" s="15" t="s">
        <v>3197</v>
      </c>
      <c r="I192" s="15" t="s">
        <v>3197</v>
      </c>
    </row>
    <row r="193" spans="1:9">
      <c r="A193" s="15"/>
      <c r="B193" s="15"/>
      <c r="D193" s="15"/>
      <c r="E193" s="15"/>
      <c r="F193" s="15" t="s">
        <v>3197</v>
      </c>
      <c r="G193" s="15" t="s">
        <v>3197</v>
      </c>
      <c r="H193" s="15" t="s">
        <v>3197</v>
      </c>
      <c r="I193" s="15" t="s">
        <v>3197</v>
      </c>
    </row>
    <row r="194" spans="1:9">
      <c r="A194" s="15"/>
      <c r="B194" s="15"/>
      <c r="D194" s="15"/>
      <c r="E194" s="15"/>
      <c r="F194" s="15" t="s">
        <v>3197</v>
      </c>
      <c r="G194" s="15" t="s">
        <v>3197</v>
      </c>
      <c r="H194" s="15" t="s">
        <v>3197</v>
      </c>
      <c r="I194" s="15" t="s">
        <v>3197</v>
      </c>
    </row>
    <row r="195" spans="1:9">
      <c r="A195" s="15"/>
      <c r="B195" s="15"/>
      <c r="D195" s="15"/>
      <c r="E195" s="15"/>
      <c r="F195" s="15" t="s">
        <v>3197</v>
      </c>
      <c r="G195" s="15" t="s">
        <v>3197</v>
      </c>
      <c r="H195" s="15" t="s">
        <v>3197</v>
      </c>
      <c r="I195" s="15" t="s">
        <v>3197</v>
      </c>
    </row>
    <row r="196" spans="1:9">
      <c r="A196" s="15"/>
      <c r="B196" s="15"/>
      <c r="D196" s="15"/>
      <c r="E196" s="15"/>
      <c r="F196" s="15" t="s">
        <v>3197</v>
      </c>
      <c r="G196" s="15" t="s">
        <v>3197</v>
      </c>
      <c r="H196" s="15" t="s">
        <v>3197</v>
      </c>
      <c r="I196" s="15" t="s">
        <v>3197</v>
      </c>
    </row>
    <row r="197" spans="1:9">
      <c r="A197" s="15"/>
      <c r="B197" s="15"/>
      <c r="D197" s="15"/>
      <c r="E197" s="15"/>
      <c r="F197" s="15" t="s">
        <v>3197</v>
      </c>
      <c r="G197" s="15" t="s">
        <v>3197</v>
      </c>
      <c r="H197" s="15" t="s">
        <v>3197</v>
      </c>
      <c r="I197" s="15" t="s">
        <v>3197</v>
      </c>
    </row>
    <row r="198" spans="1:9">
      <c r="A198" s="15"/>
      <c r="B198" s="15"/>
      <c r="D198" s="15"/>
      <c r="E198" s="15"/>
      <c r="F198" s="15" t="s">
        <v>3197</v>
      </c>
      <c r="G198" s="15" t="s">
        <v>3197</v>
      </c>
      <c r="H198" s="15" t="s">
        <v>3197</v>
      </c>
      <c r="I198" s="15" t="s">
        <v>3197</v>
      </c>
    </row>
    <row r="199" spans="1:9">
      <c r="A199" s="15"/>
      <c r="B199" s="15"/>
      <c r="D199" s="15"/>
      <c r="E199" s="15"/>
      <c r="F199" s="15" t="s">
        <v>3197</v>
      </c>
      <c r="G199" s="15" t="s">
        <v>3197</v>
      </c>
      <c r="H199" s="15" t="s">
        <v>3197</v>
      </c>
      <c r="I199" s="15" t="s">
        <v>3197</v>
      </c>
    </row>
    <row r="200" spans="1:9">
      <c r="A200" s="15"/>
      <c r="B200" s="15"/>
      <c r="D200" s="15"/>
      <c r="E200" s="15"/>
      <c r="F200" s="15" t="s">
        <v>3197</v>
      </c>
      <c r="G200" s="15" t="s">
        <v>3197</v>
      </c>
      <c r="H200" s="15" t="s">
        <v>3197</v>
      </c>
      <c r="I200" s="15" t="s">
        <v>3197</v>
      </c>
    </row>
    <row r="201" spans="1:9">
      <c r="A201" s="15"/>
      <c r="B201" s="15"/>
      <c r="D201" s="15"/>
      <c r="E201" s="15"/>
      <c r="F201" s="15" t="s">
        <v>3197</v>
      </c>
      <c r="G201" s="15" t="s">
        <v>3197</v>
      </c>
      <c r="H201" s="15" t="s">
        <v>3197</v>
      </c>
      <c r="I201" s="15" t="s">
        <v>3197</v>
      </c>
    </row>
    <row r="202" spans="1:9">
      <c r="A202" s="15"/>
      <c r="B202" s="15"/>
      <c r="D202" s="15"/>
      <c r="E202" s="15"/>
      <c r="F202" s="15" t="s">
        <v>3197</v>
      </c>
      <c r="G202" s="15" t="s">
        <v>3197</v>
      </c>
      <c r="H202" s="15" t="s">
        <v>3197</v>
      </c>
      <c r="I202" s="15" t="s">
        <v>3197</v>
      </c>
    </row>
    <row r="203" spans="1:9">
      <c r="A203" s="15"/>
      <c r="B203" s="15"/>
      <c r="D203" s="15"/>
      <c r="E203" s="15"/>
      <c r="F203" s="15" t="s">
        <v>3197</v>
      </c>
      <c r="G203" s="15" t="s">
        <v>3197</v>
      </c>
      <c r="H203" s="15" t="s">
        <v>3197</v>
      </c>
      <c r="I203" s="15" t="s">
        <v>3197</v>
      </c>
    </row>
    <row r="204" spans="1:9">
      <c r="A204" s="15"/>
      <c r="B204" s="15"/>
      <c r="D204" s="15"/>
      <c r="E204" s="15"/>
      <c r="F204" s="15" t="s">
        <v>3197</v>
      </c>
      <c r="G204" s="15" t="s">
        <v>3197</v>
      </c>
      <c r="H204" s="15" t="s">
        <v>3197</v>
      </c>
      <c r="I204" s="15" t="s">
        <v>3197</v>
      </c>
    </row>
    <row r="205" spans="1:9">
      <c r="A205" s="15"/>
      <c r="B205" s="15"/>
      <c r="D205" s="15"/>
      <c r="E205" s="15"/>
      <c r="F205" s="15" t="s">
        <v>3197</v>
      </c>
      <c r="G205" s="15" t="s">
        <v>3197</v>
      </c>
      <c r="H205" s="15" t="s">
        <v>3197</v>
      </c>
      <c r="I205" s="15" t="s">
        <v>3197</v>
      </c>
    </row>
    <row r="206" spans="1:9">
      <c r="A206" s="15"/>
      <c r="B206" s="15"/>
      <c r="D206" s="15"/>
      <c r="E206" s="15"/>
      <c r="F206" s="15" t="s">
        <v>3197</v>
      </c>
      <c r="G206" s="15" t="s">
        <v>3197</v>
      </c>
      <c r="H206" s="15" t="s">
        <v>3197</v>
      </c>
      <c r="I206" s="15" t="s">
        <v>3197</v>
      </c>
    </row>
    <row r="207" spans="1:9">
      <c r="A207" s="15"/>
      <c r="B207" s="15"/>
      <c r="D207" s="15"/>
      <c r="E207" s="15"/>
      <c r="F207" s="15" t="s">
        <v>3197</v>
      </c>
      <c r="G207" s="15" t="s">
        <v>3197</v>
      </c>
      <c r="H207" s="15" t="s">
        <v>3197</v>
      </c>
      <c r="I207" s="15" t="s">
        <v>3197</v>
      </c>
    </row>
    <row r="208" spans="1:9">
      <c r="A208" s="15"/>
      <c r="B208" s="15"/>
      <c r="D208" s="15"/>
      <c r="E208" s="15"/>
      <c r="F208" s="15" t="s">
        <v>3197</v>
      </c>
      <c r="G208" s="15" t="s">
        <v>3197</v>
      </c>
      <c r="H208" s="15" t="s">
        <v>3197</v>
      </c>
      <c r="I208" s="15" t="s">
        <v>3197</v>
      </c>
    </row>
    <row r="209" spans="1:9">
      <c r="A209" s="15"/>
      <c r="B209" s="15"/>
      <c r="D209" s="15"/>
      <c r="E209" s="15"/>
      <c r="F209" s="15" t="s">
        <v>3197</v>
      </c>
      <c r="G209" s="15" t="s">
        <v>3197</v>
      </c>
      <c r="H209" s="15" t="s">
        <v>3197</v>
      </c>
      <c r="I209" s="15" t="s">
        <v>3197</v>
      </c>
    </row>
    <row r="210" spans="1:9">
      <c r="A210" s="15"/>
      <c r="B210" s="15"/>
      <c r="D210" s="15"/>
      <c r="E210" s="15"/>
      <c r="F210" s="15" t="s">
        <v>3197</v>
      </c>
      <c r="G210" s="15" t="s">
        <v>3197</v>
      </c>
      <c r="H210" s="15" t="s">
        <v>3197</v>
      </c>
      <c r="I210" s="15" t="s">
        <v>3197</v>
      </c>
    </row>
    <row r="211" spans="1:9">
      <c r="A211" s="15"/>
      <c r="B211" s="15"/>
      <c r="D211" s="15"/>
      <c r="E211" s="15"/>
      <c r="F211" s="15" t="s">
        <v>3197</v>
      </c>
      <c r="G211" s="15" t="s">
        <v>3197</v>
      </c>
      <c r="H211" s="15" t="s">
        <v>3197</v>
      </c>
      <c r="I211" s="15" t="s">
        <v>3197</v>
      </c>
    </row>
    <row r="212" spans="1:9">
      <c r="A212" s="15"/>
      <c r="B212" s="15"/>
      <c r="D212" s="15"/>
      <c r="E212" s="15"/>
      <c r="F212" s="15" t="s">
        <v>3197</v>
      </c>
      <c r="G212" s="15" t="s">
        <v>3197</v>
      </c>
      <c r="H212" s="15" t="s">
        <v>3197</v>
      </c>
      <c r="I212" s="15" t="s">
        <v>3197</v>
      </c>
    </row>
    <row r="213" spans="1:9">
      <c r="A213" s="15"/>
      <c r="B213" s="15"/>
      <c r="D213" s="15"/>
      <c r="E213" s="15"/>
      <c r="F213" s="15" t="s">
        <v>3197</v>
      </c>
      <c r="G213" s="15" t="s">
        <v>3197</v>
      </c>
      <c r="H213" s="15" t="s">
        <v>3197</v>
      </c>
      <c r="I213" s="15" t="s">
        <v>3197</v>
      </c>
    </row>
    <row r="214" spans="1:9">
      <c r="A214" s="15"/>
      <c r="B214" s="15"/>
      <c r="D214" s="15"/>
      <c r="E214" s="15"/>
      <c r="F214" s="15" t="s">
        <v>3197</v>
      </c>
      <c r="G214" s="15" t="s">
        <v>3197</v>
      </c>
      <c r="H214" s="15" t="s">
        <v>3197</v>
      </c>
      <c r="I214" s="15" t="s">
        <v>3197</v>
      </c>
    </row>
    <row r="215" spans="1:9">
      <c r="A215" s="15"/>
      <c r="B215" s="15"/>
      <c r="D215" s="15"/>
      <c r="E215" s="15"/>
      <c r="F215" s="15" t="s">
        <v>3197</v>
      </c>
      <c r="G215" s="15" t="s">
        <v>3197</v>
      </c>
      <c r="H215" s="15" t="s">
        <v>3197</v>
      </c>
      <c r="I215" s="15" t="s">
        <v>3197</v>
      </c>
    </row>
    <row r="216" spans="1:9">
      <c r="A216" s="15"/>
      <c r="B216" s="15"/>
      <c r="D216" s="15"/>
      <c r="E216" s="15"/>
      <c r="F216" s="15" t="s">
        <v>3197</v>
      </c>
      <c r="G216" s="15" t="s">
        <v>3197</v>
      </c>
      <c r="H216" s="15" t="s">
        <v>3197</v>
      </c>
      <c r="I216" s="15" t="s">
        <v>3197</v>
      </c>
    </row>
    <row r="217" spans="1:9">
      <c r="A217" s="15"/>
      <c r="B217" s="15"/>
      <c r="D217" s="15"/>
      <c r="E217" s="15"/>
      <c r="F217" s="15" t="s">
        <v>3197</v>
      </c>
      <c r="G217" s="15" t="s">
        <v>3197</v>
      </c>
      <c r="H217" s="15" t="s">
        <v>3197</v>
      </c>
      <c r="I217" s="15" t="s">
        <v>3197</v>
      </c>
    </row>
    <row r="218" spans="1:9">
      <c r="A218" s="15"/>
      <c r="B218" s="15"/>
      <c r="D218" s="15"/>
      <c r="E218" s="15"/>
      <c r="F218" s="15" t="s">
        <v>3197</v>
      </c>
      <c r="G218" s="15" t="s">
        <v>3197</v>
      </c>
      <c r="H218" s="15" t="s">
        <v>3197</v>
      </c>
      <c r="I218" s="15" t="s">
        <v>3197</v>
      </c>
    </row>
    <row r="219" spans="1:9">
      <c r="A219" s="15"/>
      <c r="B219" s="15"/>
      <c r="D219" s="15"/>
      <c r="E219" s="15"/>
      <c r="F219" s="15" t="s">
        <v>3197</v>
      </c>
      <c r="G219" s="15" t="s">
        <v>3197</v>
      </c>
      <c r="H219" s="15" t="s">
        <v>3197</v>
      </c>
      <c r="I219" s="15" t="s">
        <v>3197</v>
      </c>
    </row>
    <row r="220" spans="1:9">
      <c r="A220" s="15"/>
      <c r="B220" s="15"/>
      <c r="D220" s="15"/>
      <c r="E220" s="15"/>
      <c r="F220" s="15" t="s">
        <v>3197</v>
      </c>
      <c r="G220" s="15" t="s">
        <v>3197</v>
      </c>
      <c r="H220" s="15" t="s">
        <v>3197</v>
      </c>
      <c r="I220" s="15" t="s">
        <v>3197</v>
      </c>
    </row>
    <row r="221" spans="1:9">
      <c r="A221" s="15"/>
      <c r="B221" s="15"/>
      <c r="D221" s="15"/>
      <c r="E221" s="15"/>
      <c r="F221" s="15" t="s">
        <v>3197</v>
      </c>
      <c r="G221" s="15" t="s">
        <v>3197</v>
      </c>
      <c r="H221" s="15" t="s">
        <v>3197</v>
      </c>
      <c r="I221" s="15" t="s">
        <v>3197</v>
      </c>
    </row>
    <row r="222" spans="1:9">
      <c r="A222" s="15"/>
      <c r="B222" s="15"/>
      <c r="D222" s="15"/>
      <c r="E222" s="15"/>
      <c r="F222" s="15" t="s">
        <v>3197</v>
      </c>
      <c r="G222" s="15" t="s">
        <v>3197</v>
      </c>
      <c r="H222" s="15" t="s">
        <v>3197</v>
      </c>
      <c r="I222" s="15" t="s">
        <v>3197</v>
      </c>
    </row>
    <row r="223" spans="1:9">
      <c r="A223" s="15"/>
      <c r="B223" s="15"/>
      <c r="D223" s="15"/>
      <c r="E223" s="15"/>
      <c r="F223" s="15" t="s">
        <v>3197</v>
      </c>
      <c r="G223" s="15" t="s">
        <v>3197</v>
      </c>
      <c r="H223" s="15" t="s">
        <v>3197</v>
      </c>
      <c r="I223" s="15" t="s">
        <v>3197</v>
      </c>
    </row>
    <row r="224" spans="1:9">
      <c r="A224" s="15"/>
      <c r="B224" s="15"/>
      <c r="D224" s="15"/>
      <c r="E224" s="15"/>
      <c r="F224" s="15" t="s">
        <v>3197</v>
      </c>
      <c r="G224" s="15" t="s">
        <v>3197</v>
      </c>
      <c r="H224" s="15" t="s">
        <v>3197</v>
      </c>
      <c r="I224" s="15" t="s">
        <v>3197</v>
      </c>
    </row>
    <row r="225" spans="1:9">
      <c r="A225" s="15"/>
      <c r="B225" s="15"/>
      <c r="D225" s="15"/>
      <c r="E225" s="15"/>
      <c r="F225" s="15" t="s">
        <v>3197</v>
      </c>
      <c r="G225" s="15" t="s">
        <v>3197</v>
      </c>
      <c r="H225" s="15" t="s">
        <v>3197</v>
      </c>
      <c r="I225" s="15" t="s">
        <v>3197</v>
      </c>
    </row>
    <row r="226" spans="1:9">
      <c r="A226" s="15"/>
      <c r="B226" s="15"/>
      <c r="D226" s="15"/>
      <c r="E226" s="15"/>
      <c r="F226" s="15" t="s">
        <v>3197</v>
      </c>
      <c r="G226" s="15" t="s">
        <v>3197</v>
      </c>
      <c r="H226" s="15" t="s">
        <v>3197</v>
      </c>
      <c r="I226" s="15" t="s">
        <v>3197</v>
      </c>
    </row>
    <row r="227" spans="1:9">
      <c r="A227" s="15"/>
      <c r="B227" s="15"/>
      <c r="D227" s="15"/>
      <c r="E227" s="15"/>
      <c r="F227" s="15" t="s">
        <v>3197</v>
      </c>
      <c r="G227" s="15" t="s">
        <v>3197</v>
      </c>
      <c r="H227" s="15" t="s">
        <v>3197</v>
      </c>
      <c r="I227" s="15" t="s">
        <v>3197</v>
      </c>
    </row>
    <row r="228" spans="1:9">
      <c r="A228" s="15"/>
      <c r="B228" s="15"/>
      <c r="D228" s="15"/>
      <c r="E228" s="15"/>
      <c r="F228" s="15" t="s">
        <v>3197</v>
      </c>
      <c r="G228" s="15" t="s">
        <v>3197</v>
      </c>
      <c r="H228" s="15" t="s">
        <v>3197</v>
      </c>
      <c r="I228" s="15" t="s">
        <v>3197</v>
      </c>
    </row>
    <row r="229" spans="1:9">
      <c r="A229" s="15"/>
      <c r="B229" s="15"/>
      <c r="D229" s="15"/>
      <c r="E229" s="15"/>
      <c r="F229" s="15" t="s">
        <v>3197</v>
      </c>
      <c r="G229" s="15" t="s">
        <v>3197</v>
      </c>
      <c r="H229" s="15" t="s">
        <v>3197</v>
      </c>
      <c r="I229" s="15" t="s">
        <v>3197</v>
      </c>
    </row>
    <row r="230" spans="1:9">
      <c r="A230" s="15"/>
      <c r="B230" s="15"/>
      <c r="D230" s="15"/>
      <c r="E230" s="15"/>
      <c r="F230" s="15" t="s">
        <v>3197</v>
      </c>
      <c r="G230" s="15" t="s">
        <v>3197</v>
      </c>
      <c r="H230" s="15" t="s">
        <v>3197</v>
      </c>
      <c r="I230" s="15" t="s">
        <v>3197</v>
      </c>
    </row>
    <row r="231" spans="1:9">
      <c r="A231" s="15"/>
      <c r="B231" s="15"/>
      <c r="D231" s="15"/>
      <c r="E231" s="15"/>
      <c r="F231" s="15" t="s">
        <v>3197</v>
      </c>
      <c r="G231" s="15" t="s">
        <v>3197</v>
      </c>
      <c r="H231" s="15" t="s">
        <v>3197</v>
      </c>
      <c r="I231" s="15" t="s">
        <v>3197</v>
      </c>
    </row>
    <row r="232" spans="1:9">
      <c r="A232" s="15"/>
      <c r="B232" s="15"/>
      <c r="D232" s="15"/>
      <c r="E232" s="15"/>
      <c r="F232" s="15" t="s">
        <v>3197</v>
      </c>
      <c r="G232" s="15" t="s">
        <v>3197</v>
      </c>
      <c r="H232" s="15" t="s">
        <v>3197</v>
      </c>
      <c r="I232" s="15" t="s">
        <v>3197</v>
      </c>
    </row>
    <row r="233" spans="1:9">
      <c r="A233" s="15"/>
      <c r="B233" s="15"/>
      <c r="D233" s="15"/>
      <c r="E233" s="15"/>
      <c r="F233" s="15" t="s">
        <v>3197</v>
      </c>
      <c r="G233" s="15" t="s">
        <v>3197</v>
      </c>
      <c r="H233" s="15" t="s">
        <v>3197</v>
      </c>
      <c r="I233" s="15" t="s">
        <v>3197</v>
      </c>
    </row>
    <row r="234" spans="1:9">
      <c r="A234" s="15"/>
      <c r="B234" s="15"/>
      <c r="D234" s="15"/>
      <c r="E234" s="15"/>
      <c r="F234" s="15" t="s">
        <v>3197</v>
      </c>
      <c r="G234" s="15" t="s">
        <v>3197</v>
      </c>
      <c r="H234" s="15" t="s">
        <v>3197</v>
      </c>
      <c r="I234" s="15" t="s">
        <v>3197</v>
      </c>
    </row>
    <row r="235" spans="1:9">
      <c r="A235" s="15"/>
      <c r="B235" s="15"/>
      <c r="D235" s="15"/>
      <c r="E235" s="15"/>
      <c r="F235" s="15" t="s">
        <v>3197</v>
      </c>
      <c r="G235" s="15" t="s">
        <v>3197</v>
      </c>
      <c r="H235" s="15" t="s">
        <v>3197</v>
      </c>
      <c r="I235" s="15" t="s">
        <v>3197</v>
      </c>
    </row>
    <row r="236" spans="1:9">
      <c r="A236" s="15"/>
      <c r="B236" s="15"/>
      <c r="D236" s="15"/>
      <c r="E236" s="15"/>
      <c r="F236" s="15" t="s">
        <v>3197</v>
      </c>
      <c r="G236" s="15" t="s">
        <v>3197</v>
      </c>
      <c r="H236" s="15" t="s">
        <v>3197</v>
      </c>
      <c r="I236" s="15" t="s">
        <v>3197</v>
      </c>
    </row>
    <row r="237" spans="1:9">
      <c r="A237" s="15"/>
      <c r="B237" s="15"/>
      <c r="D237" s="15"/>
      <c r="E237" s="15"/>
      <c r="F237" s="15" t="s">
        <v>3197</v>
      </c>
      <c r="G237" s="15" t="s">
        <v>3197</v>
      </c>
      <c r="H237" s="15" t="s">
        <v>3197</v>
      </c>
      <c r="I237" s="15" t="s">
        <v>3197</v>
      </c>
    </row>
    <row r="238" spans="1:9">
      <c r="A238" s="15"/>
      <c r="B238" s="15"/>
      <c r="D238" s="15"/>
      <c r="E238" s="15"/>
      <c r="F238" s="15"/>
      <c r="G238" s="15"/>
      <c r="H238" s="15"/>
      <c r="I238" s="15"/>
    </row>
    <row r="239" spans="1:9">
      <c r="A239" s="15"/>
      <c r="B239" s="15"/>
      <c r="D239" s="15"/>
      <c r="E239" s="15"/>
      <c r="F239" s="15"/>
      <c r="G239" s="15"/>
      <c r="H239" s="15"/>
      <c r="I239" s="15"/>
    </row>
    <row r="240" spans="1:9">
      <c r="A240" s="15"/>
      <c r="B240" s="15"/>
      <c r="D240" s="15"/>
      <c r="E240" s="15"/>
      <c r="F240" s="15"/>
      <c r="G240" s="15"/>
      <c r="H240" s="15"/>
      <c r="I240" s="15"/>
    </row>
    <row r="241" spans="1:9">
      <c r="A241" s="15"/>
      <c r="B241" s="15"/>
      <c r="D241" s="15"/>
      <c r="E241" s="15"/>
      <c r="F241" s="15"/>
      <c r="G241" s="15"/>
      <c r="H241" s="15"/>
      <c r="I241" s="15"/>
    </row>
    <row r="242" spans="1:9">
      <c r="A242" s="15"/>
      <c r="B242" s="15"/>
      <c r="D242" s="15"/>
      <c r="E242" s="15"/>
      <c r="F242" s="15"/>
      <c r="G242" s="15"/>
      <c r="H242" s="15"/>
      <c r="I242" s="15"/>
    </row>
    <row r="243" spans="1:9">
      <c r="A243" s="15"/>
      <c r="B243" s="15"/>
      <c r="D243" s="15"/>
      <c r="E243" s="15"/>
      <c r="F243" s="15"/>
      <c r="G243" s="15"/>
      <c r="H243" s="15"/>
      <c r="I243" s="15"/>
    </row>
    <row r="244" spans="1:9">
      <c r="A244" s="15"/>
      <c r="B244" s="15"/>
      <c r="D244" s="15"/>
      <c r="E244" s="15"/>
      <c r="F244" s="15"/>
      <c r="G244" s="15"/>
      <c r="H244" s="15"/>
      <c r="I244" s="15"/>
    </row>
    <row r="245" spans="1:9">
      <c r="A245" s="15"/>
      <c r="B245" s="15"/>
      <c r="D245" s="15"/>
      <c r="E245" s="15"/>
      <c r="F245" s="15"/>
      <c r="G245" s="15"/>
      <c r="H245" s="15"/>
      <c r="I245" s="15"/>
    </row>
    <row r="246" spans="1:9">
      <c r="A246" s="15"/>
      <c r="B246" s="15"/>
      <c r="D246" s="15"/>
      <c r="E246" s="15"/>
      <c r="F246" s="15"/>
      <c r="G246" s="15"/>
      <c r="H246" s="15"/>
      <c r="I246" s="15"/>
    </row>
    <row r="247" spans="1:9">
      <c r="A247" s="15"/>
      <c r="B247" s="15"/>
      <c r="D247" s="15"/>
      <c r="E247" s="15"/>
      <c r="F247" s="15"/>
      <c r="G247" s="15"/>
      <c r="H247" s="15"/>
      <c r="I247" s="15"/>
    </row>
    <row r="248" spans="1:9">
      <c r="A248" s="15"/>
      <c r="B248" s="15"/>
      <c r="D248" s="15"/>
      <c r="E248" s="15"/>
      <c r="F248" s="15"/>
      <c r="G248" s="15"/>
      <c r="H248" s="15"/>
      <c r="I248" s="15"/>
    </row>
    <row r="249" spans="1:9">
      <c r="A249" s="15"/>
      <c r="B249" s="15"/>
      <c r="D249" s="15"/>
      <c r="E249" s="15"/>
      <c r="F249" s="15"/>
      <c r="G249" s="15"/>
      <c r="H249" s="15"/>
      <c r="I249" s="15"/>
    </row>
    <row r="250" spans="1:9">
      <c r="A250" s="15"/>
      <c r="B250" s="15"/>
      <c r="D250" s="15"/>
      <c r="E250" s="15"/>
      <c r="F250" s="15"/>
      <c r="G250" s="15"/>
      <c r="H250" s="15"/>
      <c r="I250" s="15"/>
    </row>
    <row r="251" spans="1:9">
      <c r="A251" s="15"/>
      <c r="B251" s="15"/>
      <c r="D251" s="15"/>
      <c r="E251" s="15"/>
      <c r="F251" s="15"/>
      <c r="G251" s="15"/>
      <c r="H251" s="15"/>
      <c r="I251" s="15"/>
    </row>
    <row r="252" spans="1:9">
      <c r="A252" s="15"/>
      <c r="B252" s="15"/>
      <c r="D252" s="15"/>
      <c r="E252" s="15"/>
      <c r="F252" s="15"/>
      <c r="G252" s="15"/>
      <c r="H252" s="15"/>
      <c r="I252" s="15"/>
    </row>
    <row r="253" spans="1:9">
      <c r="A253" s="15"/>
      <c r="B253" s="15"/>
      <c r="D253" s="15"/>
      <c r="E253" s="15"/>
      <c r="F253" s="15"/>
      <c r="G253" s="15"/>
      <c r="H253" s="15"/>
      <c r="I253" s="15"/>
    </row>
    <row r="254" spans="1:9">
      <c r="A254" s="15"/>
      <c r="B254" s="15"/>
      <c r="D254" s="15"/>
      <c r="E254" s="15"/>
      <c r="F254" s="15"/>
      <c r="G254" s="15"/>
      <c r="H254" s="15"/>
      <c r="I254" s="15"/>
    </row>
    <row r="255" spans="1:9">
      <c r="A255" s="15"/>
      <c r="B255" s="15"/>
      <c r="D255" s="15"/>
      <c r="E255" s="15"/>
      <c r="F255" s="15"/>
      <c r="G255" s="15"/>
      <c r="H255" s="15"/>
      <c r="I255" s="15"/>
    </row>
    <row r="256" spans="1:9">
      <c r="A256" s="15"/>
      <c r="B256" s="15"/>
      <c r="D256" s="15"/>
      <c r="E256" s="15"/>
      <c r="F256" s="15"/>
      <c r="G256" s="15"/>
      <c r="H256" s="15"/>
      <c r="I256" s="15"/>
    </row>
    <row r="257" spans="1:9">
      <c r="A257" s="15"/>
      <c r="B257" s="15"/>
      <c r="D257" s="15"/>
      <c r="E257" s="15"/>
      <c r="F257" s="15"/>
      <c r="G257" s="15"/>
      <c r="H257" s="15"/>
      <c r="I257" s="15"/>
    </row>
    <row r="258" spans="1:9">
      <c r="A258" s="15"/>
      <c r="B258" s="15"/>
      <c r="D258" s="15"/>
      <c r="E258" s="15"/>
      <c r="F258" s="15"/>
      <c r="G258" s="15"/>
      <c r="H258" s="15"/>
      <c r="I258" s="15"/>
    </row>
    <row r="259" spans="1:9">
      <c r="A259" s="15"/>
      <c r="B259" s="15"/>
      <c r="D259" s="15"/>
      <c r="E259" s="15"/>
      <c r="F259" s="15"/>
      <c r="G259" s="15"/>
      <c r="H259" s="15"/>
      <c r="I259" s="15"/>
    </row>
    <row r="260" spans="1:9">
      <c r="A260" s="15"/>
      <c r="B260" s="15"/>
      <c r="D260" s="15"/>
      <c r="E260" s="15"/>
      <c r="F260" s="15"/>
      <c r="G260" s="15"/>
      <c r="H260" s="15"/>
      <c r="I260" s="15"/>
    </row>
    <row r="261" spans="1:9">
      <c r="A261" s="15"/>
      <c r="B261" s="15"/>
      <c r="D261" s="15"/>
      <c r="E261" s="15"/>
      <c r="F261" s="15"/>
      <c r="G261" s="15"/>
      <c r="H261" s="15"/>
      <c r="I261" s="15"/>
    </row>
    <row r="262" spans="1:9">
      <c r="A262" s="15"/>
      <c r="B262" s="15"/>
      <c r="D262" s="15"/>
      <c r="E262" s="15"/>
      <c r="F262" s="15"/>
      <c r="G262" s="15"/>
      <c r="H262" s="15"/>
      <c r="I262" s="15"/>
    </row>
    <row r="263" spans="1:9">
      <c r="A263" s="15"/>
      <c r="B263" s="15"/>
      <c r="D263" s="15"/>
      <c r="E263" s="15"/>
      <c r="F263" s="15"/>
      <c r="G263" s="15"/>
      <c r="H263" s="15"/>
      <c r="I263" s="15"/>
    </row>
    <row r="264" spans="1:9">
      <c r="A264" s="15"/>
      <c r="B264" s="15"/>
      <c r="D264" s="15"/>
      <c r="E264" s="15"/>
      <c r="F264" s="15"/>
      <c r="G264" s="15"/>
      <c r="H264" s="15"/>
      <c r="I264" s="15"/>
    </row>
    <row r="265" spans="1:9">
      <c r="A265" s="15"/>
      <c r="B265" s="15"/>
      <c r="D265" s="15"/>
      <c r="E265" s="15"/>
      <c r="F265" s="15"/>
      <c r="G265" s="15"/>
      <c r="H265" s="15"/>
      <c r="I265" s="15"/>
    </row>
    <row r="266" spans="1:9">
      <c r="A266" s="15"/>
      <c r="B266" s="15"/>
      <c r="D266" s="15"/>
      <c r="E266" s="15"/>
      <c r="F266" s="15"/>
      <c r="G266" s="15"/>
      <c r="H266" s="15"/>
      <c r="I266" s="15"/>
    </row>
    <row r="267" spans="1:9">
      <c r="A267" s="15"/>
      <c r="B267" s="15"/>
      <c r="D267" s="15"/>
      <c r="E267" s="15"/>
      <c r="F267" s="15"/>
      <c r="G267" s="15"/>
      <c r="H267" s="15"/>
      <c r="I267" s="15"/>
    </row>
    <row r="268" spans="1:9">
      <c r="A268" s="15"/>
      <c r="B268" s="15"/>
      <c r="D268" s="15"/>
      <c r="E268" s="15"/>
      <c r="F268" s="15"/>
      <c r="G268" s="15"/>
      <c r="H268" s="15"/>
      <c r="I268" s="15"/>
    </row>
    <row r="269" spans="1:9">
      <c r="A269" s="15"/>
      <c r="B269" s="15"/>
      <c r="D269" s="15"/>
      <c r="E269" s="15"/>
      <c r="F269" s="15"/>
      <c r="G269" s="15"/>
      <c r="H269" s="15"/>
      <c r="I269" s="15"/>
    </row>
    <row r="270" spans="1:9">
      <c r="A270" s="15"/>
      <c r="B270" s="15"/>
      <c r="D270" s="15"/>
      <c r="E270" s="15"/>
      <c r="F270" s="15"/>
      <c r="G270" s="15"/>
      <c r="H270" s="15"/>
      <c r="I270" s="15"/>
    </row>
    <row r="271" spans="1:9">
      <c r="A271" s="15"/>
      <c r="B271" s="15"/>
      <c r="D271" s="15"/>
      <c r="E271" s="15"/>
      <c r="F271" s="15"/>
      <c r="G271" s="15"/>
      <c r="H271" s="15"/>
      <c r="I271" s="15"/>
    </row>
    <row r="272" spans="1:9">
      <c r="A272" s="15"/>
      <c r="B272" s="15"/>
      <c r="D272" s="15"/>
      <c r="E272" s="15"/>
      <c r="F272" s="15"/>
      <c r="G272" s="15"/>
      <c r="H272" s="15"/>
      <c r="I272" s="15"/>
    </row>
    <row r="273" spans="1:9">
      <c r="A273" s="15"/>
      <c r="B273" s="15"/>
      <c r="D273" s="15"/>
      <c r="E273" s="15"/>
      <c r="F273" s="15"/>
      <c r="G273" s="15"/>
      <c r="H273" s="15"/>
      <c r="I273" s="15"/>
    </row>
    <row r="274" spans="1:9">
      <c r="A274" s="15"/>
      <c r="B274" s="15"/>
      <c r="D274" s="15"/>
      <c r="E274" s="15"/>
      <c r="F274" s="15"/>
      <c r="G274" s="15"/>
      <c r="H274" s="15"/>
      <c r="I274" s="15"/>
    </row>
    <row r="275" spans="1:9">
      <c r="A275" s="15"/>
      <c r="B275" s="15"/>
      <c r="D275" s="15"/>
      <c r="E275" s="15"/>
      <c r="F275" s="15"/>
      <c r="G275" s="15"/>
      <c r="H275" s="15"/>
      <c r="I275" s="15"/>
    </row>
    <row r="276" spans="1:9">
      <c r="A276" s="15"/>
      <c r="B276" s="15"/>
      <c r="D276" s="15"/>
      <c r="E276" s="15"/>
      <c r="F276" s="15"/>
      <c r="G276" s="15"/>
      <c r="H276" s="15"/>
      <c r="I276" s="15"/>
    </row>
    <row r="277" spans="1:9">
      <c r="A277" s="15"/>
      <c r="B277" s="15"/>
      <c r="D277" s="15"/>
      <c r="E277" s="15"/>
      <c r="F277" s="15"/>
      <c r="G277" s="15"/>
      <c r="H277" s="15"/>
      <c r="I277" s="15"/>
    </row>
    <row r="278" spans="1:9">
      <c r="A278" s="15"/>
      <c r="B278" s="15"/>
      <c r="D278" s="15"/>
      <c r="E278" s="15"/>
      <c r="F278" s="15"/>
      <c r="G278" s="15"/>
      <c r="H278" s="15"/>
      <c r="I278" s="15"/>
    </row>
    <row r="279" spans="1:9">
      <c r="A279" s="15"/>
      <c r="B279" s="15"/>
      <c r="D279" s="15"/>
      <c r="E279" s="15"/>
      <c r="F279" s="15"/>
      <c r="G279" s="15"/>
      <c r="H279" s="15"/>
      <c r="I279" s="15"/>
    </row>
    <row r="280" spans="1:9">
      <c r="A280" s="15"/>
      <c r="B280" s="15"/>
      <c r="D280" s="15"/>
      <c r="E280" s="15"/>
      <c r="F280" s="15"/>
      <c r="G280" s="15"/>
      <c r="H280" s="15"/>
      <c r="I280" s="15"/>
    </row>
    <row r="281" spans="1:9">
      <c r="A281" s="15"/>
      <c r="B281" s="15"/>
      <c r="D281" s="15"/>
      <c r="E281" s="15"/>
      <c r="F281" s="15"/>
      <c r="G281" s="15"/>
      <c r="H281" s="15"/>
      <c r="I281" s="15"/>
    </row>
    <row r="282" spans="1:9">
      <c r="A282" s="15"/>
      <c r="B282" s="15"/>
      <c r="D282" s="15"/>
      <c r="E282" s="15"/>
      <c r="F282" s="15"/>
      <c r="G282" s="15"/>
      <c r="H282" s="15"/>
      <c r="I282" s="15"/>
    </row>
    <row r="283" spans="1:9">
      <c r="A283" s="15"/>
      <c r="B283" s="15"/>
      <c r="D283" s="15"/>
      <c r="E283" s="15"/>
      <c r="F283" s="15"/>
      <c r="G283" s="15"/>
      <c r="H283" s="15"/>
      <c r="I283" s="15"/>
    </row>
    <row r="284" spans="1:9">
      <c r="A284" s="15"/>
      <c r="B284" s="15"/>
      <c r="D284" s="15"/>
      <c r="E284" s="15"/>
      <c r="F284" s="15"/>
      <c r="G284" s="15"/>
      <c r="H284" s="15"/>
      <c r="I284" s="15"/>
    </row>
    <row r="285" spans="1:9">
      <c r="A285" s="15"/>
      <c r="B285" s="15"/>
      <c r="D285" s="15"/>
      <c r="E285" s="15"/>
      <c r="F285" s="15"/>
      <c r="G285" s="15"/>
      <c r="H285" s="15"/>
      <c r="I285" s="15"/>
    </row>
    <row r="286" spans="1:9">
      <c r="A286" s="15"/>
      <c r="B286" s="15"/>
      <c r="D286" s="15"/>
      <c r="E286" s="15"/>
      <c r="F286" s="15"/>
      <c r="G286" s="15"/>
      <c r="H286" s="15"/>
      <c r="I286" s="15"/>
    </row>
    <row r="287" spans="1:9">
      <c r="A287" s="15"/>
      <c r="B287" s="15"/>
      <c r="D287" s="15"/>
      <c r="E287" s="15"/>
      <c r="F287" s="15"/>
      <c r="G287" s="15"/>
      <c r="H287" s="15"/>
      <c r="I287" s="15"/>
    </row>
    <row r="288" spans="1:9">
      <c r="A288" s="15"/>
      <c r="B288" s="15"/>
      <c r="D288" s="15"/>
      <c r="E288" s="15"/>
      <c r="F288" s="15"/>
      <c r="G288" s="15"/>
      <c r="H288" s="15"/>
      <c r="I288" s="15"/>
    </row>
    <row r="289" spans="1:9">
      <c r="A289" s="15"/>
      <c r="B289" s="15"/>
      <c r="D289" s="15"/>
      <c r="E289" s="15"/>
      <c r="F289" s="15"/>
      <c r="G289" s="15"/>
      <c r="H289" s="15"/>
      <c r="I289" s="15"/>
    </row>
    <row r="290" spans="1:9">
      <c r="A290" s="15"/>
      <c r="B290" s="15"/>
      <c r="D290" s="15"/>
      <c r="E290" s="15"/>
      <c r="F290" s="15"/>
      <c r="G290" s="15"/>
      <c r="H290" s="15"/>
      <c r="I290" s="15"/>
    </row>
    <row r="291" spans="1:9">
      <c r="A291" s="15"/>
      <c r="B291" s="15"/>
      <c r="D291" s="15"/>
      <c r="E291" s="15"/>
      <c r="F291" s="15"/>
      <c r="G291" s="15"/>
      <c r="H291" s="15"/>
      <c r="I291" s="15"/>
    </row>
    <row r="292" spans="1:9">
      <c r="A292" s="15"/>
      <c r="B292" s="15"/>
      <c r="D292" s="15"/>
      <c r="E292" s="15"/>
      <c r="F292" s="15"/>
      <c r="G292" s="15"/>
      <c r="H292" s="15"/>
      <c r="I292" s="15"/>
    </row>
    <row r="293" spans="1:9">
      <c r="A293" s="15"/>
      <c r="B293" s="15"/>
      <c r="D293" s="15"/>
      <c r="E293" s="15"/>
      <c r="F293" s="15"/>
      <c r="G293" s="15"/>
      <c r="H293" s="15"/>
      <c r="I293" s="15"/>
    </row>
    <row r="294" spans="1:9">
      <c r="A294" s="15"/>
      <c r="B294" s="15"/>
      <c r="D294" s="15"/>
      <c r="E294" s="15"/>
      <c r="F294" s="15"/>
      <c r="G294" s="15"/>
      <c r="H294" s="15"/>
      <c r="I294" s="15"/>
    </row>
    <row r="295" spans="1:9">
      <c r="A295" s="15"/>
      <c r="B295" s="15"/>
      <c r="D295" s="15"/>
      <c r="E295" s="15"/>
      <c r="F295" s="15"/>
      <c r="G295" s="15"/>
      <c r="H295" s="15"/>
      <c r="I295" s="15"/>
    </row>
    <row r="296" spans="1:9">
      <c r="A296" s="15"/>
      <c r="B296" s="15"/>
      <c r="D296" s="15"/>
      <c r="E296" s="15"/>
      <c r="F296" s="15"/>
      <c r="G296" s="15"/>
      <c r="H296" s="15"/>
      <c r="I296" s="15"/>
    </row>
    <row r="297" spans="1:9">
      <c r="A297" s="15"/>
      <c r="B297" s="15"/>
      <c r="D297" s="15"/>
      <c r="E297" s="15"/>
      <c r="F297" s="15"/>
      <c r="G297" s="15"/>
      <c r="H297" s="15"/>
      <c r="I297" s="15"/>
    </row>
    <row r="298" spans="1:9">
      <c r="A298" s="15"/>
      <c r="B298" s="15"/>
      <c r="D298" s="15"/>
      <c r="E298" s="15"/>
      <c r="F298" s="15"/>
      <c r="G298" s="15"/>
      <c r="H298" s="15"/>
      <c r="I298" s="15"/>
    </row>
    <row r="299" spans="1:9">
      <c r="A299" s="15"/>
      <c r="B299" s="15"/>
      <c r="D299" s="15"/>
      <c r="E299" s="15"/>
      <c r="F299" s="15"/>
      <c r="G299" s="15"/>
      <c r="H299" s="15"/>
      <c r="I299" s="15"/>
    </row>
    <row r="300" spans="1:9">
      <c r="A300" s="15"/>
      <c r="B300" s="15"/>
      <c r="D300" s="15"/>
      <c r="E300" s="15"/>
      <c r="F300" s="15"/>
      <c r="G300" s="15"/>
      <c r="H300" s="15"/>
      <c r="I300" s="15"/>
    </row>
    <row r="301" spans="1:9">
      <c r="A301" s="15"/>
      <c r="B301" s="15"/>
      <c r="D301" s="15"/>
      <c r="E301" s="15"/>
      <c r="F301" s="15"/>
      <c r="G301" s="15"/>
      <c r="H301" s="15"/>
      <c r="I301" s="15"/>
    </row>
    <row r="302" spans="1:9">
      <c r="A302" s="15"/>
      <c r="B302" s="15"/>
      <c r="D302" s="15"/>
      <c r="E302" s="15"/>
      <c r="F302" s="15"/>
      <c r="G302" s="15"/>
      <c r="H302" s="15"/>
      <c r="I302" s="15"/>
    </row>
    <row r="303" spans="1:9">
      <c r="A303" s="15"/>
      <c r="B303" s="15"/>
      <c r="D303" s="15"/>
      <c r="E303" s="15"/>
      <c r="F303" s="15"/>
      <c r="G303" s="15"/>
      <c r="H303" s="15"/>
      <c r="I303" s="15"/>
    </row>
    <row r="304" spans="1:9">
      <c r="A304" s="15"/>
      <c r="B304" s="15"/>
      <c r="D304" s="15"/>
      <c r="E304" s="15"/>
      <c r="F304" s="15"/>
      <c r="G304" s="15"/>
      <c r="H304" s="15"/>
      <c r="I304" s="15"/>
    </row>
    <row r="305" spans="1:9">
      <c r="A305" s="15"/>
      <c r="B305" s="15"/>
      <c r="D305" s="15"/>
      <c r="E305" s="15"/>
      <c r="F305" s="15"/>
      <c r="G305" s="15"/>
      <c r="H305" s="15"/>
      <c r="I305" s="15"/>
    </row>
    <row r="306" spans="1:9">
      <c r="A306" s="15"/>
      <c r="B306" s="15"/>
      <c r="D306" s="15"/>
      <c r="E306" s="15"/>
      <c r="F306" s="15"/>
      <c r="G306" s="15"/>
      <c r="H306" s="15"/>
      <c r="I306" s="15"/>
    </row>
    <row r="307" spans="1:9">
      <c r="A307" s="15"/>
      <c r="B307" s="15"/>
      <c r="D307" s="15"/>
      <c r="E307" s="15"/>
      <c r="F307" s="15"/>
      <c r="G307" s="15"/>
      <c r="H307" s="15"/>
      <c r="I307" s="15"/>
    </row>
    <row r="308" spans="1:9">
      <c r="A308" s="15"/>
      <c r="B308" s="15"/>
      <c r="D308" s="15"/>
      <c r="E308" s="15"/>
      <c r="F308" s="15"/>
      <c r="G308" s="15"/>
      <c r="H308" s="15"/>
      <c r="I308" s="15"/>
    </row>
    <row r="309" spans="1:9">
      <c r="A309" s="15"/>
      <c r="B309" s="15"/>
      <c r="D309" s="15"/>
      <c r="E309" s="15"/>
      <c r="F309" s="15"/>
      <c r="G309" s="15"/>
      <c r="H309" s="15"/>
      <c r="I309" s="15"/>
    </row>
    <row r="310" spans="1:9">
      <c r="A310" s="15"/>
      <c r="B310" s="15"/>
      <c r="D310" s="15"/>
      <c r="E310" s="15"/>
      <c r="F310" s="15"/>
      <c r="G310" s="15"/>
      <c r="H310" s="15"/>
      <c r="I310" s="15"/>
    </row>
    <row r="311" spans="1:9">
      <c r="A311" s="15"/>
      <c r="B311" s="15"/>
      <c r="D311" s="15"/>
      <c r="E311" s="15"/>
      <c r="F311" s="15"/>
      <c r="G311" s="15"/>
      <c r="H311" s="15"/>
      <c r="I311" s="15"/>
    </row>
    <row r="312" spans="1:9">
      <c r="A312" s="15"/>
      <c r="B312" s="15"/>
      <c r="D312" s="15"/>
      <c r="E312" s="15"/>
      <c r="F312" s="15"/>
      <c r="G312" s="15"/>
      <c r="H312" s="15"/>
      <c r="I312" s="15"/>
    </row>
    <row r="313" spans="1:9">
      <c r="A313" s="15"/>
      <c r="B313" s="15"/>
      <c r="D313" s="15"/>
      <c r="E313" s="15"/>
      <c r="F313" s="15"/>
      <c r="G313" s="15"/>
      <c r="H313" s="15"/>
      <c r="I313" s="15"/>
    </row>
    <row r="314" spans="1:9">
      <c r="A314" s="15"/>
      <c r="B314" s="15"/>
      <c r="D314" s="15"/>
      <c r="E314" s="15"/>
      <c r="F314" s="15"/>
      <c r="G314" s="15"/>
      <c r="H314" s="15"/>
      <c r="I314" s="15"/>
    </row>
    <row r="315" spans="1:9">
      <c r="A315" s="15"/>
      <c r="B315" s="15"/>
      <c r="D315" s="15"/>
      <c r="E315" s="15"/>
      <c r="F315" s="15"/>
      <c r="G315" s="15"/>
      <c r="H315" s="15"/>
      <c r="I315" s="15"/>
    </row>
    <row r="316" spans="1:9">
      <c r="A316" s="15"/>
      <c r="B316" s="15"/>
      <c r="D316" s="15"/>
      <c r="E316" s="15"/>
      <c r="F316" s="15"/>
      <c r="G316" s="15"/>
      <c r="H316" s="15"/>
      <c r="I316" s="15"/>
    </row>
    <row r="317" spans="1:9">
      <c r="A317" s="15"/>
      <c r="B317" s="15"/>
      <c r="D317" s="15"/>
      <c r="E317" s="15"/>
      <c r="F317" s="15"/>
      <c r="G317" s="15"/>
      <c r="H317" s="15"/>
      <c r="I317" s="15"/>
    </row>
    <row r="318" spans="1:9">
      <c r="A318" s="15"/>
      <c r="B318" s="15"/>
      <c r="D318" s="15"/>
      <c r="E318" s="15"/>
      <c r="F318" s="15"/>
      <c r="G318" s="15"/>
      <c r="H318" s="15"/>
      <c r="I318" s="15"/>
    </row>
    <row r="319" spans="1:9">
      <c r="A319" s="15"/>
      <c r="B319" s="15"/>
      <c r="D319" s="15"/>
      <c r="E319" s="15"/>
      <c r="F319" s="15"/>
      <c r="G319" s="15"/>
      <c r="H319" s="15"/>
      <c r="I319" s="15"/>
    </row>
    <row r="320" spans="1:9">
      <c r="A320" s="15"/>
      <c r="B320" s="15"/>
      <c r="D320" s="15"/>
      <c r="E320" s="15"/>
      <c r="F320" s="15"/>
      <c r="G320" s="15"/>
      <c r="H320" s="15"/>
      <c r="I320" s="15"/>
    </row>
    <row r="321" spans="1:9">
      <c r="A321" s="15"/>
      <c r="B321" s="15"/>
      <c r="D321" s="15"/>
      <c r="E321" s="15"/>
      <c r="F321" s="15"/>
      <c r="G321" s="15"/>
      <c r="H321" s="15"/>
      <c r="I321" s="15"/>
    </row>
    <row r="322" spans="1:9">
      <c r="A322" s="15"/>
      <c r="B322" s="15"/>
      <c r="D322" s="15"/>
      <c r="E322" s="15"/>
      <c r="F322" s="15"/>
      <c r="G322" s="15"/>
      <c r="H322" s="15"/>
      <c r="I322" s="15"/>
    </row>
    <row r="323" spans="1:9">
      <c r="A323" s="15"/>
      <c r="B323" s="15"/>
      <c r="D323" s="15"/>
      <c r="E323" s="15"/>
      <c r="F323" s="15"/>
      <c r="G323" s="15"/>
      <c r="H323" s="15"/>
      <c r="I323" s="15"/>
    </row>
    <row r="324" spans="1:9">
      <c r="A324" s="15"/>
      <c r="B324" s="15"/>
      <c r="D324" s="15"/>
      <c r="E324" s="15"/>
      <c r="F324" s="15"/>
      <c r="G324" s="15"/>
      <c r="H324" s="15"/>
      <c r="I324" s="15"/>
    </row>
    <row r="325" spans="1:9">
      <c r="A325" s="15"/>
      <c r="B325" s="15"/>
      <c r="D325" s="15"/>
      <c r="E325" s="15"/>
      <c r="F325" s="15"/>
      <c r="G325" s="15"/>
      <c r="H325" s="15"/>
      <c r="I325" s="15"/>
    </row>
    <row r="326" spans="1:9">
      <c r="A326" s="15"/>
      <c r="B326" s="15"/>
      <c r="D326" s="15"/>
      <c r="E326" s="15"/>
      <c r="F326" s="15"/>
      <c r="G326" s="15"/>
      <c r="H326" s="15"/>
      <c r="I326" s="15"/>
    </row>
    <row r="327" spans="1:9">
      <c r="A327" s="15"/>
      <c r="B327" s="15"/>
      <c r="D327" s="15"/>
      <c r="E327" s="15"/>
      <c r="F327" s="15"/>
      <c r="G327" s="15"/>
      <c r="H327" s="15"/>
      <c r="I327" s="15"/>
    </row>
    <row r="328" spans="1:9">
      <c r="A328" s="15"/>
      <c r="B328" s="15"/>
      <c r="D328" s="15"/>
      <c r="E328" s="15"/>
      <c r="F328" s="15"/>
      <c r="G328" s="15"/>
      <c r="H328" s="15"/>
      <c r="I328" s="15"/>
    </row>
    <row r="329" spans="1:9">
      <c r="A329" s="15"/>
      <c r="B329" s="15"/>
      <c r="D329" s="15"/>
      <c r="E329" s="15"/>
      <c r="F329" s="15"/>
      <c r="G329" s="15"/>
      <c r="H329" s="15"/>
      <c r="I329" s="15"/>
    </row>
    <row r="330" spans="1:9">
      <c r="A330" s="15"/>
      <c r="B330" s="15"/>
      <c r="D330" s="15"/>
      <c r="E330" s="15"/>
      <c r="F330" s="15"/>
      <c r="G330" s="15"/>
      <c r="H330" s="15"/>
      <c r="I330" s="15"/>
    </row>
    <row r="331" spans="1:9">
      <c r="A331" s="15"/>
      <c r="B331" s="15"/>
      <c r="D331" s="15"/>
      <c r="E331" s="15"/>
      <c r="F331" s="15"/>
      <c r="G331" s="15"/>
      <c r="H331" s="15"/>
      <c r="I331" s="15"/>
    </row>
    <row r="332" spans="1:9">
      <c r="A332" s="15"/>
      <c r="B332" s="15"/>
      <c r="D332" s="15"/>
      <c r="E332" s="15"/>
      <c r="F332" s="15"/>
      <c r="G332" s="15"/>
      <c r="H332" s="15"/>
      <c r="I332" s="15"/>
    </row>
    <row r="333" spans="1:9">
      <c r="A333" s="15"/>
      <c r="B333" s="15"/>
      <c r="D333" s="15"/>
      <c r="E333" s="15"/>
      <c r="F333" s="15"/>
      <c r="G333" s="15"/>
      <c r="H333" s="15"/>
      <c r="I333" s="15"/>
    </row>
    <row r="334" spans="1:9">
      <c r="A334" s="15"/>
      <c r="B334" s="15"/>
      <c r="D334" s="15"/>
      <c r="E334" s="15"/>
      <c r="F334" s="15"/>
      <c r="G334" s="15"/>
      <c r="H334" s="15"/>
      <c r="I334" s="15"/>
    </row>
    <row r="335" spans="1:9">
      <c r="A335" s="15"/>
      <c r="B335" s="15"/>
      <c r="D335" s="15"/>
      <c r="E335" s="15"/>
      <c r="F335" s="15"/>
      <c r="G335" s="15"/>
      <c r="H335" s="15"/>
      <c r="I335" s="15"/>
    </row>
    <row r="336" spans="1:9">
      <c r="A336" s="15"/>
      <c r="B336" s="15"/>
      <c r="D336" s="15"/>
      <c r="E336" s="15"/>
      <c r="F336" s="15"/>
      <c r="G336" s="15"/>
      <c r="H336" s="15"/>
      <c r="I336" s="15"/>
    </row>
    <row r="337" spans="1:9">
      <c r="A337" s="15"/>
      <c r="B337" s="15"/>
      <c r="D337" s="15"/>
      <c r="E337" s="15"/>
      <c r="F337" s="15"/>
      <c r="G337" s="15"/>
      <c r="H337" s="15"/>
      <c r="I337" s="15"/>
    </row>
    <row r="338" spans="1:9">
      <c r="A338" s="15"/>
      <c r="B338" s="15"/>
      <c r="D338" s="15"/>
      <c r="E338" s="15"/>
      <c r="F338" s="15"/>
      <c r="G338" s="15"/>
      <c r="H338" s="15"/>
      <c r="I338" s="15"/>
    </row>
    <row r="339" spans="1:9">
      <c r="A339" s="15"/>
      <c r="B339" s="15"/>
      <c r="D339" s="15"/>
      <c r="E339" s="15"/>
      <c r="F339" s="15"/>
      <c r="G339" s="15"/>
      <c r="H339" s="15"/>
      <c r="I339" s="15"/>
    </row>
    <row r="340" spans="1:9">
      <c r="A340" s="15"/>
      <c r="B340" s="15"/>
      <c r="D340" s="15"/>
      <c r="E340" s="15"/>
      <c r="F340" s="15"/>
      <c r="G340" s="15"/>
      <c r="H340" s="15"/>
      <c r="I340" s="15"/>
    </row>
    <row r="341" spans="1:9">
      <c r="A341" s="15"/>
      <c r="B341" s="15"/>
      <c r="D341" s="15"/>
      <c r="E341" s="15"/>
      <c r="F341" s="15"/>
      <c r="G341" s="15"/>
      <c r="H341" s="15"/>
      <c r="I341" s="15"/>
    </row>
    <row r="342" spans="1:9">
      <c r="A342" s="15"/>
      <c r="B342" s="15"/>
      <c r="D342" s="15"/>
      <c r="E342" s="15"/>
      <c r="F342" s="15"/>
      <c r="G342" s="15"/>
      <c r="H342" s="15"/>
      <c r="I342" s="15"/>
    </row>
    <row r="343" spans="1:9">
      <c r="A343" s="15"/>
      <c r="B343" s="15"/>
      <c r="D343" s="15"/>
      <c r="E343" s="15"/>
      <c r="F343" s="15"/>
      <c r="G343" s="15"/>
      <c r="H343" s="15"/>
      <c r="I343" s="15"/>
    </row>
    <row r="344" spans="1:9">
      <c r="A344" s="15"/>
      <c r="B344" s="15"/>
      <c r="D344" s="15"/>
      <c r="E344" s="15"/>
      <c r="F344" s="15"/>
      <c r="G344" s="15"/>
      <c r="H344" s="15"/>
      <c r="I344" s="15"/>
    </row>
    <row r="345" spans="1:9">
      <c r="A345" s="15"/>
      <c r="B345" s="15"/>
      <c r="D345" s="15"/>
      <c r="E345" s="15"/>
      <c r="F345" s="15"/>
      <c r="G345" s="15"/>
      <c r="H345" s="15"/>
      <c r="I345" s="15"/>
    </row>
    <row r="346" spans="1:9">
      <c r="A346" s="15"/>
      <c r="B346" s="15"/>
      <c r="D346" s="15"/>
      <c r="E346" s="15"/>
      <c r="F346" s="15"/>
      <c r="G346" s="15"/>
      <c r="H346" s="15"/>
      <c r="I346" s="15"/>
    </row>
    <row r="347" spans="1:9">
      <c r="A347" s="15"/>
      <c r="B347" s="15"/>
      <c r="D347" s="15"/>
      <c r="E347" s="15"/>
      <c r="F347" s="15"/>
      <c r="G347" s="15"/>
      <c r="H347" s="15"/>
      <c r="I347" s="15"/>
    </row>
    <row r="348" spans="1:9">
      <c r="A348" s="15"/>
      <c r="B348" s="15"/>
      <c r="D348" s="15"/>
      <c r="E348" s="15"/>
      <c r="F348" s="15"/>
      <c r="G348" s="15"/>
      <c r="H348" s="15"/>
      <c r="I348" s="15"/>
    </row>
    <row r="349" spans="1:9">
      <c r="A349" s="15"/>
      <c r="B349" s="15"/>
      <c r="D349" s="15"/>
      <c r="E349" s="15"/>
      <c r="F349" s="15"/>
      <c r="G349" s="15"/>
      <c r="H349" s="15"/>
      <c r="I349" s="15"/>
    </row>
    <row r="350" spans="1:9">
      <c r="A350" s="15"/>
      <c r="B350" s="15"/>
      <c r="D350" s="15"/>
      <c r="E350" s="15"/>
      <c r="F350" s="15"/>
      <c r="G350" s="15"/>
      <c r="H350" s="15"/>
      <c r="I350" s="15"/>
    </row>
    <row r="351" spans="1:9">
      <c r="A351" s="15"/>
      <c r="B351" s="15"/>
      <c r="D351" s="15"/>
      <c r="E351" s="15"/>
      <c r="F351" s="15"/>
      <c r="G351" s="15"/>
      <c r="H351" s="15"/>
      <c r="I351" s="15"/>
    </row>
    <row r="352" spans="1:9">
      <c r="A352" s="15"/>
      <c r="B352" s="15"/>
      <c r="D352" s="15"/>
      <c r="E352" s="15"/>
      <c r="F352" s="15"/>
      <c r="G352" s="15"/>
      <c r="H352" s="15"/>
      <c r="I352" s="15"/>
    </row>
    <row r="353" spans="1:9">
      <c r="A353" s="15"/>
      <c r="B353" s="15"/>
      <c r="D353" s="15"/>
      <c r="E353" s="15"/>
      <c r="F353" s="15"/>
      <c r="G353" s="15"/>
      <c r="H353" s="15"/>
      <c r="I353" s="15"/>
    </row>
    <row r="354" spans="1:9">
      <c r="A354" s="15"/>
      <c r="B354" s="15"/>
      <c r="D354" s="15"/>
      <c r="E354" s="15"/>
      <c r="F354" s="15"/>
      <c r="G354" s="15"/>
      <c r="H354" s="15"/>
      <c r="I354" s="15"/>
    </row>
    <row r="355" spans="1:9">
      <c r="A355" s="15"/>
      <c r="B355" s="15"/>
      <c r="D355" s="15"/>
      <c r="E355" s="15"/>
      <c r="F355" s="15"/>
      <c r="G355" s="15"/>
      <c r="H355" s="15"/>
      <c r="I355" s="15"/>
    </row>
    <row r="356" spans="1:9">
      <c r="A356" s="15"/>
      <c r="B356" s="15"/>
      <c r="D356" s="15"/>
      <c r="E356" s="15"/>
      <c r="F356" s="15"/>
      <c r="G356" s="15"/>
      <c r="H356" s="15"/>
      <c r="I356" s="15"/>
    </row>
    <row r="357" spans="1:9">
      <c r="A357" s="15"/>
      <c r="B357" s="15"/>
      <c r="D357" s="15"/>
      <c r="E357" s="15"/>
      <c r="F357" s="15"/>
      <c r="G357" s="15"/>
      <c r="H357" s="15"/>
      <c r="I357" s="15"/>
    </row>
    <row r="358" spans="1:9">
      <c r="A358" s="15"/>
      <c r="B358" s="15"/>
      <c r="D358" s="15"/>
      <c r="E358" s="15"/>
      <c r="F358" s="15"/>
      <c r="G358" s="15"/>
      <c r="H358" s="15"/>
      <c r="I358" s="15"/>
    </row>
    <row r="359" spans="1:9">
      <c r="A359" s="15"/>
      <c r="B359" s="15"/>
      <c r="D359" s="15"/>
      <c r="E359" s="15"/>
      <c r="F359" s="15"/>
      <c r="G359" s="15"/>
      <c r="H359" s="15"/>
      <c r="I359" s="15"/>
    </row>
    <row r="360" spans="1:9">
      <c r="A360" s="15"/>
      <c r="B360" s="15"/>
      <c r="D360" s="15"/>
      <c r="E360" s="15"/>
      <c r="F360" s="15"/>
      <c r="G360" s="15"/>
      <c r="H360" s="15"/>
      <c r="I360" s="15"/>
    </row>
    <row r="361" spans="1:9">
      <c r="A361" s="15"/>
      <c r="B361" s="15"/>
      <c r="D361" s="15"/>
      <c r="E361" s="15"/>
      <c r="F361" s="15"/>
      <c r="G361" s="15"/>
      <c r="H361" s="15"/>
      <c r="I361" s="15"/>
    </row>
    <row r="362" spans="1:9">
      <c r="A362" s="15"/>
      <c r="B362" s="15"/>
      <c r="D362" s="15"/>
      <c r="E362" s="15"/>
      <c r="F362" s="15"/>
      <c r="G362" s="15"/>
      <c r="H362" s="15"/>
      <c r="I362" s="15"/>
    </row>
    <row r="363" spans="1:9">
      <c r="A363" s="15"/>
      <c r="B363" s="15"/>
      <c r="D363" s="15"/>
      <c r="E363" s="15"/>
      <c r="F363" s="15"/>
      <c r="G363" s="15"/>
      <c r="H363" s="15"/>
      <c r="I363" s="15"/>
    </row>
    <row r="364" spans="1:9">
      <c r="A364" s="15"/>
      <c r="B364" s="15"/>
      <c r="D364" s="15"/>
      <c r="E364" s="15"/>
      <c r="F364" s="15"/>
      <c r="G364" s="15"/>
      <c r="H364" s="15"/>
      <c r="I364" s="15"/>
    </row>
    <row r="365" spans="1:9">
      <c r="A365" s="15"/>
      <c r="B365" s="15"/>
      <c r="D365" s="15"/>
      <c r="E365" s="15"/>
      <c r="F365" s="15"/>
      <c r="G365" s="15"/>
      <c r="H365" s="15"/>
      <c r="I365" s="15"/>
    </row>
    <row r="366" spans="1:9">
      <c r="A366" s="15"/>
      <c r="B366" s="15"/>
      <c r="D366" s="15"/>
      <c r="E366" s="15"/>
      <c r="F366" s="15"/>
      <c r="G366" s="15"/>
      <c r="H366" s="15"/>
      <c r="I366" s="15"/>
    </row>
    <row r="367" spans="1:9">
      <c r="A367" s="15"/>
      <c r="B367" s="15"/>
      <c r="D367" s="15"/>
      <c r="E367" s="15"/>
      <c r="F367" s="15"/>
      <c r="G367" s="15"/>
      <c r="H367" s="15"/>
      <c r="I367" s="15"/>
    </row>
    <row r="368" spans="1:9">
      <c r="A368" s="15"/>
      <c r="B368" s="15"/>
      <c r="D368" s="15"/>
      <c r="E368" s="15"/>
      <c r="F368" s="15"/>
      <c r="G368" s="15"/>
      <c r="H368" s="15"/>
      <c r="I368" s="15"/>
    </row>
    <row r="369" spans="1:9">
      <c r="A369" s="15"/>
      <c r="B369" s="15"/>
      <c r="D369" s="15"/>
      <c r="E369" s="15"/>
      <c r="F369" s="15"/>
      <c r="G369" s="15"/>
      <c r="H369" s="15"/>
      <c r="I369" s="15"/>
    </row>
    <row r="370" spans="1:9">
      <c r="A370" s="15"/>
      <c r="B370" s="15"/>
      <c r="D370" s="15"/>
      <c r="E370" s="15"/>
      <c r="F370" s="15"/>
      <c r="G370" s="15"/>
      <c r="H370" s="15"/>
      <c r="I370" s="15"/>
    </row>
    <row r="371" spans="1:9">
      <c r="A371" s="15"/>
      <c r="B371" s="15"/>
      <c r="D371" s="15"/>
      <c r="E371" s="15"/>
      <c r="F371" s="15"/>
      <c r="G371" s="15"/>
      <c r="H371" s="15"/>
      <c r="I371" s="15"/>
    </row>
    <row r="372" spans="1:9">
      <c r="A372" s="15"/>
      <c r="B372" s="15"/>
      <c r="D372" s="15"/>
      <c r="E372" s="15"/>
      <c r="F372" s="15"/>
      <c r="G372" s="15"/>
      <c r="H372" s="15"/>
      <c r="I372" s="15"/>
    </row>
    <row r="373" spans="1:9">
      <c r="A373" s="15"/>
      <c r="B373" s="15"/>
      <c r="D373" s="15"/>
      <c r="E373" s="15"/>
      <c r="F373" s="15"/>
      <c r="G373" s="15"/>
      <c r="H373" s="15"/>
      <c r="I373" s="15"/>
    </row>
    <row r="374" spans="1:9">
      <c r="A374" s="15"/>
      <c r="B374" s="15"/>
      <c r="D374" s="15"/>
      <c r="E374" s="15"/>
      <c r="F374" s="15"/>
      <c r="G374" s="15"/>
      <c r="H374" s="15"/>
      <c r="I374" s="15"/>
    </row>
    <row r="375" spans="1:9">
      <c r="A375" s="15"/>
      <c r="B375" s="15"/>
      <c r="D375" s="15"/>
      <c r="E375" s="15"/>
      <c r="F375" s="15"/>
      <c r="G375" s="15"/>
      <c r="H375" s="15"/>
      <c r="I375" s="15"/>
    </row>
    <row r="376" spans="1:9">
      <c r="A376" s="15"/>
      <c r="B376" s="15"/>
      <c r="D376" s="15"/>
      <c r="E376" s="15"/>
      <c r="F376" s="15"/>
      <c r="G376" s="15"/>
      <c r="H376" s="15"/>
      <c r="I376" s="15"/>
    </row>
    <row r="377" spans="1:9">
      <c r="A377" s="15"/>
      <c r="B377" s="15"/>
      <c r="D377" s="15"/>
      <c r="E377" s="15"/>
      <c r="F377" s="15"/>
      <c r="G377" s="15"/>
      <c r="H377" s="15"/>
      <c r="I377" s="15"/>
    </row>
    <row r="378" spans="1:9">
      <c r="A378" s="15"/>
      <c r="B378" s="15"/>
      <c r="D378" s="15"/>
      <c r="E378" s="15"/>
      <c r="F378" s="15"/>
      <c r="G378" s="15"/>
      <c r="H378" s="15"/>
      <c r="I378" s="15"/>
    </row>
    <row r="379" spans="1:9">
      <c r="A379" s="15"/>
      <c r="B379" s="15"/>
      <c r="D379" s="15"/>
      <c r="E379" s="15"/>
      <c r="F379" s="15"/>
      <c r="G379" s="15"/>
      <c r="H379" s="15"/>
      <c r="I379" s="15"/>
    </row>
    <row r="380" spans="1:9">
      <c r="A380" s="15"/>
      <c r="B380" s="15"/>
      <c r="D380" s="15"/>
      <c r="E380" s="15"/>
      <c r="F380" s="15"/>
      <c r="G380" s="15"/>
      <c r="H380" s="15"/>
      <c r="I380" s="15"/>
    </row>
    <row r="381" spans="1:9">
      <c r="A381" s="15"/>
      <c r="B381" s="15"/>
      <c r="D381" s="15"/>
      <c r="E381" s="15"/>
      <c r="F381" s="15"/>
      <c r="G381" s="15"/>
      <c r="H381" s="15"/>
      <c r="I381" s="15"/>
    </row>
    <row r="382" spans="1:9">
      <c r="A382" s="15"/>
      <c r="B382" s="15"/>
      <c r="D382" s="15"/>
      <c r="E382" s="15"/>
      <c r="F382" s="15"/>
      <c r="G382" s="15"/>
      <c r="H382" s="15"/>
      <c r="I382" s="15"/>
    </row>
    <row r="383" spans="1:9">
      <c r="A383" s="15"/>
      <c r="B383" s="15"/>
      <c r="D383" s="15"/>
      <c r="E383" s="15"/>
      <c r="F383" s="15"/>
      <c r="G383" s="15"/>
      <c r="H383" s="15"/>
      <c r="I383" s="15"/>
    </row>
    <row r="384" spans="1:9">
      <c r="A384" s="15"/>
      <c r="B384" s="15"/>
      <c r="D384" s="15"/>
      <c r="E384" s="15"/>
      <c r="F384" s="15"/>
      <c r="G384" s="15"/>
      <c r="H384" s="15"/>
      <c r="I384" s="15"/>
    </row>
    <row r="385" spans="1:9">
      <c r="A385" s="15"/>
      <c r="B385" s="15"/>
      <c r="D385" s="15"/>
      <c r="E385" s="15"/>
      <c r="F385" s="15"/>
      <c r="G385" s="15"/>
      <c r="H385" s="15"/>
      <c r="I385" s="15"/>
    </row>
    <row r="386" spans="1:9">
      <c r="A386" s="15"/>
      <c r="B386" s="15"/>
      <c r="D386" s="15"/>
      <c r="E386" s="15"/>
      <c r="F386" s="15"/>
      <c r="G386" s="15"/>
      <c r="H386" s="15"/>
      <c r="I386" s="15"/>
    </row>
    <row r="387" spans="1:9">
      <c r="A387" s="15"/>
      <c r="B387" s="15"/>
      <c r="D387" s="15"/>
      <c r="E387" s="15"/>
      <c r="F387" s="15"/>
      <c r="G387" s="15"/>
      <c r="H387" s="15"/>
      <c r="I387" s="15"/>
    </row>
    <row r="388" spans="1:9">
      <c r="A388" s="15"/>
      <c r="B388" s="15"/>
      <c r="D388" s="15"/>
      <c r="E388" s="15"/>
      <c r="F388" s="15"/>
      <c r="G388" s="15"/>
      <c r="H388" s="15"/>
      <c r="I388" s="15"/>
    </row>
    <row r="389" spans="1:9">
      <c r="A389" s="15"/>
      <c r="B389" s="15"/>
      <c r="D389" s="15"/>
      <c r="E389" s="15"/>
      <c r="F389" s="15"/>
      <c r="G389" s="15"/>
      <c r="H389" s="15"/>
      <c r="I389" s="15"/>
    </row>
    <row r="390" spans="1:9">
      <c r="A390" s="15"/>
      <c r="B390" s="15"/>
      <c r="D390" s="15"/>
      <c r="E390" s="15"/>
      <c r="F390" s="15"/>
      <c r="G390" s="15"/>
      <c r="H390" s="15"/>
      <c r="I390" s="15"/>
    </row>
    <row r="391" spans="1:9">
      <c r="A391" s="15"/>
      <c r="B391" s="15"/>
      <c r="D391" s="15"/>
      <c r="E391" s="15"/>
      <c r="F391" s="15"/>
      <c r="G391" s="15"/>
      <c r="H391" s="15"/>
      <c r="I391" s="15"/>
    </row>
    <row r="392" spans="1:9">
      <c r="A392" s="15"/>
      <c r="B392" s="15"/>
      <c r="D392" s="15"/>
      <c r="E392" s="15"/>
      <c r="F392" s="15"/>
      <c r="G392" s="15"/>
      <c r="H392" s="15"/>
      <c r="I392" s="15"/>
    </row>
    <row r="393" spans="1:9">
      <c r="A393" s="15"/>
      <c r="B393" s="15"/>
      <c r="D393" s="15"/>
      <c r="E393" s="15"/>
      <c r="F393" s="15"/>
      <c r="G393" s="15"/>
      <c r="H393" s="15"/>
      <c r="I393" s="15"/>
    </row>
    <row r="394" spans="1:9">
      <c r="A394" s="15"/>
      <c r="B394" s="15"/>
      <c r="D394" s="15"/>
      <c r="E394" s="15"/>
      <c r="F394" s="15"/>
      <c r="G394" s="15"/>
      <c r="H394" s="15"/>
      <c r="I394" s="15"/>
    </row>
    <row r="395" spans="1:9">
      <c r="A395" s="15"/>
      <c r="B395" s="15"/>
      <c r="D395" s="15"/>
      <c r="E395" s="15"/>
      <c r="F395" s="15"/>
      <c r="G395" s="15"/>
      <c r="H395" s="15"/>
      <c r="I395" s="15"/>
    </row>
    <row r="396" spans="1:9">
      <c r="A396" s="15"/>
      <c r="B396" s="15"/>
      <c r="D396" s="15"/>
      <c r="E396" s="15"/>
      <c r="F396" s="15"/>
      <c r="G396" s="15"/>
      <c r="H396" s="15"/>
      <c r="I396" s="15"/>
    </row>
    <row r="397" spans="1:9">
      <c r="A397" s="15"/>
      <c r="B397" s="15"/>
      <c r="D397" s="15"/>
      <c r="E397" s="15"/>
      <c r="F397" s="15"/>
      <c r="G397" s="15"/>
      <c r="H397" s="15"/>
      <c r="I397" s="15"/>
    </row>
    <row r="398" spans="1:9">
      <c r="A398" s="15"/>
      <c r="B398" s="15"/>
      <c r="D398" s="15"/>
      <c r="E398" s="15"/>
      <c r="F398" s="15"/>
      <c r="G398" s="15"/>
      <c r="H398" s="15"/>
      <c r="I398" s="15"/>
    </row>
    <row r="399" spans="1:9">
      <c r="A399" s="15"/>
      <c r="B399" s="15"/>
      <c r="D399" s="15"/>
      <c r="E399" s="15"/>
      <c r="F399" s="15"/>
      <c r="G399" s="15"/>
      <c r="H399" s="15"/>
      <c r="I399" s="15"/>
    </row>
    <row r="400" spans="1:9">
      <c r="A400" s="15"/>
      <c r="B400" s="15"/>
      <c r="D400" s="15"/>
      <c r="E400" s="15"/>
      <c r="F400" s="15"/>
      <c r="G400" s="15"/>
      <c r="H400" s="15"/>
      <c r="I400" s="15"/>
    </row>
    <row r="401" spans="1:9">
      <c r="A401" s="15"/>
      <c r="B401" s="15"/>
      <c r="D401" s="15"/>
      <c r="E401" s="15"/>
      <c r="F401" s="15"/>
      <c r="G401" s="15"/>
      <c r="H401" s="15"/>
      <c r="I401" s="15"/>
    </row>
    <row r="402" spans="1:9">
      <c r="A402" s="15"/>
      <c r="B402" s="15"/>
      <c r="D402" s="15"/>
      <c r="E402" s="15"/>
      <c r="F402" s="15"/>
      <c r="G402" s="15"/>
      <c r="H402" s="15"/>
      <c r="I402" s="15"/>
    </row>
    <row r="403" spans="1:9">
      <c r="A403" s="15"/>
      <c r="B403" s="15"/>
      <c r="D403" s="15"/>
      <c r="E403" s="15"/>
      <c r="F403" s="15"/>
      <c r="G403" s="15"/>
      <c r="H403" s="15"/>
      <c r="I403" s="15"/>
    </row>
    <row r="404" spans="1:9">
      <c r="A404" s="15"/>
      <c r="B404" s="15"/>
      <c r="D404" s="15"/>
      <c r="E404" s="15"/>
      <c r="F404" s="15"/>
      <c r="G404" s="15"/>
      <c r="H404" s="15"/>
      <c r="I404" s="15"/>
    </row>
    <row r="405" spans="1:9">
      <c r="A405" s="15"/>
      <c r="B405" s="15"/>
      <c r="D405" s="15"/>
      <c r="E405" s="15"/>
      <c r="F405" s="15"/>
      <c r="G405" s="15"/>
      <c r="H405" s="15"/>
      <c r="I405" s="15"/>
    </row>
    <row r="406" spans="1:9">
      <c r="A406" s="15"/>
      <c r="B406" s="15"/>
      <c r="D406" s="15"/>
      <c r="E406" s="15"/>
      <c r="F406" s="15"/>
      <c r="G406" s="15"/>
      <c r="H406" s="15"/>
      <c r="I406" s="15"/>
    </row>
    <row r="407" spans="1:9">
      <c r="A407" s="15"/>
      <c r="B407" s="15"/>
      <c r="D407" s="15"/>
      <c r="E407" s="15"/>
      <c r="F407" s="15"/>
      <c r="G407" s="15"/>
      <c r="H407" s="15"/>
      <c r="I407" s="15"/>
    </row>
    <row r="408" spans="1:9">
      <c r="A408" s="15"/>
      <c r="B408" s="15"/>
      <c r="D408" s="15"/>
      <c r="E408" s="15"/>
      <c r="F408" s="15"/>
      <c r="G408" s="15"/>
      <c r="H408" s="15"/>
      <c r="I408" s="15"/>
    </row>
    <row r="409" spans="1:9">
      <c r="A409" s="15"/>
      <c r="B409" s="15"/>
      <c r="D409" s="15"/>
      <c r="E409" s="15"/>
      <c r="F409" s="15"/>
      <c r="G409" s="15"/>
      <c r="H409" s="15"/>
      <c r="I409" s="15"/>
    </row>
    <row r="410" spans="1:9">
      <c r="A410" s="15"/>
      <c r="B410" s="15"/>
      <c r="D410" s="15"/>
      <c r="E410" s="15"/>
      <c r="F410" s="15"/>
      <c r="G410" s="15"/>
      <c r="H410" s="15"/>
      <c r="I410" s="15"/>
    </row>
    <row r="411" spans="1:9">
      <c r="A411" s="15"/>
      <c r="B411" s="15"/>
      <c r="D411" s="15"/>
      <c r="E411" s="15"/>
      <c r="F411" s="15"/>
      <c r="G411" s="15"/>
      <c r="H411" s="15"/>
      <c r="I411" s="15"/>
    </row>
    <row r="412" spans="1:9">
      <c r="A412" s="15"/>
      <c r="B412" s="15"/>
      <c r="D412" s="15"/>
      <c r="E412" s="15"/>
      <c r="F412" s="15"/>
      <c r="G412" s="15"/>
      <c r="H412" s="15"/>
      <c r="I412" s="15"/>
    </row>
    <row r="413" spans="1:9">
      <c r="A413" s="15"/>
      <c r="B413" s="15"/>
      <c r="D413" s="15"/>
      <c r="E413" s="15"/>
      <c r="F413" s="15"/>
      <c r="G413" s="15"/>
      <c r="H413" s="15"/>
      <c r="I413" s="15"/>
    </row>
    <row r="414" spans="1:9">
      <c r="A414" s="15"/>
      <c r="B414" s="15"/>
      <c r="D414" s="15"/>
      <c r="E414" s="15"/>
      <c r="F414" s="15"/>
      <c r="G414" s="15"/>
      <c r="H414" s="15"/>
      <c r="I414" s="15"/>
    </row>
    <row r="415" spans="1:9">
      <c r="A415" s="15"/>
      <c r="B415" s="15"/>
      <c r="D415" s="15"/>
      <c r="E415" s="15"/>
      <c r="F415" s="15"/>
      <c r="G415" s="15"/>
      <c r="H415" s="15"/>
      <c r="I415" s="15"/>
    </row>
    <row r="416" spans="1:9">
      <c r="A416" s="15"/>
      <c r="B416" s="15"/>
      <c r="D416" s="15"/>
      <c r="E416" s="15"/>
      <c r="F416" s="15"/>
      <c r="G416" s="15"/>
      <c r="H416" s="15"/>
      <c r="I416" s="15"/>
    </row>
    <row r="417" spans="1:9">
      <c r="A417" s="15"/>
      <c r="B417" s="15"/>
      <c r="D417" s="15"/>
      <c r="E417" s="15"/>
      <c r="F417" s="15"/>
      <c r="G417" s="15"/>
      <c r="H417" s="15"/>
      <c r="I417" s="15"/>
    </row>
    <row r="418" spans="1:9">
      <c r="A418" s="15"/>
      <c r="B418" s="15"/>
      <c r="D418" s="15"/>
      <c r="E418" s="15"/>
      <c r="F418" s="15"/>
      <c r="G418" s="15"/>
      <c r="H418" s="15"/>
      <c r="I418" s="15"/>
    </row>
    <row r="419" spans="1:9">
      <c r="A419" s="15"/>
      <c r="B419" s="15"/>
      <c r="D419" s="15"/>
      <c r="E419" s="15"/>
      <c r="F419" s="15"/>
      <c r="G419" s="15"/>
      <c r="H419" s="15"/>
      <c r="I419" s="15"/>
    </row>
    <row r="420" spans="1:9">
      <c r="A420" s="15"/>
      <c r="B420" s="15"/>
      <c r="D420" s="15"/>
      <c r="E420" s="15"/>
      <c r="F420" s="15"/>
      <c r="G420" s="15"/>
      <c r="H420" s="15"/>
      <c r="I420" s="15"/>
    </row>
    <row r="421" spans="1:9">
      <c r="A421" s="15"/>
      <c r="B421" s="15"/>
      <c r="D421" s="15"/>
      <c r="E421" s="15"/>
      <c r="F421" s="15"/>
      <c r="G421" s="15"/>
      <c r="H421" s="15"/>
      <c r="I421" s="15"/>
    </row>
    <row r="422" spans="1:9">
      <c r="A422" s="15"/>
      <c r="B422" s="15"/>
      <c r="D422" s="15"/>
      <c r="E422" s="15"/>
      <c r="F422" s="15"/>
      <c r="G422" s="15"/>
      <c r="H422" s="15"/>
      <c r="I422" s="15"/>
    </row>
    <row r="423" spans="1:9">
      <c r="A423" s="15"/>
      <c r="B423" s="15"/>
      <c r="D423" s="15"/>
      <c r="E423" s="15"/>
      <c r="F423" s="15"/>
      <c r="G423" s="15"/>
      <c r="H423" s="15"/>
      <c r="I423" s="15"/>
    </row>
    <row r="424" spans="1:9">
      <c r="A424" s="15"/>
      <c r="B424" s="15"/>
      <c r="D424" s="15"/>
      <c r="E424" s="15"/>
      <c r="F424" s="15"/>
      <c r="G424" s="15"/>
      <c r="H424" s="15"/>
      <c r="I424" s="15"/>
    </row>
    <row r="425" spans="1:9">
      <c r="A425" s="15"/>
      <c r="B425" s="15"/>
      <c r="D425" s="15"/>
      <c r="E425" s="15"/>
      <c r="F425" s="15"/>
      <c r="G425" s="15"/>
      <c r="H425" s="15"/>
      <c r="I425" s="15"/>
    </row>
    <row r="426" spans="1:9">
      <c r="A426" s="15"/>
      <c r="B426" s="15"/>
      <c r="D426" s="15"/>
      <c r="E426" s="15"/>
      <c r="F426" s="15"/>
      <c r="G426" s="15"/>
      <c r="H426" s="15"/>
      <c r="I426" s="15"/>
    </row>
    <row r="427" spans="1:9">
      <c r="A427" s="15"/>
      <c r="B427" s="15"/>
      <c r="D427" s="15"/>
      <c r="E427" s="15"/>
      <c r="F427" s="15"/>
      <c r="G427" s="15"/>
      <c r="H427" s="15"/>
      <c r="I427" s="15"/>
    </row>
    <row r="428" spans="1:9">
      <c r="A428" s="15"/>
      <c r="B428" s="15"/>
      <c r="D428" s="15"/>
      <c r="E428" s="15"/>
      <c r="F428" s="15"/>
      <c r="G428" s="15"/>
      <c r="H428" s="15"/>
      <c r="I428" s="15"/>
    </row>
    <row r="429" spans="1:9">
      <c r="A429" s="15"/>
      <c r="B429" s="15"/>
      <c r="D429" s="15"/>
      <c r="E429" s="15"/>
      <c r="F429" s="15"/>
      <c r="G429" s="15"/>
      <c r="H429" s="15"/>
      <c r="I429" s="15"/>
    </row>
    <row r="430" spans="1:9">
      <c r="A430" s="15"/>
      <c r="B430" s="15"/>
      <c r="D430" s="15"/>
      <c r="E430" s="15"/>
      <c r="F430" s="15"/>
      <c r="G430" s="15"/>
      <c r="H430" s="15"/>
      <c r="I430" s="15"/>
    </row>
    <row r="431" spans="1:9">
      <c r="A431" s="15"/>
      <c r="B431" s="15"/>
      <c r="D431" s="15"/>
      <c r="E431" s="15"/>
      <c r="F431" s="15"/>
      <c r="G431" s="15"/>
      <c r="H431" s="15"/>
      <c r="I431" s="15"/>
    </row>
    <row r="432" spans="1:9">
      <c r="A432" s="15"/>
      <c r="B432" s="15"/>
      <c r="D432" s="15"/>
      <c r="E432" s="15"/>
      <c r="F432" s="15"/>
      <c r="G432" s="15"/>
      <c r="H432" s="15"/>
      <c r="I432" s="15"/>
    </row>
    <row r="433" spans="1:9">
      <c r="A433" s="15"/>
      <c r="B433" s="15"/>
      <c r="D433" s="15"/>
      <c r="E433" s="15"/>
      <c r="F433" s="15"/>
      <c r="G433" s="15"/>
      <c r="H433" s="15"/>
      <c r="I433" s="15"/>
    </row>
    <row r="434" spans="1:9">
      <c r="A434" s="15"/>
      <c r="B434" s="15"/>
      <c r="D434" s="15"/>
      <c r="E434" s="15"/>
      <c r="F434" s="15"/>
      <c r="G434" s="15"/>
      <c r="H434" s="15"/>
      <c r="I434" s="15"/>
    </row>
    <row r="435" spans="1:9">
      <c r="A435" s="15"/>
      <c r="B435" s="15"/>
      <c r="D435" s="15"/>
      <c r="E435" s="15"/>
      <c r="F435" s="15"/>
      <c r="G435" s="15"/>
      <c r="H435" s="15"/>
      <c r="I435" s="15"/>
    </row>
    <row r="436" spans="1:9">
      <c r="A436" s="15"/>
      <c r="B436" s="15"/>
      <c r="D436" s="15"/>
      <c r="E436" s="15"/>
      <c r="F436" s="15"/>
      <c r="G436" s="15"/>
      <c r="H436" s="15"/>
      <c r="I436" s="15"/>
    </row>
    <row r="437" spans="1:9">
      <c r="A437" s="15"/>
      <c r="B437" s="15"/>
      <c r="D437" s="15"/>
      <c r="E437" s="15"/>
      <c r="F437" s="15"/>
      <c r="G437" s="15"/>
      <c r="H437" s="15"/>
      <c r="I437" s="15"/>
    </row>
    <row r="438" spans="1:9">
      <c r="A438" s="15"/>
      <c r="B438" s="15"/>
      <c r="D438" s="15"/>
      <c r="E438" s="15"/>
      <c r="F438" s="15"/>
      <c r="G438" s="15"/>
      <c r="H438" s="15"/>
      <c r="I438" s="15"/>
    </row>
    <row r="439" spans="1:9">
      <c r="A439" s="15"/>
      <c r="B439" s="15"/>
      <c r="D439" s="15"/>
      <c r="E439" s="15"/>
      <c r="F439" s="15"/>
      <c r="G439" s="15"/>
      <c r="H439" s="15"/>
      <c r="I439" s="15"/>
    </row>
    <row r="440" spans="1:9">
      <c r="A440" s="15"/>
      <c r="B440" s="15"/>
      <c r="D440" s="15"/>
      <c r="E440" s="15"/>
      <c r="F440" s="15"/>
      <c r="G440" s="15"/>
      <c r="H440" s="15"/>
      <c r="I440" s="15"/>
    </row>
    <row r="441" spans="1:9">
      <c r="A441" s="15"/>
      <c r="B441" s="15"/>
      <c r="D441" s="15"/>
      <c r="E441" s="15"/>
      <c r="F441" s="15"/>
      <c r="G441" s="15"/>
      <c r="H441" s="15"/>
      <c r="I441" s="15"/>
    </row>
    <row r="442" spans="1:9">
      <c r="A442" s="15"/>
      <c r="B442" s="15"/>
      <c r="D442" s="15"/>
      <c r="E442" s="15"/>
      <c r="F442" s="15"/>
      <c r="G442" s="15"/>
      <c r="H442" s="15"/>
      <c r="I442" s="15"/>
    </row>
    <row r="443" spans="1:9">
      <c r="A443" s="15"/>
      <c r="B443" s="15"/>
      <c r="D443" s="15"/>
      <c r="E443" s="15"/>
      <c r="F443" s="15"/>
      <c r="G443" s="15"/>
      <c r="H443" s="15"/>
      <c r="I443" s="15"/>
    </row>
    <row r="444" spans="1:9">
      <c r="A444" s="15"/>
      <c r="B444" s="15"/>
      <c r="D444" s="15"/>
      <c r="E444" s="15"/>
      <c r="F444" s="15"/>
      <c r="G444" s="15"/>
      <c r="H444" s="15"/>
      <c r="I444" s="15"/>
    </row>
    <row r="445" spans="1:9">
      <c r="A445" s="15"/>
      <c r="B445" s="15"/>
      <c r="D445" s="15"/>
      <c r="E445" s="15"/>
      <c r="F445" s="15"/>
      <c r="G445" s="15"/>
      <c r="H445" s="15"/>
      <c r="I445" s="15"/>
    </row>
    <row r="446" spans="1:9">
      <c r="A446" s="15"/>
      <c r="B446" s="15"/>
      <c r="D446" s="15"/>
      <c r="E446" s="15"/>
      <c r="F446" s="15"/>
      <c r="G446" s="15"/>
      <c r="H446" s="15"/>
      <c r="I446" s="15"/>
    </row>
    <row r="447" spans="1:9">
      <c r="A447" s="15"/>
      <c r="B447" s="15"/>
      <c r="D447" s="15"/>
      <c r="E447" s="15"/>
      <c r="F447" s="15"/>
      <c r="G447" s="15"/>
      <c r="H447" s="15"/>
      <c r="I447" s="15"/>
    </row>
    <row r="448" spans="1:9">
      <c r="A448" s="15"/>
      <c r="B448" s="15"/>
      <c r="D448" s="15"/>
      <c r="E448" s="15"/>
      <c r="F448" s="15"/>
      <c r="G448" s="15"/>
      <c r="H448" s="15"/>
      <c r="I448" s="15"/>
    </row>
    <row r="449" spans="1:9">
      <c r="A449" s="15"/>
      <c r="B449" s="15"/>
      <c r="D449" s="15"/>
      <c r="E449" s="15"/>
      <c r="F449" s="15"/>
      <c r="G449" s="15"/>
      <c r="H449" s="15"/>
      <c r="I449" s="15"/>
    </row>
    <row r="450" spans="1:9">
      <c r="A450" s="15"/>
      <c r="B450" s="15"/>
      <c r="D450" s="15"/>
      <c r="E450" s="15"/>
      <c r="F450" s="15"/>
      <c r="G450" s="15"/>
      <c r="H450" s="15"/>
      <c r="I450" s="15"/>
    </row>
    <row r="451" spans="1:9">
      <c r="A451" s="15"/>
      <c r="B451" s="15"/>
      <c r="D451" s="15"/>
      <c r="E451" s="15"/>
      <c r="F451" s="15"/>
      <c r="G451" s="15"/>
      <c r="H451" s="15"/>
      <c r="I451" s="15"/>
    </row>
    <row r="452" spans="1:9">
      <c r="A452" s="15"/>
      <c r="B452" s="15"/>
      <c r="D452" s="15"/>
      <c r="E452" s="15"/>
      <c r="F452" s="15"/>
      <c r="G452" s="15"/>
      <c r="H452" s="15"/>
      <c r="I452" s="15"/>
    </row>
    <row r="453" spans="1:9">
      <c r="A453" s="15"/>
      <c r="B453" s="15"/>
      <c r="D453" s="15"/>
      <c r="E453" s="15"/>
      <c r="F453" s="15"/>
      <c r="G453" s="15"/>
      <c r="H453" s="15"/>
      <c r="I453" s="15"/>
    </row>
    <row r="454" spans="1:9">
      <c r="A454" s="15"/>
      <c r="B454" s="15"/>
      <c r="D454" s="15"/>
      <c r="E454" s="15"/>
      <c r="F454" s="15"/>
      <c r="G454" s="15"/>
      <c r="H454" s="15"/>
      <c r="I454" s="15"/>
    </row>
    <row r="455" spans="1:9">
      <c r="A455" s="15"/>
      <c r="B455" s="15"/>
      <c r="D455" s="15"/>
      <c r="E455" s="15"/>
      <c r="F455" s="15"/>
      <c r="G455" s="15"/>
      <c r="H455" s="15"/>
      <c r="I455" s="15"/>
    </row>
    <row r="456" spans="1:9">
      <c r="A456" s="15"/>
      <c r="B456" s="15"/>
      <c r="D456" s="15"/>
      <c r="E456" s="15"/>
      <c r="F456" s="15"/>
      <c r="G456" s="15"/>
      <c r="H456" s="15"/>
      <c r="I456" s="15"/>
    </row>
    <row r="457" spans="1:9">
      <c r="A457" s="15"/>
      <c r="B457" s="15"/>
      <c r="D457" s="15"/>
      <c r="E457" s="15"/>
      <c r="F457" s="15"/>
      <c r="G457" s="15"/>
      <c r="H457" s="15"/>
      <c r="I457" s="15"/>
    </row>
    <row r="458" spans="1:9">
      <c r="A458" s="15"/>
      <c r="B458" s="15"/>
      <c r="D458" s="15"/>
      <c r="E458" s="15"/>
      <c r="F458" s="15"/>
      <c r="G458" s="15"/>
      <c r="H458" s="15"/>
      <c r="I458" s="15"/>
    </row>
    <row r="459" spans="1:9">
      <c r="A459" s="15"/>
      <c r="B459" s="15"/>
      <c r="D459" s="15"/>
      <c r="E459" s="15"/>
      <c r="F459" s="15"/>
      <c r="G459" s="15"/>
      <c r="H459" s="15"/>
      <c r="I459" s="15"/>
    </row>
    <row r="460" spans="1:9">
      <c r="A460" s="15"/>
      <c r="B460" s="15"/>
      <c r="D460" s="15"/>
      <c r="E460" s="15"/>
      <c r="F460" s="15"/>
      <c r="G460" s="15"/>
      <c r="H460" s="15"/>
      <c r="I460" s="15"/>
    </row>
    <row r="461" spans="1:9">
      <c r="A461" s="15"/>
      <c r="B461" s="15"/>
      <c r="D461" s="15"/>
      <c r="E461" s="15"/>
      <c r="F461" s="15"/>
      <c r="G461" s="15"/>
      <c r="H461" s="15"/>
      <c r="I461" s="15"/>
    </row>
    <row r="462" spans="1:9">
      <c r="A462" s="15"/>
      <c r="B462" s="15"/>
      <c r="D462" s="15"/>
      <c r="E462" s="15"/>
      <c r="F462" s="15"/>
      <c r="G462" s="15"/>
      <c r="H462" s="15"/>
      <c r="I462" s="15"/>
    </row>
    <row r="463" spans="1:9">
      <c r="A463" s="15"/>
      <c r="B463" s="15"/>
      <c r="D463" s="15"/>
      <c r="E463" s="15"/>
      <c r="F463" s="15"/>
      <c r="G463" s="15"/>
      <c r="H463" s="15"/>
      <c r="I463" s="15"/>
    </row>
    <row r="464" spans="1:9">
      <c r="A464" s="15"/>
      <c r="B464" s="15"/>
      <c r="D464" s="15"/>
      <c r="E464" s="15"/>
      <c r="F464" s="15"/>
      <c r="G464" s="15"/>
      <c r="H464" s="15"/>
      <c r="I464" s="15"/>
    </row>
    <row r="465" spans="1:9">
      <c r="A465" s="15"/>
      <c r="B465" s="15"/>
      <c r="D465" s="15"/>
      <c r="E465" s="15"/>
      <c r="F465" s="15"/>
      <c r="G465" s="15"/>
      <c r="H465" s="15"/>
      <c r="I465" s="15"/>
    </row>
    <row r="466" spans="1:9">
      <c r="A466" s="15"/>
      <c r="B466" s="15"/>
      <c r="D466" s="15"/>
      <c r="E466" s="15"/>
      <c r="F466" s="15"/>
      <c r="G466" s="15"/>
      <c r="H466" s="15"/>
      <c r="I466" s="15"/>
    </row>
    <row r="467" spans="1:9">
      <c r="A467" s="15"/>
      <c r="B467" s="15"/>
      <c r="D467" s="15"/>
      <c r="E467" s="15"/>
      <c r="F467" s="15"/>
      <c r="G467" s="15"/>
      <c r="H467" s="15"/>
      <c r="I467" s="15"/>
    </row>
    <row r="468" spans="1:9">
      <c r="A468" s="15"/>
      <c r="B468" s="15"/>
      <c r="D468" s="15"/>
      <c r="E468" s="15"/>
      <c r="F468" s="15"/>
      <c r="G468" s="15"/>
      <c r="H468" s="15"/>
      <c r="I468" s="15"/>
    </row>
    <row r="469" spans="1:9">
      <c r="A469" s="15"/>
      <c r="B469" s="15"/>
      <c r="D469" s="15"/>
      <c r="E469" s="15"/>
      <c r="F469" s="15"/>
      <c r="G469" s="15"/>
      <c r="H469" s="15"/>
      <c r="I469" s="15"/>
    </row>
    <row r="470" spans="1:9">
      <c r="A470" s="15"/>
      <c r="B470" s="15"/>
      <c r="D470" s="15"/>
      <c r="E470" s="15"/>
      <c r="F470" s="15"/>
      <c r="G470" s="15"/>
      <c r="H470" s="15"/>
      <c r="I470" s="15"/>
    </row>
    <row r="471" spans="1:9">
      <c r="A471" s="15"/>
      <c r="B471" s="15"/>
      <c r="D471" s="15"/>
      <c r="E471" s="15"/>
      <c r="F471" s="15"/>
      <c r="G471" s="15"/>
      <c r="H471" s="15"/>
      <c r="I471" s="15"/>
    </row>
    <row r="472" spans="1:9">
      <c r="A472" s="15"/>
      <c r="B472" s="15"/>
      <c r="D472" s="15"/>
      <c r="E472" s="15"/>
      <c r="F472" s="15"/>
      <c r="G472" s="15"/>
      <c r="H472" s="15"/>
      <c r="I472" s="15"/>
    </row>
    <row r="473" spans="1:9">
      <c r="A473" s="15"/>
      <c r="B473" s="15"/>
      <c r="D473" s="15"/>
      <c r="E473" s="15"/>
      <c r="F473" s="15"/>
      <c r="G473" s="15"/>
      <c r="H473" s="15"/>
      <c r="I473" s="15"/>
    </row>
    <row r="474" spans="1:9">
      <c r="A474" s="15"/>
      <c r="B474" s="15"/>
      <c r="D474" s="15"/>
      <c r="E474" s="15"/>
      <c r="F474" s="15"/>
      <c r="G474" s="15"/>
      <c r="H474" s="15"/>
      <c r="I474" s="15"/>
    </row>
    <row r="475" spans="1:9">
      <c r="A475" s="15"/>
      <c r="B475" s="15"/>
      <c r="D475" s="15"/>
      <c r="E475" s="15"/>
      <c r="F475" s="15"/>
      <c r="G475" s="15"/>
      <c r="H475" s="15"/>
      <c r="I475" s="15"/>
    </row>
    <row r="476" spans="1:9">
      <c r="A476" s="15"/>
      <c r="B476" s="15"/>
      <c r="D476" s="15"/>
      <c r="E476" s="15"/>
      <c r="F476" s="15"/>
      <c r="G476" s="15"/>
      <c r="H476" s="15"/>
      <c r="I476" s="15"/>
    </row>
    <row r="477" spans="1:9">
      <c r="A477" s="15"/>
      <c r="B477" s="15"/>
      <c r="D477" s="15"/>
      <c r="E477" s="15"/>
      <c r="F477" s="15"/>
      <c r="G477" s="15"/>
      <c r="H477" s="15"/>
      <c r="I477" s="15"/>
    </row>
    <row r="478" spans="1:9">
      <c r="A478" s="15"/>
      <c r="B478" s="15"/>
      <c r="D478" s="15"/>
      <c r="E478" s="15"/>
      <c r="F478" s="15"/>
      <c r="G478" s="15"/>
      <c r="H478" s="15"/>
      <c r="I478" s="15"/>
    </row>
    <row r="479" spans="1:9">
      <c r="A479" s="15"/>
      <c r="B479" s="15"/>
      <c r="D479" s="15"/>
      <c r="E479" s="15"/>
      <c r="F479" s="15"/>
      <c r="G479" s="15"/>
      <c r="H479" s="15"/>
      <c r="I479" s="15"/>
    </row>
    <row r="480" spans="1:9">
      <c r="A480" s="15"/>
      <c r="B480" s="15"/>
      <c r="D480" s="15"/>
      <c r="E480" s="15"/>
      <c r="F480" s="15"/>
      <c r="G480" s="15"/>
      <c r="H480" s="15"/>
      <c r="I480" s="15"/>
    </row>
    <row r="481" spans="1:9">
      <c r="A481" s="15"/>
      <c r="B481" s="15"/>
      <c r="D481" s="15"/>
      <c r="E481" s="15"/>
      <c r="F481" s="15"/>
      <c r="G481" s="15"/>
      <c r="H481" s="15"/>
      <c r="I481" s="15"/>
    </row>
    <row r="482" spans="1:9">
      <c r="A482" s="15"/>
      <c r="B482" s="15"/>
      <c r="D482" s="15"/>
      <c r="E482" s="15"/>
      <c r="F482" s="15"/>
      <c r="G482" s="15"/>
      <c r="H482" s="15"/>
      <c r="I482" s="15"/>
    </row>
    <row r="483" spans="1:9">
      <c r="A483" s="15"/>
      <c r="B483" s="15"/>
      <c r="D483" s="15"/>
      <c r="E483" s="15"/>
      <c r="F483" s="15"/>
      <c r="G483" s="15"/>
      <c r="H483" s="15"/>
      <c r="I483" s="15"/>
    </row>
    <row r="484" spans="1:9">
      <c r="A484" s="15"/>
      <c r="B484" s="15"/>
      <c r="D484" s="15"/>
      <c r="E484" s="15"/>
      <c r="F484" s="15"/>
      <c r="G484" s="15"/>
      <c r="H484" s="15"/>
      <c r="I484" s="15"/>
    </row>
    <row r="485" spans="1:9">
      <c r="A485" s="15"/>
      <c r="B485" s="15"/>
      <c r="D485" s="15"/>
      <c r="E485" s="15"/>
      <c r="F485" s="15"/>
      <c r="G485" s="15"/>
      <c r="H485" s="15"/>
      <c r="I485" s="15"/>
    </row>
    <row r="486" spans="1:9">
      <c r="A486" s="15"/>
      <c r="B486" s="15"/>
      <c r="D486" s="15"/>
      <c r="E486" s="15"/>
      <c r="F486" s="15"/>
      <c r="G486" s="15"/>
      <c r="H486" s="15"/>
      <c r="I486" s="15"/>
    </row>
    <row r="487" spans="1:9">
      <c r="A487" s="15"/>
      <c r="B487" s="15"/>
      <c r="D487" s="15"/>
      <c r="E487" s="15"/>
      <c r="F487" s="15"/>
      <c r="G487" s="15"/>
      <c r="H487" s="15"/>
      <c r="I487" s="15"/>
    </row>
    <row r="488" spans="1:9">
      <c r="A488" s="15"/>
      <c r="B488" s="15"/>
      <c r="D488" s="15"/>
      <c r="E488" s="15"/>
      <c r="F488" s="15"/>
      <c r="G488" s="15"/>
      <c r="H488" s="15"/>
      <c r="I488" s="15"/>
    </row>
    <row r="489" spans="1:9">
      <c r="A489" s="15"/>
      <c r="B489" s="15"/>
      <c r="D489" s="15"/>
      <c r="E489" s="15"/>
      <c r="F489" s="15"/>
      <c r="G489" s="15"/>
      <c r="H489" s="15"/>
      <c r="I489" s="15"/>
    </row>
    <row r="490" spans="1:9">
      <c r="A490" s="15"/>
      <c r="B490" s="15"/>
      <c r="D490" s="15"/>
      <c r="E490" s="15"/>
      <c r="F490" s="15"/>
      <c r="G490" s="15"/>
      <c r="H490" s="15"/>
      <c r="I490" s="15"/>
    </row>
    <row r="491" spans="1:9">
      <c r="A491" s="15"/>
      <c r="B491" s="15"/>
      <c r="D491" s="15"/>
      <c r="E491" s="15"/>
      <c r="F491" s="15"/>
      <c r="G491" s="15"/>
      <c r="H491" s="15"/>
      <c r="I491" s="15"/>
    </row>
    <row r="492" spans="1:9">
      <c r="A492" s="15"/>
      <c r="B492" s="15"/>
      <c r="D492" s="15"/>
      <c r="E492" s="15"/>
      <c r="F492" s="15"/>
      <c r="G492" s="15"/>
      <c r="H492" s="15"/>
      <c r="I492" s="15"/>
    </row>
    <row r="493" spans="1:9">
      <c r="A493" s="15"/>
      <c r="B493" s="15"/>
      <c r="D493" s="15"/>
      <c r="E493" s="15"/>
      <c r="F493" s="15"/>
      <c r="G493" s="15"/>
      <c r="H493" s="15"/>
      <c r="I493" s="15"/>
    </row>
    <row r="494" spans="1:9">
      <c r="A494" s="15"/>
      <c r="B494" s="15"/>
      <c r="D494" s="15"/>
      <c r="E494" s="15"/>
      <c r="F494" s="15"/>
      <c r="G494" s="15"/>
      <c r="H494" s="15"/>
      <c r="I494" s="15"/>
    </row>
    <row r="495" spans="1:9">
      <c r="A495" s="15"/>
      <c r="B495" s="15"/>
      <c r="D495" s="15"/>
      <c r="E495" s="15"/>
      <c r="F495" s="15"/>
      <c r="G495" s="15"/>
      <c r="H495" s="15"/>
      <c r="I495" s="15"/>
    </row>
    <row r="496" spans="1:9">
      <c r="A496" s="15"/>
      <c r="B496" s="15"/>
      <c r="D496" s="15"/>
      <c r="E496" s="15"/>
      <c r="F496" s="15"/>
      <c r="G496" s="15"/>
      <c r="H496" s="15"/>
      <c r="I496" s="15"/>
    </row>
    <row r="497" spans="1:9">
      <c r="A497" s="15"/>
      <c r="B497" s="15"/>
      <c r="D497" s="15"/>
      <c r="E497" s="15"/>
      <c r="F497" s="15"/>
      <c r="G497" s="15"/>
      <c r="H497" s="15"/>
      <c r="I497" s="15"/>
    </row>
    <row r="498" spans="1:9">
      <c r="A498" s="15"/>
      <c r="B498" s="15"/>
      <c r="D498" s="15"/>
      <c r="E498" s="15"/>
      <c r="F498" s="15"/>
      <c r="G498" s="15"/>
      <c r="H498" s="15"/>
      <c r="I498" s="15"/>
    </row>
    <row r="499" spans="1:9">
      <c r="A499" s="15"/>
      <c r="B499" s="15"/>
      <c r="D499" s="15"/>
      <c r="E499" s="15"/>
      <c r="F499" s="15"/>
      <c r="G499" s="15"/>
      <c r="H499" s="15"/>
      <c r="I499" s="15"/>
    </row>
    <row r="500" spans="1:9">
      <c r="A500" s="15"/>
      <c r="B500" s="15"/>
      <c r="D500" s="15"/>
      <c r="E500" s="15"/>
      <c r="F500" s="15"/>
      <c r="G500" s="15"/>
      <c r="H500" s="15"/>
      <c r="I500" s="15"/>
    </row>
    <row r="501" spans="1:9">
      <c r="A501" s="15"/>
      <c r="B501" s="15"/>
      <c r="D501" s="15"/>
      <c r="E501" s="15"/>
      <c r="F501" s="15"/>
      <c r="G501" s="15"/>
      <c r="H501" s="15"/>
      <c r="I501" s="15"/>
    </row>
    <row r="502" spans="1:9">
      <c r="A502" s="15"/>
      <c r="B502" s="15"/>
      <c r="D502" s="15"/>
      <c r="E502" s="15"/>
      <c r="F502" s="15"/>
      <c r="G502" s="15"/>
      <c r="H502" s="15"/>
      <c r="I502" s="15"/>
    </row>
    <row r="503" spans="1:9">
      <c r="A503" s="15"/>
      <c r="B503" s="15"/>
      <c r="D503" s="15"/>
      <c r="E503" s="15"/>
      <c r="F503" s="15"/>
      <c r="G503" s="15"/>
      <c r="H503" s="15"/>
      <c r="I503" s="15"/>
    </row>
    <row r="504" spans="1:9">
      <c r="A504" s="15"/>
      <c r="B504" s="15"/>
      <c r="D504" s="15"/>
      <c r="E504" s="15"/>
      <c r="F504" s="15"/>
      <c r="G504" s="15"/>
      <c r="H504" s="15"/>
      <c r="I504" s="15"/>
    </row>
    <row r="505" spans="1:9">
      <c r="A505" s="15"/>
      <c r="B505" s="15"/>
      <c r="D505" s="15"/>
      <c r="E505" s="15"/>
      <c r="F505" s="15"/>
      <c r="G505" s="15"/>
      <c r="H505" s="15"/>
      <c r="I505" s="15"/>
    </row>
    <row r="506" spans="1:9">
      <c r="A506" s="15"/>
      <c r="B506" s="15"/>
      <c r="D506" s="15"/>
      <c r="E506" s="15"/>
      <c r="F506" s="15"/>
      <c r="G506" s="15"/>
      <c r="H506" s="15"/>
      <c r="I506" s="15"/>
    </row>
    <row r="507" spans="1:9">
      <c r="A507" s="15"/>
      <c r="B507" s="15"/>
      <c r="D507" s="15"/>
      <c r="E507" s="15"/>
      <c r="F507" s="15"/>
      <c r="G507" s="15"/>
      <c r="H507" s="15"/>
      <c r="I507" s="15"/>
    </row>
    <row r="508" spans="1:9">
      <c r="A508" s="15"/>
      <c r="B508" s="15"/>
      <c r="D508" s="15"/>
      <c r="E508" s="15"/>
      <c r="F508" s="15"/>
      <c r="G508" s="15"/>
      <c r="H508" s="15"/>
      <c r="I508" s="15"/>
    </row>
    <row r="509" spans="1:9">
      <c r="A509" s="15"/>
      <c r="B509" s="15"/>
      <c r="D509" s="15"/>
      <c r="E509" s="15"/>
      <c r="F509" s="15"/>
      <c r="G509" s="15"/>
      <c r="H509" s="15"/>
      <c r="I509" s="15"/>
    </row>
    <row r="510" spans="1:9">
      <c r="A510" s="15"/>
      <c r="B510" s="15"/>
      <c r="D510" s="15"/>
      <c r="E510" s="15"/>
      <c r="F510" s="15"/>
      <c r="G510" s="15"/>
      <c r="H510" s="15"/>
      <c r="I510" s="15"/>
    </row>
    <row r="511" spans="1:9">
      <c r="A511" s="15"/>
      <c r="B511" s="15"/>
      <c r="D511" s="15"/>
      <c r="E511" s="15"/>
      <c r="F511" s="15"/>
      <c r="G511" s="15"/>
      <c r="H511" s="15"/>
      <c r="I511" s="15"/>
    </row>
    <row r="512" spans="1:9">
      <c r="A512" s="15"/>
      <c r="B512" s="15"/>
      <c r="D512" s="15"/>
      <c r="E512" s="15"/>
      <c r="F512" s="15"/>
      <c r="G512" s="15"/>
      <c r="H512" s="15"/>
      <c r="I512" s="15"/>
    </row>
    <row r="513" spans="1:9">
      <c r="A513" s="15"/>
      <c r="B513" s="15"/>
      <c r="D513" s="15"/>
      <c r="E513" s="15"/>
      <c r="F513" s="15"/>
      <c r="G513" s="15"/>
      <c r="H513" s="15"/>
      <c r="I513" s="15"/>
    </row>
    <row r="514" spans="1:9">
      <c r="A514" s="15"/>
      <c r="B514" s="15"/>
      <c r="D514" s="15"/>
      <c r="E514" s="15"/>
      <c r="F514" s="15"/>
      <c r="G514" s="15"/>
      <c r="H514" s="15"/>
      <c r="I514" s="15"/>
    </row>
    <row r="515" spans="1:9">
      <c r="A515" s="15"/>
      <c r="B515" s="15"/>
      <c r="D515" s="15"/>
      <c r="E515" s="15"/>
      <c r="F515" s="15"/>
      <c r="G515" s="15"/>
      <c r="H515" s="15"/>
      <c r="I515" s="15"/>
    </row>
    <row r="516" spans="1:9">
      <c r="A516" s="15"/>
      <c r="B516" s="15"/>
      <c r="D516" s="15"/>
      <c r="E516" s="15"/>
      <c r="F516" s="15"/>
      <c r="G516" s="15"/>
      <c r="H516" s="15"/>
      <c r="I516" s="15"/>
    </row>
    <row r="517" spans="1:9">
      <c r="A517" s="15"/>
      <c r="B517" s="15"/>
      <c r="D517" s="15"/>
      <c r="E517" s="15"/>
      <c r="F517" s="15"/>
      <c r="G517" s="15"/>
      <c r="H517" s="15"/>
      <c r="I517" s="15"/>
    </row>
    <row r="518" spans="1:9">
      <c r="A518" s="15"/>
      <c r="B518" s="15"/>
      <c r="D518" s="15"/>
      <c r="E518" s="15"/>
      <c r="F518" s="15"/>
      <c r="G518" s="15"/>
      <c r="H518" s="15"/>
      <c r="I518" s="15"/>
    </row>
    <row r="519" spans="1:9">
      <c r="A519" s="15"/>
      <c r="B519" s="15"/>
      <c r="D519" s="15"/>
      <c r="E519" s="15"/>
      <c r="F519" s="15"/>
      <c r="G519" s="15"/>
      <c r="H519" s="15"/>
      <c r="I519" s="15"/>
    </row>
    <row r="520" spans="1:9">
      <c r="A520" s="15"/>
      <c r="B520" s="15"/>
      <c r="D520" s="15"/>
      <c r="E520" s="15"/>
      <c r="F520" s="15"/>
      <c r="G520" s="15"/>
      <c r="H520" s="15"/>
      <c r="I520" s="15"/>
    </row>
    <row r="521" spans="1:9">
      <c r="A521" s="15"/>
      <c r="B521" s="15"/>
      <c r="D521" s="15"/>
      <c r="E521" s="15"/>
      <c r="F521" s="15"/>
      <c r="G521" s="15"/>
      <c r="H521" s="15"/>
      <c r="I521" s="15"/>
    </row>
    <row r="522" spans="1:9">
      <c r="A522" s="15"/>
      <c r="B522" s="15"/>
      <c r="D522" s="15"/>
      <c r="E522" s="15"/>
      <c r="F522" s="15"/>
      <c r="G522" s="15"/>
      <c r="H522" s="15"/>
      <c r="I522" s="15"/>
    </row>
    <row r="523" spans="1:9">
      <c r="A523" s="15"/>
      <c r="B523" s="15"/>
      <c r="D523" s="15"/>
      <c r="E523" s="15"/>
      <c r="F523" s="15"/>
      <c r="G523" s="15"/>
      <c r="H523" s="15"/>
      <c r="I523" s="15"/>
    </row>
    <row r="524" spans="1:9">
      <c r="A524" s="15"/>
      <c r="B524" s="15"/>
      <c r="D524" s="15"/>
      <c r="E524" s="15"/>
      <c r="F524" s="15"/>
      <c r="G524" s="15"/>
      <c r="H524" s="15"/>
      <c r="I524" s="15"/>
    </row>
    <row r="525" spans="1:9">
      <c r="A525" s="15"/>
      <c r="B525" s="15"/>
      <c r="D525" s="15"/>
      <c r="E525" s="15"/>
      <c r="F525" s="15"/>
      <c r="G525" s="15"/>
      <c r="H525" s="15"/>
      <c r="I525" s="15"/>
    </row>
    <row r="526" spans="1:9">
      <c r="A526" s="15"/>
      <c r="B526" s="15"/>
      <c r="D526" s="15"/>
      <c r="E526" s="15"/>
      <c r="F526" s="15"/>
      <c r="G526" s="15"/>
      <c r="H526" s="15"/>
      <c r="I526" s="15"/>
    </row>
    <row r="527" spans="1:9">
      <c r="A527" s="15"/>
      <c r="B527" s="15"/>
      <c r="D527" s="15"/>
      <c r="E527" s="15"/>
      <c r="F527" s="15"/>
      <c r="G527" s="15"/>
      <c r="H527" s="15"/>
      <c r="I527" s="15"/>
    </row>
    <row r="528" spans="1:9">
      <c r="A528" s="15"/>
      <c r="B528" s="15"/>
      <c r="D528" s="15"/>
      <c r="E528" s="15"/>
      <c r="F528" s="15"/>
      <c r="G528" s="15"/>
      <c r="H528" s="15"/>
      <c r="I528" s="15"/>
    </row>
    <row r="529" spans="1:9">
      <c r="A529" s="15"/>
      <c r="B529" s="15"/>
      <c r="D529" s="15"/>
      <c r="E529" s="15"/>
      <c r="F529" s="15"/>
      <c r="G529" s="15"/>
      <c r="H529" s="15"/>
      <c r="I529" s="15"/>
    </row>
    <row r="530" spans="1:9">
      <c r="A530" s="15"/>
      <c r="B530" s="15"/>
      <c r="D530" s="15"/>
      <c r="E530" s="15"/>
      <c r="F530" s="15"/>
      <c r="G530" s="15"/>
      <c r="H530" s="15"/>
      <c r="I530" s="15"/>
    </row>
    <row r="531" spans="1:9">
      <c r="A531" s="15"/>
      <c r="B531" s="15"/>
      <c r="D531" s="15"/>
      <c r="E531" s="15"/>
      <c r="F531" s="15"/>
      <c r="G531" s="15"/>
      <c r="H531" s="15"/>
      <c r="I531" s="15"/>
    </row>
    <row r="532" spans="1:9">
      <c r="A532" s="15"/>
      <c r="B532" s="15"/>
      <c r="D532" s="15"/>
      <c r="E532" s="15"/>
      <c r="F532" s="15"/>
      <c r="G532" s="15"/>
      <c r="H532" s="15"/>
      <c r="I532" s="15"/>
    </row>
    <row r="533" spans="1:9">
      <c r="A533" s="15"/>
      <c r="B533" s="15"/>
      <c r="D533" s="15"/>
      <c r="E533" s="15"/>
      <c r="F533" s="15"/>
      <c r="G533" s="15"/>
      <c r="H533" s="15"/>
      <c r="I533" s="15"/>
    </row>
    <row r="534" spans="1:9">
      <c r="A534" s="15"/>
      <c r="B534" s="15"/>
      <c r="D534" s="15"/>
      <c r="E534" s="15"/>
      <c r="F534" s="15"/>
      <c r="G534" s="15"/>
      <c r="H534" s="15"/>
      <c r="I534" s="15"/>
    </row>
    <row r="535" spans="1:9">
      <c r="A535" s="15"/>
      <c r="B535" s="15"/>
      <c r="D535" s="15"/>
      <c r="E535" s="15"/>
      <c r="F535" s="15"/>
      <c r="G535" s="15"/>
      <c r="H535" s="15"/>
      <c r="I535" s="15"/>
    </row>
    <row r="536" spans="1:9">
      <c r="A536" s="15"/>
      <c r="B536" s="15"/>
      <c r="D536" s="15"/>
      <c r="E536" s="15"/>
      <c r="F536" s="15"/>
      <c r="G536" s="15"/>
      <c r="H536" s="15"/>
      <c r="I536" s="15"/>
    </row>
    <row r="537" spans="1:9">
      <c r="A537" s="15"/>
      <c r="B537" s="15"/>
      <c r="D537" s="15"/>
      <c r="E537" s="15"/>
      <c r="F537" s="15"/>
      <c r="G537" s="15"/>
      <c r="H537" s="15"/>
      <c r="I537" s="15"/>
    </row>
    <row r="538" spans="1:9">
      <c r="A538" s="15"/>
      <c r="B538" s="15"/>
      <c r="D538" s="15"/>
      <c r="E538" s="15"/>
      <c r="F538" s="15"/>
      <c r="G538" s="15"/>
      <c r="H538" s="15"/>
      <c r="I538" s="15"/>
    </row>
    <row r="539" spans="1:9">
      <c r="A539" s="15"/>
      <c r="B539" s="15"/>
      <c r="D539" s="15"/>
      <c r="E539" s="15"/>
      <c r="F539" s="15"/>
      <c r="G539" s="15"/>
      <c r="H539" s="15"/>
      <c r="I539" s="15"/>
    </row>
    <row r="540" spans="1:9">
      <c r="A540" s="15"/>
      <c r="B540" s="15"/>
      <c r="D540" s="15"/>
      <c r="E540" s="15"/>
      <c r="F540" s="15"/>
      <c r="G540" s="15"/>
      <c r="H540" s="15"/>
      <c r="I540" s="15"/>
    </row>
    <row r="541" spans="1:9">
      <c r="A541" s="15"/>
      <c r="B541" s="15"/>
      <c r="D541" s="15"/>
      <c r="E541" s="15"/>
      <c r="F541" s="15"/>
      <c r="G541" s="15"/>
      <c r="H541" s="15"/>
      <c r="I541" s="15"/>
    </row>
    <row r="542" spans="1:9">
      <c r="A542" s="15"/>
      <c r="B542" s="15"/>
      <c r="D542" s="15"/>
      <c r="E542" s="15"/>
      <c r="F542" s="15"/>
      <c r="G542" s="15"/>
      <c r="H542" s="15"/>
      <c r="I542" s="15"/>
    </row>
    <row r="543" spans="1:9">
      <c r="A543" s="15"/>
      <c r="B543" s="15"/>
      <c r="D543" s="15"/>
      <c r="E543" s="15"/>
      <c r="F543" s="15"/>
      <c r="G543" s="15"/>
      <c r="H543" s="15"/>
      <c r="I543" s="15"/>
    </row>
    <row r="544" spans="1:9">
      <c r="A544" s="15"/>
      <c r="B544" s="15"/>
      <c r="D544" s="15"/>
      <c r="E544" s="15"/>
      <c r="F544" s="15"/>
      <c r="G544" s="15"/>
      <c r="H544" s="15"/>
      <c r="I544" s="15"/>
    </row>
    <row r="545" spans="1:9">
      <c r="A545" s="15"/>
      <c r="B545" s="15"/>
      <c r="D545" s="15"/>
      <c r="E545" s="15"/>
      <c r="F545" s="15"/>
      <c r="G545" s="15"/>
      <c r="H545" s="15"/>
      <c r="I545" s="15"/>
    </row>
    <row r="546" spans="1:9">
      <c r="A546" s="15"/>
      <c r="B546" s="15"/>
      <c r="D546" s="15"/>
      <c r="E546" s="15"/>
      <c r="F546" s="15"/>
      <c r="G546" s="15"/>
      <c r="H546" s="15"/>
      <c r="I546" s="15"/>
    </row>
    <row r="547" spans="1:9">
      <c r="A547" s="15"/>
      <c r="B547" s="15"/>
      <c r="D547" s="15"/>
      <c r="E547" s="15"/>
      <c r="F547" s="15"/>
      <c r="G547" s="15"/>
      <c r="H547" s="15"/>
      <c r="I547" s="15"/>
    </row>
    <row r="548" spans="1:9">
      <c r="A548" s="15"/>
      <c r="B548" s="15"/>
      <c r="D548" s="15"/>
      <c r="E548" s="15"/>
      <c r="F548" s="15"/>
      <c r="G548" s="15"/>
      <c r="H548" s="15"/>
      <c r="I548" s="15"/>
    </row>
    <row r="549" spans="1:9">
      <c r="A549" s="15"/>
      <c r="B549" s="15"/>
      <c r="D549" s="15"/>
      <c r="E549" s="15"/>
      <c r="F549" s="15"/>
      <c r="G549" s="15"/>
      <c r="H549" s="15"/>
      <c r="I549" s="15"/>
    </row>
    <row r="550" spans="1:9">
      <c r="A550" s="15"/>
      <c r="B550" s="15"/>
      <c r="D550" s="15"/>
      <c r="E550" s="15"/>
      <c r="F550" s="15"/>
      <c r="G550" s="15"/>
      <c r="H550" s="15"/>
      <c r="I550" s="15"/>
    </row>
    <row r="551" spans="1:9">
      <c r="A551" s="15"/>
      <c r="B551" s="15"/>
      <c r="D551" s="15"/>
      <c r="E551" s="15"/>
      <c r="F551" s="15"/>
      <c r="G551" s="15"/>
      <c r="H551" s="15"/>
      <c r="I551" s="15"/>
    </row>
    <row r="552" spans="1:9">
      <c r="A552" s="15"/>
      <c r="B552" s="15"/>
      <c r="D552" s="15"/>
      <c r="E552" s="15"/>
      <c r="F552" s="15"/>
      <c r="G552" s="15"/>
      <c r="H552" s="15"/>
      <c r="I552" s="15"/>
    </row>
    <row r="553" spans="1:9">
      <c r="A553" s="15"/>
      <c r="B553" s="15"/>
      <c r="D553" s="15"/>
      <c r="E553" s="15"/>
      <c r="F553" s="15"/>
      <c r="G553" s="15"/>
      <c r="H553" s="15"/>
      <c r="I553" s="15"/>
    </row>
    <row r="554" spans="1:9">
      <c r="A554" s="15"/>
      <c r="B554" s="15"/>
      <c r="D554" s="15"/>
      <c r="E554" s="15"/>
      <c r="F554" s="15"/>
      <c r="G554" s="15"/>
      <c r="H554" s="15"/>
      <c r="I554" s="15"/>
    </row>
    <row r="555" spans="1:9">
      <c r="A555" s="15"/>
      <c r="B555" s="15"/>
      <c r="D555" s="15"/>
      <c r="E555" s="15"/>
      <c r="F555" s="15"/>
      <c r="G555" s="15"/>
      <c r="H555" s="15"/>
      <c r="I555" s="15"/>
    </row>
    <row r="556" spans="1:9">
      <c r="A556" s="15"/>
      <c r="B556" s="15"/>
      <c r="D556" s="15"/>
      <c r="E556" s="15"/>
      <c r="F556" s="15"/>
      <c r="G556" s="15"/>
      <c r="H556" s="15"/>
      <c r="I556" s="15"/>
    </row>
    <row r="557" spans="1:9">
      <c r="A557" s="15"/>
      <c r="B557" s="15"/>
      <c r="D557" s="15"/>
      <c r="E557" s="15"/>
      <c r="F557" s="15"/>
      <c r="G557" s="15"/>
      <c r="H557" s="15"/>
      <c r="I557" s="15"/>
    </row>
    <row r="558" spans="1:9">
      <c r="A558" s="15"/>
      <c r="B558" s="15"/>
      <c r="D558" s="15"/>
      <c r="E558" s="15"/>
      <c r="F558" s="15"/>
      <c r="G558" s="15"/>
      <c r="H558" s="15"/>
      <c r="I558" s="15"/>
    </row>
    <row r="559" spans="1:9">
      <c r="A559" s="15"/>
      <c r="B559" s="15"/>
      <c r="D559" s="15"/>
      <c r="E559" s="15"/>
      <c r="F559" s="15"/>
      <c r="G559" s="15"/>
      <c r="H559" s="15"/>
      <c r="I559" s="15"/>
    </row>
    <row r="560" spans="1:9">
      <c r="A560" s="15"/>
      <c r="B560" s="15"/>
      <c r="D560" s="15"/>
      <c r="E560" s="15"/>
      <c r="F560" s="15"/>
      <c r="G560" s="15"/>
      <c r="H560" s="15"/>
      <c r="I560" s="15"/>
    </row>
    <row r="561" spans="1:9">
      <c r="A561" s="15"/>
      <c r="B561" s="15"/>
      <c r="D561" s="15"/>
      <c r="E561" s="15"/>
      <c r="F561" s="15"/>
      <c r="G561" s="15"/>
      <c r="H561" s="15"/>
      <c r="I561" s="15"/>
    </row>
    <row r="562" spans="1:9">
      <c r="A562" s="15"/>
      <c r="B562" s="15"/>
      <c r="D562" s="15"/>
      <c r="E562" s="15"/>
      <c r="F562" s="15"/>
      <c r="G562" s="15"/>
      <c r="H562" s="15"/>
      <c r="I562" s="15"/>
    </row>
    <row r="563" spans="1:9">
      <c r="A563" s="15"/>
      <c r="B563" s="15"/>
      <c r="D563" s="15"/>
      <c r="E563" s="15"/>
      <c r="F563" s="15"/>
      <c r="G563" s="15"/>
      <c r="H563" s="15"/>
      <c r="I563" s="15"/>
    </row>
    <row r="564" spans="1:9">
      <c r="A564" s="15"/>
      <c r="B564" s="15"/>
      <c r="D564" s="15"/>
      <c r="E564" s="15"/>
      <c r="F564" s="15"/>
      <c r="G564" s="15"/>
      <c r="H564" s="15"/>
      <c r="I564" s="15"/>
    </row>
    <row r="565" spans="1:9">
      <c r="A565" s="15"/>
      <c r="B565" s="15"/>
      <c r="D565" s="15"/>
      <c r="E565" s="15"/>
      <c r="F565" s="15"/>
      <c r="G565" s="15"/>
      <c r="H565" s="15"/>
      <c r="I565" s="15"/>
    </row>
    <row r="566" spans="1:9">
      <c r="A566" s="15"/>
      <c r="B566" s="15"/>
      <c r="D566" s="15"/>
      <c r="E566" s="15"/>
      <c r="F566" s="15"/>
      <c r="G566" s="15"/>
      <c r="H566" s="15"/>
      <c r="I566" s="15"/>
    </row>
    <row r="567" spans="1:9">
      <c r="A567" s="15"/>
      <c r="B567" s="15"/>
      <c r="D567" s="15"/>
      <c r="E567" s="15"/>
      <c r="F567" s="15"/>
      <c r="G567" s="15"/>
      <c r="H567" s="15"/>
      <c r="I567" s="15"/>
    </row>
    <row r="568" spans="1:9">
      <c r="A568" s="15"/>
      <c r="B568" s="15"/>
      <c r="D568" s="15"/>
      <c r="E568" s="15"/>
      <c r="F568" s="15"/>
      <c r="G568" s="15"/>
      <c r="H568" s="15"/>
      <c r="I568" s="15"/>
    </row>
    <row r="569" spans="1:9">
      <c r="A569" s="15"/>
      <c r="B569" s="15"/>
      <c r="D569" s="15"/>
      <c r="E569" s="15"/>
      <c r="F569" s="15"/>
      <c r="G569" s="15"/>
      <c r="H569" s="15"/>
      <c r="I569" s="15"/>
    </row>
    <row r="570" spans="1:9">
      <c r="A570" s="15"/>
      <c r="B570" s="15"/>
      <c r="D570" s="15"/>
      <c r="E570" s="15"/>
      <c r="F570" s="15"/>
      <c r="G570" s="15"/>
      <c r="H570" s="15"/>
      <c r="I570" s="15"/>
    </row>
    <row r="571" spans="1:9">
      <c r="A571" s="15"/>
      <c r="B571" s="15"/>
      <c r="D571" s="15"/>
      <c r="E571" s="15"/>
      <c r="F571" s="15"/>
      <c r="G571" s="15"/>
      <c r="H571" s="15"/>
      <c r="I571" s="15"/>
    </row>
    <row r="572" spans="1:9">
      <c r="A572" s="15"/>
      <c r="B572" s="15"/>
      <c r="D572" s="15"/>
      <c r="E572" s="15"/>
      <c r="F572" s="15"/>
      <c r="G572" s="15"/>
      <c r="H572" s="15"/>
      <c r="I572" s="15"/>
    </row>
    <row r="573" spans="1:9">
      <c r="A573" s="15"/>
      <c r="B573" s="15"/>
      <c r="D573" s="15"/>
      <c r="E573" s="15"/>
      <c r="F573" s="15"/>
      <c r="G573" s="15"/>
      <c r="H573" s="15"/>
      <c r="I573" s="15"/>
    </row>
    <row r="574" spans="1:9">
      <c r="A574" s="15"/>
      <c r="B574" s="15"/>
      <c r="D574" s="15"/>
      <c r="E574" s="15"/>
      <c r="F574" s="15"/>
      <c r="G574" s="15"/>
      <c r="H574" s="15"/>
      <c r="I574" s="15"/>
    </row>
    <row r="575" spans="1:9">
      <c r="A575" s="15"/>
      <c r="B575" s="15"/>
      <c r="D575" s="15"/>
      <c r="E575" s="15"/>
      <c r="F575" s="15"/>
      <c r="G575" s="15"/>
      <c r="H575" s="15"/>
      <c r="I575" s="15"/>
    </row>
    <row r="576" spans="1:9">
      <c r="A576" s="15"/>
      <c r="B576" s="15"/>
      <c r="D576" s="15"/>
      <c r="E576" s="15"/>
      <c r="F576" s="15"/>
      <c r="G576" s="15"/>
      <c r="H576" s="15"/>
      <c r="I576" s="15"/>
    </row>
    <row r="577" spans="1:9">
      <c r="A577" s="15"/>
      <c r="B577" s="15"/>
      <c r="D577" s="15"/>
      <c r="E577" s="15"/>
      <c r="F577" s="15"/>
      <c r="G577" s="15"/>
      <c r="H577" s="15"/>
      <c r="I577" s="15"/>
    </row>
    <row r="578" spans="1:9">
      <c r="A578" s="15"/>
      <c r="B578" s="15"/>
      <c r="D578" s="15"/>
      <c r="E578" s="15"/>
      <c r="F578" s="15"/>
      <c r="G578" s="15"/>
      <c r="H578" s="15"/>
      <c r="I578" s="15"/>
    </row>
    <row r="579" spans="1:9">
      <c r="A579" s="15"/>
      <c r="B579" s="15"/>
      <c r="D579" s="15"/>
      <c r="E579" s="15"/>
      <c r="F579" s="15"/>
      <c r="G579" s="15"/>
      <c r="H579" s="15"/>
      <c r="I579" s="15"/>
    </row>
    <row r="580" spans="1:9">
      <c r="A580" s="15"/>
      <c r="B580" s="15"/>
      <c r="D580" s="15"/>
      <c r="E580" s="15"/>
      <c r="F580" s="15"/>
      <c r="G580" s="15"/>
      <c r="H580" s="15"/>
      <c r="I580" s="15"/>
    </row>
    <row r="581" spans="1:9">
      <c r="A581" s="15"/>
      <c r="B581" s="15"/>
      <c r="D581" s="15"/>
      <c r="E581" s="15"/>
      <c r="F581" s="15"/>
      <c r="G581" s="15"/>
      <c r="H581" s="15"/>
      <c r="I581" s="15"/>
    </row>
    <row r="582" spans="1:9">
      <c r="A582" s="15"/>
      <c r="B582" s="15"/>
      <c r="D582" s="15"/>
      <c r="E582" s="15"/>
      <c r="F582" s="15"/>
      <c r="G582" s="15"/>
      <c r="H582" s="15"/>
      <c r="I582" s="15"/>
    </row>
    <row r="583" spans="1:9">
      <c r="A583" s="15"/>
      <c r="B583" s="15"/>
      <c r="D583" s="15"/>
      <c r="E583" s="15"/>
      <c r="F583" s="15"/>
      <c r="G583" s="15"/>
      <c r="H583" s="15"/>
      <c r="I583" s="15"/>
    </row>
    <row r="584" spans="1:9">
      <c r="A584" s="15"/>
      <c r="B584" s="15"/>
      <c r="D584" s="15"/>
      <c r="E584" s="15"/>
      <c r="F584" s="15"/>
      <c r="G584" s="15"/>
      <c r="H584" s="15"/>
      <c r="I584" s="15"/>
    </row>
    <row r="585" spans="1:9">
      <c r="A585" s="15"/>
      <c r="B585" s="15"/>
      <c r="D585" s="15"/>
      <c r="E585" s="15"/>
      <c r="F585" s="15"/>
      <c r="G585" s="15"/>
      <c r="H585" s="15"/>
      <c r="I585" s="15"/>
    </row>
    <row r="586" spans="1:9">
      <c r="A586" s="15"/>
      <c r="B586" s="15"/>
      <c r="D586" s="15"/>
      <c r="E586" s="15"/>
      <c r="F586" s="15"/>
      <c r="G586" s="15"/>
      <c r="H586" s="15"/>
      <c r="I586" s="15"/>
    </row>
    <row r="587" spans="1:9">
      <c r="A587" s="15"/>
      <c r="B587" s="15"/>
      <c r="D587" s="15"/>
      <c r="E587" s="15"/>
      <c r="F587" s="15"/>
      <c r="G587" s="15"/>
      <c r="H587" s="15"/>
      <c r="I587" s="15"/>
    </row>
    <row r="588" spans="1:9">
      <c r="A588" s="15"/>
      <c r="B588" s="15"/>
      <c r="D588" s="15"/>
      <c r="E588" s="15"/>
      <c r="F588" s="15"/>
      <c r="G588" s="15"/>
      <c r="H588" s="15"/>
      <c r="I588" s="15"/>
    </row>
    <row r="589" spans="1:9">
      <c r="A589" s="15"/>
      <c r="B589" s="15"/>
      <c r="D589" s="15"/>
      <c r="E589" s="15"/>
      <c r="F589" s="15"/>
      <c r="G589" s="15"/>
      <c r="H589" s="15"/>
      <c r="I589" s="15"/>
    </row>
    <row r="590" spans="1:9">
      <c r="A590" s="15"/>
      <c r="B590" s="15"/>
      <c r="D590" s="15"/>
      <c r="E590" s="15"/>
      <c r="F590" s="15"/>
      <c r="G590" s="15"/>
      <c r="H590" s="15"/>
      <c r="I590" s="15"/>
    </row>
    <row r="591" spans="1:9">
      <c r="A591" s="15"/>
      <c r="B591" s="15"/>
      <c r="D591" s="15"/>
      <c r="E591" s="15"/>
      <c r="F591" s="15"/>
      <c r="G591" s="15"/>
      <c r="H591" s="15"/>
      <c r="I591" s="15"/>
    </row>
    <row r="592" spans="1:9">
      <c r="A592" s="15"/>
      <c r="B592" s="15"/>
      <c r="D592" s="15"/>
      <c r="E592" s="15"/>
      <c r="F592" s="15"/>
      <c r="G592" s="15"/>
      <c r="H592" s="15"/>
      <c r="I592" s="15"/>
    </row>
    <row r="593" spans="1:9">
      <c r="A593" s="15"/>
      <c r="B593" s="15"/>
      <c r="D593" s="15"/>
      <c r="E593" s="15"/>
      <c r="F593" s="15"/>
      <c r="G593" s="15"/>
      <c r="H593" s="15"/>
      <c r="I593" s="15"/>
    </row>
    <row r="594" spans="1:9">
      <c r="A594" s="15"/>
      <c r="B594" s="15"/>
      <c r="D594" s="15"/>
      <c r="E594" s="15"/>
      <c r="F594" s="15"/>
      <c r="G594" s="15"/>
      <c r="H594" s="15"/>
      <c r="I594" s="15"/>
    </row>
    <row r="595" spans="1:9">
      <c r="A595" s="15"/>
      <c r="B595" s="15"/>
      <c r="D595" s="15"/>
      <c r="E595" s="15"/>
      <c r="F595" s="15"/>
      <c r="G595" s="15"/>
      <c r="H595" s="15"/>
      <c r="I595" s="15"/>
    </row>
    <row r="596" spans="1:9">
      <c r="A596" s="15"/>
      <c r="B596" s="15"/>
      <c r="D596" s="15"/>
      <c r="E596" s="15"/>
      <c r="F596" s="15"/>
      <c r="G596" s="15"/>
      <c r="H596" s="15"/>
      <c r="I596" s="15"/>
    </row>
    <row r="597" spans="1:9">
      <c r="A597" s="15"/>
      <c r="B597" s="15"/>
      <c r="D597" s="15"/>
      <c r="E597" s="15"/>
      <c r="F597" s="15"/>
      <c r="G597" s="15"/>
      <c r="H597" s="15"/>
      <c r="I597" s="15"/>
    </row>
    <row r="598" spans="1:9">
      <c r="A598" s="15"/>
      <c r="B598" s="15"/>
      <c r="D598" s="15"/>
      <c r="E598" s="15"/>
      <c r="F598" s="15"/>
      <c r="G598" s="15"/>
      <c r="H598" s="15"/>
      <c r="I598" s="15"/>
    </row>
    <row r="599" spans="1:9">
      <c r="A599" s="15"/>
      <c r="B599" s="15"/>
      <c r="D599" s="15"/>
      <c r="E599" s="15"/>
      <c r="F599" s="15"/>
      <c r="G599" s="15"/>
      <c r="H599" s="15"/>
      <c r="I599" s="15"/>
    </row>
    <row r="600" spans="1:9">
      <c r="A600" s="15"/>
      <c r="B600" s="15"/>
      <c r="D600" s="15"/>
      <c r="E600" s="15"/>
      <c r="F600" s="15"/>
      <c r="G600" s="15"/>
      <c r="H600" s="15"/>
      <c r="I600" s="15"/>
    </row>
    <row r="601" spans="1:9">
      <c r="A601" s="15"/>
      <c r="B601" s="15"/>
      <c r="D601" s="15"/>
      <c r="E601" s="15"/>
      <c r="F601" s="15"/>
      <c r="G601" s="15"/>
      <c r="H601" s="15"/>
      <c r="I601" s="15"/>
    </row>
    <row r="602" spans="1:9">
      <c r="A602" s="15"/>
      <c r="B602" s="15"/>
      <c r="D602" s="15"/>
      <c r="E602" s="15"/>
      <c r="F602" s="15"/>
      <c r="G602" s="15"/>
      <c r="H602" s="15"/>
      <c r="I602" s="15"/>
    </row>
    <row r="603" spans="1:9">
      <c r="A603" s="15"/>
      <c r="B603" s="15"/>
      <c r="D603" s="15"/>
      <c r="E603" s="15"/>
      <c r="F603" s="15"/>
      <c r="G603" s="15"/>
      <c r="H603" s="15"/>
      <c r="I603" s="15"/>
    </row>
    <row r="604" spans="1:9">
      <c r="A604" s="15"/>
      <c r="B604" s="15"/>
      <c r="D604" s="15"/>
      <c r="E604" s="15"/>
      <c r="F604" s="15"/>
      <c r="G604" s="15"/>
      <c r="H604" s="15"/>
      <c r="I604" s="15"/>
    </row>
    <row r="605" spans="1:9">
      <c r="A605" s="15"/>
      <c r="B605" s="15"/>
      <c r="D605" s="15"/>
      <c r="E605" s="15"/>
      <c r="F605" s="15"/>
      <c r="G605" s="15"/>
      <c r="H605" s="15"/>
      <c r="I605" s="15"/>
    </row>
    <row r="606" spans="1:9">
      <c r="A606" s="15"/>
      <c r="B606" s="15"/>
      <c r="D606" s="15"/>
      <c r="E606" s="15"/>
      <c r="F606" s="15"/>
      <c r="G606" s="15"/>
      <c r="H606" s="15"/>
      <c r="I606" s="15"/>
    </row>
    <row r="607" spans="1:9">
      <c r="A607" s="15"/>
      <c r="B607" s="15"/>
      <c r="D607" s="15"/>
      <c r="E607" s="15"/>
      <c r="F607" s="15"/>
      <c r="G607" s="15"/>
      <c r="H607" s="15"/>
      <c r="I607" s="15"/>
    </row>
    <row r="608" spans="1:9">
      <c r="A608" s="15"/>
      <c r="B608" s="15"/>
      <c r="D608" s="15"/>
      <c r="E608" s="15"/>
      <c r="F608" s="15"/>
      <c r="G608" s="15"/>
      <c r="H608" s="15"/>
      <c r="I608" s="15"/>
    </row>
    <row r="609" spans="1:9">
      <c r="A609" s="15"/>
      <c r="B609" s="15"/>
      <c r="D609" s="15"/>
      <c r="E609" s="15"/>
      <c r="F609" s="15"/>
      <c r="G609" s="15"/>
      <c r="H609" s="15"/>
      <c r="I609" s="15"/>
    </row>
    <row r="610" spans="1:9">
      <c r="A610" s="15"/>
      <c r="B610" s="15"/>
      <c r="D610" s="15"/>
      <c r="E610" s="15"/>
      <c r="F610" s="15"/>
      <c r="G610" s="15"/>
      <c r="H610" s="15"/>
      <c r="I610" s="15"/>
    </row>
    <row r="611" spans="1:9">
      <c r="A611" s="15"/>
      <c r="B611" s="15"/>
      <c r="D611" s="15"/>
      <c r="E611" s="15"/>
      <c r="F611" s="15"/>
      <c r="G611" s="15"/>
      <c r="H611" s="15"/>
      <c r="I611" s="15"/>
    </row>
    <row r="612" spans="1:9">
      <c r="A612" s="15"/>
      <c r="B612" s="15"/>
      <c r="D612" s="15"/>
      <c r="E612" s="15"/>
      <c r="F612" s="15"/>
      <c r="G612" s="15"/>
      <c r="H612" s="15"/>
      <c r="I612" s="15"/>
    </row>
    <row r="613" spans="1:9">
      <c r="A613" s="15"/>
      <c r="B613" s="15"/>
      <c r="D613" s="15"/>
      <c r="E613" s="15"/>
      <c r="F613" s="15"/>
      <c r="G613" s="15"/>
      <c r="H613" s="15"/>
      <c r="I613" s="15"/>
    </row>
    <row r="614" spans="1:9">
      <c r="A614" s="15"/>
      <c r="B614" s="15"/>
      <c r="D614" s="15"/>
      <c r="E614" s="15"/>
      <c r="F614" s="15"/>
      <c r="G614" s="15"/>
      <c r="H614" s="15"/>
      <c r="I614" s="15"/>
    </row>
    <row r="615" spans="1:9">
      <c r="A615" s="15"/>
      <c r="B615" s="15"/>
      <c r="D615" s="15"/>
      <c r="E615" s="15"/>
      <c r="F615" s="15"/>
      <c r="G615" s="15"/>
      <c r="H615" s="15"/>
      <c r="I615" s="15"/>
    </row>
    <row r="616" spans="1:9">
      <c r="A616" s="15"/>
      <c r="B616" s="15"/>
      <c r="D616" s="15"/>
      <c r="E616" s="15"/>
      <c r="F616" s="15"/>
      <c r="G616" s="15"/>
      <c r="H616" s="15"/>
      <c r="I616" s="15"/>
    </row>
    <row r="617" spans="1:9">
      <c r="A617" s="15"/>
      <c r="B617" s="15"/>
      <c r="D617" s="15"/>
      <c r="E617" s="15"/>
      <c r="F617" s="15"/>
      <c r="G617" s="15"/>
      <c r="H617" s="15"/>
      <c r="I617" s="15"/>
    </row>
    <row r="618" spans="1:9">
      <c r="A618" s="15"/>
      <c r="B618" s="15"/>
      <c r="D618" s="15"/>
      <c r="E618" s="15"/>
      <c r="F618" s="15"/>
      <c r="G618" s="15"/>
      <c r="H618" s="15"/>
      <c r="I618" s="15"/>
    </row>
    <row r="619" spans="1:9">
      <c r="A619" s="15"/>
      <c r="B619" s="15"/>
      <c r="D619" s="15"/>
      <c r="E619" s="15"/>
      <c r="F619" s="15"/>
      <c r="G619" s="15"/>
      <c r="H619" s="15"/>
      <c r="I619" s="15"/>
    </row>
    <row r="620" spans="1:9">
      <c r="A620" s="15"/>
      <c r="B620" s="15"/>
      <c r="D620" s="15"/>
      <c r="E620" s="15"/>
      <c r="F620" s="15"/>
      <c r="G620" s="15"/>
      <c r="H620" s="15"/>
      <c r="I620" s="15"/>
    </row>
    <row r="621" spans="1:9">
      <c r="A621" s="15"/>
      <c r="B621" s="15"/>
      <c r="D621" s="15"/>
      <c r="E621" s="15"/>
      <c r="F621" s="15"/>
      <c r="G621" s="15"/>
      <c r="H621" s="15"/>
      <c r="I621" s="15"/>
    </row>
    <row r="622" spans="1:9">
      <c r="A622" s="15"/>
      <c r="B622" s="15"/>
      <c r="D622" s="15"/>
      <c r="E622" s="15"/>
      <c r="F622" s="15"/>
      <c r="G622" s="15"/>
      <c r="H622" s="15"/>
      <c r="I622" s="15"/>
    </row>
    <row r="623" spans="1:9">
      <c r="A623" s="15"/>
      <c r="B623" s="15"/>
      <c r="D623" s="15"/>
      <c r="E623" s="15"/>
      <c r="F623" s="15"/>
      <c r="G623" s="15"/>
      <c r="H623" s="15"/>
      <c r="I623" s="15"/>
    </row>
    <row r="624" spans="1:9">
      <c r="A624" s="15"/>
      <c r="B624" s="15"/>
      <c r="D624" s="15"/>
      <c r="E624" s="15"/>
      <c r="F624" s="15"/>
      <c r="G624" s="15"/>
      <c r="H624" s="15"/>
      <c r="I624" s="15"/>
    </row>
    <row r="625" spans="1:9">
      <c r="A625" s="15"/>
      <c r="B625" s="15"/>
      <c r="D625" s="15"/>
      <c r="E625" s="15"/>
      <c r="F625" s="15"/>
      <c r="G625" s="15"/>
      <c r="H625" s="15"/>
      <c r="I625" s="15"/>
    </row>
    <row r="626" spans="1:9">
      <c r="A626" s="15"/>
      <c r="B626" s="15"/>
      <c r="D626" s="15"/>
      <c r="E626" s="15"/>
      <c r="F626" s="15"/>
      <c r="G626" s="15"/>
      <c r="H626" s="15"/>
      <c r="I626" s="15"/>
    </row>
    <row r="627" spans="1:9">
      <c r="A627" s="15"/>
      <c r="B627" s="15"/>
      <c r="D627" s="15"/>
      <c r="E627" s="15"/>
      <c r="F627" s="15"/>
      <c r="G627" s="15"/>
      <c r="H627" s="15"/>
      <c r="I627" s="15"/>
    </row>
    <row r="628" spans="1:9">
      <c r="A628" s="15"/>
      <c r="B628" s="15"/>
      <c r="D628" s="15"/>
      <c r="E628" s="15"/>
      <c r="F628" s="15"/>
      <c r="G628" s="15"/>
      <c r="H628" s="15"/>
      <c r="I628" s="15"/>
    </row>
    <row r="629" spans="1:9">
      <c r="A629" s="15"/>
      <c r="B629" s="15"/>
      <c r="D629" s="15"/>
      <c r="E629" s="15"/>
      <c r="F629" s="15"/>
      <c r="G629" s="15"/>
      <c r="H629" s="15"/>
      <c r="I629" s="15"/>
    </row>
    <row r="630" spans="1:9">
      <c r="A630" s="15"/>
      <c r="B630" s="15"/>
      <c r="D630" s="15"/>
      <c r="E630" s="15"/>
      <c r="F630" s="15"/>
      <c r="G630" s="15"/>
      <c r="H630" s="15"/>
      <c r="I630" s="15"/>
    </row>
    <row r="631" spans="1:9">
      <c r="A631" s="15"/>
      <c r="B631" s="15"/>
      <c r="D631" s="15"/>
      <c r="E631" s="15"/>
      <c r="F631" s="15"/>
      <c r="G631" s="15"/>
      <c r="H631" s="15"/>
      <c r="I631" s="15"/>
    </row>
    <row r="632" spans="1:9">
      <c r="A632" s="15"/>
      <c r="B632" s="15"/>
      <c r="D632" s="15"/>
      <c r="E632" s="15"/>
      <c r="F632" s="15"/>
      <c r="G632" s="15"/>
      <c r="H632" s="15"/>
      <c r="I632" s="15"/>
    </row>
    <row r="633" spans="1:9">
      <c r="A633" s="15"/>
      <c r="B633" s="15"/>
      <c r="D633" s="15"/>
      <c r="E633" s="15"/>
      <c r="F633" s="15"/>
      <c r="G633" s="15"/>
      <c r="H633" s="15"/>
      <c r="I633" s="15"/>
    </row>
    <row r="634" spans="1:9">
      <c r="A634" s="15"/>
      <c r="B634" s="15"/>
      <c r="D634" s="15"/>
      <c r="E634" s="15"/>
      <c r="F634" s="15"/>
      <c r="G634" s="15"/>
      <c r="H634" s="15"/>
      <c r="I634" s="15"/>
    </row>
    <row r="635" spans="1:9">
      <c r="A635" s="15"/>
      <c r="B635" s="15"/>
      <c r="D635" s="15"/>
      <c r="E635" s="15"/>
      <c r="F635" s="15"/>
      <c r="G635" s="15"/>
      <c r="H635" s="15"/>
      <c r="I635" s="15"/>
    </row>
    <row r="636" spans="1:9">
      <c r="A636" s="15"/>
      <c r="B636" s="15"/>
      <c r="D636" s="15"/>
      <c r="E636" s="15"/>
      <c r="F636" s="15"/>
      <c r="G636" s="15"/>
      <c r="H636" s="15"/>
      <c r="I636" s="15"/>
    </row>
    <row r="637" spans="1:9">
      <c r="A637" s="15"/>
      <c r="B637" s="15"/>
      <c r="D637" s="15"/>
      <c r="E637" s="15"/>
      <c r="F637" s="15"/>
      <c r="G637" s="15"/>
      <c r="H637" s="15"/>
      <c r="I637" s="15"/>
    </row>
    <row r="638" spans="1:9">
      <c r="A638" s="15"/>
      <c r="B638" s="15"/>
      <c r="D638" s="15"/>
      <c r="E638" s="15"/>
      <c r="F638" s="15"/>
      <c r="G638" s="15"/>
      <c r="H638" s="15"/>
      <c r="I638" s="15"/>
    </row>
    <row r="639" spans="1:9">
      <c r="A639" s="15"/>
      <c r="B639" s="15"/>
      <c r="D639" s="15"/>
      <c r="E639" s="15"/>
      <c r="F639" s="15"/>
      <c r="G639" s="15"/>
      <c r="H639" s="15"/>
      <c r="I639" s="15"/>
    </row>
    <row r="640" spans="1:9">
      <c r="A640" s="15"/>
      <c r="B640" s="15"/>
      <c r="D640" s="15"/>
      <c r="E640" s="15"/>
      <c r="F640" s="15"/>
      <c r="G640" s="15"/>
      <c r="H640" s="15"/>
      <c r="I640" s="15"/>
    </row>
    <row r="641" spans="1:9">
      <c r="A641" s="15"/>
      <c r="B641" s="15"/>
      <c r="D641" s="15"/>
      <c r="E641" s="15"/>
      <c r="F641" s="15"/>
      <c r="G641" s="15"/>
      <c r="H641" s="15"/>
      <c r="I641" s="15"/>
    </row>
    <row r="642" spans="1:9">
      <c r="A642" s="15"/>
      <c r="B642" s="15"/>
      <c r="D642" s="15"/>
      <c r="E642" s="15"/>
      <c r="F642" s="15"/>
      <c r="G642" s="15"/>
      <c r="H642" s="15"/>
      <c r="I642" s="15"/>
    </row>
    <row r="643" spans="1:9">
      <c r="A643" s="15"/>
      <c r="B643" s="15"/>
      <c r="D643" s="15"/>
      <c r="E643" s="15"/>
      <c r="F643" s="15"/>
      <c r="G643" s="15"/>
      <c r="H643" s="15"/>
      <c r="I643" s="15"/>
    </row>
    <row r="644" spans="1:9">
      <c r="A644" s="15"/>
      <c r="B644" s="15"/>
      <c r="D644" s="15"/>
      <c r="E644" s="15"/>
      <c r="F644" s="15"/>
      <c r="G644" s="15"/>
      <c r="H644" s="15"/>
      <c r="I644" s="15"/>
    </row>
    <row r="645" spans="1:9">
      <c r="A645" s="15"/>
      <c r="B645" s="15"/>
      <c r="D645" s="15"/>
      <c r="E645" s="15"/>
      <c r="F645" s="15"/>
      <c r="G645" s="15"/>
      <c r="H645" s="15"/>
      <c r="I645" s="15"/>
    </row>
    <row r="646" spans="1:9">
      <c r="A646" s="15"/>
      <c r="B646" s="15"/>
      <c r="D646" s="15"/>
      <c r="E646" s="15"/>
      <c r="F646" s="15"/>
      <c r="G646" s="15"/>
      <c r="H646" s="15"/>
      <c r="I646" s="15"/>
    </row>
    <row r="647" spans="1:9">
      <c r="A647" s="15"/>
      <c r="B647" s="15"/>
      <c r="D647" s="15"/>
      <c r="E647" s="15"/>
      <c r="F647" s="15"/>
      <c r="G647" s="15"/>
      <c r="H647" s="15"/>
      <c r="I647" s="15"/>
    </row>
    <row r="648" spans="1:9">
      <c r="A648" s="15"/>
      <c r="B648" s="15"/>
      <c r="D648" s="15"/>
      <c r="E648" s="15"/>
      <c r="F648" s="15"/>
      <c r="G648" s="15"/>
      <c r="H648" s="15"/>
      <c r="I648" s="15"/>
    </row>
    <row r="649" spans="1:9">
      <c r="A649" s="15"/>
      <c r="B649" s="15"/>
      <c r="D649" s="15"/>
      <c r="E649" s="15"/>
      <c r="F649" s="15"/>
      <c r="G649" s="15"/>
      <c r="H649" s="15"/>
      <c r="I649" s="15"/>
    </row>
    <row r="650" spans="1:9">
      <c r="A650" s="15"/>
      <c r="B650" s="15"/>
      <c r="D650" s="15"/>
      <c r="E650" s="15"/>
      <c r="F650" s="15"/>
      <c r="G650" s="15"/>
      <c r="H650" s="15"/>
      <c r="I650" s="15"/>
    </row>
    <row r="651" spans="1:9">
      <c r="A651" s="15"/>
      <c r="B651" s="15"/>
      <c r="D651" s="15"/>
      <c r="E651" s="15"/>
      <c r="F651" s="15"/>
      <c r="G651" s="15"/>
      <c r="H651" s="15"/>
      <c r="I651" s="15"/>
    </row>
    <row r="652" spans="1:9">
      <c r="A652" s="15"/>
      <c r="B652" s="15"/>
      <c r="D652" s="15"/>
      <c r="E652" s="15"/>
      <c r="F652" s="15"/>
      <c r="G652" s="15"/>
      <c r="H652" s="15"/>
      <c r="I652" s="15"/>
    </row>
    <row r="653" spans="1:9">
      <c r="A653" s="15"/>
      <c r="B653" s="15"/>
      <c r="D653" s="15"/>
      <c r="E653" s="15"/>
      <c r="F653" s="15"/>
      <c r="G653" s="15"/>
      <c r="H653" s="15"/>
      <c r="I653" s="15"/>
    </row>
    <row r="654" spans="1:9">
      <c r="A654" s="15"/>
      <c r="B654" s="15"/>
      <c r="D654" s="15"/>
      <c r="E654" s="15"/>
      <c r="F654" s="15"/>
      <c r="G654" s="15"/>
      <c r="H654" s="15"/>
      <c r="I654" s="15"/>
    </row>
    <row r="655" spans="1:9">
      <c r="A655" s="15"/>
      <c r="B655" s="15"/>
      <c r="D655" s="15"/>
      <c r="E655" s="15"/>
      <c r="F655" s="15"/>
      <c r="G655" s="15"/>
      <c r="H655" s="15"/>
      <c r="I655" s="15"/>
    </row>
    <row r="656" spans="1:9">
      <c r="A656" s="15"/>
      <c r="B656" s="15"/>
      <c r="D656" s="15"/>
      <c r="E656" s="15"/>
      <c r="F656" s="15"/>
      <c r="G656" s="15"/>
      <c r="H656" s="15"/>
      <c r="I656" s="15"/>
    </row>
    <row r="657" spans="1:9">
      <c r="A657" s="15"/>
      <c r="B657" s="15"/>
      <c r="D657" s="15"/>
      <c r="E657" s="15"/>
      <c r="F657" s="15"/>
      <c r="G657" s="15"/>
      <c r="H657" s="15"/>
      <c r="I657" s="15"/>
    </row>
    <row r="658" spans="1:9">
      <c r="A658" s="15"/>
      <c r="B658" s="15"/>
      <c r="D658" s="15"/>
      <c r="E658" s="15"/>
      <c r="F658" s="15"/>
      <c r="G658" s="15"/>
      <c r="H658" s="15"/>
      <c r="I658" s="15"/>
    </row>
    <row r="659" spans="1:9">
      <c r="A659" s="15"/>
      <c r="B659" s="15"/>
      <c r="D659" s="15"/>
      <c r="E659" s="15"/>
      <c r="F659" s="15"/>
      <c r="G659" s="15"/>
      <c r="H659" s="15"/>
      <c r="I659" s="15"/>
    </row>
    <row r="660" spans="1:9">
      <c r="A660" s="15"/>
      <c r="B660" s="15"/>
      <c r="D660" s="15"/>
      <c r="E660" s="15"/>
      <c r="F660" s="15"/>
      <c r="G660" s="15"/>
      <c r="H660" s="15"/>
      <c r="I660" s="15"/>
    </row>
    <row r="661" spans="1:9">
      <c r="A661" s="15"/>
      <c r="B661" s="15"/>
      <c r="D661" s="15"/>
      <c r="E661" s="15"/>
      <c r="F661" s="15"/>
      <c r="G661" s="15"/>
      <c r="H661" s="15"/>
      <c r="I661" s="15"/>
    </row>
    <row r="662" spans="1:9">
      <c r="A662" s="15"/>
      <c r="B662" s="15"/>
      <c r="D662" s="15"/>
      <c r="E662" s="15"/>
      <c r="F662" s="15"/>
      <c r="G662" s="15"/>
      <c r="H662" s="15"/>
      <c r="I662" s="15"/>
    </row>
    <row r="663" spans="1:9">
      <c r="A663" s="15"/>
      <c r="B663" s="15"/>
      <c r="D663" s="15"/>
      <c r="E663" s="15"/>
      <c r="F663" s="15"/>
      <c r="G663" s="15"/>
      <c r="H663" s="15"/>
      <c r="I663" s="15"/>
    </row>
    <row r="664" spans="1:9">
      <c r="A664" s="15"/>
      <c r="B664" s="15"/>
      <c r="D664" s="15"/>
      <c r="E664" s="15"/>
      <c r="F664" s="15"/>
      <c r="G664" s="15"/>
      <c r="H664" s="15"/>
      <c r="I664" s="15"/>
    </row>
    <row r="665" spans="1:9">
      <c r="A665" s="15"/>
      <c r="B665" s="15"/>
      <c r="D665" s="15"/>
      <c r="E665" s="15"/>
      <c r="F665" s="15"/>
      <c r="G665" s="15"/>
      <c r="H665" s="15"/>
      <c r="I665" s="15"/>
    </row>
    <row r="666" spans="1:9">
      <c r="A666" s="15"/>
      <c r="B666" s="15"/>
      <c r="D666" s="15"/>
      <c r="E666" s="15"/>
      <c r="F666" s="15"/>
      <c r="G666" s="15"/>
      <c r="H666" s="15"/>
      <c r="I666" s="15"/>
    </row>
    <row r="667" spans="1:9">
      <c r="A667" s="15"/>
      <c r="B667" s="15"/>
      <c r="D667" s="15"/>
      <c r="E667" s="15"/>
      <c r="F667" s="15"/>
      <c r="G667" s="15"/>
      <c r="H667" s="15"/>
      <c r="I667" s="15"/>
    </row>
    <row r="668" spans="1:9">
      <c r="A668" s="15"/>
      <c r="B668" s="15"/>
      <c r="D668" s="15"/>
      <c r="E668" s="15"/>
      <c r="F668" s="15"/>
      <c r="G668" s="15"/>
      <c r="H668" s="15"/>
      <c r="I668" s="15"/>
    </row>
    <row r="669" spans="1:9">
      <c r="A669" s="15"/>
      <c r="B669" s="15"/>
      <c r="D669" s="15"/>
      <c r="E669" s="15"/>
      <c r="F669" s="15"/>
      <c r="G669" s="15"/>
      <c r="H669" s="15"/>
      <c r="I669" s="15"/>
    </row>
    <row r="670" spans="1:9">
      <c r="A670" s="15"/>
      <c r="B670" s="15"/>
      <c r="D670" s="15"/>
      <c r="E670" s="15"/>
      <c r="F670" s="15"/>
      <c r="G670" s="15"/>
      <c r="H670" s="15"/>
      <c r="I670" s="15"/>
    </row>
    <row r="671" spans="1:9">
      <c r="A671" s="15"/>
      <c r="B671" s="15"/>
      <c r="D671" s="15"/>
      <c r="E671" s="15"/>
      <c r="F671" s="15"/>
      <c r="G671" s="15"/>
      <c r="H671" s="15"/>
      <c r="I671" s="15"/>
    </row>
    <row r="672" spans="1:9">
      <c r="A672" s="15"/>
      <c r="B672" s="15"/>
      <c r="D672" s="15"/>
      <c r="E672" s="15"/>
      <c r="F672" s="15"/>
      <c r="G672" s="15"/>
      <c r="H672" s="15"/>
      <c r="I672" s="15"/>
    </row>
    <row r="673" spans="1:9">
      <c r="A673" s="15"/>
      <c r="B673" s="15"/>
      <c r="D673" s="15"/>
      <c r="E673" s="15"/>
      <c r="F673" s="15"/>
      <c r="G673" s="15"/>
      <c r="H673" s="15"/>
      <c r="I673" s="15"/>
    </row>
    <row r="674" spans="1:9">
      <c r="A674" s="15"/>
      <c r="B674" s="15"/>
      <c r="D674" s="15"/>
      <c r="E674" s="15"/>
      <c r="F674" s="15"/>
      <c r="G674" s="15"/>
      <c r="H674" s="15"/>
      <c r="I674" s="15"/>
    </row>
    <row r="675" spans="1:9">
      <c r="A675" s="15"/>
      <c r="B675" s="15"/>
      <c r="D675" s="15"/>
      <c r="E675" s="15"/>
      <c r="F675" s="15"/>
      <c r="G675" s="15"/>
      <c r="H675" s="15"/>
      <c r="I675" s="15"/>
    </row>
    <row r="676" spans="1:9">
      <c r="A676" s="15"/>
      <c r="B676" s="15"/>
      <c r="D676" s="15"/>
      <c r="E676" s="15"/>
      <c r="F676" s="15"/>
      <c r="G676" s="15"/>
      <c r="H676" s="15"/>
      <c r="I676" s="15"/>
    </row>
    <row r="677" spans="1:9">
      <c r="A677" s="15"/>
      <c r="B677" s="15"/>
      <c r="D677" s="15"/>
      <c r="E677" s="15"/>
      <c r="F677" s="15"/>
      <c r="G677" s="15"/>
      <c r="H677" s="15"/>
      <c r="I677" s="15"/>
    </row>
    <row r="678" spans="1:9">
      <c r="A678" s="15"/>
      <c r="B678" s="15"/>
      <c r="D678" s="15"/>
      <c r="E678" s="15"/>
      <c r="F678" s="15"/>
      <c r="G678" s="15"/>
      <c r="H678" s="15"/>
      <c r="I678" s="15"/>
    </row>
    <row r="679" spans="1:9">
      <c r="A679" s="15"/>
      <c r="B679" s="15"/>
      <c r="D679" s="15"/>
      <c r="E679" s="15"/>
      <c r="F679" s="15"/>
      <c r="G679" s="15"/>
      <c r="H679" s="15"/>
      <c r="I679" s="15"/>
    </row>
    <row r="680" spans="1:9">
      <c r="A680" s="15"/>
      <c r="B680" s="15"/>
      <c r="D680" s="15"/>
      <c r="E680" s="15"/>
      <c r="F680" s="15"/>
      <c r="G680" s="15"/>
      <c r="H680" s="15"/>
      <c r="I680" s="15"/>
    </row>
    <row r="681" spans="1:9">
      <c r="A681" s="15"/>
      <c r="B681" s="15"/>
      <c r="D681" s="15"/>
      <c r="E681" s="15"/>
      <c r="F681" s="15"/>
      <c r="G681" s="15"/>
      <c r="H681" s="15"/>
      <c r="I681" s="15"/>
    </row>
    <row r="682" spans="1:9">
      <c r="A682" s="15"/>
      <c r="B682" s="15"/>
      <c r="D682" s="15"/>
      <c r="E682" s="15"/>
      <c r="F682" s="15"/>
      <c r="G682" s="15"/>
      <c r="H682" s="15"/>
      <c r="I682" s="15"/>
    </row>
    <row r="683" spans="1:9">
      <c r="A683" s="15"/>
      <c r="B683" s="15"/>
      <c r="D683" s="15"/>
      <c r="E683" s="15"/>
      <c r="F683" s="15"/>
      <c r="G683" s="15"/>
      <c r="H683" s="15"/>
      <c r="I683" s="15"/>
    </row>
    <row r="684" spans="1:9">
      <c r="A684" s="15"/>
      <c r="B684" s="15"/>
      <c r="D684" s="15"/>
      <c r="E684" s="15"/>
      <c r="F684" s="15"/>
      <c r="G684" s="15"/>
      <c r="H684" s="15"/>
      <c r="I684" s="15"/>
    </row>
    <row r="685" spans="1:9">
      <c r="A685" s="15"/>
      <c r="B685" s="15"/>
      <c r="D685" s="15"/>
      <c r="E685" s="15"/>
      <c r="F685" s="15"/>
      <c r="G685" s="15"/>
      <c r="H685" s="15"/>
      <c r="I685" s="15"/>
    </row>
    <row r="686" spans="1:9">
      <c r="A686" s="15"/>
      <c r="B686" s="15"/>
      <c r="D686" s="15"/>
      <c r="E686" s="15"/>
      <c r="F686" s="15"/>
      <c r="G686" s="15"/>
      <c r="H686" s="15"/>
      <c r="I686" s="15"/>
    </row>
    <row r="687" spans="1:9">
      <c r="A687" s="15"/>
      <c r="B687" s="15"/>
      <c r="D687" s="15"/>
      <c r="E687" s="15"/>
      <c r="F687" s="15"/>
      <c r="G687" s="15"/>
      <c r="H687" s="15"/>
      <c r="I687" s="15"/>
    </row>
    <row r="688" spans="1:9">
      <c r="A688" s="15"/>
      <c r="B688" s="15"/>
      <c r="D688" s="15"/>
      <c r="E688" s="15"/>
      <c r="F688" s="15"/>
      <c r="G688" s="15"/>
      <c r="H688" s="15"/>
      <c r="I688" s="15"/>
    </row>
    <row r="689" spans="1:9">
      <c r="A689" s="15"/>
      <c r="B689" s="15"/>
      <c r="D689" s="15"/>
      <c r="E689" s="15"/>
      <c r="F689" s="15"/>
      <c r="G689" s="15"/>
      <c r="H689" s="15"/>
      <c r="I689" s="15"/>
    </row>
    <row r="690" spans="1:9">
      <c r="A690" s="15"/>
      <c r="B690" s="15"/>
      <c r="D690" s="15"/>
      <c r="E690" s="15"/>
      <c r="F690" s="15"/>
      <c r="G690" s="15"/>
      <c r="H690" s="15"/>
      <c r="I690" s="15"/>
    </row>
    <row r="691" spans="1:9">
      <c r="A691" s="15"/>
      <c r="B691" s="15"/>
      <c r="D691" s="15"/>
      <c r="E691" s="15"/>
      <c r="F691" s="15"/>
      <c r="G691" s="15"/>
      <c r="H691" s="15"/>
      <c r="I691" s="15"/>
    </row>
    <row r="692" spans="1:9">
      <c r="A692" s="15"/>
      <c r="B692" s="15"/>
      <c r="D692" s="15"/>
      <c r="E692" s="15"/>
      <c r="F692" s="15"/>
      <c r="G692" s="15"/>
      <c r="H692" s="15"/>
      <c r="I692" s="15"/>
    </row>
    <row r="693" spans="1:9">
      <c r="A693" s="15"/>
      <c r="B693" s="15"/>
      <c r="D693" s="15"/>
      <c r="E693" s="15"/>
      <c r="F693" s="15"/>
      <c r="G693" s="15"/>
      <c r="H693" s="15"/>
      <c r="I693" s="15"/>
    </row>
    <row r="694" spans="1:9">
      <c r="A694" s="15"/>
      <c r="B694" s="15"/>
      <c r="D694" s="15"/>
      <c r="E694" s="15"/>
      <c r="F694" s="15"/>
      <c r="G694" s="15"/>
      <c r="H694" s="15"/>
      <c r="I694" s="15"/>
    </row>
    <row r="695" spans="1:9">
      <c r="A695" s="15"/>
      <c r="B695" s="15"/>
      <c r="D695" s="15"/>
      <c r="E695" s="15"/>
      <c r="F695" s="15"/>
      <c r="G695" s="15"/>
      <c r="H695" s="15"/>
      <c r="I695" s="15"/>
    </row>
    <row r="696" spans="1:9">
      <c r="A696" s="15"/>
      <c r="B696" s="15"/>
      <c r="D696" s="15"/>
      <c r="E696" s="15"/>
      <c r="F696" s="15"/>
      <c r="G696" s="15"/>
      <c r="H696" s="15"/>
      <c r="I696" s="15"/>
    </row>
    <row r="697" spans="1:9">
      <c r="A697" s="15"/>
      <c r="B697" s="15"/>
      <c r="D697" s="15"/>
      <c r="E697" s="15"/>
      <c r="F697" s="15"/>
      <c r="G697" s="15"/>
      <c r="H697" s="15"/>
      <c r="I697" s="15"/>
    </row>
    <row r="698" spans="1:9">
      <c r="A698" s="15"/>
      <c r="B698" s="15"/>
      <c r="D698" s="15"/>
      <c r="E698" s="15"/>
      <c r="F698" s="15"/>
      <c r="G698" s="15"/>
      <c r="H698" s="15"/>
      <c r="I698" s="15"/>
    </row>
    <row r="699" spans="1:9">
      <c r="A699" s="15"/>
      <c r="B699" s="15"/>
      <c r="D699" s="15"/>
      <c r="E699" s="15"/>
      <c r="F699" s="15"/>
      <c r="G699" s="15"/>
      <c r="H699" s="15"/>
      <c r="I699" s="15"/>
    </row>
    <row r="700" spans="1:9">
      <c r="A700" s="15"/>
      <c r="B700" s="15"/>
      <c r="D700" s="15"/>
      <c r="E700" s="15"/>
      <c r="F700" s="15"/>
      <c r="G700" s="15"/>
      <c r="H700" s="15"/>
      <c r="I700" s="15"/>
    </row>
    <row r="701" spans="1:9">
      <c r="A701" s="15"/>
      <c r="B701" s="15"/>
      <c r="D701" s="15"/>
      <c r="E701" s="15"/>
      <c r="F701" s="15"/>
      <c r="G701" s="15"/>
      <c r="H701" s="15"/>
      <c r="I701" s="15"/>
    </row>
    <row r="702" spans="1:9">
      <c r="A702" s="15"/>
      <c r="B702" s="15"/>
      <c r="D702" s="15"/>
      <c r="E702" s="15"/>
      <c r="F702" s="15"/>
      <c r="G702" s="15"/>
      <c r="H702" s="15"/>
      <c r="I702" s="15"/>
    </row>
    <row r="703" spans="1:9">
      <c r="A703" s="15"/>
      <c r="B703" s="15"/>
      <c r="D703" s="15"/>
      <c r="E703" s="15"/>
      <c r="F703" s="15"/>
      <c r="G703" s="15"/>
      <c r="H703" s="15"/>
      <c r="I703" s="15"/>
    </row>
    <row r="704" spans="1:9">
      <c r="A704" s="15"/>
      <c r="B704" s="15"/>
      <c r="D704" s="15"/>
      <c r="E704" s="15"/>
      <c r="F704" s="15"/>
      <c r="G704" s="15"/>
      <c r="H704" s="15"/>
      <c r="I704" s="15"/>
    </row>
    <row r="705" spans="1:9">
      <c r="A705" s="15"/>
      <c r="B705" s="15"/>
      <c r="D705" s="15"/>
      <c r="E705" s="15"/>
      <c r="F705" s="15"/>
      <c r="G705" s="15"/>
      <c r="H705" s="15"/>
      <c r="I705" s="15"/>
    </row>
    <row r="706" spans="1:9">
      <c r="A706" s="15"/>
      <c r="B706" s="15"/>
      <c r="D706" s="15"/>
      <c r="E706" s="15"/>
      <c r="F706" s="15"/>
      <c r="G706" s="15"/>
      <c r="H706" s="15"/>
      <c r="I706" s="15"/>
    </row>
    <row r="707" spans="1:9">
      <c r="A707" s="15"/>
      <c r="B707" s="15"/>
      <c r="D707" s="15"/>
      <c r="E707" s="15"/>
      <c r="F707" s="15"/>
      <c r="G707" s="15"/>
      <c r="H707" s="15"/>
      <c r="I707" s="15"/>
    </row>
    <row r="708" spans="1:9">
      <c r="A708" s="15"/>
      <c r="B708" s="15"/>
      <c r="D708" s="15"/>
      <c r="E708" s="15"/>
      <c r="F708" s="15"/>
      <c r="G708" s="15"/>
      <c r="H708" s="15"/>
      <c r="I708" s="15"/>
    </row>
    <row r="709" spans="1:9">
      <c r="A709" s="15"/>
      <c r="B709" s="15"/>
      <c r="D709" s="15"/>
      <c r="E709" s="15"/>
      <c r="F709" s="15"/>
      <c r="G709" s="15"/>
      <c r="H709" s="15"/>
      <c r="I709" s="15"/>
    </row>
    <row r="710" spans="1:9">
      <c r="A710" s="15"/>
      <c r="B710" s="15"/>
      <c r="D710" s="15"/>
      <c r="E710" s="15"/>
      <c r="F710" s="15"/>
      <c r="G710" s="15"/>
      <c r="H710" s="15"/>
      <c r="I710" s="15"/>
    </row>
    <row r="711" spans="1:9">
      <c r="A711" s="15"/>
      <c r="B711" s="15"/>
      <c r="D711" s="15"/>
      <c r="E711" s="15"/>
      <c r="F711" s="15"/>
      <c r="G711" s="15"/>
      <c r="H711" s="15"/>
      <c r="I711" s="15"/>
    </row>
    <row r="712" spans="1:9">
      <c r="A712" s="15"/>
      <c r="B712" s="15"/>
      <c r="D712" s="15"/>
      <c r="E712" s="15"/>
      <c r="F712" s="15"/>
      <c r="G712" s="15"/>
      <c r="H712" s="15"/>
      <c r="I712" s="15"/>
    </row>
    <row r="713" spans="1:9">
      <c r="A713" s="15"/>
      <c r="B713" s="15"/>
      <c r="D713" s="15"/>
      <c r="E713" s="15"/>
      <c r="F713" s="15"/>
      <c r="G713" s="15"/>
      <c r="H713" s="15"/>
      <c r="I713" s="15"/>
    </row>
    <row r="714" spans="1:9">
      <c r="A714" s="15"/>
      <c r="B714" s="15"/>
      <c r="D714" s="15"/>
      <c r="E714" s="15"/>
      <c r="F714" s="15"/>
      <c r="G714" s="15"/>
      <c r="H714" s="15"/>
      <c r="I714" s="15"/>
    </row>
    <row r="715" spans="1:9">
      <c r="A715" s="15"/>
      <c r="B715" s="15"/>
      <c r="D715" s="15"/>
      <c r="E715" s="15"/>
      <c r="F715" s="15"/>
      <c r="G715" s="15"/>
      <c r="H715" s="15"/>
      <c r="I715" s="15"/>
    </row>
    <row r="716" spans="1:9">
      <c r="A716" s="15"/>
      <c r="B716" s="15"/>
      <c r="D716" s="15"/>
      <c r="E716" s="15"/>
      <c r="F716" s="15"/>
      <c r="G716" s="15"/>
      <c r="H716" s="15"/>
      <c r="I716" s="15"/>
    </row>
    <row r="717" spans="1:9">
      <c r="A717" s="15"/>
      <c r="B717" s="15"/>
      <c r="D717" s="15"/>
      <c r="E717" s="15"/>
      <c r="F717" s="15"/>
      <c r="G717" s="15"/>
      <c r="H717" s="15"/>
      <c r="I717" s="15"/>
    </row>
    <row r="718" spans="1:9">
      <c r="A718" s="15"/>
      <c r="B718" s="15"/>
      <c r="D718" s="15"/>
      <c r="E718" s="15"/>
      <c r="F718" s="15"/>
      <c r="G718" s="15"/>
      <c r="H718" s="15"/>
      <c r="I718" s="15"/>
    </row>
    <row r="719" spans="1:9">
      <c r="A719" s="15"/>
      <c r="B719" s="15"/>
      <c r="D719" s="15"/>
      <c r="E719" s="15"/>
      <c r="F719" s="15"/>
      <c r="G719" s="15"/>
      <c r="H719" s="15"/>
      <c r="I719" s="15"/>
    </row>
    <row r="720" spans="1:9">
      <c r="A720" s="15"/>
      <c r="B720" s="15"/>
      <c r="D720" s="15"/>
      <c r="E720" s="15"/>
      <c r="F720" s="15"/>
      <c r="G720" s="15"/>
      <c r="H720" s="15"/>
      <c r="I720" s="15"/>
    </row>
    <row r="721" spans="1:9">
      <c r="A721" s="15"/>
      <c r="B721" s="15"/>
      <c r="D721" s="15"/>
      <c r="E721" s="15"/>
      <c r="F721" s="15"/>
      <c r="G721" s="15"/>
      <c r="H721" s="15"/>
      <c r="I721" s="15"/>
    </row>
    <row r="722" spans="1:9">
      <c r="A722" s="15"/>
      <c r="B722" s="15"/>
      <c r="D722" s="15"/>
      <c r="E722" s="15"/>
      <c r="F722" s="15"/>
      <c r="G722" s="15"/>
      <c r="H722" s="15"/>
      <c r="I722" s="15"/>
    </row>
    <row r="723" spans="1:9">
      <c r="A723" s="15"/>
      <c r="B723" s="15"/>
      <c r="D723" s="15"/>
      <c r="E723" s="15"/>
      <c r="F723" s="15"/>
      <c r="G723" s="15"/>
      <c r="H723" s="15"/>
      <c r="I723" s="15"/>
    </row>
    <row r="724" spans="1:9">
      <c r="A724" s="15"/>
      <c r="B724" s="15"/>
      <c r="D724" s="15"/>
      <c r="E724" s="15"/>
      <c r="F724" s="15"/>
      <c r="G724" s="15"/>
      <c r="H724" s="15"/>
      <c r="I724" s="15"/>
    </row>
    <row r="725" spans="1:9">
      <c r="A725" s="15"/>
      <c r="B725" s="15"/>
      <c r="D725" s="15"/>
      <c r="E725" s="15"/>
      <c r="F725" s="15"/>
      <c r="G725" s="15"/>
      <c r="H725" s="15"/>
      <c r="I725" s="15"/>
    </row>
    <row r="726" spans="1:9">
      <c r="A726" s="15"/>
      <c r="B726" s="15"/>
      <c r="D726" s="15"/>
      <c r="E726" s="15"/>
      <c r="F726" s="15"/>
      <c r="G726" s="15"/>
      <c r="H726" s="15"/>
      <c r="I726" s="15"/>
    </row>
    <row r="727" spans="1:9">
      <c r="A727" s="15"/>
      <c r="B727" s="15"/>
      <c r="D727" s="15"/>
      <c r="E727" s="15"/>
      <c r="F727" s="15"/>
      <c r="G727" s="15"/>
      <c r="H727" s="15"/>
      <c r="I727" s="15"/>
    </row>
    <row r="728" spans="1:9">
      <c r="A728" s="15"/>
      <c r="B728" s="15"/>
      <c r="D728" s="15"/>
      <c r="E728" s="15"/>
      <c r="F728" s="15"/>
      <c r="G728" s="15"/>
      <c r="H728" s="15"/>
      <c r="I728" s="15"/>
    </row>
    <row r="729" spans="1:9">
      <c r="A729" s="15"/>
      <c r="B729" s="15"/>
      <c r="D729" s="15"/>
      <c r="E729" s="15"/>
      <c r="F729" s="15"/>
      <c r="G729" s="15"/>
      <c r="H729" s="15"/>
      <c r="I729" s="15"/>
    </row>
    <row r="730" spans="1:9">
      <c r="A730" s="15"/>
      <c r="B730" s="15"/>
      <c r="D730" s="15"/>
      <c r="E730" s="15"/>
      <c r="F730" s="15"/>
      <c r="G730" s="15"/>
      <c r="H730" s="15"/>
      <c r="I730" s="15"/>
    </row>
    <row r="731" spans="1:9">
      <c r="A731" s="15"/>
      <c r="B731" s="15"/>
      <c r="D731" s="15"/>
      <c r="E731" s="15"/>
      <c r="F731" s="15"/>
      <c r="G731" s="15"/>
      <c r="H731" s="15"/>
      <c r="I731" s="15"/>
    </row>
    <row r="732" spans="1:9">
      <c r="A732" s="15"/>
      <c r="B732" s="15"/>
      <c r="D732" s="15"/>
      <c r="E732" s="15"/>
      <c r="F732" s="15"/>
      <c r="G732" s="15"/>
      <c r="H732" s="15"/>
      <c r="I732" s="15"/>
    </row>
    <row r="733" spans="1:9">
      <c r="A733" s="15"/>
      <c r="B733" s="15"/>
      <c r="D733" s="15"/>
      <c r="E733" s="15"/>
      <c r="F733" s="15"/>
      <c r="G733" s="15"/>
      <c r="H733" s="15"/>
      <c r="I733" s="15"/>
    </row>
    <row r="734" spans="1:9">
      <c r="A734" s="15"/>
      <c r="B734" s="15"/>
      <c r="D734" s="15"/>
      <c r="E734" s="15"/>
      <c r="F734" s="15"/>
      <c r="G734" s="15"/>
      <c r="H734" s="15"/>
      <c r="I734" s="15"/>
    </row>
    <row r="735" spans="1:9">
      <c r="A735" s="15"/>
      <c r="B735" s="15"/>
      <c r="D735" s="15"/>
      <c r="E735" s="15"/>
      <c r="F735" s="15"/>
      <c r="G735" s="15"/>
      <c r="H735" s="15"/>
      <c r="I735" s="15"/>
    </row>
    <row r="736" spans="1:9">
      <c r="A736" s="15"/>
      <c r="B736" s="15"/>
      <c r="D736" s="15"/>
      <c r="E736" s="15"/>
      <c r="F736" s="15"/>
      <c r="G736" s="15"/>
      <c r="H736" s="15"/>
      <c r="I736" s="15"/>
    </row>
    <row r="737" spans="1:9">
      <c r="A737" s="15"/>
      <c r="B737" s="15"/>
      <c r="D737" s="15"/>
      <c r="E737" s="15"/>
      <c r="F737" s="15"/>
      <c r="G737" s="15"/>
      <c r="H737" s="15"/>
      <c r="I737" s="15"/>
    </row>
    <row r="738" spans="1:9">
      <c r="A738" s="15"/>
      <c r="B738" s="15"/>
      <c r="D738" s="15"/>
      <c r="E738" s="15"/>
      <c r="F738" s="15"/>
      <c r="G738" s="15"/>
      <c r="H738" s="15"/>
      <c r="I738" s="15"/>
    </row>
    <row r="739" spans="1:9">
      <c r="A739" s="15"/>
      <c r="B739" s="15"/>
      <c r="D739" s="15"/>
      <c r="E739" s="15"/>
      <c r="F739" s="15"/>
      <c r="G739" s="15"/>
      <c r="H739" s="15"/>
      <c r="I739" s="15"/>
    </row>
    <row r="740" spans="1:9">
      <c r="A740" s="15"/>
      <c r="B740" s="15"/>
      <c r="D740" s="15"/>
      <c r="E740" s="15"/>
      <c r="F740" s="15"/>
      <c r="G740" s="15"/>
      <c r="H740" s="15"/>
      <c r="I740" s="15"/>
    </row>
    <row r="741" spans="1:9">
      <c r="A741" s="15"/>
      <c r="B741" s="15"/>
      <c r="D741" s="15"/>
      <c r="E741" s="15"/>
      <c r="F741" s="15"/>
      <c r="G741" s="15"/>
      <c r="H741" s="15"/>
      <c r="I741" s="15"/>
    </row>
    <row r="742" spans="1:9">
      <c r="A742" s="15"/>
      <c r="B742" s="15"/>
      <c r="D742" s="15"/>
      <c r="E742" s="15"/>
      <c r="F742" s="15"/>
      <c r="G742" s="15"/>
      <c r="H742" s="15"/>
      <c r="I742" s="15"/>
    </row>
    <row r="743" spans="1:9">
      <c r="A743" s="15"/>
      <c r="B743" s="15"/>
      <c r="D743" s="15"/>
      <c r="E743" s="15"/>
      <c r="F743" s="15"/>
      <c r="G743" s="15"/>
      <c r="H743" s="15"/>
      <c r="I743" s="15"/>
    </row>
    <row r="744" spans="1:9">
      <c r="A744" s="15"/>
      <c r="B744" s="15"/>
      <c r="D744" s="15"/>
      <c r="E744" s="15"/>
      <c r="F744" s="15"/>
      <c r="G744" s="15"/>
      <c r="H744" s="15"/>
      <c r="I744" s="15"/>
    </row>
    <row r="745" spans="1:9">
      <c r="A745" s="15"/>
      <c r="B745" s="15"/>
      <c r="D745" s="15"/>
      <c r="E745" s="15"/>
      <c r="F745" s="15"/>
      <c r="G745" s="15"/>
      <c r="H745" s="15"/>
      <c r="I745" s="15"/>
    </row>
    <row r="746" spans="1:9">
      <c r="A746" s="15"/>
      <c r="B746" s="15"/>
      <c r="D746" s="15"/>
      <c r="E746" s="15"/>
      <c r="F746" s="15"/>
      <c r="G746" s="15"/>
      <c r="H746" s="15"/>
      <c r="I746" s="15"/>
    </row>
    <row r="747" spans="1:9">
      <c r="A747" s="15"/>
      <c r="B747" s="15"/>
      <c r="D747" s="15"/>
      <c r="E747" s="15"/>
      <c r="F747" s="15"/>
      <c r="G747" s="15"/>
      <c r="H747" s="15"/>
      <c r="I747" s="15"/>
    </row>
    <row r="748" spans="1:9">
      <c r="A748" s="15"/>
      <c r="B748" s="15"/>
      <c r="D748" s="15"/>
      <c r="E748" s="15"/>
      <c r="F748" s="15"/>
      <c r="G748" s="15"/>
      <c r="H748" s="15"/>
      <c r="I748" s="15"/>
    </row>
    <row r="749" spans="1:9">
      <c r="A749" s="15"/>
      <c r="B749" s="15"/>
      <c r="D749" s="15"/>
      <c r="E749" s="15"/>
      <c r="F749" s="15"/>
      <c r="G749" s="15"/>
      <c r="H749" s="15"/>
      <c r="I749" s="15"/>
    </row>
    <row r="750" spans="1:9">
      <c r="A750" s="15"/>
      <c r="B750" s="15"/>
      <c r="D750" s="15"/>
      <c r="E750" s="15"/>
      <c r="F750" s="15"/>
      <c r="G750" s="15"/>
      <c r="H750" s="15"/>
      <c r="I750" s="15"/>
    </row>
    <row r="751" spans="1:9">
      <c r="A751" s="15"/>
      <c r="B751" s="15"/>
      <c r="D751" s="15"/>
      <c r="E751" s="15"/>
      <c r="F751" s="15"/>
      <c r="G751" s="15"/>
      <c r="H751" s="15"/>
      <c r="I751" s="15"/>
    </row>
    <row r="752" spans="1:9">
      <c r="A752" s="15"/>
      <c r="B752" s="15"/>
      <c r="D752" s="15"/>
      <c r="E752" s="15"/>
      <c r="F752" s="15"/>
      <c r="G752" s="15"/>
      <c r="H752" s="15"/>
      <c r="I752" s="15"/>
    </row>
    <row r="753" spans="1:9">
      <c r="A753" s="15"/>
      <c r="B753" s="15"/>
      <c r="D753" s="15"/>
      <c r="E753" s="15"/>
      <c r="F753" s="15"/>
      <c r="G753" s="15"/>
      <c r="H753" s="15"/>
      <c r="I753" s="15"/>
    </row>
    <row r="754" spans="1:9">
      <c r="A754" s="15"/>
      <c r="B754" s="15"/>
      <c r="D754" s="15"/>
      <c r="E754" s="15"/>
      <c r="F754" s="15"/>
      <c r="G754" s="15"/>
      <c r="H754" s="15"/>
      <c r="I754" s="15"/>
    </row>
    <row r="755" spans="1:9">
      <c r="A755" s="15"/>
      <c r="B755" s="15"/>
      <c r="D755" s="15"/>
      <c r="E755" s="15"/>
      <c r="F755" s="15"/>
      <c r="G755" s="15"/>
      <c r="H755" s="15"/>
      <c r="I755" s="15"/>
    </row>
    <row r="756" spans="1:9">
      <c r="A756" s="15"/>
      <c r="B756" s="15"/>
      <c r="D756" s="15"/>
      <c r="E756" s="15"/>
      <c r="F756" s="15"/>
      <c r="G756" s="15"/>
      <c r="H756" s="15"/>
      <c r="I756" s="15"/>
    </row>
    <row r="757" spans="1:9">
      <c r="A757" s="15"/>
      <c r="B757" s="15"/>
      <c r="D757" s="15"/>
      <c r="E757" s="15"/>
      <c r="F757" s="15"/>
      <c r="G757" s="15"/>
      <c r="H757" s="15"/>
      <c r="I757" s="15"/>
    </row>
    <row r="758" spans="1:9">
      <c r="A758" s="15"/>
      <c r="B758" s="15"/>
      <c r="D758" s="15"/>
      <c r="E758" s="15"/>
      <c r="F758" s="15"/>
      <c r="G758" s="15"/>
      <c r="H758" s="15"/>
      <c r="I758" s="15"/>
    </row>
    <row r="759" spans="1:9">
      <c r="A759" s="15"/>
      <c r="B759" s="15"/>
      <c r="D759" s="15"/>
      <c r="E759" s="15"/>
      <c r="F759" s="15"/>
      <c r="G759" s="15"/>
      <c r="H759" s="15"/>
      <c r="I759" s="15"/>
    </row>
    <row r="760" spans="1:9">
      <c r="A760" s="15"/>
      <c r="B760" s="15"/>
      <c r="D760" s="15"/>
      <c r="E760" s="15"/>
      <c r="F760" s="15"/>
      <c r="G760" s="15"/>
      <c r="H760" s="15"/>
      <c r="I760" s="15"/>
    </row>
    <row r="761" spans="1:9">
      <c r="A761" s="15"/>
      <c r="B761" s="15"/>
      <c r="D761" s="15"/>
      <c r="E761" s="15"/>
      <c r="F761" s="15"/>
      <c r="G761" s="15"/>
      <c r="H761" s="15"/>
      <c r="I761" s="15"/>
    </row>
    <row r="762" spans="1:9">
      <c r="A762" s="15"/>
      <c r="B762" s="15"/>
      <c r="D762" s="15"/>
      <c r="E762" s="15"/>
      <c r="F762" s="15"/>
      <c r="G762" s="15"/>
      <c r="H762" s="15"/>
      <c r="I762" s="15"/>
    </row>
    <row r="763" spans="1:9">
      <c r="A763" s="15"/>
      <c r="B763" s="15"/>
      <c r="D763" s="15"/>
      <c r="E763" s="15"/>
      <c r="F763" s="15"/>
      <c r="G763" s="15"/>
      <c r="H763" s="15"/>
      <c r="I763" s="15"/>
    </row>
    <row r="764" spans="1:9">
      <c r="A764" s="15"/>
      <c r="B764" s="15"/>
      <c r="D764" s="15"/>
      <c r="E764" s="15"/>
      <c r="F764" s="15"/>
      <c r="G764" s="15"/>
      <c r="H764" s="15"/>
      <c r="I764" s="15"/>
    </row>
    <row r="765" spans="1:9">
      <c r="A765" s="15"/>
      <c r="B765" s="15"/>
      <c r="D765" s="15"/>
      <c r="E765" s="15"/>
      <c r="F765" s="15"/>
      <c r="G765" s="15"/>
      <c r="H765" s="15"/>
      <c r="I765" s="15"/>
    </row>
    <row r="766" spans="1:9">
      <c r="A766" s="15"/>
      <c r="B766" s="15"/>
      <c r="D766" s="15"/>
      <c r="E766" s="15"/>
      <c r="F766" s="15"/>
      <c r="G766" s="15"/>
      <c r="H766" s="15"/>
      <c r="I766" s="15"/>
    </row>
    <row r="767" spans="1:9">
      <c r="A767" s="15"/>
      <c r="B767" s="15"/>
      <c r="D767" s="15"/>
      <c r="E767" s="15"/>
      <c r="F767" s="15"/>
      <c r="G767" s="15"/>
      <c r="H767" s="15"/>
      <c r="I767" s="15"/>
    </row>
    <row r="768" spans="1:9">
      <c r="A768" s="15"/>
      <c r="B768" s="15"/>
      <c r="D768" s="15"/>
      <c r="E768" s="15"/>
      <c r="F768" s="15"/>
      <c r="G768" s="15"/>
      <c r="H768" s="15"/>
      <c r="I768" s="15"/>
    </row>
    <row r="769" spans="1:9">
      <c r="A769" s="15"/>
      <c r="B769" s="15"/>
      <c r="D769" s="15"/>
      <c r="E769" s="15"/>
      <c r="F769" s="15"/>
      <c r="G769" s="15"/>
      <c r="H769" s="15"/>
      <c r="I769" s="15"/>
    </row>
    <row r="770" spans="1:9">
      <c r="A770" s="15"/>
      <c r="B770" s="15"/>
      <c r="D770" s="15"/>
      <c r="E770" s="15"/>
      <c r="F770" s="15"/>
      <c r="G770" s="15"/>
      <c r="H770" s="15"/>
      <c r="I770" s="15"/>
    </row>
    <row r="771" spans="1:9">
      <c r="A771" s="15"/>
      <c r="B771" s="15"/>
      <c r="D771" s="15"/>
      <c r="E771" s="15"/>
      <c r="F771" s="15"/>
      <c r="G771" s="15"/>
      <c r="H771" s="15"/>
      <c r="I771" s="15"/>
    </row>
    <row r="772" spans="1:9">
      <c r="A772" s="15"/>
      <c r="B772" s="15"/>
      <c r="D772" s="15"/>
      <c r="E772" s="15"/>
      <c r="F772" s="15"/>
      <c r="G772" s="15"/>
      <c r="H772" s="15"/>
      <c r="I772" s="15"/>
    </row>
    <row r="773" spans="1:9">
      <c r="A773" s="15"/>
      <c r="B773" s="15"/>
      <c r="D773" s="15"/>
      <c r="E773" s="15"/>
      <c r="F773" s="15"/>
      <c r="G773" s="15"/>
      <c r="H773" s="15"/>
      <c r="I773" s="15"/>
    </row>
    <row r="774" spans="1:9">
      <c r="A774" s="15"/>
      <c r="B774" s="15"/>
      <c r="D774" s="15"/>
      <c r="E774" s="15"/>
      <c r="F774" s="15"/>
      <c r="G774" s="15"/>
      <c r="H774" s="15"/>
      <c r="I774" s="15"/>
    </row>
    <row r="775" spans="1:9">
      <c r="A775" s="15"/>
      <c r="B775" s="15"/>
      <c r="D775" s="15"/>
      <c r="E775" s="15"/>
      <c r="F775" s="15"/>
      <c r="G775" s="15"/>
      <c r="H775" s="15"/>
      <c r="I775" s="15"/>
    </row>
    <row r="776" spans="1:9">
      <c r="A776" s="15"/>
      <c r="B776" s="15"/>
      <c r="D776" s="15"/>
      <c r="E776" s="15"/>
      <c r="F776" s="15"/>
      <c r="G776" s="15"/>
      <c r="H776" s="15"/>
      <c r="I776" s="15"/>
    </row>
    <row r="777" spans="1:9">
      <c r="A777" s="15"/>
      <c r="B777" s="15"/>
      <c r="D777" s="15"/>
      <c r="E777" s="15"/>
      <c r="F777" s="15"/>
      <c r="G777" s="15"/>
      <c r="H777" s="15"/>
      <c r="I777" s="15"/>
    </row>
    <row r="778" spans="1:9">
      <c r="A778" s="15"/>
      <c r="B778" s="15"/>
      <c r="D778" s="15"/>
      <c r="E778" s="15"/>
      <c r="F778" s="15"/>
      <c r="G778" s="15"/>
      <c r="H778" s="15"/>
      <c r="I778" s="15"/>
    </row>
    <row r="779" spans="1:9">
      <c r="A779" s="15"/>
      <c r="B779" s="15"/>
      <c r="D779" s="15"/>
      <c r="E779" s="15"/>
      <c r="F779" s="15"/>
      <c r="G779" s="15"/>
      <c r="H779" s="15"/>
      <c r="I779" s="15"/>
    </row>
    <row r="780" spans="1:9">
      <c r="A780" s="15"/>
      <c r="B780" s="15"/>
      <c r="D780" s="15"/>
      <c r="E780" s="15"/>
      <c r="F780" s="15"/>
      <c r="G780" s="15"/>
      <c r="H780" s="15"/>
      <c r="I780" s="15"/>
    </row>
    <row r="781" spans="1:9">
      <c r="A781" s="15"/>
      <c r="B781" s="15"/>
      <c r="D781" s="15"/>
      <c r="E781" s="15"/>
      <c r="F781" s="15"/>
      <c r="G781" s="15"/>
      <c r="H781" s="15"/>
      <c r="I781" s="15"/>
    </row>
    <row r="782" spans="1:9">
      <c r="A782" s="15"/>
      <c r="B782" s="15"/>
      <c r="D782" s="15"/>
      <c r="E782" s="15"/>
      <c r="F782" s="15"/>
      <c r="G782" s="15"/>
      <c r="H782" s="15"/>
      <c r="I782" s="15"/>
    </row>
    <row r="783" spans="1:9">
      <c r="A783" s="15"/>
      <c r="B783" s="15"/>
      <c r="D783" s="15"/>
      <c r="E783" s="15"/>
      <c r="F783" s="15"/>
      <c r="G783" s="15"/>
      <c r="H783" s="15"/>
      <c r="I783" s="15"/>
    </row>
    <row r="784" spans="1:9">
      <c r="A784" s="15"/>
      <c r="B784" s="15"/>
      <c r="D784" s="15"/>
      <c r="E784" s="15"/>
      <c r="F784" s="15"/>
      <c r="G784" s="15"/>
      <c r="H784" s="15"/>
      <c r="I784" s="15"/>
    </row>
    <row r="785" spans="1:9">
      <c r="A785" s="15"/>
      <c r="B785" s="15"/>
      <c r="D785" s="15"/>
      <c r="E785" s="15"/>
      <c r="F785" s="15"/>
      <c r="G785" s="15"/>
      <c r="H785" s="15"/>
      <c r="I785" s="15"/>
    </row>
    <row r="786" spans="1:9">
      <c r="A786" s="15"/>
      <c r="B786" s="15"/>
      <c r="D786" s="15"/>
      <c r="E786" s="15"/>
      <c r="F786" s="15"/>
      <c r="G786" s="15"/>
      <c r="H786" s="15"/>
      <c r="I786" s="15"/>
    </row>
    <row r="787" spans="1:9">
      <c r="A787" s="15"/>
      <c r="B787" s="15"/>
      <c r="D787" s="15"/>
      <c r="E787" s="15"/>
      <c r="F787" s="15"/>
      <c r="G787" s="15"/>
      <c r="H787" s="15"/>
      <c r="I787" s="15"/>
    </row>
    <row r="788" spans="1:9">
      <c r="A788" s="15"/>
      <c r="B788" s="15"/>
      <c r="D788" s="15"/>
      <c r="E788" s="15"/>
      <c r="F788" s="15"/>
      <c r="G788" s="15"/>
      <c r="H788" s="15"/>
      <c r="I788" s="15"/>
    </row>
    <row r="789" spans="1:9">
      <c r="A789" s="15"/>
      <c r="B789" s="15"/>
      <c r="D789" s="15"/>
      <c r="E789" s="15"/>
      <c r="F789" s="15"/>
      <c r="G789" s="15"/>
      <c r="H789" s="15"/>
      <c r="I789" s="15"/>
    </row>
    <row r="790" spans="1:9">
      <c r="A790" s="15"/>
      <c r="B790" s="15"/>
      <c r="D790" s="15"/>
      <c r="E790" s="15"/>
      <c r="F790" s="15"/>
      <c r="G790" s="15"/>
      <c r="H790" s="15"/>
      <c r="I790" s="15"/>
    </row>
    <row r="791" spans="1:9">
      <c r="A791" s="15"/>
      <c r="B791" s="15"/>
      <c r="D791" s="15"/>
      <c r="E791" s="15"/>
      <c r="F791" s="15"/>
      <c r="G791" s="15"/>
      <c r="H791" s="15"/>
      <c r="I791" s="15"/>
    </row>
    <row r="792" spans="1:9">
      <c r="A792" s="15"/>
      <c r="B792" s="15"/>
      <c r="D792" s="15"/>
      <c r="E792" s="15"/>
      <c r="F792" s="15"/>
      <c r="G792" s="15"/>
      <c r="H792" s="15"/>
      <c r="I792" s="15"/>
    </row>
    <row r="793" spans="1:9">
      <c r="A793" s="15"/>
      <c r="B793" s="15"/>
      <c r="D793" s="15"/>
      <c r="E793" s="15"/>
      <c r="F793" s="15"/>
      <c r="G793" s="15"/>
      <c r="H793" s="15"/>
      <c r="I793" s="15"/>
    </row>
    <row r="794" spans="1:9">
      <c r="A794" s="15"/>
      <c r="B794" s="15"/>
      <c r="D794" s="15"/>
      <c r="E794" s="15"/>
      <c r="F794" s="15"/>
      <c r="G794" s="15"/>
      <c r="H794" s="15"/>
      <c r="I794" s="15"/>
    </row>
    <row r="795" spans="1:9">
      <c r="A795" s="15"/>
      <c r="B795" s="15"/>
      <c r="D795" s="15"/>
      <c r="E795" s="15"/>
      <c r="F795" s="15"/>
      <c r="G795" s="15"/>
      <c r="H795" s="15"/>
      <c r="I795" s="15"/>
    </row>
    <row r="796" spans="1:9">
      <c r="A796" s="15"/>
      <c r="B796" s="15"/>
      <c r="D796" s="15"/>
      <c r="E796" s="15"/>
      <c r="F796" s="15"/>
      <c r="G796" s="15"/>
      <c r="H796" s="15"/>
      <c r="I796" s="15"/>
    </row>
    <row r="797" spans="1:9">
      <c r="A797" s="15"/>
      <c r="B797" s="15"/>
      <c r="D797" s="15"/>
      <c r="E797" s="15"/>
      <c r="F797" s="15"/>
      <c r="G797" s="15"/>
      <c r="H797" s="15"/>
      <c r="I797" s="15"/>
    </row>
    <row r="798" spans="1:9">
      <c r="A798" s="15"/>
      <c r="B798" s="15"/>
      <c r="D798" s="15"/>
      <c r="E798" s="15"/>
      <c r="F798" s="15"/>
      <c r="G798" s="15"/>
      <c r="H798" s="15"/>
      <c r="I798" s="15"/>
    </row>
    <row r="799" spans="1:9">
      <c r="A799" s="15"/>
      <c r="B799" s="15"/>
      <c r="D799" s="15"/>
      <c r="E799" s="15"/>
      <c r="F799" s="15"/>
      <c r="G799" s="15"/>
      <c r="H799" s="15"/>
      <c r="I799" s="15"/>
    </row>
    <row r="800" spans="1:9">
      <c r="A800" s="15"/>
      <c r="B800" s="15"/>
      <c r="D800" s="15"/>
      <c r="E800" s="15"/>
      <c r="F800" s="15"/>
      <c r="G800" s="15"/>
      <c r="H800" s="15"/>
      <c r="I800" s="15"/>
    </row>
    <row r="801" spans="1:9">
      <c r="A801" s="15"/>
      <c r="B801" s="15"/>
      <c r="D801" s="15"/>
      <c r="E801" s="15"/>
      <c r="F801" s="15"/>
      <c r="G801" s="15"/>
      <c r="H801" s="15"/>
      <c r="I801" s="15"/>
    </row>
    <row r="802" spans="1:9">
      <c r="A802" s="15"/>
      <c r="B802" s="15"/>
      <c r="D802" s="15"/>
      <c r="E802" s="15"/>
      <c r="F802" s="15"/>
      <c r="G802" s="15"/>
      <c r="H802" s="15"/>
      <c r="I802" s="15"/>
    </row>
    <row r="803" spans="1:9">
      <c r="A803" s="15"/>
      <c r="B803" s="15"/>
      <c r="D803" s="15"/>
      <c r="E803" s="15"/>
      <c r="F803" s="15"/>
      <c r="G803" s="15"/>
      <c r="H803" s="15"/>
      <c r="I803" s="15"/>
    </row>
    <row r="804" spans="1:9">
      <c r="A804" s="15"/>
      <c r="B804" s="15"/>
      <c r="D804" s="15"/>
      <c r="E804" s="15"/>
      <c r="F804" s="15"/>
      <c r="G804" s="15"/>
      <c r="H804" s="15"/>
      <c r="I804" s="15"/>
    </row>
    <row r="805" spans="1:9">
      <c r="A805" s="15"/>
      <c r="B805" s="15"/>
      <c r="D805" s="15"/>
      <c r="E805" s="15"/>
      <c r="F805" s="15"/>
      <c r="G805" s="15"/>
      <c r="H805" s="15"/>
      <c r="I805" s="15"/>
    </row>
    <row r="806" spans="1:9">
      <c r="A806" s="15"/>
      <c r="B806" s="15"/>
      <c r="D806" s="15"/>
      <c r="E806" s="15"/>
      <c r="F806" s="15"/>
      <c r="G806" s="15"/>
      <c r="H806" s="15"/>
      <c r="I806" s="15"/>
    </row>
    <row r="807" spans="1:9">
      <c r="A807" s="15"/>
      <c r="B807" s="15"/>
      <c r="D807" s="15"/>
      <c r="E807" s="15"/>
      <c r="F807" s="15"/>
      <c r="G807" s="15"/>
      <c r="H807" s="15"/>
      <c r="I807" s="15"/>
    </row>
    <row r="808" spans="1:9">
      <c r="A808" s="15"/>
      <c r="B808" s="15"/>
      <c r="D808" s="15"/>
      <c r="E808" s="15"/>
      <c r="F808" s="15"/>
      <c r="G808" s="15"/>
      <c r="H808" s="15"/>
      <c r="I808" s="15"/>
    </row>
    <row r="809" spans="1:9">
      <c r="A809" s="15"/>
      <c r="B809" s="15"/>
      <c r="D809" s="15"/>
      <c r="E809" s="15"/>
      <c r="F809" s="15"/>
      <c r="G809" s="15"/>
      <c r="H809" s="15"/>
      <c r="I809" s="15"/>
    </row>
    <row r="810" spans="1:9">
      <c r="A810" s="15"/>
      <c r="B810" s="15"/>
      <c r="D810" s="15"/>
      <c r="E810" s="15"/>
      <c r="F810" s="15"/>
      <c r="G810" s="15"/>
      <c r="H810" s="15"/>
      <c r="I810" s="15"/>
    </row>
    <row r="811" spans="1:9">
      <c r="A811" s="15"/>
      <c r="B811" s="15"/>
      <c r="D811" s="15"/>
      <c r="E811" s="15"/>
      <c r="F811" s="15"/>
      <c r="G811" s="15"/>
      <c r="H811" s="15"/>
      <c r="I811" s="15"/>
    </row>
    <row r="812" spans="1:9">
      <c r="A812" s="15"/>
      <c r="B812" s="15"/>
      <c r="D812" s="15"/>
      <c r="E812" s="15"/>
      <c r="F812" s="15"/>
      <c r="G812" s="15"/>
      <c r="H812" s="15"/>
      <c r="I812" s="15"/>
    </row>
    <row r="813" spans="1:9">
      <c r="A813" s="15"/>
      <c r="B813" s="15"/>
      <c r="D813" s="15"/>
      <c r="E813" s="15"/>
      <c r="F813" s="15"/>
      <c r="G813" s="15"/>
      <c r="H813" s="15"/>
      <c r="I813" s="15"/>
    </row>
  </sheetData>
  <autoFilter ref="A7:I76" xr:uid="{00000000-0009-0000-0000-000002000000}"/>
  <mergeCells count="10">
    <mergeCell ref="A8:C8"/>
    <mergeCell ref="D24:E24"/>
    <mergeCell ref="A3:I3"/>
    <mergeCell ref="A4:I4"/>
    <mergeCell ref="A5:I5"/>
    <mergeCell ref="A6:A7"/>
    <mergeCell ref="B6:B7"/>
    <mergeCell ref="C6:C7"/>
    <mergeCell ref="D6:E6"/>
    <mergeCell ref="F6:I6"/>
  </mergeCells>
  <printOptions horizontalCentered="1"/>
  <pageMargins left="0.2" right="0.2" top="0.5" bottom="0.5" header="0.2" footer="0.2"/>
  <pageSetup paperSize="9" scale="70" fitToHeight="0"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E32D-65DD-44BF-9362-8C8C04035F94}">
  <sheetPr codeName="Sheet20">
    <outlinePr summaryBelow="0" summaryRight="0"/>
  </sheetPr>
  <dimension ref="A1:Q865"/>
  <sheetViews>
    <sheetView view="pageBreakPreview" zoomScale="85" zoomScaleNormal="100" zoomScaleSheetLayoutView="85" workbookViewId="0">
      <selection activeCell="A2" sqref="A2:I2"/>
    </sheetView>
  </sheetViews>
  <sheetFormatPr defaultColWidth="12.77734375" defaultRowHeight="15" customHeight="1"/>
  <cols>
    <col min="1" max="1" width="8.77734375" style="310" customWidth="1"/>
    <col min="2" max="2" width="10.88671875" style="68" customWidth="1"/>
    <col min="3" max="3" width="30.88671875" style="68" customWidth="1"/>
    <col min="4" max="4" width="25.88671875" style="68" customWidth="1"/>
    <col min="5" max="5" width="24.88671875" style="68" customWidth="1"/>
    <col min="6" max="9" width="18" style="68" customWidth="1"/>
    <col min="10" max="10" width="12.77734375" style="295" customWidth="1"/>
    <col min="11" max="16384" width="12.77734375" style="68"/>
  </cols>
  <sheetData>
    <row r="1" spans="1:17" ht="15" customHeight="1">
      <c r="A1" s="471" t="s">
        <v>1962</v>
      </c>
      <c r="B1" s="66"/>
      <c r="C1" s="66"/>
      <c r="D1" s="67"/>
      <c r="E1" s="67"/>
      <c r="F1" s="67"/>
      <c r="G1" s="67"/>
      <c r="H1" s="67"/>
      <c r="I1" s="67"/>
    </row>
    <row r="2" spans="1:17" ht="20.25" customHeight="1">
      <c r="A2" s="497" t="s">
        <v>3262</v>
      </c>
      <c r="B2" s="497"/>
      <c r="C2" s="497"/>
      <c r="D2" s="497"/>
      <c r="E2" s="497"/>
      <c r="F2" s="497"/>
      <c r="G2" s="497"/>
      <c r="H2" s="497"/>
      <c r="I2" s="497"/>
    </row>
    <row r="3" spans="1:17" ht="15" customHeight="1">
      <c r="A3" s="474" t="s">
        <v>6</v>
      </c>
      <c r="B3" s="474"/>
      <c r="C3" s="474"/>
      <c r="D3" s="474"/>
      <c r="E3" s="474"/>
      <c r="F3" s="474"/>
      <c r="G3" s="474"/>
      <c r="H3" s="474"/>
      <c r="I3" s="474"/>
    </row>
    <row r="4" spans="1:17" ht="15" customHeight="1">
      <c r="A4" s="584" t="s">
        <v>252</v>
      </c>
      <c r="B4" s="584"/>
      <c r="C4" s="584"/>
      <c r="D4" s="584"/>
      <c r="E4" s="584"/>
      <c r="F4" s="584"/>
      <c r="G4" s="584"/>
      <c r="H4" s="584"/>
      <c r="I4" s="584"/>
    </row>
    <row r="5" spans="1:17" ht="15" customHeight="1">
      <c r="A5" s="402"/>
      <c r="B5" s="402"/>
      <c r="C5" s="402"/>
      <c r="D5" s="425"/>
      <c r="E5" s="425"/>
      <c r="F5" s="425"/>
      <c r="G5" s="425"/>
      <c r="H5" s="425"/>
      <c r="I5" s="425"/>
    </row>
    <row r="6" spans="1:17" ht="67.2" customHeight="1">
      <c r="A6" s="585" t="s">
        <v>10</v>
      </c>
      <c r="B6" s="587" t="s">
        <v>253</v>
      </c>
      <c r="C6" s="589" t="s">
        <v>12</v>
      </c>
      <c r="D6" s="591" t="s">
        <v>13</v>
      </c>
      <c r="E6" s="592"/>
      <c r="F6" s="501" t="s">
        <v>3239</v>
      </c>
      <c r="G6" s="501"/>
      <c r="H6" s="501"/>
      <c r="I6" s="501"/>
      <c r="J6" s="296"/>
      <c r="K6" s="117"/>
      <c r="L6" s="117"/>
      <c r="M6" s="117"/>
      <c r="N6" s="117"/>
      <c r="O6" s="117"/>
      <c r="P6" s="117"/>
      <c r="Q6" s="117"/>
    </row>
    <row r="7" spans="1:17" ht="27.6" customHeight="1">
      <c r="A7" s="586"/>
      <c r="B7" s="588"/>
      <c r="C7" s="590"/>
      <c r="D7" s="72" t="s">
        <v>14</v>
      </c>
      <c r="E7" s="72" t="s">
        <v>15</v>
      </c>
      <c r="F7" s="75" t="s">
        <v>255</v>
      </c>
      <c r="G7" s="75" t="s">
        <v>256</v>
      </c>
      <c r="H7" s="75" t="s">
        <v>257</v>
      </c>
      <c r="I7" s="75" t="s">
        <v>258</v>
      </c>
      <c r="J7" s="296"/>
      <c r="K7" s="117"/>
      <c r="L7" s="117"/>
      <c r="M7" s="117"/>
      <c r="N7" s="117"/>
      <c r="O7" s="117"/>
      <c r="P7" s="117"/>
      <c r="Q7" s="117"/>
    </row>
    <row r="8" spans="1:17" ht="15.6">
      <c r="A8" s="76" t="s">
        <v>17</v>
      </c>
      <c r="B8" s="297"/>
      <c r="C8" s="72"/>
      <c r="D8" s="72"/>
      <c r="E8" s="72"/>
      <c r="F8" s="78"/>
      <c r="G8" s="79"/>
      <c r="H8" s="79"/>
      <c r="I8" s="79"/>
      <c r="J8" s="296"/>
      <c r="K8" s="117"/>
      <c r="L8" s="117"/>
      <c r="M8" s="117"/>
      <c r="N8" s="117"/>
      <c r="O8" s="117"/>
      <c r="P8" s="117"/>
      <c r="Q8" s="117"/>
    </row>
    <row r="9" spans="1:17" ht="31.2" customHeight="1">
      <c r="A9" s="298">
        <v>1</v>
      </c>
      <c r="B9" s="299" t="s">
        <v>24</v>
      </c>
      <c r="C9" s="300" t="s">
        <v>1963</v>
      </c>
      <c r="D9" s="300" t="s">
        <v>1141</v>
      </c>
      <c r="E9" s="300" t="s">
        <v>1964</v>
      </c>
      <c r="F9" s="458">
        <v>2820000</v>
      </c>
      <c r="G9" s="458">
        <v>1620000</v>
      </c>
      <c r="H9" s="458">
        <v>1020000</v>
      </c>
      <c r="I9" s="458">
        <v>594000</v>
      </c>
      <c r="J9" s="296"/>
      <c r="K9" s="301"/>
      <c r="L9" s="117"/>
      <c r="M9" s="117"/>
      <c r="N9" s="117"/>
      <c r="O9" s="117"/>
      <c r="P9" s="117"/>
      <c r="Q9" s="117"/>
    </row>
    <row r="10" spans="1:17" ht="15.6">
      <c r="A10" s="298">
        <v>2</v>
      </c>
      <c r="B10" s="299" t="s">
        <v>22</v>
      </c>
      <c r="C10" s="300" t="s">
        <v>1965</v>
      </c>
      <c r="D10" s="300" t="s">
        <v>50</v>
      </c>
      <c r="E10" s="300" t="s">
        <v>1966</v>
      </c>
      <c r="F10" s="458">
        <v>3180000</v>
      </c>
      <c r="G10" s="458">
        <v>1800000</v>
      </c>
      <c r="H10" s="458">
        <v>1200000</v>
      </c>
      <c r="I10" s="458">
        <v>660000</v>
      </c>
      <c r="J10" s="296"/>
      <c r="K10" s="301"/>
      <c r="L10" s="117"/>
      <c r="M10" s="117"/>
      <c r="N10" s="117"/>
      <c r="O10" s="117"/>
      <c r="P10" s="117"/>
      <c r="Q10" s="117"/>
    </row>
    <row r="11" spans="1:17" ht="15.6">
      <c r="A11" s="298">
        <v>3</v>
      </c>
      <c r="B11" s="299" t="s">
        <v>22</v>
      </c>
      <c r="C11" s="300" t="s">
        <v>1967</v>
      </c>
      <c r="D11" s="300" t="s">
        <v>1141</v>
      </c>
      <c r="E11" s="300" t="s">
        <v>1964</v>
      </c>
      <c r="F11" s="458">
        <v>3180000</v>
      </c>
      <c r="G11" s="458">
        <v>1800000</v>
      </c>
      <c r="H11" s="458">
        <v>1200000</v>
      </c>
      <c r="I11" s="458">
        <v>660000</v>
      </c>
      <c r="J11" s="296"/>
      <c r="K11" s="301"/>
      <c r="L11" s="117"/>
      <c r="M11" s="117"/>
      <c r="N11" s="117"/>
      <c r="O11" s="117"/>
      <c r="P11" s="117"/>
      <c r="Q11" s="117"/>
    </row>
    <row r="12" spans="1:17" ht="15.6">
      <c r="A12" s="298">
        <v>4</v>
      </c>
      <c r="B12" s="299" t="s">
        <v>24</v>
      </c>
      <c r="C12" s="300" t="s">
        <v>1968</v>
      </c>
      <c r="D12" s="300" t="s">
        <v>1969</v>
      </c>
      <c r="E12" s="300" t="s">
        <v>1970</v>
      </c>
      <c r="F12" s="458">
        <v>2820000</v>
      </c>
      <c r="G12" s="458">
        <v>1620000</v>
      </c>
      <c r="H12" s="458">
        <v>1020000</v>
      </c>
      <c r="I12" s="458">
        <v>594000</v>
      </c>
      <c r="J12" s="296"/>
      <c r="K12" s="301"/>
      <c r="L12" s="117"/>
      <c r="M12" s="117"/>
      <c r="N12" s="117"/>
      <c r="O12" s="117"/>
      <c r="P12" s="117"/>
      <c r="Q12" s="117"/>
    </row>
    <row r="13" spans="1:17" ht="15.6">
      <c r="A13" s="298">
        <v>5</v>
      </c>
      <c r="B13" s="299" t="s">
        <v>18</v>
      </c>
      <c r="C13" s="300" t="s">
        <v>1968</v>
      </c>
      <c r="D13" s="300" t="s">
        <v>1970</v>
      </c>
      <c r="E13" s="300" t="s">
        <v>1971</v>
      </c>
      <c r="F13" s="458">
        <v>3780000</v>
      </c>
      <c r="G13" s="458">
        <v>2160000</v>
      </c>
      <c r="H13" s="458">
        <v>1380000</v>
      </c>
      <c r="I13" s="458">
        <v>780000</v>
      </c>
      <c r="J13" s="296"/>
      <c r="K13" s="301"/>
      <c r="L13" s="117"/>
      <c r="M13" s="117"/>
      <c r="N13" s="117"/>
      <c r="O13" s="117"/>
      <c r="P13" s="117"/>
      <c r="Q13" s="117"/>
    </row>
    <row r="14" spans="1:17" ht="15.6">
      <c r="A14" s="298">
        <v>6</v>
      </c>
      <c r="B14" s="299" t="s">
        <v>24</v>
      </c>
      <c r="C14" s="300" t="s">
        <v>1968</v>
      </c>
      <c r="D14" s="300" t="s">
        <v>1972</v>
      </c>
      <c r="E14" s="300" t="s">
        <v>1144</v>
      </c>
      <c r="F14" s="458">
        <v>2820000</v>
      </c>
      <c r="G14" s="458">
        <v>1620000</v>
      </c>
      <c r="H14" s="458">
        <v>1020000</v>
      </c>
      <c r="I14" s="458">
        <v>594000</v>
      </c>
      <c r="J14" s="296"/>
      <c r="K14" s="301"/>
      <c r="L14" s="117"/>
      <c r="M14" s="117"/>
      <c r="N14" s="117"/>
      <c r="O14" s="117"/>
      <c r="P14" s="117"/>
      <c r="Q14" s="117"/>
    </row>
    <row r="15" spans="1:17" ht="15.6">
      <c r="A15" s="298">
        <v>7</v>
      </c>
      <c r="B15" s="299" t="s">
        <v>24</v>
      </c>
      <c r="C15" s="300" t="s">
        <v>1160</v>
      </c>
      <c r="D15" s="300" t="s">
        <v>994</v>
      </c>
      <c r="E15" s="300" t="s">
        <v>1973</v>
      </c>
      <c r="F15" s="458">
        <v>2820000</v>
      </c>
      <c r="G15" s="458">
        <v>1620000</v>
      </c>
      <c r="H15" s="458">
        <v>1020000</v>
      </c>
      <c r="I15" s="458">
        <v>594000</v>
      </c>
      <c r="J15" s="296"/>
      <c r="K15" s="301"/>
      <c r="L15" s="117"/>
      <c r="M15" s="117"/>
      <c r="N15" s="117"/>
      <c r="O15" s="117"/>
      <c r="P15" s="117"/>
      <c r="Q15" s="117"/>
    </row>
    <row r="16" spans="1:17" ht="31.2">
      <c r="A16" s="298">
        <v>8</v>
      </c>
      <c r="B16" s="299" t="s">
        <v>63</v>
      </c>
      <c r="C16" s="300" t="s">
        <v>1974</v>
      </c>
      <c r="D16" s="300" t="s">
        <v>1141</v>
      </c>
      <c r="E16" s="300" t="s">
        <v>1975</v>
      </c>
      <c r="F16" s="458">
        <v>5040000</v>
      </c>
      <c r="G16" s="458">
        <v>2880000</v>
      </c>
      <c r="H16" s="458">
        <v>1860000</v>
      </c>
      <c r="I16" s="458">
        <v>1080000</v>
      </c>
      <c r="J16" s="296"/>
      <c r="K16" s="301"/>
      <c r="L16" s="117"/>
      <c r="M16" s="117"/>
      <c r="N16" s="117"/>
      <c r="O16" s="117"/>
      <c r="P16" s="117"/>
      <c r="Q16" s="117"/>
    </row>
    <row r="17" spans="1:17" ht="31.2">
      <c r="A17" s="298">
        <v>9</v>
      </c>
      <c r="B17" s="299" t="s">
        <v>18</v>
      </c>
      <c r="C17" s="300" t="s">
        <v>1976</v>
      </c>
      <c r="D17" s="300" t="s">
        <v>1141</v>
      </c>
      <c r="E17" s="300" t="s">
        <v>1977</v>
      </c>
      <c r="F17" s="458">
        <v>3780000</v>
      </c>
      <c r="G17" s="458">
        <v>2160000</v>
      </c>
      <c r="H17" s="458">
        <v>1380000</v>
      </c>
      <c r="I17" s="458">
        <v>780000</v>
      </c>
      <c r="J17" s="296"/>
      <c r="K17" s="301"/>
      <c r="L17" s="117"/>
      <c r="M17" s="117"/>
      <c r="N17" s="117"/>
      <c r="O17" s="117"/>
      <c r="P17" s="117"/>
      <c r="Q17" s="117"/>
    </row>
    <row r="18" spans="1:17" ht="31.2">
      <c r="A18" s="298">
        <v>10</v>
      </c>
      <c r="B18" s="299" t="s">
        <v>298</v>
      </c>
      <c r="C18" s="300" t="s">
        <v>1978</v>
      </c>
      <c r="D18" s="300" t="s">
        <v>1141</v>
      </c>
      <c r="E18" s="300" t="s">
        <v>1979</v>
      </c>
      <c r="F18" s="458">
        <v>6000000</v>
      </c>
      <c r="G18" s="458">
        <v>3420000</v>
      </c>
      <c r="H18" s="458">
        <v>2220000</v>
      </c>
      <c r="I18" s="458">
        <v>1260000</v>
      </c>
      <c r="J18" s="296"/>
      <c r="K18" s="301"/>
      <c r="L18" s="117"/>
      <c r="M18" s="117"/>
      <c r="N18" s="117"/>
      <c r="O18" s="117"/>
      <c r="P18" s="117"/>
      <c r="Q18" s="117"/>
    </row>
    <row r="19" spans="1:17" ht="46.8">
      <c r="A19" s="298">
        <v>11</v>
      </c>
      <c r="B19" s="299" t="s">
        <v>24</v>
      </c>
      <c r="C19" s="300" t="s">
        <v>1980</v>
      </c>
      <c r="D19" s="300" t="s">
        <v>1981</v>
      </c>
      <c r="E19" s="300" t="s">
        <v>92</v>
      </c>
      <c r="F19" s="458">
        <v>2820000</v>
      </c>
      <c r="G19" s="458">
        <v>1620000</v>
      </c>
      <c r="H19" s="458">
        <v>1020000</v>
      </c>
      <c r="I19" s="458">
        <v>594000</v>
      </c>
      <c r="J19" s="296"/>
      <c r="K19" s="301"/>
      <c r="L19" s="117"/>
      <c r="M19" s="117"/>
      <c r="N19" s="117"/>
      <c r="O19" s="117"/>
      <c r="P19" s="117"/>
      <c r="Q19" s="117"/>
    </row>
    <row r="20" spans="1:17" ht="46.8">
      <c r="A20" s="298">
        <v>12</v>
      </c>
      <c r="B20" s="299" t="s">
        <v>60</v>
      </c>
      <c r="C20" s="300" t="s">
        <v>1982</v>
      </c>
      <c r="D20" s="300" t="s">
        <v>1983</v>
      </c>
      <c r="E20" s="300" t="s">
        <v>1984</v>
      </c>
      <c r="F20" s="458">
        <v>1740000</v>
      </c>
      <c r="G20" s="458">
        <v>1020000</v>
      </c>
      <c r="H20" s="458">
        <v>660000</v>
      </c>
      <c r="I20" s="458">
        <v>366000</v>
      </c>
      <c r="J20" s="296"/>
      <c r="K20" s="301"/>
      <c r="L20" s="117"/>
      <c r="M20" s="117"/>
      <c r="N20" s="117"/>
      <c r="O20" s="117"/>
      <c r="P20" s="117"/>
      <c r="Q20" s="117"/>
    </row>
    <row r="21" spans="1:17" ht="31.2">
      <c r="A21" s="298">
        <v>13</v>
      </c>
      <c r="B21" s="299" t="s">
        <v>24</v>
      </c>
      <c r="C21" s="300" t="s">
        <v>92</v>
      </c>
      <c r="D21" s="300" t="s">
        <v>1984</v>
      </c>
      <c r="E21" s="300" t="s">
        <v>50</v>
      </c>
      <c r="F21" s="458">
        <v>2820000</v>
      </c>
      <c r="G21" s="458">
        <v>1620000</v>
      </c>
      <c r="H21" s="458">
        <v>1020000</v>
      </c>
      <c r="I21" s="458">
        <v>594000</v>
      </c>
      <c r="J21" s="296"/>
      <c r="K21" s="301"/>
      <c r="L21" s="117"/>
      <c r="M21" s="117"/>
      <c r="N21" s="117"/>
      <c r="O21" s="117"/>
      <c r="P21" s="117"/>
      <c r="Q21" s="117"/>
    </row>
    <row r="22" spans="1:17" ht="15.6">
      <c r="A22" s="298">
        <v>14</v>
      </c>
      <c r="B22" s="299" t="s">
        <v>24</v>
      </c>
      <c r="C22" s="300" t="s">
        <v>1985</v>
      </c>
      <c r="D22" s="300" t="s">
        <v>92</v>
      </c>
      <c r="E22" s="300" t="s">
        <v>50</v>
      </c>
      <c r="F22" s="458">
        <v>2820000</v>
      </c>
      <c r="G22" s="458">
        <v>1620000</v>
      </c>
      <c r="H22" s="458">
        <v>1020000</v>
      </c>
      <c r="I22" s="458">
        <v>594000</v>
      </c>
      <c r="J22" s="296"/>
      <c r="K22" s="301"/>
      <c r="L22" s="117"/>
      <c r="M22" s="117"/>
      <c r="N22" s="117"/>
      <c r="O22" s="117"/>
      <c r="P22" s="117"/>
      <c r="Q22" s="117"/>
    </row>
    <row r="23" spans="1:17" ht="31.2">
      <c r="A23" s="298">
        <v>15</v>
      </c>
      <c r="B23" s="299" t="s">
        <v>24</v>
      </c>
      <c r="C23" s="300" t="s">
        <v>1986</v>
      </c>
      <c r="D23" s="300" t="s">
        <v>1141</v>
      </c>
      <c r="E23" s="300" t="s">
        <v>1964</v>
      </c>
      <c r="F23" s="458">
        <v>2820000</v>
      </c>
      <c r="G23" s="458">
        <v>1620000</v>
      </c>
      <c r="H23" s="458">
        <v>1020000</v>
      </c>
      <c r="I23" s="458">
        <v>594000</v>
      </c>
      <c r="J23" s="296"/>
      <c r="K23" s="301"/>
      <c r="L23" s="117"/>
      <c r="M23" s="117"/>
      <c r="N23" s="117"/>
      <c r="O23" s="117"/>
      <c r="P23" s="117"/>
      <c r="Q23" s="117"/>
    </row>
    <row r="24" spans="1:17" ht="31.2">
      <c r="A24" s="298">
        <v>16</v>
      </c>
      <c r="B24" s="299" t="s">
        <v>24</v>
      </c>
      <c r="C24" s="300" t="s">
        <v>1987</v>
      </c>
      <c r="D24" s="300" t="s">
        <v>1141</v>
      </c>
      <c r="E24" s="300" t="s">
        <v>1964</v>
      </c>
      <c r="F24" s="458">
        <v>2820000</v>
      </c>
      <c r="G24" s="458">
        <v>1620000</v>
      </c>
      <c r="H24" s="458">
        <v>1020000</v>
      </c>
      <c r="I24" s="458">
        <v>594000</v>
      </c>
      <c r="J24" s="296"/>
      <c r="K24" s="301"/>
      <c r="L24" s="117"/>
      <c r="M24" s="117"/>
      <c r="N24" s="117"/>
      <c r="O24" s="117"/>
      <c r="P24" s="117"/>
      <c r="Q24" s="117"/>
    </row>
    <row r="25" spans="1:17" ht="31.2">
      <c r="A25" s="298">
        <v>17</v>
      </c>
      <c r="B25" s="299" t="s">
        <v>27</v>
      </c>
      <c r="C25" s="300" t="s">
        <v>1988</v>
      </c>
      <c r="D25" s="300" t="s">
        <v>1141</v>
      </c>
      <c r="E25" s="300" t="s">
        <v>1989</v>
      </c>
      <c r="F25" s="458">
        <v>2220000</v>
      </c>
      <c r="G25" s="458">
        <v>1260000</v>
      </c>
      <c r="H25" s="458">
        <v>840000</v>
      </c>
      <c r="I25" s="458">
        <v>468000</v>
      </c>
      <c r="J25" s="296"/>
      <c r="K25" s="301"/>
      <c r="L25" s="117"/>
      <c r="M25" s="117"/>
      <c r="N25" s="117"/>
      <c r="O25" s="117"/>
      <c r="P25" s="117"/>
      <c r="Q25" s="117"/>
    </row>
    <row r="26" spans="1:17" ht="124.8" customHeight="1">
      <c r="A26" s="298">
        <v>18</v>
      </c>
      <c r="B26" s="299" t="s">
        <v>27</v>
      </c>
      <c r="C26" s="300" t="s">
        <v>1990</v>
      </c>
      <c r="D26" s="300" t="s">
        <v>1141</v>
      </c>
      <c r="E26" s="300" t="s">
        <v>1964</v>
      </c>
      <c r="F26" s="458">
        <v>2220000</v>
      </c>
      <c r="G26" s="458">
        <v>1260000</v>
      </c>
      <c r="H26" s="458">
        <v>840000</v>
      </c>
      <c r="I26" s="458">
        <v>468000</v>
      </c>
      <c r="J26" s="296"/>
      <c r="K26" s="301"/>
      <c r="L26" s="117"/>
      <c r="M26" s="117"/>
      <c r="N26" s="117"/>
      <c r="O26" s="117"/>
      <c r="P26" s="117"/>
      <c r="Q26" s="117"/>
    </row>
    <row r="27" spans="1:17" ht="31.2">
      <c r="A27" s="298">
        <v>19</v>
      </c>
      <c r="B27" s="299" t="s">
        <v>37</v>
      </c>
      <c r="C27" s="300" t="s">
        <v>1991</v>
      </c>
      <c r="D27" s="300" t="s">
        <v>1964</v>
      </c>
      <c r="E27" s="300" t="s">
        <v>1992</v>
      </c>
      <c r="F27" s="458">
        <v>1680000</v>
      </c>
      <c r="G27" s="458">
        <v>960000</v>
      </c>
      <c r="H27" s="458">
        <v>600000</v>
      </c>
      <c r="I27" s="458">
        <v>354000</v>
      </c>
      <c r="J27" s="296"/>
      <c r="K27" s="301"/>
      <c r="L27" s="117"/>
      <c r="M27" s="117"/>
      <c r="N27" s="117"/>
      <c r="O27" s="117"/>
      <c r="P27" s="117"/>
      <c r="Q27" s="117"/>
    </row>
    <row r="28" spans="1:17" ht="31.2">
      <c r="A28" s="298">
        <v>20</v>
      </c>
      <c r="B28" s="299" t="s">
        <v>37</v>
      </c>
      <c r="C28" s="300" t="s">
        <v>1993</v>
      </c>
      <c r="D28" s="300" t="s">
        <v>1994</v>
      </c>
      <c r="E28" s="300" t="s">
        <v>1144</v>
      </c>
      <c r="F28" s="458">
        <v>1680000</v>
      </c>
      <c r="G28" s="458">
        <v>960000</v>
      </c>
      <c r="H28" s="458">
        <v>600000</v>
      </c>
      <c r="I28" s="458">
        <v>354000</v>
      </c>
      <c r="J28" s="296"/>
      <c r="K28" s="301"/>
      <c r="L28" s="117"/>
      <c r="M28" s="117"/>
      <c r="N28" s="117"/>
      <c r="O28" s="117"/>
      <c r="P28" s="117"/>
      <c r="Q28" s="117"/>
    </row>
    <row r="29" spans="1:17" ht="31.2">
      <c r="A29" s="298">
        <v>21</v>
      </c>
      <c r="B29" s="299" t="s">
        <v>33</v>
      </c>
      <c r="C29" s="300" t="s">
        <v>1993</v>
      </c>
      <c r="D29" s="300" t="s">
        <v>1144</v>
      </c>
      <c r="E29" s="300" t="s">
        <v>1995</v>
      </c>
      <c r="F29" s="458">
        <v>1200000</v>
      </c>
      <c r="G29" s="458">
        <v>660000</v>
      </c>
      <c r="H29" s="458">
        <v>444000</v>
      </c>
      <c r="I29" s="458">
        <v>252000</v>
      </c>
      <c r="J29" s="296"/>
      <c r="K29" s="301"/>
      <c r="L29" s="117"/>
      <c r="M29" s="117"/>
      <c r="N29" s="117"/>
      <c r="O29" s="117"/>
      <c r="P29" s="117"/>
      <c r="Q29" s="117"/>
    </row>
    <row r="30" spans="1:17" ht="31.2">
      <c r="A30" s="298">
        <v>22</v>
      </c>
      <c r="B30" s="299" t="s">
        <v>37</v>
      </c>
      <c r="C30" s="300" t="s">
        <v>1996</v>
      </c>
      <c r="D30" s="300" t="s">
        <v>1964</v>
      </c>
      <c r="E30" s="300" t="s">
        <v>1997</v>
      </c>
      <c r="F30" s="458">
        <v>1680000</v>
      </c>
      <c r="G30" s="458">
        <v>960000</v>
      </c>
      <c r="H30" s="458">
        <v>600000</v>
      </c>
      <c r="I30" s="458">
        <v>354000</v>
      </c>
      <c r="J30" s="296"/>
      <c r="K30" s="301"/>
      <c r="L30" s="117"/>
      <c r="M30" s="117"/>
      <c r="N30" s="117"/>
      <c r="O30" s="117"/>
      <c r="P30" s="117"/>
      <c r="Q30" s="117"/>
    </row>
    <row r="31" spans="1:17" ht="31.2">
      <c r="A31" s="298">
        <v>23</v>
      </c>
      <c r="B31" s="299" t="s">
        <v>24</v>
      </c>
      <c r="C31" s="300" t="s">
        <v>1998</v>
      </c>
      <c r="D31" s="300" t="s">
        <v>1999</v>
      </c>
      <c r="E31" s="300" t="s">
        <v>2000</v>
      </c>
      <c r="F31" s="458">
        <v>2820000</v>
      </c>
      <c r="G31" s="458">
        <v>1620000</v>
      </c>
      <c r="H31" s="458">
        <v>1020000</v>
      </c>
      <c r="I31" s="458">
        <v>594000</v>
      </c>
      <c r="J31" s="296"/>
      <c r="K31" s="301"/>
      <c r="L31" s="117"/>
      <c r="M31" s="117"/>
      <c r="N31" s="117"/>
      <c r="O31" s="117"/>
      <c r="P31" s="117"/>
      <c r="Q31" s="117"/>
    </row>
    <row r="32" spans="1:17" ht="31.2">
      <c r="A32" s="298">
        <v>24</v>
      </c>
      <c r="B32" s="299" t="s">
        <v>22</v>
      </c>
      <c r="C32" s="300" t="s">
        <v>1964</v>
      </c>
      <c r="D32" s="300" t="s">
        <v>2001</v>
      </c>
      <c r="E32" s="300" t="s">
        <v>1137</v>
      </c>
      <c r="F32" s="458">
        <v>3180000</v>
      </c>
      <c r="G32" s="458">
        <v>1800000</v>
      </c>
      <c r="H32" s="458">
        <v>1200000</v>
      </c>
      <c r="I32" s="458">
        <v>660000</v>
      </c>
      <c r="J32" s="296"/>
      <c r="K32" s="301"/>
      <c r="L32" s="117"/>
      <c r="M32" s="117"/>
      <c r="N32" s="117"/>
      <c r="O32" s="117"/>
      <c r="P32" s="117"/>
      <c r="Q32" s="117"/>
    </row>
    <row r="33" spans="1:17" ht="15.6">
      <c r="A33" s="298">
        <v>25</v>
      </c>
      <c r="B33" s="299" t="s">
        <v>281</v>
      </c>
      <c r="C33" s="300" t="s">
        <v>1141</v>
      </c>
      <c r="D33" s="300" t="s">
        <v>1969</v>
      </c>
      <c r="E33" s="300" t="s">
        <v>2002</v>
      </c>
      <c r="F33" s="458">
        <v>12060000</v>
      </c>
      <c r="G33" s="458">
        <v>6900000</v>
      </c>
      <c r="H33" s="458">
        <v>4440000</v>
      </c>
      <c r="I33" s="458">
        <v>2520000</v>
      </c>
      <c r="J33" s="296"/>
      <c r="K33" s="301"/>
      <c r="L33" s="117"/>
      <c r="M33" s="117"/>
      <c r="N33" s="117"/>
      <c r="O33" s="117"/>
      <c r="P33" s="117"/>
      <c r="Q33" s="117"/>
    </row>
    <row r="34" spans="1:17" ht="15.6">
      <c r="A34" s="298">
        <v>26</v>
      </c>
      <c r="B34" s="299" t="s">
        <v>285</v>
      </c>
      <c r="C34" s="300" t="s">
        <v>1141</v>
      </c>
      <c r="D34" s="300" t="s">
        <v>2003</v>
      </c>
      <c r="E34" s="300" t="s">
        <v>2004</v>
      </c>
      <c r="F34" s="458">
        <v>9540000</v>
      </c>
      <c r="G34" s="458">
        <v>5460000</v>
      </c>
      <c r="H34" s="458">
        <v>3540000</v>
      </c>
      <c r="I34" s="458">
        <v>1980000</v>
      </c>
      <c r="J34" s="296"/>
      <c r="K34" s="301"/>
      <c r="L34" s="117"/>
      <c r="M34" s="117"/>
      <c r="N34" s="117"/>
      <c r="O34" s="117"/>
      <c r="P34" s="117"/>
      <c r="Q34" s="117"/>
    </row>
    <row r="35" spans="1:17" ht="15.6">
      <c r="A35" s="298">
        <v>27</v>
      </c>
      <c r="B35" s="299" t="s">
        <v>305</v>
      </c>
      <c r="C35" s="300" t="s">
        <v>1141</v>
      </c>
      <c r="D35" s="300" t="s">
        <v>2004</v>
      </c>
      <c r="E35" s="300" t="s">
        <v>2005</v>
      </c>
      <c r="F35" s="458">
        <v>6960000</v>
      </c>
      <c r="G35" s="458">
        <v>3960000</v>
      </c>
      <c r="H35" s="458">
        <v>2580000</v>
      </c>
      <c r="I35" s="458">
        <v>1440000</v>
      </c>
      <c r="J35" s="296"/>
      <c r="K35" s="301"/>
      <c r="L35" s="117"/>
      <c r="M35" s="117"/>
      <c r="N35" s="117"/>
      <c r="O35" s="117"/>
      <c r="P35" s="117"/>
      <c r="Q35" s="117"/>
    </row>
    <row r="36" spans="1:17" ht="15.6">
      <c r="A36" s="298">
        <v>28</v>
      </c>
      <c r="B36" s="299" t="s">
        <v>24</v>
      </c>
      <c r="C36" s="300" t="s">
        <v>2006</v>
      </c>
      <c r="D36" s="300" t="s">
        <v>1968</v>
      </c>
      <c r="E36" s="300" t="s">
        <v>1965</v>
      </c>
      <c r="F36" s="458">
        <v>2820000</v>
      </c>
      <c r="G36" s="458">
        <v>1620000</v>
      </c>
      <c r="H36" s="458">
        <v>1020000</v>
      </c>
      <c r="I36" s="458">
        <v>594000</v>
      </c>
      <c r="J36" s="296"/>
      <c r="K36" s="301"/>
      <c r="L36" s="117"/>
      <c r="M36" s="117"/>
      <c r="N36" s="117"/>
      <c r="O36" s="117"/>
      <c r="P36" s="117"/>
      <c r="Q36" s="117"/>
    </row>
    <row r="37" spans="1:17" ht="15.6">
      <c r="A37" s="298">
        <v>29</v>
      </c>
      <c r="B37" s="299" t="s">
        <v>298</v>
      </c>
      <c r="C37" s="300" t="s">
        <v>2001</v>
      </c>
      <c r="D37" s="300" t="s">
        <v>1141</v>
      </c>
      <c r="E37" s="300" t="s">
        <v>2007</v>
      </c>
      <c r="F37" s="458">
        <v>6000000</v>
      </c>
      <c r="G37" s="458">
        <v>3420000</v>
      </c>
      <c r="H37" s="458">
        <v>2220000</v>
      </c>
      <c r="I37" s="458">
        <v>1260000</v>
      </c>
      <c r="J37" s="296"/>
      <c r="K37" s="301"/>
      <c r="L37" s="117"/>
      <c r="M37" s="117"/>
      <c r="N37" s="117"/>
      <c r="O37" s="117"/>
      <c r="P37" s="117"/>
      <c r="Q37" s="117"/>
    </row>
    <row r="38" spans="1:17" ht="15.6">
      <c r="A38" s="298">
        <v>30</v>
      </c>
      <c r="B38" s="299" t="s">
        <v>22</v>
      </c>
      <c r="C38" s="300" t="s">
        <v>2008</v>
      </c>
      <c r="D38" s="300" t="s">
        <v>1968</v>
      </c>
      <c r="E38" s="300" t="s">
        <v>1144</v>
      </c>
      <c r="F38" s="458">
        <v>3180000</v>
      </c>
      <c r="G38" s="458">
        <v>1800000</v>
      </c>
      <c r="H38" s="458">
        <v>1200000</v>
      </c>
      <c r="I38" s="458">
        <v>660000</v>
      </c>
      <c r="J38" s="296"/>
      <c r="K38" s="301"/>
      <c r="L38" s="117"/>
      <c r="M38" s="117"/>
      <c r="N38" s="117"/>
      <c r="O38" s="117"/>
      <c r="P38" s="117"/>
      <c r="Q38" s="117"/>
    </row>
    <row r="39" spans="1:17" ht="15.6">
      <c r="A39" s="298">
        <v>31</v>
      </c>
      <c r="B39" s="299" t="s">
        <v>60</v>
      </c>
      <c r="C39" s="300" t="s">
        <v>2008</v>
      </c>
      <c r="D39" s="300" t="s">
        <v>1144</v>
      </c>
      <c r="E39" s="300" t="s">
        <v>2009</v>
      </c>
      <c r="F39" s="458">
        <v>1740000</v>
      </c>
      <c r="G39" s="458">
        <v>1020000</v>
      </c>
      <c r="H39" s="458">
        <v>660000</v>
      </c>
      <c r="I39" s="458">
        <v>366000</v>
      </c>
      <c r="J39" s="296"/>
      <c r="K39" s="301"/>
      <c r="L39" s="117"/>
      <c r="M39" s="117"/>
      <c r="N39" s="117"/>
      <c r="O39" s="117"/>
      <c r="P39" s="117"/>
      <c r="Q39" s="117"/>
    </row>
    <row r="40" spans="1:17" ht="15.6">
      <c r="A40" s="298">
        <v>32</v>
      </c>
      <c r="B40" s="299" t="s">
        <v>95</v>
      </c>
      <c r="C40" s="300" t="s">
        <v>2008</v>
      </c>
      <c r="D40" s="300" t="s">
        <v>2009</v>
      </c>
      <c r="E40" s="300" t="s">
        <v>2010</v>
      </c>
      <c r="F40" s="458">
        <v>900000</v>
      </c>
      <c r="G40" s="458">
        <v>510000</v>
      </c>
      <c r="H40" s="458">
        <v>330000</v>
      </c>
      <c r="I40" s="458">
        <v>192000</v>
      </c>
      <c r="J40" s="296"/>
      <c r="K40" s="301"/>
      <c r="L40" s="117"/>
      <c r="M40" s="117"/>
      <c r="N40" s="117"/>
      <c r="O40" s="117"/>
      <c r="P40" s="117"/>
      <c r="Q40" s="117"/>
    </row>
    <row r="41" spans="1:17" ht="15.6">
      <c r="A41" s="298">
        <v>33</v>
      </c>
      <c r="B41" s="299" t="s">
        <v>22</v>
      </c>
      <c r="C41" s="300" t="s">
        <v>2011</v>
      </c>
      <c r="D41" s="300" t="s">
        <v>1141</v>
      </c>
      <c r="E41" s="300" t="s">
        <v>1144</v>
      </c>
      <c r="F41" s="458">
        <v>3180000</v>
      </c>
      <c r="G41" s="458">
        <v>1800000</v>
      </c>
      <c r="H41" s="458">
        <v>1200000</v>
      </c>
      <c r="I41" s="458">
        <v>660000</v>
      </c>
      <c r="J41" s="296"/>
      <c r="K41" s="301"/>
      <c r="L41" s="117"/>
      <c r="M41" s="117"/>
      <c r="N41" s="117"/>
      <c r="O41" s="117"/>
      <c r="P41" s="117"/>
      <c r="Q41" s="117"/>
    </row>
    <row r="42" spans="1:17" ht="15.6">
      <c r="A42" s="298">
        <v>34</v>
      </c>
      <c r="B42" s="299" t="s">
        <v>37</v>
      </c>
      <c r="C42" s="300" t="s">
        <v>2011</v>
      </c>
      <c r="D42" s="300" t="s">
        <v>1144</v>
      </c>
      <c r="E42" s="300" t="s">
        <v>2012</v>
      </c>
      <c r="F42" s="458">
        <v>1680000</v>
      </c>
      <c r="G42" s="458">
        <v>960000</v>
      </c>
      <c r="H42" s="458">
        <v>600000</v>
      </c>
      <c r="I42" s="458">
        <v>354000</v>
      </c>
      <c r="J42" s="296"/>
      <c r="K42" s="301"/>
      <c r="L42" s="117"/>
      <c r="M42" s="117"/>
      <c r="N42" s="117"/>
      <c r="O42" s="117"/>
      <c r="P42" s="117"/>
      <c r="Q42" s="117"/>
    </row>
    <row r="43" spans="1:17" ht="46.8">
      <c r="A43" s="298">
        <v>35</v>
      </c>
      <c r="B43" s="299" t="s">
        <v>95</v>
      </c>
      <c r="C43" s="300" t="s">
        <v>2011</v>
      </c>
      <c r="D43" s="300" t="s">
        <v>2013</v>
      </c>
      <c r="E43" s="300" t="s">
        <v>2014</v>
      </c>
      <c r="F43" s="458">
        <v>900000</v>
      </c>
      <c r="G43" s="458">
        <v>510000</v>
      </c>
      <c r="H43" s="458">
        <v>330000</v>
      </c>
      <c r="I43" s="458">
        <v>192000</v>
      </c>
      <c r="J43" s="296"/>
      <c r="K43" s="301"/>
      <c r="L43" s="117"/>
      <c r="M43" s="117"/>
      <c r="N43" s="117"/>
      <c r="O43" s="117"/>
      <c r="P43" s="117"/>
      <c r="Q43" s="117"/>
    </row>
    <row r="44" spans="1:17" ht="31.2">
      <c r="A44" s="298">
        <v>36</v>
      </c>
      <c r="B44" s="299" t="s">
        <v>37</v>
      </c>
      <c r="C44" s="300" t="s">
        <v>1136</v>
      </c>
      <c r="D44" s="300" t="s">
        <v>1137</v>
      </c>
      <c r="E44" s="300" t="s">
        <v>2015</v>
      </c>
      <c r="F44" s="458">
        <v>1680000</v>
      </c>
      <c r="G44" s="458">
        <v>960000</v>
      </c>
      <c r="H44" s="458">
        <v>600000</v>
      </c>
      <c r="I44" s="458">
        <v>354000</v>
      </c>
      <c r="J44" s="296"/>
      <c r="K44" s="301"/>
      <c r="L44" s="117"/>
      <c r="M44" s="117"/>
      <c r="N44" s="117"/>
      <c r="O44" s="117"/>
      <c r="P44" s="117"/>
      <c r="Q44" s="117"/>
    </row>
    <row r="45" spans="1:17" ht="31.2">
      <c r="A45" s="298">
        <v>37</v>
      </c>
      <c r="B45" s="299" t="s">
        <v>24</v>
      </c>
      <c r="C45" s="300" t="s">
        <v>1144</v>
      </c>
      <c r="D45" s="300" t="s">
        <v>50</v>
      </c>
      <c r="E45" s="300" t="s">
        <v>1137</v>
      </c>
      <c r="F45" s="458">
        <v>2820000</v>
      </c>
      <c r="G45" s="458">
        <v>1620000</v>
      </c>
      <c r="H45" s="458">
        <v>1020000</v>
      </c>
      <c r="I45" s="458">
        <v>594000</v>
      </c>
      <c r="J45" s="296"/>
      <c r="K45" s="301"/>
      <c r="L45" s="117"/>
      <c r="M45" s="117"/>
      <c r="N45" s="117"/>
      <c r="O45" s="117"/>
      <c r="P45" s="117"/>
      <c r="Q45" s="117"/>
    </row>
    <row r="46" spans="1:17" ht="15.6">
      <c r="A46" s="298">
        <v>38</v>
      </c>
      <c r="B46" s="299" t="s">
        <v>305</v>
      </c>
      <c r="C46" s="300" t="s">
        <v>50</v>
      </c>
      <c r="D46" s="300" t="s">
        <v>2016</v>
      </c>
      <c r="E46" s="300" t="s">
        <v>2017</v>
      </c>
      <c r="F46" s="458">
        <v>6960000</v>
      </c>
      <c r="G46" s="458">
        <v>3960000</v>
      </c>
      <c r="H46" s="458">
        <v>2580000</v>
      </c>
      <c r="I46" s="458">
        <v>1440000</v>
      </c>
      <c r="J46" s="296"/>
      <c r="K46" s="301"/>
      <c r="L46" s="117"/>
      <c r="M46" s="117"/>
      <c r="N46" s="117"/>
      <c r="O46" s="117"/>
      <c r="P46" s="117"/>
      <c r="Q46" s="117"/>
    </row>
    <row r="47" spans="1:17" ht="31.2">
      <c r="A47" s="298">
        <v>39</v>
      </c>
      <c r="B47" s="299" t="s">
        <v>305</v>
      </c>
      <c r="C47" s="300" t="s">
        <v>2018</v>
      </c>
      <c r="D47" s="300" t="s">
        <v>2017</v>
      </c>
      <c r="E47" s="300" t="s">
        <v>2019</v>
      </c>
      <c r="F47" s="458">
        <v>6960000</v>
      </c>
      <c r="G47" s="458">
        <v>3960000</v>
      </c>
      <c r="H47" s="458">
        <v>2580000</v>
      </c>
      <c r="I47" s="458">
        <v>1440000</v>
      </c>
      <c r="J47" s="296"/>
      <c r="K47" s="301"/>
      <c r="L47" s="117"/>
      <c r="M47" s="117"/>
      <c r="N47" s="117"/>
      <c r="O47" s="117"/>
      <c r="P47" s="117"/>
      <c r="Q47" s="117"/>
    </row>
    <row r="48" spans="1:17" ht="31.2">
      <c r="A48" s="298">
        <v>40</v>
      </c>
      <c r="B48" s="299" t="s">
        <v>122</v>
      </c>
      <c r="C48" s="300" t="s">
        <v>1966</v>
      </c>
      <c r="D48" s="300" t="s">
        <v>2008</v>
      </c>
      <c r="E48" s="300" t="s">
        <v>2020</v>
      </c>
      <c r="F48" s="458">
        <v>4200000</v>
      </c>
      <c r="G48" s="458">
        <v>2400000</v>
      </c>
      <c r="H48" s="458">
        <v>1560000</v>
      </c>
      <c r="I48" s="458">
        <v>900000</v>
      </c>
      <c r="J48" s="296"/>
      <c r="K48" s="301"/>
      <c r="L48" s="117"/>
      <c r="M48" s="117"/>
      <c r="N48" s="117"/>
      <c r="O48" s="117"/>
      <c r="P48" s="117"/>
      <c r="Q48" s="117"/>
    </row>
    <row r="49" spans="1:17" ht="31.2">
      <c r="A49" s="298">
        <v>41</v>
      </c>
      <c r="B49" s="299" t="s">
        <v>22</v>
      </c>
      <c r="C49" s="300" t="s">
        <v>1966</v>
      </c>
      <c r="D49" s="300" t="s">
        <v>2020</v>
      </c>
      <c r="E49" s="300" t="s">
        <v>2011</v>
      </c>
      <c r="F49" s="458">
        <v>3180000</v>
      </c>
      <c r="G49" s="458">
        <v>1800000</v>
      </c>
      <c r="H49" s="458">
        <v>1200000</v>
      </c>
      <c r="I49" s="458">
        <v>660000</v>
      </c>
      <c r="J49" s="296"/>
      <c r="K49" s="301"/>
      <c r="L49" s="117"/>
      <c r="M49" s="117"/>
      <c r="N49" s="117"/>
      <c r="O49" s="117"/>
      <c r="P49" s="117"/>
      <c r="Q49" s="117"/>
    </row>
    <row r="50" spans="1:17" ht="15.6" customHeight="1">
      <c r="A50" s="298">
        <v>42</v>
      </c>
      <c r="B50" s="299" t="s">
        <v>95</v>
      </c>
      <c r="C50" s="573" t="s">
        <v>2021</v>
      </c>
      <c r="D50" s="574"/>
      <c r="E50" s="575"/>
      <c r="F50" s="458">
        <v>900000</v>
      </c>
      <c r="G50" s="458">
        <v>510000</v>
      </c>
      <c r="H50" s="458">
        <v>330000</v>
      </c>
      <c r="I50" s="458">
        <v>192000</v>
      </c>
      <c r="J50" s="296"/>
      <c r="K50" s="301"/>
      <c r="L50" s="117"/>
      <c r="M50" s="117"/>
      <c r="N50" s="117"/>
      <c r="O50" s="117"/>
      <c r="P50" s="117"/>
      <c r="Q50" s="117"/>
    </row>
    <row r="51" spans="1:17" ht="15.6" customHeight="1">
      <c r="A51" s="298">
        <v>43</v>
      </c>
      <c r="B51" s="299" t="s">
        <v>47</v>
      </c>
      <c r="C51" s="573" t="s">
        <v>2022</v>
      </c>
      <c r="D51" s="574"/>
      <c r="E51" s="575"/>
      <c r="F51" s="458">
        <v>720000</v>
      </c>
      <c r="G51" s="458">
        <v>408000</v>
      </c>
      <c r="H51" s="458">
        <v>264000</v>
      </c>
      <c r="I51" s="458">
        <v>150000</v>
      </c>
      <c r="J51" s="296"/>
      <c r="K51" s="301"/>
      <c r="L51" s="117"/>
      <c r="M51" s="117"/>
      <c r="N51" s="117"/>
      <c r="O51" s="117"/>
      <c r="P51" s="117"/>
      <c r="Q51" s="117"/>
    </row>
    <row r="52" spans="1:17" ht="15.6">
      <c r="A52" s="298">
        <v>44</v>
      </c>
      <c r="B52" s="299" t="s">
        <v>285</v>
      </c>
      <c r="C52" s="300" t="s">
        <v>2023</v>
      </c>
      <c r="D52" s="300" t="s">
        <v>2024</v>
      </c>
      <c r="E52" s="300" t="s">
        <v>2025</v>
      </c>
      <c r="F52" s="458">
        <v>9540000</v>
      </c>
      <c r="G52" s="458">
        <v>5460000</v>
      </c>
      <c r="H52" s="458">
        <v>3540000</v>
      </c>
      <c r="I52" s="458">
        <v>1980000</v>
      </c>
      <c r="J52" s="296"/>
      <c r="K52" s="301"/>
      <c r="L52" s="117"/>
      <c r="M52" s="117"/>
      <c r="N52" s="117"/>
      <c r="O52" s="117"/>
      <c r="P52" s="117"/>
      <c r="Q52" s="117"/>
    </row>
    <row r="53" spans="1:17" ht="15.6">
      <c r="A53" s="298">
        <v>45</v>
      </c>
      <c r="B53" s="299" t="s">
        <v>305</v>
      </c>
      <c r="C53" s="300" t="s">
        <v>2026</v>
      </c>
      <c r="D53" s="300" t="s">
        <v>2027</v>
      </c>
      <c r="E53" s="300" t="s">
        <v>2028</v>
      </c>
      <c r="F53" s="458">
        <v>6960000</v>
      </c>
      <c r="G53" s="458">
        <v>3960000</v>
      </c>
      <c r="H53" s="458">
        <v>2580000</v>
      </c>
      <c r="I53" s="458">
        <v>1440000</v>
      </c>
      <c r="J53" s="296"/>
      <c r="K53" s="301"/>
      <c r="L53" s="117"/>
      <c r="M53" s="117"/>
      <c r="N53" s="117"/>
      <c r="O53" s="117"/>
      <c r="P53" s="117"/>
      <c r="Q53" s="117"/>
    </row>
    <row r="54" spans="1:17" ht="15.6">
      <c r="A54" s="298">
        <v>46</v>
      </c>
      <c r="B54" s="299" t="s">
        <v>22</v>
      </c>
      <c r="C54" s="300" t="s">
        <v>2029</v>
      </c>
      <c r="D54" s="300" t="s">
        <v>1141</v>
      </c>
      <c r="E54" s="300" t="s">
        <v>1964</v>
      </c>
      <c r="F54" s="458">
        <v>3180000</v>
      </c>
      <c r="G54" s="458">
        <v>1800000</v>
      </c>
      <c r="H54" s="458">
        <v>1200000</v>
      </c>
      <c r="I54" s="458">
        <v>660000</v>
      </c>
      <c r="J54" s="296"/>
      <c r="K54" s="301"/>
      <c r="L54" s="117"/>
      <c r="M54" s="117"/>
      <c r="N54" s="117"/>
      <c r="O54" s="117"/>
      <c r="P54" s="117"/>
      <c r="Q54" s="117"/>
    </row>
    <row r="55" spans="1:17" ht="62.4">
      <c r="A55" s="298">
        <v>47</v>
      </c>
      <c r="B55" s="299" t="s">
        <v>298</v>
      </c>
      <c r="C55" s="300" t="s">
        <v>2030</v>
      </c>
      <c r="D55" s="300" t="s">
        <v>2031</v>
      </c>
      <c r="E55" s="300" t="s">
        <v>2032</v>
      </c>
      <c r="F55" s="458">
        <v>6000000</v>
      </c>
      <c r="G55" s="458">
        <v>3420000</v>
      </c>
      <c r="H55" s="458">
        <v>2220000</v>
      </c>
      <c r="I55" s="458">
        <v>1260000</v>
      </c>
      <c r="J55" s="296"/>
      <c r="K55" s="301"/>
      <c r="L55" s="117"/>
      <c r="M55" s="117"/>
      <c r="N55" s="117"/>
      <c r="O55" s="117"/>
      <c r="P55" s="117"/>
      <c r="Q55" s="117"/>
    </row>
    <row r="56" spans="1:17" ht="15.6">
      <c r="A56" s="298">
        <v>48</v>
      </c>
      <c r="B56" s="299" t="s">
        <v>298</v>
      </c>
      <c r="C56" s="424" t="s">
        <v>2033</v>
      </c>
      <c r="D56" s="300" t="s">
        <v>2025</v>
      </c>
      <c r="E56" s="300" t="s">
        <v>2023</v>
      </c>
      <c r="F56" s="458">
        <v>6000000</v>
      </c>
      <c r="G56" s="458">
        <v>3420000</v>
      </c>
      <c r="H56" s="458">
        <v>2220000</v>
      </c>
      <c r="I56" s="458">
        <v>1260000</v>
      </c>
      <c r="J56" s="296"/>
      <c r="K56" s="301"/>
      <c r="L56" s="117"/>
      <c r="M56" s="117"/>
      <c r="N56" s="117"/>
      <c r="O56" s="117"/>
      <c r="P56" s="117"/>
      <c r="Q56" s="117"/>
    </row>
    <row r="57" spans="1:17" ht="15.6">
      <c r="A57" s="298">
        <v>49</v>
      </c>
      <c r="B57" s="299" t="s">
        <v>298</v>
      </c>
      <c r="C57" s="424" t="s">
        <v>2033</v>
      </c>
      <c r="D57" s="300" t="s">
        <v>2030</v>
      </c>
      <c r="E57" s="300" t="s">
        <v>2034</v>
      </c>
      <c r="F57" s="458" t="s">
        <v>3197</v>
      </c>
      <c r="G57" s="458" t="s">
        <v>3197</v>
      </c>
      <c r="H57" s="458" t="s">
        <v>3197</v>
      </c>
      <c r="I57" s="458" t="s">
        <v>3197</v>
      </c>
      <c r="J57" s="296"/>
      <c r="K57" s="301"/>
      <c r="L57" s="117"/>
      <c r="M57" s="117"/>
      <c r="N57" s="117"/>
      <c r="O57" s="117"/>
      <c r="P57" s="117"/>
      <c r="Q57" s="117"/>
    </row>
    <row r="58" spans="1:17" ht="15.6">
      <c r="A58" s="298">
        <v>50</v>
      </c>
      <c r="B58" s="299" t="s">
        <v>298</v>
      </c>
      <c r="C58" s="300" t="s">
        <v>2035</v>
      </c>
      <c r="D58" s="300" t="s">
        <v>2025</v>
      </c>
      <c r="E58" s="300" t="s">
        <v>2034</v>
      </c>
      <c r="F58" s="458">
        <v>6000000</v>
      </c>
      <c r="G58" s="458">
        <v>3420000</v>
      </c>
      <c r="H58" s="458">
        <v>2220000</v>
      </c>
      <c r="I58" s="458">
        <v>1260000</v>
      </c>
      <c r="J58" s="296"/>
      <c r="K58" s="301"/>
      <c r="L58" s="117"/>
      <c r="M58" s="117"/>
      <c r="N58" s="117"/>
      <c r="O58" s="117"/>
      <c r="P58" s="117"/>
      <c r="Q58" s="117"/>
    </row>
    <row r="59" spans="1:17" ht="15.6">
      <c r="A59" s="298">
        <v>51</v>
      </c>
      <c r="B59" s="299" t="s">
        <v>298</v>
      </c>
      <c r="C59" s="300" t="s">
        <v>2024</v>
      </c>
      <c r="D59" s="300" t="s">
        <v>2025</v>
      </c>
      <c r="E59" s="300" t="s">
        <v>2023</v>
      </c>
      <c r="F59" s="458">
        <v>6000000</v>
      </c>
      <c r="G59" s="458">
        <v>3420000</v>
      </c>
      <c r="H59" s="458">
        <v>2220000</v>
      </c>
      <c r="I59" s="458">
        <v>1260000</v>
      </c>
      <c r="J59" s="296"/>
      <c r="K59" s="301"/>
      <c r="L59" s="117"/>
      <c r="M59" s="117"/>
      <c r="N59" s="117"/>
      <c r="O59" s="117"/>
      <c r="P59" s="117"/>
      <c r="Q59" s="117"/>
    </row>
    <row r="60" spans="1:17" ht="15.6">
      <c r="A60" s="298">
        <v>52</v>
      </c>
      <c r="B60" s="299" t="s">
        <v>298</v>
      </c>
      <c r="C60" s="582" t="s">
        <v>2036</v>
      </c>
      <c r="D60" s="300" t="s">
        <v>2035</v>
      </c>
      <c r="E60" s="300" t="s">
        <v>2025</v>
      </c>
      <c r="F60" s="458">
        <v>6000000</v>
      </c>
      <c r="G60" s="458">
        <v>3420000</v>
      </c>
      <c r="H60" s="458">
        <v>2220000</v>
      </c>
      <c r="I60" s="458">
        <v>1260000</v>
      </c>
      <c r="J60" s="296"/>
      <c r="K60" s="301"/>
      <c r="L60" s="117"/>
      <c r="M60" s="117"/>
      <c r="N60" s="117"/>
      <c r="O60" s="117"/>
      <c r="P60" s="117"/>
      <c r="Q60" s="117"/>
    </row>
    <row r="61" spans="1:17" ht="15.6" customHeight="1">
      <c r="A61" s="298">
        <v>53</v>
      </c>
      <c r="B61" s="299" t="s">
        <v>298</v>
      </c>
      <c r="C61" s="583"/>
      <c r="D61" s="300" t="s">
        <v>2025</v>
      </c>
      <c r="E61" s="300" t="s">
        <v>2037</v>
      </c>
      <c r="F61" s="458" t="s">
        <v>3197</v>
      </c>
      <c r="G61" s="458" t="s">
        <v>3197</v>
      </c>
      <c r="H61" s="458" t="s">
        <v>3197</v>
      </c>
      <c r="I61" s="458" t="s">
        <v>3197</v>
      </c>
      <c r="J61" s="296"/>
      <c r="K61" s="301"/>
      <c r="L61" s="117"/>
      <c r="M61" s="117"/>
      <c r="N61" s="117"/>
      <c r="O61" s="117"/>
      <c r="P61" s="117"/>
      <c r="Q61" s="117"/>
    </row>
    <row r="62" spans="1:17" ht="15.6">
      <c r="A62" s="298">
        <v>54</v>
      </c>
      <c r="B62" s="299" t="s">
        <v>298</v>
      </c>
      <c r="C62" s="582" t="s">
        <v>2025</v>
      </c>
      <c r="D62" s="300" t="s">
        <v>2024</v>
      </c>
      <c r="E62" s="300" t="s">
        <v>2035</v>
      </c>
      <c r="F62" s="458">
        <v>6000000</v>
      </c>
      <c r="G62" s="458">
        <v>3420000</v>
      </c>
      <c r="H62" s="458">
        <v>2220000</v>
      </c>
      <c r="I62" s="458">
        <v>1260000</v>
      </c>
      <c r="J62" s="296"/>
      <c r="K62" s="301"/>
      <c r="L62" s="117"/>
      <c r="M62" s="117"/>
      <c r="N62" s="117"/>
      <c r="O62" s="117"/>
      <c r="P62" s="117"/>
      <c r="Q62" s="117"/>
    </row>
    <row r="63" spans="1:17" ht="15.6">
      <c r="A63" s="298">
        <v>55</v>
      </c>
      <c r="B63" s="299" t="s">
        <v>298</v>
      </c>
      <c r="C63" s="583"/>
      <c r="D63" s="300" t="s">
        <v>2035</v>
      </c>
      <c r="E63" s="300" t="s">
        <v>2030</v>
      </c>
      <c r="F63" s="458" t="s">
        <v>3197</v>
      </c>
      <c r="G63" s="458" t="s">
        <v>3197</v>
      </c>
      <c r="H63" s="458" t="s">
        <v>3197</v>
      </c>
      <c r="I63" s="458" t="s">
        <v>3197</v>
      </c>
      <c r="J63" s="296"/>
      <c r="K63" s="301"/>
      <c r="L63" s="117"/>
      <c r="M63" s="117"/>
      <c r="N63" s="117"/>
      <c r="O63" s="117"/>
      <c r="P63" s="117"/>
      <c r="Q63" s="117"/>
    </row>
    <row r="64" spans="1:17" ht="31.2">
      <c r="A64" s="298">
        <v>56</v>
      </c>
      <c r="B64" s="299" t="s">
        <v>298</v>
      </c>
      <c r="C64" s="300" t="s">
        <v>2038</v>
      </c>
      <c r="D64" s="300" t="s">
        <v>2039</v>
      </c>
      <c r="E64" s="300" t="s">
        <v>2007</v>
      </c>
      <c r="F64" s="458">
        <v>6000000</v>
      </c>
      <c r="G64" s="458">
        <v>3420000</v>
      </c>
      <c r="H64" s="458">
        <v>2220000</v>
      </c>
      <c r="I64" s="458">
        <v>1260000</v>
      </c>
      <c r="J64" s="296"/>
      <c r="K64" s="301"/>
      <c r="L64" s="117"/>
      <c r="M64" s="117"/>
      <c r="N64" s="117"/>
      <c r="O64" s="117"/>
      <c r="P64" s="117"/>
      <c r="Q64" s="117"/>
    </row>
    <row r="65" spans="1:17" ht="46.8">
      <c r="A65" s="298">
        <v>57</v>
      </c>
      <c r="B65" s="299" t="s">
        <v>298</v>
      </c>
      <c r="C65" s="300" t="s">
        <v>2040</v>
      </c>
      <c r="D65" s="300" t="s">
        <v>2041</v>
      </c>
      <c r="E65" s="300" t="s">
        <v>2007</v>
      </c>
      <c r="F65" s="458">
        <v>6000000</v>
      </c>
      <c r="G65" s="458">
        <v>3420000</v>
      </c>
      <c r="H65" s="458">
        <v>2220000</v>
      </c>
      <c r="I65" s="458">
        <v>1260000</v>
      </c>
      <c r="J65" s="296"/>
      <c r="K65" s="301"/>
      <c r="L65" s="117"/>
      <c r="M65" s="117"/>
      <c r="N65" s="117"/>
      <c r="O65" s="117"/>
      <c r="P65" s="117"/>
      <c r="Q65" s="117"/>
    </row>
    <row r="66" spans="1:17" ht="46.8">
      <c r="A66" s="298">
        <v>58</v>
      </c>
      <c r="B66" s="299" t="s">
        <v>298</v>
      </c>
      <c r="C66" s="300" t="s">
        <v>2042</v>
      </c>
      <c r="D66" s="300" t="s">
        <v>2041</v>
      </c>
      <c r="E66" s="300" t="s">
        <v>2043</v>
      </c>
      <c r="F66" s="458">
        <v>6000000</v>
      </c>
      <c r="G66" s="458">
        <v>3420000</v>
      </c>
      <c r="H66" s="458">
        <v>2220000</v>
      </c>
      <c r="I66" s="458">
        <v>1260000</v>
      </c>
      <c r="J66" s="296"/>
      <c r="K66" s="301"/>
      <c r="L66" s="117"/>
      <c r="M66" s="117"/>
      <c r="N66" s="117"/>
      <c r="O66" s="117"/>
      <c r="P66" s="117"/>
      <c r="Q66" s="117"/>
    </row>
    <row r="67" spans="1:17" ht="15.6">
      <c r="A67" s="298">
        <v>59</v>
      </c>
      <c r="B67" s="299" t="s">
        <v>298</v>
      </c>
      <c r="C67" s="300" t="s">
        <v>2044</v>
      </c>
      <c r="D67" s="300" t="s">
        <v>2007</v>
      </c>
      <c r="E67" s="300" t="s">
        <v>1964</v>
      </c>
      <c r="F67" s="458">
        <v>6000000</v>
      </c>
      <c r="G67" s="458">
        <v>3420000</v>
      </c>
      <c r="H67" s="458">
        <v>2220000</v>
      </c>
      <c r="I67" s="458">
        <v>1260000</v>
      </c>
      <c r="J67" s="296"/>
      <c r="K67" s="301"/>
      <c r="L67" s="117"/>
      <c r="M67" s="117"/>
      <c r="N67" s="117"/>
      <c r="O67" s="117"/>
      <c r="P67" s="117"/>
      <c r="Q67" s="117"/>
    </row>
    <row r="68" spans="1:17" ht="15.6">
      <c r="A68" s="298">
        <v>60</v>
      </c>
      <c r="B68" s="299" t="s">
        <v>298</v>
      </c>
      <c r="C68" s="300" t="s">
        <v>2028</v>
      </c>
      <c r="D68" s="300" t="s">
        <v>2007</v>
      </c>
      <c r="E68" s="300" t="s">
        <v>1964</v>
      </c>
      <c r="F68" s="458">
        <v>6000000</v>
      </c>
      <c r="G68" s="458">
        <v>3420000</v>
      </c>
      <c r="H68" s="458">
        <v>2220000</v>
      </c>
      <c r="I68" s="458">
        <v>1260000</v>
      </c>
      <c r="J68" s="296"/>
      <c r="K68" s="301"/>
      <c r="L68" s="117"/>
      <c r="M68" s="117"/>
      <c r="N68" s="117"/>
      <c r="O68" s="117"/>
      <c r="P68" s="117"/>
      <c r="Q68" s="117"/>
    </row>
    <row r="69" spans="1:17" ht="31.2">
      <c r="A69" s="298">
        <v>61</v>
      </c>
      <c r="B69" s="299" t="s">
        <v>27</v>
      </c>
      <c r="C69" s="300" t="s">
        <v>2045</v>
      </c>
      <c r="D69" s="300" t="s">
        <v>2046</v>
      </c>
      <c r="E69" s="300" t="s">
        <v>1963</v>
      </c>
      <c r="F69" s="458">
        <v>2220000</v>
      </c>
      <c r="G69" s="458">
        <v>1260000</v>
      </c>
      <c r="H69" s="458">
        <v>840000</v>
      </c>
      <c r="I69" s="458">
        <v>468000</v>
      </c>
      <c r="J69" s="296"/>
      <c r="K69" s="301"/>
      <c r="L69" s="117"/>
      <c r="M69" s="117"/>
      <c r="N69" s="117"/>
      <c r="O69" s="117"/>
      <c r="P69" s="117"/>
      <c r="Q69" s="117"/>
    </row>
    <row r="70" spans="1:17" ht="15.6">
      <c r="A70" s="298">
        <v>62</v>
      </c>
      <c r="B70" s="299" t="s">
        <v>27</v>
      </c>
      <c r="C70" s="300" t="s">
        <v>2045</v>
      </c>
      <c r="D70" s="300" t="s">
        <v>1963</v>
      </c>
      <c r="E70" s="300" t="s">
        <v>2029</v>
      </c>
      <c r="F70" s="458">
        <v>2220000</v>
      </c>
      <c r="G70" s="458">
        <v>1260000</v>
      </c>
      <c r="H70" s="458">
        <v>840000</v>
      </c>
      <c r="I70" s="458">
        <v>468000</v>
      </c>
      <c r="J70" s="296"/>
      <c r="K70" s="301"/>
      <c r="L70" s="117"/>
      <c r="M70" s="117"/>
      <c r="N70" s="117"/>
      <c r="O70" s="117"/>
      <c r="P70" s="117"/>
      <c r="Q70" s="117"/>
    </row>
    <row r="71" spans="1:17" ht="15.6">
      <c r="A71" s="298">
        <v>63</v>
      </c>
      <c r="B71" s="299" t="s">
        <v>22</v>
      </c>
      <c r="C71" s="300" t="s">
        <v>2047</v>
      </c>
      <c r="D71" s="300" t="s">
        <v>1141</v>
      </c>
      <c r="E71" s="300" t="s">
        <v>1964</v>
      </c>
      <c r="F71" s="458">
        <v>3180000</v>
      </c>
      <c r="G71" s="458">
        <v>1800000</v>
      </c>
      <c r="H71" s="458">
        <v>1200000</v>
      </c>
      <c r="I71" s="458">
        <v>660000</v>
      </c>
      <c r="J71" s="296"/>
      <c r="K71" s="301"/>
      <c r="L71" s="117"/>
      <c r="M71" s="117"/>
      <c r="N71" s="117"/>
      <c r="O71" s="117"/>
      <c r="P71" s="117"/>
      <c r="Q71" s="117"/>
    </row>
    <row r="72" spans="1:17" ht="31.2">
      <c r="A72" s="298">
        <v>64</v>
      </c>
      <c r="B72" s="299" t="s">
        <v>37</v>
      </c>
      <c r="C72" s="300" t="s">
        <v>2048</v>
      </c>
      <c r="D72" s="300" t="s">
        <v>2049</v>
      </c>
      <c r="E72" s="300" t="s">
        <v>2050</v>
      </c>
      <c r="F72" s="458">
        <v>1680000</v>
      </c>
      <c r="G72" s="458">
        <v>960000</v>
      </c>
      <c r="H72" s="458">
        <v>600000</v>
      </c>
      <c r="I72" s="458">
        <v>354000</v>
      </c>
      <c r="J72" s="296"/>
      <c r="K72" s="301"/>
      <c r="L72" s="117"/>
      <c r="M72" s="117"/>
      <c r="N72" s="117"/>
      <c r="O72" s="117"/>
      <c r="P72" s="117"/>
      <c r="Q72" s="117"/>
    </row>
    <row r="73" spans="1:17" ht="15.6">
      <c r="A73" s="298">
        <v>65</v>
      </c>
      <c r="B73" s="299" t="s">
        <v>22</v>
      </c>
      <c r="C73" s="300" t="s">
        <v>2051</v>
      </c>
      <c r="D73" s="300" t="s">
        <v>1141</v>
      </c>
      <c r="E73" s="300" t="s">
        <v>2052</v>
      </c>
      <c r="F73" s="458">
        <v>3180000</v>
      </c>
      <c r="G73" s="458">
        <v>1800000</v>
      </c>
      <c r="H73" s="458">
        <v>1200000</v>
      </c>
      <c r="I73" s="458">
        <v>660000</v>
      </c>
      <c r="J73" s="296"/>
      <c r="K73" s="301"/>
      <c r="L73" s="117"/>
      <c r="M73" s="117"/>
      <c r="N73" s="117"/>
      <c r="O73" s="117"/>
      <c r="P73" s="117"/>
      <c r="Q73" s="117"/>
    </row>
    <row r="74" spans="1:17" ht="31.2">
      <c r="A74" s="298">
        <v>66</v>
      </c>
      <c r="B74" s="299" t="s">
        <v>37</v>
      </c>
      <c r="C74" s="300" t="s">
        <v>2051</v>
      </c>
      <c r="D74" s="300" t="s">
        <v>2052</v>
      </c>
      <c r="E74" s="300" t="s">
        <v>2053</v>
      </c>
      <c r="F74" s="458">
        <v>1680000</v>
      </c>
      <c r="G74" s="458">
        <v>960000</v>
      </c>
      <c r="H74" s="458">
        <v>600000</v>
      </c>
      <c r="I74" s="458">
        <v>354000</v>
      </c>
      <c r="J74" s="296"/>
      <c r="K74" s="301"/>
      <c r="L74" s="117"/>
      <c r="M74" s="117"/>
      <c r="N74" s="117"/>
      <c r="O74" s="117"/>
      <c r="P74" s="117"/>
      <c r="Q74" s="117"/>
    </row>
    <row r="75" spans="1:17" ht="31.2">
      <c r="A75" s="298">
        <v>67</v>
      </c>
      <c r="B75" s="299" t="s">
        <v>95</v>
      </c>
      <c r="C75" s="300" t="s">
        <v>2051</v>
      </c>
      <c r="D75" s="300" t="s">
        <v>2053</v>
      </c>
      <c r="E75" s="300" t="s">
        <v>2054</v>
      </c>
      <c r="F75" s="458">
        <v>900000</v>
      </c>
      <c r="G75" s="458">
        <v>510000</v>
      </c>
      <c r="H75" s="458">
        <v>330000</v>
      </c>
      <c r="I75" s="458">
        <v>192000</v>
      </c>
      <c r="J75" s="296"/>
      <c r="K75" s="301"/>
      <c r="L75" s="117"/>
      <c r="M75" s="117"/>
      <c r="N75" s="117"/>
      <c r="O75" s="117"/>
      <c r="P75" s="117"/>
      <c r="Q75" s="117"/>
    </row>
    <row r="76" spans="1:17" ht="31.2">
      <c r="A76" s="298">
        <v>68</v>
      </c>
      <c r="B76" s="299" t="s">
        <v>33</v>
      </c>
      <c r="C76" s="300" t="s">
        <v>2055</v>
      </c>
      <c r="D76" s="300" t="s">
        <v>1141</v>
      </c>
      <c r="E76" s="300" t="s">
        <v>82</v>
      </c>
      <c r="F76" s="458">
        <v>1200000</v>
      </c>
      <c r="G76" s="458">
        <v>660000</v>
      </c>
      <c r="H76" s="458">
        <v>444000</v>
      </c>
      <c r="I76" s="458">
        <v>252000</v>
      </c>
      <c r="J76" s="296"/>
      <c r="K76" s="301"/>
      <c r="L76" s="117"/>
      <c r="M76" s="117"/>
      <c r="N76" s="117"/>
      <c r="O76" s="117"/>
      <c r="P76" s="117"/>
      <c r="Q76" s="117"/>
    </row>
    <row r="77" spans="1:17" ht="31.2">
      <c r="A77" s="298">
        <v>69</v>
      </c>
      <c r="B77" s="299" t="s">
        <v>37</v>
      </c>
      <c r="C77" s="300" t="s">
        <v>1136</v>
      </c>
      <c r="D77" s="300" t="s">
        <v>2056</v>
      </c>
      <c r="E77" s="300" t="s">
        <v>2057</v>
      </c>
      <c r="F77" s="458">
        <v>1680000</v>
      </c>
      <c r="G77" s="458">
        <v>960000</v>
      </c>
      <c r="H77" s="458">
        <v>600000</v>
      </c>
      <c r="I77" s="458">
        <v>354000</v>
      </c>
      <c r="J77" s="296"/>
      <c r="K77" s="301"/>
      <c r="L77" s="117"/>
      <c r="M77" s="117"/>
      <c r="N77" s="117"/>
      <c r="O77" s="117"/>
      <c r="P77" s="117"/>
      <c r="Q77" s="117"/>
    </row>
    <row r="78" spans="1:17" ht="15.6">
      <c r="A78" s="298">
        <v>70</v>
      </c>
      <c r="B78" s="299" t="s">
        <v>37</v>
      </c>
      <c r="C78" s="300" t="s">
        <v>2058</v>
      </c>
      <c r="D78" s="300" t="s">
        <v>1141</v>
      </c>
      <c r="E78" s="300" t="s">
        <v>1144</v>
      </c>
      <c r="F78" s="458">
        <v>1680000</v>
      </c>
      <c r="G78" s="458">
        <v>960000</v>
      </c>
      <c r="H78" s="458">
        <v>600000</v>
      </c>
      <c r="I78" s="458">
        <v>354000</v>
      </c>
      <c r="J78" s="296"/>
      <c r="K78" s="301"/>
      <c r="L78" s="117"/>
      <c r="M78" s="117"/>
      <c r="N78" s="117"/>
      <c r="O78" s="117"/>
      <c r="P78" s="117"/>
      <c r="Q78" s="117"/>
    </row>
    <row r="79" spans="1:17" ht="15.6">
      <c r="A79" s="298">
        <v>71</v>
      </c>
      <c r="B79" s="299" t="s">
        <v>37</v>
      </c>
      <c r="C79" s="300" t="s">
        <v>2059</v>
      </c>
      <c r="D79" s="300" t="s">
        <v>1141</v>
      </c>
      <c r="E79" s="300" t="s">
        <v>2060</v>
      </c>
      <c r="F79" s="458">
        <v>1680000</v>
      </c>
      <c r="G79" s="458">
        <v>960000</v>
      </c>
      <c r="H79" s="458">
        <v>600000</v>
      </c>
      <c r="I79" s="458">
        <v>354000</v>
      </c>
      <c r="J79" s="296"/>
      <c r="K79" s="301"/>
      <c r="L79" s="117"/>
      <c r="M79" s="117"/>
      <c r="N79" s="117"/>
      <c r="O79" s="117"/>
      <c r="P79" s="117"/>
      <c r="Q79" s="117"/>
    </row>
    <row r="80" spans="1:17" ht="15.6">
      <c r="A80" s="298">
        <v>72</v>
      </c>
      <c r="B80" s="299" t="s">
        <v>37</v>
      </c>
      <c r="C80" s="300" t="s">
        <v>2061</v>
      </c>
      <c r="D80" s="300" t="s">
        <v>1141</v>
      </c>
      <c r="E80" s="300" t="s">
        <v>1144</v>
      </c>
      <c r="F80" s="458">
        <v>1680000</v>
      </c>
      <c r="G80" s="458">
        <v>960000</v>
      </c>
      <c r="H80" s="458">
        <v>600000</v>
      </c>
      <c r="I80" s="458">
        <v>354000</v>
      </c>
      <c r="J80" s="296"/>
      <c r="K80" s="301"/>
      <c r="L80" s="117"/>
      <c r="M80" s="117"/>
      <c r="N80" s="117"/>
      <c r="O80" s="117"/>
      <c r="P80" s="117"/>
      <c r="Q80" s="117"/>
    </row>
    <row r="81" spans="1:17" ht="15.6">
      <c r="A81" s="298">
        <v>73</v>
      </c>
      <c r="B81" s="299" t="s">
        <v>33</v>
      </c>
      <c r="C81" s="300" t="s">
        <v>2061</v>
      </c>
      <c r="D81" s="300" t="s">
        <v>1144</v>
      </c>
      <c r="E81" s="300" t="s">
        <v>383</v>
      </c>
      <c r="F81" s="458">
        <v>1200000</v>
      </c>
      <c r="G81" s="458">
        <v>660000</v>
      </c>
      <c r="H81" s="458">
        <v>444000</v>
      </c>
      <c r="I81" s="458">
        <v>252000</v>
      </c>
      <c r="J81" s="296"/>
      <c r="K81" s="301"/>
      <c r="L81" s="117"/>
      <c r="M81" s="117"/>
      <c r="N81" s="117"/>
      <c r="O81" s="117"/>
      <c r="P81" s="117"/>
      <c r="Q81" s="117"/>
    </row>
    <row r="82" spans="1:17" ht="31.2">
      <c r="A82" s="298">
        <v>74</v>
      </c>
      <c r="B82" s="299" t="s">
        <v>305</v>
      </c>
      <c r="C82" s="300" t="s">
        <v>1141</v>
      </c>
      <c r="D82" s="300" t="s">
        <v>2057</v>
      </c>
      <c r="E82" s="300" t="s">
        <v>2056</v>
      </c>
      <c r="F82" s="458">
        <v>6960000</v>
      </c>
      <c r="G82" s="458">
        <v>3960000</v>
      </c>
      <c r="H82" s="458">
        <v>2580000</v>
      </c>
      <c r="I82" s="458">
        <v>1440000</v>
      </c>
      <c r="J82" s="296"/>
      <c r="K82" s="301"/>
      <c r="L82" s="117"/>
      <c r="M82" s="117"/>
      <c r="N82" s="117"/>
      <c r="O82" s="117"/>
      <c r="P82" s="117"/>
      <c r="Q82" s="117"/>
    </row>
    <row r="83" spans="1:17" ht="15.6">
      <c r="A83" s="298">
        <v>75</v>
      </c>
      <c r="B83" s="299" t="s">
        <v>18</v>
      </c>
      <c r="C83" s="300" t="s">
        <v>2062</v>
      </c>
      <c r="D83" s="300" t="s">
        <v>2063</v>
      </c>
      <c r="E83" s="300" t="s">
        <v>2059</v>
      </c>
      <c r="F83" s="458">
        <v>3780000</v>
      </c>
      <c r="G83" s="458">
        <v>2160000</v>
      </c>
      <c r="H83" s="458">
        <v>1380000</v>
      </c>
      <c r="I83" s="458">
        <v>780000</v>
      </c>
      <c r="J83" s="296"/>
      <c r="K83" s="301"/>
      <c r="L83" s="117"/>
      <c r="M83" s="117"/>
      <c r="N83" s="117"/>
      <c r="O83" s="117"/>
      <c r="P83" s="117"/>
      <c r="Q83" s="117"/>
    </row>
    <row r="84" spans="1:17" ht="15.6">
      <c r="A84" s="298">
        <v>76</v>
      </c>
      <c r="B84" s="299" t="s">
        <v>37</v>
      </c>
      <c r="C84" s="300" t="s">
        <v>2062</v>
      </c>
      <c r="D84" s="300" t="s">
        <v>2059</v>
      </c>
      <c r="E84" s="300" t="s">
        <v>2064</v>
      </c>
      <c r="F84" s="458">
        <v>1680000</v>
      </c>
      <c r="G84" s="458">
        <v>960000</v>
      </c>
      <c r="H84" s="458">
        <v>600000</v>
      </c>
      <c r="I84" s="458">
        <v>354000</v>
      </c>
      <c r="J84" s="296"/>
      <c r="K84" s="301"/>
      <c r="L84" s="117"/>
      <c r="M84" s="117"/>
      <c r="N84" s="117"/>
      <c r="O84" s="117"/>
      <c r="P84" s="117"/>
      <c r="Q84" s="117"/>
    </row>
    <row r="85" spans="1:17" ht="15.6">
      <c r="A85" s="298">
        <v>77</v>
      </c>
      <c r="B85" s="299" t="s">
        <v>37</v>
      </c>
      <c r="C85" s="300" t="s">
        <v>2065</v>
      </c>
      <c r="D85" s="300" t="s">
        <v>2061</v>
      </c>
      <c r="E85" s="300" t="s">
        <v>2066</v>
      </c>
      <c r="F85" s="458">
        <v>1680000</v>
      </c>
      <c r="G85" s="458">
        <v>960000</v>
      </c>
      <c r="H85" s="458">
        <v>600000</v>
      </c>
      <c r="I85" s="458">
        <v>354000</v>
      </c>
      <c r="J85" s="296"/>
      <c r="K85" s="301"/>
      <c r="L85" s="117"/>
      <c r="M85" s="117"/>
      <c r="N85" s="117"/>
      <c r="O85" s="117"/>
      <c r="P85" s="117"/>
      <c r="Q85" s="117"/>
    </row>
    <row r="86" spans="1:17" ht="15.6">
      <c r="A86" s="298">
        <v>78</v>
      </c>
      <c r="B86" s="299" t="s">
        <v>33</v>
      </c>
      <c r="C86" s="300" t="s">
        <v>1155</v>
      </c>
      <c r="D86" s="300" t="s">
        <v>1141</v>
      </c>
      <c r="E86" s="300" t="s">
        <v>2067</v>
      </c>
      <c r="F86" s="458">
        <v>1200000</v>
      </c>
      <c r="G86" s="458">
        <v>660000</v>
      </c>
      <c r="H86" s="458">
        <v>444000</v>
      </c>
      <c r="I86" s="458">
        <v>252000</v>
      </c>
      <c r="J86" s="296"/>
      <c r="K86" s="301"/>
      <c r="L86" s="117"/>
      <c r="M86" s="117"/>
      <c r="N86" s="117"/>
      <c r="O86" s="117"/>
      <c r="P86" s="117"/>
      <c r="Q86" s="117"/>
    </row>
    <row r="87" spans="1:17" ht="31.2">
      <c r="A87" s="298">
        <v>79</v>
      </c>
      <c r="B87" s="299" t="s">
        <v>95</v>
      </c>
      <c r="C87" s="300" t="s">
        <v>1155</v>
      </c>
      <c r="D87" s="300" t="s">
        <v>2067</v>
      </c>
      <c r="E87" s="300" t="s">
        <v>2068</v>
      </c>
      <c r="F87" s="458">
        <v>900000</v>
      </c>
      <c r="G87" s="458">
        <v>510000</v>
      </c>
      <c r="H87" s="458">
        <v>330000</v>
      </c>
      <c r="I87" s="458">
        <v>192000</v>
      </c>
      <c r="J87" s="296"/>
      <c r="K87" s="301"/>
      <c r="L87" s="117"/>
      <c r="M87" s="117"/>
      <c r="N87" s="117"/>
      <c r="O87" s="117"/>
      <c r="P87" s="117"/>
      <c r="Q87" s="117"/>
    </row>
    <row r="88" spans="1:17" ht="15.6">
      <c r="A88" s="298">
        <v>80</v>
      </c>
      <c r="B88" s="299" t="s">
        <v>27</v>
      </c>
      <c r="C88" s="300" t="s">
        <v>2060</v>
      </c>
      <c r="D88" s="300" t="s">
        <v>1141</v>
      </c>
      <c r="E88" s="300" t="s">
        <v>1144</v>
      </c>
      <c r="F88" s="458">
        <v>2220000</v>
      </c>
      <c r="G88" s="458">
        <v>1260000</v>
      </c>
      <c r="H88" s="458">
        <v>840000</v>
      </c>
      <c r="I88" s="458">
        <v>468000</v>
      </c>
      <c r="J88" s="296"/>
      <c r="K88" s="301"/>
      <c r="L88" s="117"/>
      <c r="M88" s="117"/>
      <c r="N88" s="117"/>
      <c r="O88" s="117"/>
      <c r="P88" s="117"/>
      <c r="Q88" s="117"/>
    </row>
    <row r="89" spans="1:17" ht="46.8">
      <c r="A89" s="298">
        <v>81</v>
      </c>
      <c r="B89" s="299" t="s">
        <v>37</v>
      </c>
      <c r="C89" s="300" t="s">
        <v>2060</v>
      </c>
      <c r="D89" s="300" t="s">
        <v>1144</v>
      </c>
      <c r="E89" s="300" t="s">
        <v>1136</v>
      </c>
      <c r="F89" s="458">
        <v>1680000</v>
      </c>
      <c r="G89" s="458">
        <v>960000</v>
      </c>
      <c r="H89" s="458">
        <v>600000</v>
      </c>
      <c r="I89" s="458">
        <v>354000</v>
      </c>
      <c r="J89" s="296"/>
      <c r="K89" s="301"/>
      <c r="L89" s="117"/>
      <c r="M89" s="117"/>
      <c r="N89" s="117"/>
      <c r="O89" s="117"/>
      <c r="P89" s="117"/>
      <c r="Q89" s="117"/>
    </row>
    <row r="90" spans="1:17" ht="31.2">
      <c r="A90" s="298">
        <v>82</v>
      </c>
      <c r="B90" s="299" t="s">
        <v>60</v>
      </c>
      <c r="C90" s="300" t="s">
        <v>1144</v>
      </c>
      <c r="D90" s="300" t="s">
        <v>1229</v>
      </c>
      <c r="E90" s="300" t="s">
        <v>2060</v>
      </c>
      <c r="F90" s="458">
        <v>1740000</v>
      </c>
      <c r="G90" s="458">
        <v>1020000</v>
      </c>
      <c r="H90" s="458">
        <v>660000</v>
      </c>
      <c r="I90" s="458">
        <v>366000</v>
      </c>
      <c r="J90" s="296"/>
      <c r="K90" s="301"/>
      <c r="L90" s="117"/>
      <c r="M90" s="117"/>
      <c r="N90" s="117"/>
      <c r="O90" s="117"/>
      <c r="P90" s="117"/>
      <c r="Q90" s="117"/>
    </row>
    <row r="91" spans="1:17" ht="31.2">
      <c r="A91" s="298">
        <v>83</v>
      </c>
      <c r="B91" s="299" t="s">
        <v>27</v>
      </c>
      <c r="C91" s="300" t="s">
        <v>1144</v>
      </c>
      <c r="D91" s="300" t="s">
        <v>2060</v>
      </c>
      <c r="E91" s="300" t="s">
        <v>2069</v>
      </c>
      <c r="F91" s="458">
        <v>2220000</v>
      </c>
      <c r="G91" s="458">
        <v>1260000</v>
      </c>
      <c r="H91" s="458">
        <v>840000</v>
      </c>
      <c r="I91" s="458">
        <v>468000</v>
      </c>
      <c r="J91" s="296"/>
      <c r="K91" s="301"/>
      <c r="L91" s="117"/>
      <c r="M91" s="117"/>
      <c r="N91" s="117"/>
      <c r="O91" s="117"/>
      <c r="P91" s="117"/>
      <c r="Q91" s="117"/>
    </row>
    <row r="92" spans="1:17" ht="31.2">
      <c r="A92" s="298">
        <v>84</v>
      </c>
      <c r="B92" s="299" t="s">
        <v>33</v>
      </c>
      <c r="C92" s="300" t="s">
        <v>2070</v>
      </c>
      <c r="D92" s="300" t="s">
        <v>1141</v>
      </c>
      <c r="E92" s="300" t="s">
        <v>2071</v>
      </c>
      <c r="F92" s="458">
        <v>1200000</v>
      </c>
      <c r="G92" s="458">
        <v>660000</v>
      </c>
      <c r="H92" s="458">
        <v>444000</v>
      </c>
      <c r="I92" s="458">
        <v>252000</v>
      </c>
      <c r="J92" s="296"/>
      <c r="K92" s="301"/>
      <c r="L92" s="117"/>
      <c r="M92" s="117"/>
      <c r="N92" s="117"/>
      <c r="O92" s="117"/>
      <c r="P92" s="117"/>
      <c r="Q92" s="117"/>
    </row>
    <row r="93" spans="1:17" ht="31.2">
      <c r="A93" s="298">
        <v>85</v>
      </c>
      <c r="B93" s="299" t="s">
        <v>95</v>
      </c>
      <c r="C93" s="300" t="s">
        <v>2070</v>
      </c>
      <c r="D93" s="300" t="s">
        <v>2071</v>
      </c>
      <c r="E93" s="300" t="s">
        <v>1162</v>
      </c>
      <c r="F93" s="458">
        <v>900000</v>
      </c>
      <c r="G93" s="458">
        <v>510000</v>
      </c>
      <c r="H93" s="458">
        <v>330000</v>
      </c>
      <c r="I93" s="458">
        <v>192000</v>
      </c>
      <c r="J93" s="296"/>
      <c r="K93" s="301"/>
      <c r="L93" s="117"/>
      <c r="M93" s="117"/>
      <c r="N93" s="117"/>
      <c r="O93" s="117"/>
      <c r="P93" s="117"/>
      <c r="Q93" s="117"/>
    </row>
    <row r="94" spans="1:17" ht="15.6">
      <c r="A94" s="298">
        <v>86</v>
      </c>
      <c r="B94" s="299" t="s">
        <v>95</v>
      </c>
      <c r="C94" s="300" t="s">
        <v>2072</v>
      </c>
      <c r="D94" s="300" t="s">
        <v>2059</v>
      </c>
      <c r="E94" s="300" t="s">
        <v>1144</v>
      </c>
      <c r="F94" s="458">
        <v>900000</v>
      </c>
      <c r="G94" s="458">
        <v>510000</v>
      </c>
      <c r="H94" s="458">
        <v>330000</v>
      </c>
      <c r="I94" s="458">
        <v>192000</v>
      </c>
      <c r="J94" s="296"/>
      <c r="K94" s="301"/>
      <c r="L94" s="117"/>
      <c r="M94" s="117"/>
      <c r="N94" s="117"/>
      <c r="O94" s="117"/>
      <c r="P94" s="117"/>
      <c r="Q94" s="117"/>
    </row>
    <row r="95" spans="1:17" ht="124.8" customHeight="1">
      <c r="A95" s="298">
        <v>87</v>
      </c>
      <c r="B95" s="299" t="s">
        <v>37</v>
      </c>
      <c r="C95" s="300" t="s">
        <v>2073</v>
      </c>
      <c r="D95" s="300" t="s">
        <v>1141</v>
      </c>
      <c r="E95" s="300" t="s">
        <v>383</v>
      </c>
      <c r="F95" s="458">
        <v>1680000</v>
      </c>
      <c r="G95" s="458">
        <v>960000</v>
      </c>
      <c r="H95" s="458">
        <v>600000</v>
      </c>
      <c r="I95" s="458">
        <v>354000</v>
      </c>
      <c r="J95" s="296"/>
      <c r="K95" s="301"/>
      <c r="L95" s="117"/>
      <c r="M95" s="117"/>
      <c r="N95" s="117"/>
      <c r="O95" s="117"/>
      <c r="P95" s="117"/>
      <c r="Q95" s="117"/>
    </row>
    <row r="96" spans="1:17" ht="15.6">
      <c r="A96" s="298">
        <v>88</v>
      </c>
      <c r="B96" s="299" t="s">
        <v>22</v>
      </c>
      <c r="C96" s="300" t="s">
        <v>2066</v>
      </c>
      <c r="D96" s="300" t="s">
        <v>2063</v>
      </c>
      <c r="E96" s="300" t="s">
        <v>2059</v>
      </c>
      <c r="F96" s="458">
        <v>3180000</v>
      </c>
      <c r="G96" s="458">
        <v>1800000</v>
      </c>
      <c r="H96" s="458">
        <v>1200000</v>
      </c>
      <c r="I96" s="458">
        <v>660000</v>
      </c>
      <c r="J96" s="296"/>
      <c r="K96" s="301"/>
      <c r="L96" s="117"/>
      <c r="M96" s="117"/>
      <c r="N96" s="117"/>
      <c r="O96" s="117"/>
      <c r="P96" s="117"/>
      <c r="Q96" s="117"/>
    </row>
    <row r="97" spans="1:17" ht="15.6">
      <c r="A97" s="298">
        <v>89</v>
      </c>
      <c r="B97" s="299" t="s">
        <v>37</v>
      </c>
      <c r="C97" s="300" t="s">
        <v>2066</v>
      </c>
      <c r="D97" s="300" t="s">
        <v>2059</v>
      </c>
      <c r="E97" s="300" t="s">
        <v>1144</v>
      </c>
      <c r="F97" s="458">
        <v>1680000</v>
      </c>
      <c r="G97" s="458">
        <v>960000</v>
      </c>
      <c r="H97" s="458">
        <v>600000</v>
      </c>
      <c r="I97" s="458">
        <v>354000</v>
      </c>
      <c r="J97" s="296"/>
      <c r="K97" s="301"/>
      <c r="L97" s="117"/>
      <c r="M97" s="117"/>
      <c r="N97" s="117"/>
      <c r="O97" s="117"/>
      <c r="P97" s="117"/>
      <c r="Q97" s="117"/>
    </row>
    <row r="98" spans="1:17" ht="15.6">
      <c r="A98" s="298">
        <v>90</v>
      </c>
      <c r="B98" s="299" t="s">
        <v>95</v>
      </c>
      <c r="C98" s="300" t="s">
        <v>2066</v>
      </c>
      <c r="D98" s="300" t="s">
        <v>1144</v>
      </c>
      <c r="E98" s="300" t="s">
        <v>2060</v>
      </c>
      <c r="F98" s="458">
        <v>900000</v>
      </c>
      <c r="G98" s="458">
        <v>510000</v>
      </c>
      <c r="H98" s="458">
        <v>330000</v>
      </c>
      <c r="I98" s="458">
        <v>192000</v>
      </c>
      <c r="J98" s="296"/>
      <c r="K98" s="301"/>
      <c r="L98" s="117"/>
      <c r="M98" s="117"/>
      <c r="N98" s="117"/>
      <c r="O98" s="117"/>
      <c r="P98" s="117"/>
      <c r="Q98" s="117"/>
    </row>
    <row r="99" spans="1:17" ht="15.6">
      <c r="A99" s="298">
        <v>91</v>
      </c>
      <c r="B99" s="299" t="s">
        <v>95</v>
      </c>
      <c r="C99" s="300" t="s">
        <v>2074</v>
      </c>
      <c r="D99" s="300" t="s">
        <v>2060</v>
      </c>
      <c r="E99" s="300" t="s">
        <v>2066</v>
      </c>
      <c r="F99" s="458">
        <v>900000</v>
      </c>
      <c r="G99" s="458">
        <v>510000</v>
      </c>
      <c r="H99" s="458">
        <v>330000</v>
      </c>
      <c r="I99" s="458">
        <v>192000</v>
      </c>
      <c r="J99" s="296"/>
      <c r="K99" s="301"/>
      <c r="L99" s="117"/>
      <c r="M99" s="117"/>
      <c r="N99" s="117"/>
      <c r="O99" s="117"/>
      <c r="P99" s="117"/>
      <c r="Q99" s="117"/>
    </row>
    <row r="100" spans="1:17" ht="15.6">
      <c r="A100" s="298">
        <v>92</v>
      </c>
      <c r="B100" s="299" t="s">
        <v>95</v>
      </c>
      <c r="C100" s="300" t="s">
        <v>2075</v>
      </c>
      <c r="D100" s="300" t="s">
        <v>1144</v>
      </c>
      <c r="E100" s="300" t="s">
        <v>2066</v>
      </c>
      <c r="F100" s="458">
        <v>900000</v>
      </c>
      <c r="G100" s="458">
        <v>510000</v>
      </c>
      <c r="H100" s="458">
        <v>330000</v>
      </c>
      <c r="I100" s="458">
        <v>192000</v>
      </c>
      <c r="J100" s="296"/>
      <c r="K100" s="301"/>
      <c r="L100" s="117"/>
      <c r="M100" s="117"/>
      <c r="N100" s="117"/>
      <c r="O100" s="117"/>
      <c r="P100" s="117"/>
      <c r="Q100" s="117"/>
    </row>
    <row r="101" spans="1:17" ht="15.6">
      <c r="A101" s="298">
        <v>93</v>
      </c>
      <c r="B101" s="299" t="s">
        <v>33</v>
      </c>
      <c r="C101" s="300" t="s">
        <v>2076</v>
      </c>
      <c r="D101" s="300" t="s">
        <v>2059</v>
      </c>
      <c r="E101" s="300" t="s">
        <v>1144</v>
      </c>
      <c r="F101" s="458">
        <v>1200000</v>
      </c>
      <c r="G101" s="458">
        <v>660000</v>
      </c>
      <c r="H101" s="458">
        <v>444000</v>
      </c>
      <c r="I101" s="458">
        <v>252000</v>
      </c>
      <c r="J101" s="296"/>
      <c r="K101" s="301"/>
      <c r="L101" s="117"/>
      <c r="M101" s="117"/>
      <c r="N101" s="117"/>
      <c r="O101" s="117"/>
      <c r="P101" s="117"/>
      <c r="Q101" s="117"/>
    </row>
    <row r="102" spans="1:17" ht="46.8">
      <c r="A102" s="298">
        <v>94</v>
      </c>
      <c r="B102" s="299" t="s">
        <v>95</v>
      </c>
      <c r="C102" s="300" t="s">
        <v>2064</v>
      </c>
      <c r="D102" s="300" t="s">
        <v>2066</v>
      </c>
      <c r="E102" s="300" t="s">
        <v>1136</v>
      </c>
      <c r="F102" s="458">
        <v>900000</v>
      </c>
      <c r="G102" s="458">
        <v>510000</v>
      </c>
      <c r="H102" s="458">
        <v>330000</v>
      </c>
      <c r="I102" s="458">
        <v>192000</v>
      </c>
      <c r="J102" s="296"/>
      <c r="K102" s="301"/>
      <c r="L102" s="117"/>
      <c r="M102" s="117"/>
      <c r="N102" s="117"/>
      <c r="O102" s="117"/>
      <c r="P102" s="117"/>
      <c r="Q102" s="117"/>
    </row>
    <row r="103" spans="1:17" ht="31.2">
      <c r="A103" s="298">
        <v>95</v>
      </c>
      <c r="B103" s="299" t="s">
        <v>27</v>
      </c>
      <c r="C103" s="300" t="s">
        <v>1964</v>
      </c>
      <c r="D103" s="300" t="s">
        <v>2077</v>
      </c>
      <c r="E103" s="300" t="s">
        <v>2070</v>
      </c>
      <c r="F103" s="458">
        <v>2220000</v>
      </c>
      <c r="G103" s="458">
        <v>1260000</v>
      </c>
      <c r="H103" s="458">
        <v>840000</v>
      </c>
      <c r="I103" s="458">
        <v>468000</v>
      </c>
      <c r="J103" s="296"/>
      <c r="K103" s="301"/>
      <c r="L103" s="117"/>
      <c r="M103" s="117"/>
      <c r="N103" s="117"/>
      <c r="O103" s="117"/>
      <c r="P103" s="117"/>
      <c r="Q103" s="117"/>
    </row>
    <row r="104" spans="1:17" ht="31.2">
      <c r="A104" s="298">
        <v>96</v>
      </c>
      <c r="B104" s="299" t="s">
        <v>47</v>
      </c>
      <c r="C104" s="300" t="s">
        <v>1162</v>
      </c>
      <c r="D104" s="300" t="s">
        <v>2069</v>
      </c>
      <c r="E104" s="300" t="s">
        <v>1155</v>
      </c>
      <c r="F104" s="458">
        <v>720000</v>
      </c>
      <c r="G104" s="458">
        <v>408000</v>
      </c>
      <c r="H104" s="458">
        <v>264000</v>
      </c>
      <c r="I104" s="458">
        <v>150000</v>
      </c>
      <c r="J104" s="296"/>
      <c r="K104" s="301"/>
      <c r="L104" s="117"/>
      <c r="M104" s="117"/>
      <c r="N104" s="117"/>
      <c r="O104" s="117"/>
      <c r="P104" s="117"/>
      <c r="Q104" s="117"/>
    </row>
    <row r="105" spans="1:17" ht="15.6" customHeight="1">
      <c r="A105" s="298">
        <v>97</v>
      </c>
      <c r="B105" s="299" t="s">
        <v>47</v>
      </c>
      <c r="C105" s="300" t="s">
        <v>1160</v>
      </c>
      <c r="D105" s="300" t="s">
        <v>2069</v>
      </c>
      <c r="E105" s="300" t="s">
        <v>1155</v>
      </c>
      <c r="F105" s="458">
        <v>720000</v>
      </c>
      <c r="G105" s="458">
        <v>408000</v>
      </c>
      <c r="H105" s="458">
        <v>264000</v>
      </c>
      <c r="I105" s="458">
        <v>150000</v>
      </c>
      <c r="J105" s="296"/>
      <c r="K105" s="301"/>
      <c r="L105" s="117"/>
      <c r="M105" s="117"/>
      <c r="N105" s="117"/>
      <c r="O105" s="117"/>
      <c r="P105" s="117"/>
      <c r="Q105" s="117"/>
    </row>
    <row r="106" spans="1:17" ht="15.6">
      <c r="A106" s="298">
        <v>98</v>
      </c>
      <c r="B106" s="299" t="s">
        <v>47</v>
      </c>
      <c r="C106" s="573" t="s">
        <v>1251</v>
      </c>
      <c r="D106" s="574"/>
      <c r="E106" s="575"/>
      <c r="F106" s="458">
        <v>720000</v>
      </c>
      <c r="G106" s="458">
        <v>408000</v>
      </c>
      <c r="H106" s="458">
        <v>264000</v>
      </c>
      <c r="I106" s="458">
        <v>150000</v>
      </c>
      <c r="J106" s="296"/>
      <c r="K106" s="301"/>
      <c r="L106" s="117"/>
      <c r="M106" s="117"/>
      <c r="N106" s="117"/>
      <c r="O106" s="117"/>
      <c r="P106" s="117"/>
      <c r="Q106" s="117"/>
    </row>
    <row r="107" spans="1:17" ht="15.6">
      <c r="A107" s="298">
        <v>99</v>
      </c>
      <c r="B107" s="299" t="s">
        <v>18</v>
      </c>
      <c r="C107" s="300" t="s">
        <v>2063</v>
      </c>
      <c r="D107" s="300" t="s">
        <v>2060</v>
      </c>
      <c r="E107" s="300" t="s">
        <v>2059</v>
      </c>
      <c r="F107" s="458">
        <v>3780000</v>
      </c>
      <c r="G107" s="458">
        <v>2160000</v>
      </c>
      <c r="H107" s="458">
        <v>1380000</v>
      </c>
      <c r="I107" s="458">
        <v>780000</v>
      </c>
      <c r="J107" s="296"/>
      <c r="K107" s="301"/>
      <c r="L107" s="117"/>
      <c r="M107" s="117"/>
      <c r="N107" s="117"/>
      <c r="O107" s="117"/>
      <c r="P107" s="117"/>
      <c r="Q107" s="117"/>
    </row>
    <row r="108" spans="1:17" ht="15.6">
      <c r="A108" s="298">
        <v>100</v>
      </c>
      <c r="B108" s="299" t="s">
        <v>27</v>
      </c>
      <c r="C108" s="300" t="s">
        <v>2078</v>
      </c>
      <c r="D108" s="300" t="s">
        <v>2066</v>
      </c>
      <c r="E108" s="300" t="s">
        <v>2063</v>
      </c>
      <c r="F108" s="458">
        <v>2220000</v>
      </c>
      <c r="G108" s="458">
        <v>1260000</v>
      </c>
      <c r="H108" s="458">
        <v>840000</v>
      </c>
      <c r="I108" s="458">
        <v>468000</v>
      </c>
      <c r="J108" s="296"/>
      <c r="K108" s="301"/>
      <c r="L108" s="117"/>
      <c r="M108" s="117"/>
      <c r="N108" s="117"/>
      <c r="O108" s="117"/>
      <c r="P108" s="117"/>
      <c r="Q108" s="117"/>
    </row>
    <row r="109" spans="1:17" ht="46.8">
      <c r="A109" s="298">
        <v>101</v>
      </c>
      <c r="B109" s="299" t="s">
        <v>27</v>
      </c>
      <c r="C109" s="300" t="s">
        <v>2079</v>
      </c>
      <c r="D109" s="300" t="s">
        <v>2066</v>
      </c>
      <c r="E109" s="300" t="s">
        <v>2080</v>
      </c>
      <c r="F109" s="458">
        <v>2220000</v>
      </c>
      <c r="G109" s="458">
        <v>1260000</v>
      </c>
      <c r="H109" s="458">
        <v>840000</v>
      </c>
      <c r="I109" s="458">
        <v>468000</v>
      </c>
      <c r="J109" s="296"/>
      <c r="K109" s="301"/>
      <c r="L109" s="117"/>
      <c r="M109" s="117"/>
      <c r="N109" s="117"/>
      <c r="O109" s="117"/>
      <c r="P109" s="117"/>
      <c r="Q109" s="117"/>
    </row>
    <row r="110" spans="1:17" ht="15.6">
      <c r="A110" s="298">
        <v>102</v>
      </c>
      <c r="B110" s="299" t="s">
        <v>95</v>
      </c>
      <c r="C110" s="300" t="s">
        <v>2081</v>
      </c>
      <c r="D110" s="300" t="s">
        <v>2082</v>
      </c>
      <c r="E110" s="300" t="s">
        <v>2083</v>
      </c>
      <c r="F110" s="458">
        <v>900000</v>
      </c>
      <c r="G110" s="458">
        <v>510000</v>
      </c>
      <c r="H110" s="458">
        <v>330000</v>
      </c>
      <c r="I110" s="458">
        <v>192000</v>
      </c>
      <c r="J110" s="296"/>
      <c r="K110" s="301"/>
      <c r="L110" s="117"/>
      <c r="M110" s="117"/>
      <c r="N110" s="117"/>
      <c r="O110" s="117"/>
      <c r="P110" s="117"/>
      <c r="Q110" s="117"/>
    </row>
    <row r="111" spans="1:17" ht="15.6">
      <c r="A111" s="298">
        <v>103</v>
      </c>
      <c r="B111" s="299" t="s">
        <v>37</v>
      </c>
      <c r="C111" s="300" t="s">
        <v>2084</v>
      </c>
      <c r="D111" s="300" t="s">
        <v>2085</v>
      </c>
      <c r="E111" s="300" t="s">
        <v>2086</v>
      </c>
      <c r="F111" s="458">
        <v>1680000</v>
      </c>
      <c r="G111" s="458">
        <v>960000</v>
      </c>
      <c r="H111" s="458">
        <v>600000</v>
      </c>
      <c r="I111" s="458">
        <v>354000</v>
      </c>
      <c r="J111" s="296"/>
      <c r="K111" s="301"/>
      <c r="L111" s="117"/>
      <c r="M111" s="117"/>
      <c r="N111" s="117"/>
      <c r="O111" s="117"/>
      <c r="P111" s="117"/>
      <c r="Q111" s="117"/>
    </row>
    <row r="112" spans="1:17" ht="15.6">
      <c r="A112" s="298">
        <v>104</v>
      </c>
      <c r="B112" s="299" t="s">
        <v>27</v>
      </c>
      <c r="C112" s="300" t="s">
        <v>2087</v>
      </c>
      <c r="D112" s="300" t="s">
        <v>2062</v>
      </c>
      <c r="E112" s="300" t="s">
        <v>2066</v>
      </c>
      <c r="F112" s="458">
        <v>2220000</v>
      </c>
      <c r="G112" s="458">
        <v>1260000</v>
      </c>
      <c r="H112" s="458">
        <v>840000</v>
      </c>
      <c r="I112" s="458">
        <v>468000</v>
      </c>
      <c r="J112" s="296"/>
      <c r="K112" s="301"/>
      <c r="L112" s="117"/>
      <c r="M112" s="117"/>
      <c r="N112" s="117"/>
      <c r="O112" s="117"/>
      <c r="P112" s="117"/>
      <c r="Q112" s="117"/>
    </row>
    <row r="113" spans="1:17" ht="15.6">
      <c r="A113" s="298">
        <v>105</v>
      </c>
      <c r="B113" s="299" t="s">
        <v>22</v>
      </c>
      <c r="C113" s="300" t="s">
        <v>2047</v>
      </c>
      <c r="D113" s="300" t="s">
        <v>1141</v>
      </c>
      <c r="E113" s="300" t="s">
        <v>1964</v>
      </c>
      <c r="F113" s="458">
        <v>3180000</v>
      </c>
      <c r="G113" s="458">
        <v>1800000</v>
      </c>
      <c r="H113" s="458">
        <v>1200000</v>
      </c>
      <c r="I113" s="458">
        <v>660000</v>
      </c>
      <c r="J113" s="296"/>
      <c r="K113" s="301"/>
      <c r="L113" s="117"/>
      <c r="M113" s="117"/>
      <c r="N113" s="117"/>
      <c r="O113" s="117"/>
      <c r="P113" s="117"/>
      <c r="Q113" s="117"/>
    </row>
    <row r="114" spans="1:17" ht="16.2">
      <c r="A114" s="302" t="s">
        <v>2088</v>
      </c>
      <c r="B114" s="303"/>
      <c r="E114" s="300"/>
      <c r="F114" s="458" t="s">
        <v>3197</v>
      </c>
      <c r="G114" s="458" t="s">
        <v>3197</v>
      </c>
      <c r="H114" s="458" t="s">
        <v>3197</v>
      </c>
      <c r="I114" s="458" t="s">
        <v>3197</v>
      </c>
      <c r="J114" s="296"/>
      <c r="K114" s="301"/>
      <c r="L114" s="117"/>
      <c r="M114" s="117"/>
      <c r="N114" s="117"/>
      <c r="O114" s="117"/>
      <c r="P114" s="117"/>
      <c r="Q114" s="117"/>
    </row>
    <row r="115" spans="1:17" ht="46.8">
      <c r="A115" s="298">
        <v>1</v>
      </c>
      <c r="B115" s="299" t="s">
        <v>22</v>
      </c>
      <c r="C115" s="300" t="s">
        <v>2089</v>
      </c>
      <c r="D115" s="300" t="s">
        <v>1141</v>
      </c>
      <c r="E115" s="300" t="s">
        <v>1964</v>
      </c>
      <c r="F115" s="458">
        <v>3180000</v>
      </c>
      <c r="G115" s="458">
        <v>1800000</v>
      </c>
      <c r="H115" s="458">
        <v>1200000</v>
      </c>
      <c r="I115" s="458">
        <v>660000</v>
      </c>
      <c r="J115" s="296"/>
      <c r="K115" s="301"/>
      <c r="L115" s="117"/>
      <c r="M115" s="117"/>
      <c r="N115" s="117"/>
      <c r="O115" s="117"/>
      <c r="P115" s="117"/>
      <c r="Q115" s="117"/>
    </row>
    <row r="116" spans="1:17" ht="22.5" customHeight="1">
      <c r="A116" s="114" t="s">
        <v>1021</v>
      </c>
      <c r="B116" s="114"/>
      <c r="C116" s="115"/>
      <c r="D116" s="115"/>
      <c r="E116" s="115"/>
      <c r="F116" s="458" t="s">
        <v>3197</v>
      </c>
      <c r="G116" s="458" t="s">
        <v>3197</v>
      </c>
      <c r="H116" s="458" t="s">
        <v>3197</v>
      </c>
      <c r="I116" s="458" t="s">
        <v>3197</v>
      </c>
      <c r="J116" s="296" t="s">
        <v>460</v>
      </c>
      <c r="K116" s="304">
        <v>1.0963646855164455</v>
      </c>
      <c r="L116" s="117"/>
      <c r="M116" s="117"/>
      <c r="N116" s="117"/>
      <c r="O116" s="117"/>
      <c r="P116" s="117"/>
      <c r="Q116" s="117"/>
    </row>
    <row r="117" spans="1:17" ht="15.6">
      <c r="A117" s="305">
        <v>1</v>
      </c>
      <c r="B117" s="306"/>
      <c r="C117" s="307" t="s">
        <v>2090</v>
      </c>
      <c r="D117" s="307"/>
      <c r="E117" s="115"/>
      <c r="F117" s="458" t="s">
        <v>3197</v>
      </c>
      <c r="G117" s="458" t="s">
        <v>3197</v>
      </c>
      <c r="H117" s="458" t="s">
        <v>3197</v>
      </c>
      <c r="I117" s="458" t="s">
        <v>3197</v>
      </c>
      <c r="J117" s="296" t="s">
        <v>461</v>
      </c>
      <c r="K117" s="304">
        <v>1.2126865671641791</v>
      </c>
      <c r="L117" s="117"/>
      <c r="M117" s="117"/>
      <c r="N117" s="117"/>
      <c r="O117" s="117"/>
      <c r="P117" s="117"/>
      <c r="Q117" s="117"/>
    </row>
    <row r="118" spans="1:17" ht="31.5" customHeight="1">
      <c r="A118" s="308"/>
      <c r="B118" s="309"/>
      <c r="C118" s="576" t="s">
        <v>2091</v>
      </c>
      <c r="D118" s="577"/>
      <c r="E118" s="578"/>
      <c r="F118" s="458">
        <v>3120000</v>
      </c>
      <c r="G118" s="458">
        <v>1980000</v>
      </c>
      <c r="H118" s="458">
        <v>1320000</v>
      </c>
      <c r="I118" s="458" t="s">
        <v>3197</v>
      </c>
      <c r="J118" s="296"/>
      <c r="K118" s="301"/>
      <c r="L118" s="117"/>
      <c r="M118" s="117"/>
      <c r="N118" s="117"/>
      <c r="O118" s="117"/>
      <c r="P118" s="117"/>
      <c r="Q118" s="117"/>
    </row>
    <row r="119" spans="1:17" ht="24" customHeight="1">
      <c r="A119" s="308"/>
      <c r="B119" s="309"/>
      <c r="C119" s="576" t="s">
        <v>2092</v>
      </c>
      <c r="D119" s="577"/>
      <c r="E119" s="578"/>
      <c r="F119" s="458">
        <v>2160000</v>
      </c>
      <c r="G119" s="458">
        <v>1380000</v>
      </c>
      <c r="H119" s="458">
        <v>960000</v>
      </c>
      <c r="I119" s="458" t="s">
        <v>3197</v>
      </c>
      <c r="J119" s="296"/>
      <c r="K119" s="301"/>
      <c r="L119" s="117"/>
      <c r="M119" s="117"/>
      <c r="N119" s="117"/>
      <c r="O119" s="117"/>
      <c r="P119" s="117"/>
      <c r="Q119" s="117"/>
    </row>
    <row r="120" spans="1:17" ht="37.5" customHeight="1">
      <c r="A120" s="308"/>
      <c r="B120" s="309"/>
      <c r="C120" s="576" t="s">
        <v>2093</v>
      </c>
      <c r="D120" s="577"/>
      <c r="E120" s="578"/>
      <c r="F120" s="458">
        <v>1380000</v>
      </c>
      <c r="G120" s="458">
        <v>900000</v>
      </c>
      <c r="H120" s="458">
        <v>600000</v>
      </c>
      <c r="I120" s="458" t="s">
        <v>3197</v>
      </c>
      <c r="J120" s="296"/>
      <c r="K120" s="301"/>
      <c r="L120" s="117"/>
      <c r="M120" s="117"/>
      <c r="N120" s="117"/>
      <c r="O120" s="117"/>
      <c r="P120" s="117"/>
      <c r="Q120" s="117"/>
    </row>
    <row r="121" spans="1:17" ht="15.6">
      <c r="A121" s="305">
        <v>2</v>
      </c>
      <c r="B121" s="306"/>
      <c r="C121" s="307" t="s">
        <v>2094</v>
      </c>
      <c r="D121" s="307"/>
      <c r="E121" s="115"/>
      <c r="F121" s="458">
        <v>6480000</v>
      </c>
      <c r="G121" s="458">
        <v>2700000</v>
      </c>
      <c r="H121" s="458">
        <v>1620000</v>
      </c>
      <c r="I121" s="458" t="s">
        <v>3197</v>
      </c>
      <c r="J121" s="296"/>
      <c r="K121" s="301"/>
      <c r="L121" s="117"/>
      <c r="M121" s="117"/>
      <c r="N121" s="117"/>
      <c r="O121" s="117"/>
      <c r="P121" s="117"/>
      <c r="Q121" s="117"/>
    </row>
    <row r="122" spans="1:17" ht="15.6">
      <c r="A122" s="305">
        <v>3</v>
      </c>
      <c r="B122" s="306"/>
      <c r="C122" s="307" t="s">
        <v>2095</v>
      </c>
      <c r="D122" s="307"/>
      <c r="E122" s="115"/>
      <c r="F122" s="458" t="s">
        <v>3197</v>
      </c>
      <c r="G122" s="458" t="s">
        <v>3197</v>
      </c>
      <c r="H122" s="458" t="s">
        <v>3197</v>
      </c>
      <c r="I122" s="458" t="s">
        <v>3197</v>
      </c>
      <c r="J122" s="296"/>
      <c r="K122" s="301"/>
      <c r="L122" s="117"/>
      <c r="M122" s="117"/>
      <c r="N122" s="117"/>
      <c r="O122" s="117"/>
      <c r="P122" s="117"/>
      <c r="Q122" s="117"/>
    </row>
    <row r="123" spans="1:17" ht="15.6" customHeight="1">
      <c r="A123" s="308"/>
      <c r="B123" s="309"/>
      <c r="C123" s="576" t="s">
        <v>2096</v>
      </c>
      <c r="D123" s="577"/>
      <c r="E123" s="578"/>
      <c r="F123" s="458">
        <v>1740000</v>
      </c>
      <c r="G123" s="458">
        <v>1140000</v>
      </c>
      <c r="H123" s="458">
        <v>780000</v>
      </c>
      <c r="I123" s="458" t="s">
        <v>3197</v>
      </c>
      <c r="J123" s="296"/>
      <c r="K123" s="301"/>
      <c r="L123" s="117"/>
      <c r="M123" s="117"/>
      <c r="N123" s="117"/>
      <c r="O123" s="117"/>
      <c r="P123" s="117"/>
      <c r="Q123" s="117"/>
    </row>
    <row r="124" spans="1:17" ht="15.6" customHeight="1">
      <c r="A124" s="308"/>
      <c r="B124" s="309"/>
      <c r="C124" s="576" t="s">
        <v>2097</v>
      </c>
      <c r="D124" s="577"/>
      <c r="E124" s="578"/>
      <c r="F124" s="458">
        <v>1140000</v>
      </c>
      <c r="G124" s="458">
        <v>720000</v>
      </c>
      <c r="H124" s="458">
        <v>504000</v>
      </c>
      <c r="I124" s="458" t="s">
        <v>3197</v>
      </c>
      <c r="J124" s="296"/>
      <c r="K124" s="301"/>
      <c r="L124" s="117"/>
      <c r="M124" s="117"/>
      <c r="N124" s="117"/>
      <c r="O124" s="117"/>
      <c r="P124" s="117"/>
      <c r="Q124" s="117"/>
    </row>
    <row r="125" spans="1:17" ht="15.6" customHeight="1">
      <c r="A125" s="308"/>
      <c r="B125" s="309"/>
      <c r="C125" s="576" t="s">
        <v>2098</v>
      </c>
      <c r="D125" s="577"/>
      <c r="E125" s="578"/>
      <c r="F125" s="458">
        <v>1740000</v>
      </c>
      <c r="G125" s="458">
        <v>1140000</v>
      </c>
      <c r="H125" s="458">
        <v>780000</v>
      </c>
      <c r="I125" s="458" t="s">
        <v>3197</v>
      </c>
      <c r="J125" s="296"/>
      <c r="K125" s="301"/>
      <c r="L125" s="117"/>
      <c r="M125" s="117"/>
      <c r="N125" s="117"/>
      <c r="O125" s="117"/>
      <c r="P125" s="117"/>
      <c r="Q125" s="117"/>
    </row>
    <row r="126" spans="1:17" ht="15.6">
      <c r="A126" s="305">
        <v>4</v>
      </c>
      <c r="B126" s="306"/>
      <c r="C126" s="307" t="s">
        <v>2099</v>
      </c>
      <c r="D126" s="307"/>
      <c r="E126" s="115"/>
      <c r="F126" s="458" t="s">
        <v>3197</v>
      </c>
      <c r="G126" s="458" t="s">
        <v>3197</v>
      </c>
      <c r="H126" s="458" t="s">
        <v>3197</v>
      </c>
      <c r="I126" s="458" t="s">
        <v>3197</v>
      </c>
      <c r="J126" s="296"/>
      <c r="K126" s="301"/>
      <c r="L126" s="117"/>
      <c r="M126" s="117"/>
      <c r="N126" s="117"/>
      <c r="O126" s="117"/>
      <c r="P126" s="117"/>
      <c r="Q126" s="117"/>
    </row>
    <row r="127" spans="1:17" ht="56.25" customHeight="1">
      <c r="A127" s="308"/>
      <c r="B127" s="309"/>
      <c r="C127" s="576" t="s">
        <v>2100</v>
      </c>
      <c r="D127" s="577"/>
      <c r="E127" s="578"/>
      <c r="F127" s="458">
        <v>1860000</v>
      </c>
      <c r="G127" s="458">
        <v>1200000</v>
      </c>
      <c r="H127" s="458">
        <v>840000</v>
      </c>
      <c r="I127" s="458" t="s">
        <v>3197</v>
      </c>
      <c r="J127" s="296"/>
      <c r="K127" s="301"/>
      <c r="L127" s="117"/>
      <c r="M127" s="117"/>
      <c r="N127" s="117"/>
      <c r="O127" s="117"/>
      <c r="P127" s="117"/>
      <c r="Q127" s="117"/>
    </row>
    <row r="128" spans="1:17" ht="37.5" customHeight="1">
      <c r="A128" s="308"/>
      <c r="B128" s="309"/>
      <c r="C128" s="576" t="s">
        <v>2101</v>
      </c>
      <c r="D128" s="577"/>
      <c r="E128" s="578"/>
      <c r="F128" s="458">
        <v>2160000</v>
      </c>
      <c r="G128" s="458">
        <v>1380000</v>
      </c>
      <c r="H128" s="458">
        <v>960000</v>
      </c>
      <c r="I128" s="458" t="s">
        <v>3197</v>
      </c>
      <c r="J128" s="296"/>
      <c r="K128" s="301"/>
      <c r="L128" s="117"/>
      <c r="M128" s="117"/>
      <c r="N128" s="117"/>
      <c r="O128" s="117"/>
      <c r="P128" s="117"/>
      <c r="Q128" s="117"/>
    </row>
    <row r="129" spans="1:17" ht="43.5" customHeight="1">
      <c r="A129" s="308"/>
      <c r="B129" s="309"/>
      <c r="C129" s="576" t="s">
        <v>2102</v>
      </c>
      <c r="D129" s="577"/>
      <c r="E129" s="578"/>
      <c r="F129" s="458">
        <v>2160000</v>
      </c>
      <c r="G129" s="458">
        <v>1380000</v>
      </c>
      <c r="H129" s="458">
        <v>960000</v>
      </c>
      <c r="I129" s="458" t="s">
        <v>3197</v>
      </c>
      <c r="J129" s="296"/>
      <c r="K129" s="301"/>
      <c r="L129" s="117"/>
      <c r="M129" s="117"/>
      <c r="N129" s="117"/>
      <c r="O129" s="117"/>
      <c r="P129" s="117"/>
      <c r="Q129" s="117"/>
    </row>
    <row r="130" spans="1:17" ht="31.5" customHeight="1">
      <c r="A130" s="305">
        <v>5</v>
      </c>
      <c r="B130" s="306"/>
      <c r="C130" s="579" t="s">
        <v>2103</v>
      </c>
      <c r="D130" s="580"/>
      <c r="E130" s="581"/>
      <c r="F130" s="458">
        <v>6540000</v>
      </c>
      <c r="G130" s="458">
        <v>4140000</v>
      </c>
      <c r="H130" s="458">
        <v>2880000</v>
      </c>
      <c r="I130" s="458" t="s">
        <v>3197</v>
      </c>
      <c r="J130" s="296"/>
      <c r="K130" s="301"/>
      <c r="L130" s="117"/>
      <c r="M130" s="117"/>
      <c r="N130" s="117"/>
      <c r="O130" s="117"/>
      <c r="P130" s="117"/>
      <c r="Q130" s="117"/>
    </row>
    <row r="131" spans="1:17" ht="31.5" customHeight="1">
      <c r="A131" s="305">
        <v>6</v>
      </c>
      <c r="B131" s="306"/>
      <c r="C131" s="579" t="s">
        <v>2104</v>
      </c>
      <c r="D131" s="580"/>
      <c r="E131" s="581"/>
      <c r="F131" s="458">
        <v>2160000</v>
      </c>
      <c r="G131" s="458">
        <v>1380000</v>
      </c>
      <c r="H131" s="458">
        <v>960000</v>
      </c>
      <c r="I131" s="458" t="s">
        <v>3197</v>
      </c>
      <c r="J131" s="296"/>
      <c r="K131" s="301"/>
      <c r="L131" s="117"/>
      <c r="M131" s="117"/>
      <c r="N131" s="117"/>
      <c r="O131" s="117"/>
      <c r="P131" s="117"/>
      <c r="Q131" s="117"/>
    </row>
    <row r="132" spans="1:17" ht="15.6" customHeight="1">
      <c r="A132" s="579" t="s">
        <v>515</v>
      </c>
      <c r="B132" s="580"/>
      <c r="C132" s="580"/>
      <c r="D132" s="580"/>
      <c r="E132" s="581"/>
      <c r="F132" s="458" t="s">
        <v>3197</v>
      </c>
      <c r="G132" s="458" t="s">
        <v>3197</v>
      </c>
      <c r="H132" s="458" t="s">
        <v>3197</v>
      </c>
      <c r="I132" s="458" t="s">
        <v>3197</v>
      </c>
      <c r="J132" s="296"/>
      <c r="K132" s="301"/>
      <c r="L132" s="117"/>
      <c r="M132" s="117"/>
      <c r="N132" s="117"/>
      <c r="O132" s="117"/>
      <c r="P132" s="117"/>
      <c r="Q132" s="117"/>
    </row>
    <row r="133" spans="1:17" s="310" customFormat="1" ht="41.25" customHeight="1">
      <c r="A133" s="305" t="s">
        <v>516</v>
      </c>
      <c r="B133" s="305"/>
      <c r="C133" s="576" t="s">
        <v>2105</v>
      </c>
      <c r="D133" s="577"/>
      <c r="E133" s="578"/>
      <c r="F133" s="458">
        <v>1620000</v>
      </c>
      <c r="G133" s="458">
        <v>1380000</v>
      </c>
      <c r="H133" s="458" t="s">
        <v>3197</v>
      </c>
      <c r="I133" s="458" t="s">
        <v>3197</v>
      </c>
      <c r="J133" s="296"/>
      <c r="K133" s="301"/>
      <c r="L133" s="117"/>
      <c r="M133" s="117"/>
      <c r="N133" s="117"/>
      <c r="O133" s="117"/>
      <c r="P133" s="117"/>
      <c r="Q133" s="117"/>
    </row>
    <row r="134" spans="1:17" s="310" customFormat="1" ht="57" customHeight="1">
      <c r="A134" s="305" t="s">
        <v>517</v>
      </c>
      <c r="B134" s="305"/>
      <c r="C134" s="576" t="s">
        <v>2106</v>
      </c>
      <c r="D134" s="577"/>
      <c r="E134" s="578"/>
      <c r="F134" s="458">
        <v>780000</v>
      </c>
      <c r="G134" s="458">
        <v>660000</v>
      </c>
      <c r="H134" s="458" t="s">
        <v>3197</v>
      </c>
      <c r="I134" s="458" t="s">
        <v>3197</v>
      </c>
      <c r="J134" s="296"/>
      <c r="K134" s="301"/>
      <c r="L134" s="117"/>
      <c r="M134" s="117"/>
      <c r="N134" s="117"/>
      <c r="O134" s="117"/>
      <c r="P134" s="117"/>
      <c r="Q134" s="117"/>
    </row>
    <row r="135" spans="1:17" s="310" customFormat="1" ht="45" customHeight="1">
      <c r="A135" s="305" t="s">
        <v>2107</v>
      </c>
      <c r="B135" s="305"/>
      <c r="C135" s="576" t="s">
        <v>2108</v>
      </c>
      <c r="D135" s="577"/>
      <c r="E135" s="578"/>
      <c r="F135" s="458">
        <v>480000</v>
      </c>
      <c r="G135" s="458" t="s">
        <v>3197</v>
      </c>
      <c r="H135" s="458" t="s">
        <v>3197</v>
      </c>
      <c r="I135" s="458" t="s">
        <v>3197</v>
      </c>
      <c r="J135" s="296"/>
      <c r="K135" s="301"/>
      <c r="L135" s="117"/>
      <c r="M135" s="117"/>
      <c r="N135" s="117"/>
      <c r="O135" s="117"/>
      <c r="P135" s="117"/>
      <c r="Q135" s="117"/>
    </row>
    <row r="136" spans="1:17" ht="15.6">
      <c r="A136" s="117"/>
      <c r="B136" s="117"/>
      <c r="C136" s="117"/>
      <c r="D136" s="117"/>
      <c r="E136" s="117"/>
      <c r="F136" s="458" t="s">
        <v>3197</v>
      </c>
      <c r="G136" s="458" t="s">
        <v>3197</v>
      </c>
      <c r="H136" s="458" t="s">
        <v>3197</v>
      </c>
      <c r="I136" s="458" t="s">
        <v>3197</v>
      </c>
      <c r="J136" s="296"/>
      <c r="K136" s="117"/>
      <c r="L136" s="117"/>
      <c r="M136" s="117"/>
      <c r="N136" s="117"/>
      <c r="O136" s="117"/>
      <c r="P136" s="117"/>
      <c r="Q136" s="117"/>
    </row>
    <row r="137" spans="1:17" ht="15.6">
      <c r="A137" s="117"/>
      <c r="B137" s="117"/>
      <c r="C137" s="117"/>
      <c r="D137" s="117"/>
      <c r="E137" s="117"/>
      <c r="F137" s="458" t="s">
        <v>3197</v>
      </c>
      <c r="G137" s="458" t="s">
        <v>3197</v>
      </c>
      <c r="H137" s="458" t="s">
        <v>3197</v>
      </c>
      <c r="I137" s="458" t="s">
        <v>3197</v>
      </c>
      <c r="J137" s="296"/>
      <c r="K137" s="117"/>
      <c r="L137" s="117"/>
      <c r="M137" s="117"/>
      <c r="N137" s="117"/>
      <c r="O137" s="117"/>
      <c r="P137" s="117"/>
      <c r="Q137" s="117"/>
    </row>
    <row r="138" spans="1:17" ht="15.6">
      <c r="A138" s="117"/>
      <c r="B138" s="117"/>
      <c r="C138" s="117"/>
      <c r="D138" s="117"/>
      <c r="E138" s="117"/>
      <c r="F138" s="458" t="s">
        <v>3197</v>
      </c>
      <c r="G138" s="458" t="s">
        <v>3197</v>
      </c>
      <c r="H138" s="458" t="s">
        <v>3197</v>
      </c>
      <c r="I138" s="458" t="s">
        <v>3197</v>
      </c>
      <c r="J138" s="296"/>
      <c r="K138" s="117"/>
      <c r="L138" s="117"/>
      <c r="M138" s="117"/>
      <c r="N138" s="117"/>
      <c r="O138" s="117"/>
      <c r="P138" s="117"/>
      <c r="Q138" s="117"/>
    </row>
    <row r="139" spans="1:17" ht="15.6">
      <c r="A139" s="117"/>
      <c r="B139" s="117"/>
      <c r="C139" s="117"/>
      <c r="D139" s="117"/>
      <c r="E139" s="117"/>
      <c r="F139" s="458" t="s">
        <v>3197</v>
      </c>
      <c r="G139" s="458" t="s">
        <v>3197</v>
      </c>
      <c r="H139" s="458" t="s">
        <v>3197</v>
      </c>
      <c r="I139" s="458" t="s">
        <v>3197</v>
      </c>
      <c r="J139" s="296"/>
      <c r="K139" s="117"/>
      <c r="L139" s="117"/>
      <c r="M139" s="117"/>
      <c r="N139" s="117"/>
      <c r="O139" s="117"/>
      <c r="P139" s="117"/>
      <c r="Q139" s="117"/>
    </row>
    <row r="140" spans="1:17" ht="15.6">
      <c r="A140" s="117"/>
      <c r="B140" s="117"/>
      <c r="C140" s="117"/>
      <c r="D140" s="117"/>
      <c r="E140" s="117"/>
      <c r="F140" s="458" t="s">
        <v>3197</v>
      </c>
      <c r="G140" s="458" t="s">
        <v>3197</v>
      </c>
      <c r="H140" s="458" t="s">
        <v>3197</v>
      </c>
      <c r="I140" s="458" t="s">
        <v>3197</v>
      </c>
      <c r="J140" s="296"/>
      <c r="K140" s="117"/>
      <c r="L140" s="117"/>
      <c r="M140" s="117"/>
      <c r="N140" s="117"/>
      <c r="O140" s="117"/>
      <c r="P140" s="117"/>
      <c r="Q140" s="117"/>
    </row>
    <row r="141" spans="1:17" ht="15.6">
      <c r="A141" s="117"/>
      <c r="B141" s="117"/>
      <c r="C141" s="117"/>
      <c r="D141" s="117"/>
      <c r="E141" s="117"/>
      <c r="F141" s="458" t="s">
        <v>3197</v>
      </c>
      <c r="G141" s="458" t="s">
        <v>3197</v>
      </c>
      <c r="H141" s="458" t="s">
        <v>3197</v>
      </c>
      <c r="I141" s="458" t="s">
        <v>3197</v>
      </c>
      <c r="J141" s="296"/>
      <c r="K141" s="117"/>
      <c r="L141" s="117"/>
      <c r="M141" s="117"/>
      <c r="N141" s="117"/>
      <c r="O141" s="117"/>
      <c r="P141" s="117"/>
      <c r="Q141" s="117"/>
    </row>
    <row r="142" spans="1:17" ht="15.6">
      <c r="A142" s="117"/>
      <c r="B142" s="117"/>
      <c r="C142" s="117"/>
      <c r="D142" s="117"/>
      <c r="E142" s="117"/>
      <c r="F142" s="458" t="s">
        <v>3197</v>
      </c>
      <c r="G142" s="458" t="s">
        <v>3197</v>
      </c>
      <c r="H142" s="458" t="s">
        <v>3197</v>
      </c>
      <c r="I142" s="458" t="s">
        <v>3197</v>
      </c>
      <c r="J142" s="296"/>
      <c r="K142" s="117"/>
      <c r="L142" s="117"/>
      <c r="M142" s="117"/>
      <c r="N142" s="117"/>
      <c r="O142" s="117"/>
      <c r="P142" s="117"/>
      <c r="Q142" s="117"/>
    </row>
    <row r="143" spans="1:17" ht="15.6">
      <c r="A143" s="117"/>
      <c r="B143" s="117"/>
      <c r="C143" s="117"/>
      <c r="D143" s="117"/>
      <c r="E143" s="117"/>
      <c r="F143" s="458" t="s">
        <v>3197</v>
      </c>
      <c r="G143" s="458" t="s">
        <v>3197</v>
      </c>
      <c r="H143" s="458" t="s">
        <v>3197</v>
      </c>
      <c r="I143" s="458" t="s">
        <v>3197</v>
      </c>
      <c r="J143" s="296"/>
      <c r="K143" s="117"/>
      <c r="L143" s="117"/>
      <c r="M143" s="117"/>
      <c r="N143" s="117"/>
      <c r="O143" s="117"/>
      <c r="P143" s="117"/>
      <c r="Q143" s="117"/>
    </row>
    <row r="144" spans="1:17" ht="15.6">
      <c r="A144" s="117"/>
      <c r="B144" s="117"/>
      <c r="C144" s="117"/>
      <c r="D144" s="117"/>
      <c r="E144" s="117"/>
      <c r="F144" s="458" t="s">
        <v>3197</v>
      </c>
      <c r="G144" s="458" t="s">
        <v>3197</v>
      </c>
      <c r="H144" s="458" t="s">
        <v>3197</v>
      </c>
      <c r="I144" s="458" t="s">
        <v>3197</v>
      </c>
      <c r="J144" s="296"/>
      <c r="K144" s="117"/>
      <c r="L144" s="117"/>
      <c r="M144" s="117"/>
      <c r="N144" s="117"/>
      <c r="O144" s="117"/>
      <c r="P144" s="117"/>
      <c r="Q144" s="117"/>
    </row>
    <row r="145" spans="1:17" ht="15.6">
      <c r="A145" s="117"/>
      <c r="B145" s="117"/>
      <c r="C145" s="117"/>
      <c r="D145" s="117"/>
      <c r="E145" s="117"/>
      <c r="F145" s="458" t="s">
        <v>3197</v>
      </c>
      <c r="G145" s="458" t="s">
        <v>3197</v>
      </c>
      <c r="H145" s="458" t="s">
        <v>3197</v>
      </c>
      <c r="I145" s="458" t="s">
        <v>3197</v>
      </c>
      <c r="J145" s="296"/>
      <c r="K145" s="117"/>
      <c r="L145" s="117"/>
      <c r="M145" s="117"/>
      <c r="N145" s="117"/>
      <c r="O145" s="117"/>
      <c r="P145" s="117"/>
      <c r="Q145" s="117"/>
    </row>
    <row r="146" spans="1:17" ht="15.6">
      <c r="A146" s="117"/>
      <c r="B146" s="117"/>
      <c r="C146" s="117"/>
      <c r="D146" s="117"/>
      <c r="E146" s="117"/>
      <c r="F146" s="458" t="s">
        <v>3197</v>
      </c>
      <c r="G146" s="458" t="s">
        <v>3197</v>
      </c>
      <c r="H146" s="458" t="s">
        <v>3197</v>
      </c>
      <c r="I146" s="458" t="s">
        <v>3197</v>
      </c>
      <c r="J146" s="296"/>
      <c r="K146" s="117"/>
      <c r="L146" s="117"/>
      <c r="M146" s="117"/>
      <c r="N146" s="117"/>
      <c r="O146" s="117"/>
      <c r="P146" s="117"/>
      <c r="Q146" s="117"/>
    </row>
    <row r="147" spans="1:17" ht="15.6">
      <c r="A147" s="117"/>
      <c r="B147" s="117"/>
      <c r="C147" s="117"/>
      <c r="D147" s="117"/>
      <c r="E147" s="117"/>
      <c r="F147" s="458" t="s">
        <v>3197</v>
      </c>
      <c r="G147" s="458" t="s">
        <v>3197</v>
      </c>
      <c r="H147" s="458" t="s">
        <v>3197</v>
      </c>
      <c r="I147" s="458" t="s">
        <v>3197</v>
      </c>
      <c r="J147" s="296"/>
      <c r="K147" s="117"/>
      <c r="L147" s="117"/>
      <c r="M147" s="117"/>
      <c r="N147" s="117"/>
      <c r="O147" s="117"/>
      <c r="P147" s="117"/>
      <c r="Q147" s="117"/>
    </row>
    <row r="148" spans="1:17" ht="15.6">
      <c r="A148" s="117"/>
      <c r="B148" s="117"/>
      <c r="C148" s="117"/>
      <c r="D148" s="117"/>
      <c r="E148" s="117"/>
      <c r="F148" s="458" t="s">
        <v>3197</v>
      </c>
      <c r="G148" s="458" t="s">
        <v>3197</v>
      </c>
      <c r="H148" s="458" t="s">
        <v>3197</v>
      </c>
      <c r="I148" s="458" t="s">
        <v>3197</v>
      </c>
      <c r="J148" s="296"/>
      <c r="K148" s="117"/>
      <c r="L148" s="117"/>
      <c r="M148" s="117"/>
      <c r="N148" s="117"/>
      <c r="O148" s="117"/>
      <c r="P148" s="117"/>
      <c r="Q148" s="117"/>
    </row>
    <row r="149" spans="1:17" ht="15.6">
      <c r="A149" s="117"/>
      <c r="B149" s="117"/>
      <c r="C149" s="117"/>
      <c r="D149" s="117"/>
      <c r="E149" s="117"/>
      <c r="F149" s="458" t="s">
        <v>3197</v>
      </c>
      <c r="G149" s="458" t="s">
        <v>3197</v>
      </c>
      <c r="H149" s="458" t="s">
        <v>3197</v>
      </c>
      <c r="I149" s="458" t="s">
        <v>3197</v>
      </c>
      <c r="J149" s="296"/>
      <c r="K149" s="117"/>
      <c r="L149" s="117"/>
      <c r="M149" s="117"/>
      <c r="N149" s="117"/>
      <c r="O149" s="117"/>
      <c r="P149" s="117"/>
      <c r="Q149" s="117"/>
    </row>
    <row r="150" spans="1:17" ht="15.6">
      <c r="A150" s="117"/>
      <c r="B150" s="117"/>
      <c r="C150" s="117"/>
      <c r="D150" s="117"/>
      <c r="E150" s="117"/>
      <c r="F150" s="458" t="s">
        <v>3197</v>
      </c>
      <c r="G150" s="458" t="s">
        <v>3197</v>
      </c>
      <c r="H150" s="458" t="s">
        <v>3197</v>
      </c>
      <c r="I150" s="458" t="s">
        <v>3197</v>
      </c>
      <c r="J150" s="296"/>
      <c r="K150" s="117"/>
      <c r="L150" s="117"/>
      <c r="M150" s="117"/>
      <c r="N150" s="117"/>
      <c r="O150" s="117"/>
      <c r="P150" s="117"/>
      <c r="Q150" s="117"/>
    </row>
    <row r="151" spans="1:17" ht="15.6">
      <c r="A151" s="117"/>
      <c r="B151" s="117"/>
      <c r="C151" s="117"/>
      <c r="D151" s="117"/>
      <c r="E151" s="117"/>
      <c r="F151" s="458" t="s">
        <v>3197</v>
      </c>
      <c r="G151" s="458" t="s">
        <v>3197</v>
      </c>
      <c r="H151" s="458" t="s">
        <v>3197</v>
      </c>
      <c r="I151" s="458" t="s">
        <v>3197</v>
      </c>
      <c r="J151" s="296"/>
      <c r="K151" s="117"/>
      <c r="L151" s="117"/>
      <c r="M151" s="117"/>
      <c r="N151" s="117"/>
      <c r="O151" s="117"/>
      <c r="P151" s="117"/>
      <c r="Q151" s="117"/>
    </row>
    <row r="152" spans="1:17" ht="15.6">
      <c r="A152" s="117"/>
      <c r="B152" s="117"/>
      <c r="C152" s="117"/>
      <c r="D152" s="117"/>
      <c r="E152" s="117"/>
      <c r="F152" s="458" t="s">
        <v>3197</v>
      </c>
      <c r="G152" s="458" t="s">
        <v>3197</v>
      </c>
      <c r="H152" s="458" t="s">
        <v>3197</v>
      </c>
      <c r="I152" s="458" t="s">
        <v>3197</v>
      </c>
      <c r="J152" s="296"/>
      <c r="K152" s="117"/>
      <c r="L152" s="117"/>
      <c r="M152" s="117"/>
      <c r="N152" s="117"/>
      <c r="O152" s="117"/>
      <c r="P152" s="117"/>
      <c r="Q152" s="117"/>
    </row>
    <row r="153" spans="1:17" ht="15.6">
      <c r="A153" s="117"/>
      <c r="B153" s="117"/>
      <c r="C153" s="117"/>
      <c r="D153" s="117"/>
      <c r="E153" s="117"/>
      <c r="F153" s="458" t="s">
        <v>3197</v>
      </c>
      <c r="G153" s="458" t="s">
        <v>3197</v>
      </c>
      <c r="H153" s="458" t="s">
        <v>3197</v>
      </c>
      <c r="I153" s="458" t="s">
        <v>3197</v>
      </c>
      <c r="J153" s="296"/>
      <c r="K153" s="117"/>
      <c r="L153" s="117"/>
      <c r="M153" s="117"/>
      <c r="N153" s="117"/>
      <c r="O153" s="117"/>
      <c r="P153" s="117"/>
      <c r="Q153" s="117"/>
    </row>
    <row r="154" spans="1:17" ht="15.6">
      <c r="A154" s="117"/>
      <c r="B154" s="117"/>
      <c r="C154" s="117"/>
      <c r="D154" s="117"/>
      <c r="E154" s="117"/>
      <c r="F154" s="458" t="s">
        <v>3197</v>
      </c>
      <c r="G154" s="458" t="s">
        <v>3197</v>
      </c>
      <c r="H154" s="458" t="s">
        <v>3197</v>
      </c>
      <c r="I154" s="458" t="s">
        <v>3197</v>
      </c>
      <c r="J154" s="296"/>
      <c r="K154" s="117"/>
      <c r="L154" s="117"/>
      <c r="M154" s="117"/>
      <c r="N154" s="117"/>
      <c r="O154" s="117"/>
      <c r="P154" s="117"/>
      <c r="Q154" s="117"/>
    </row>
    <row r="155" spans="1:17" ht="15.6">
      <c r="A155" s="117"/>
      <c r="B155" s="117"/>
      <c r="C155" s="117"/>
      <c r="D155" s="117"/>
      <c r="E155" s="117"/>
      <c r="F155" s="458" t="s">
        <v>3197</v>
      </c>
      <c r="G155" s="458" t="s">
        <v>3197</v>
      </c>
      <c r="H155" s="458" t="s">
        <v>3197</v>
      </c>
      <c r="I155" s="458" t="s">
        <v>3197</v>
      </c>
      <c r="J155" s="296"/>
      <c r="K155" s="117"/>
      <c r="L155" s="117"/>
      <c r="M155" s="117"/>
      <c r="N155" s="117"/>
      <c r="O155" s="117"/>
      <c r="P155" s="117"/>
      <c r="Q155" s="117"/>
    </row>
    <row r="156" spans="1:17" ht="15.6">
      <c r="A156" s="117"/>
      <c r="B156" s="117"/>
      <c r="C156" s="117"/>
      <c r="D156" s="117"/>
      <c r="E156" s="117"/>
      <c r="F156" s="458" t="s">
        <v>3197</v>
      </c>
      <c r="G156" s="458" t="s">
        <v>3197</v>
      </c>
      <c r="H156" s="458" t="s">
        <v>3197</v>
      </c>
      <c r="I156" s="458" t="s">
        <v>3197</v>
      </c>
      <c r="J156" s="296"/>
      <c r="K156" s="117"/>
      <c r="L156" s="117"/>
      <c r="M156" s="117"/>
      <c r="N156" s="117"/>
      <c r="O156" s="117"/>
      <c r="P156" s="117"/>
      <c r="Q156" s="117"/>
    </row>
    <row r="157" spans="1:17" ht="15.6">
      <c r="A157" s="117"/>
      <c r="B157" s="117"/>
      <c r="C157" s="117"/>
      <c r="D157" s="117"/>
      <c r="E157" s="117"/>
      <c r="F157" s="458" t="s">
        <v>3197</v>
      </c>
      <c r="G157" s="458" t="s">
        <v>3197</v>
      </c>
      <c r="H157" s="458" t="s">
        <v>3197</v>
      </c>
      <c r="I157" s="458" t="s">
        <v>3197</v>
      </c>
      <c r="J157" s="296"/>
      <c r="K157" s="117"/>
      <c r="L157" s="117"/>
      <c r="M157" s="117"/>
      <c r="N157" s="117"/>
      <c r="O157" s="117"/>
      <c r="P157" s="117"/>
      <c r="Q157" s="117"/>
    </row>
    <row r="158" spans="1:17" ht="15.6">
      <c r="A158" s="117"/>
      <c r="B158" s="117"/>
      <c r="C158" s="117"/>
      <c r="D158" s="117"/>
      <c r="E158" s="117"/>
      <c r="F158" s="458" t="s">
        <v>3197</v>
      </c>
      <c r="G158" s="458" t="s">
        <v>3197</v>
      </c>
      <c r="H158" s="458" t="s">
        <v>3197</v>
      </c>
      <c r="I158" s="458" t="s">
        <v>3197</v>
      </c>
      <c r="J158" s="296"/>
      <c r="K158" s="117"/>
      <c r="L158" s="117"/>
      <c r="M158" s="117"/>
      <c r="N158" s="117"/>
      <c r="O158" s="117"/>
      <c r="P158" s="117"/>
      <c r="Q158" s="117"/>
    </row>
    <row r="159" spans="1:17" ht="15.6">
      <c r="A159" s="117"/>
      <c r="B159" s="117"/>
      <c r="C159" s="117"/>
      <c r="D159" s="117"/>
      <c r="E159" s="117"/>
      <c r="F159" s="458" t="s">
        <v>3197</v>
      </c>
      <c r="G159" s="458" t="s">
        <v>3197</v>
      </c>
      <c r="H159" s="458" t="s">
        <v>3197</v>
      </c>
      <c r="I159" s="458" t="s">
        <v>3197</v>
      </c>
      <c r="J159" s="296"/>
      <c r="K159" s="117"/>
      <c r="L159" s="117"/>
      <c r="M159" s="117"/>
      <c r="N159" s="117"/>
      <c r="O159" s="117"/>
      <c r="P159" s="117"/>
      <c r="Q159" s="117"/>
    </row>
    <row r="160" spans="1:17" ht="15.6">
      <c r="A160" s="117"/>
      <c r="B160" s="117"/>
      <c r="C160" s="117"/>
      <c r="D160" s="117"/>
      <c r="E160" s="117"/>
      <c r="F160" s="458" t="s">
        <v>3197</v>
      </c>
      <c r="G160" s="458" t="s">
        <v>3197</v>
      </c>
      <c r="H160" s="458" t="s">
        <v>3197</v>
      </c>
      <c r="I160" s="458" t="s">
        <v>3197</v>
      </c>
      <c r="J160" s="296"/>
      <c r="K160" s="117"/>
      <c r="L160" s="117"/>
      <c r="M160" s="117"/>
      <c r="N160" s="117"/>
      <c r="O160" s="117"/>
      <c r="P160" s="117"/>
      <c r="Q160" s="117"/>
    </row>
    <row r="161" spans="1:17" ht="15.6">
      <c r="A161" s="117"/>
      <c r="B161" s="117"/>
      <c r="C161" s="117"/>
      <c r="D161" s="117"/>
      <c r="E161" s="117"/>
      <c r="F161" s="458" t="s">
        <v>3197</v>
      </c>
      <c r="G161" s="458" t="s">
        <v>3197</v>
      </c>
      <c r="H161" s="458" t="s">
        <v>3197</v>
      </c>
      <c r="I161" s="458" t="s">
        <v>3197</v>
      </c>
      <c r="J161" s="296"/>
      <c r="K161" s="117"/>
      <c r="L161" s="117"/>
      <c r="M161" s="117"/>
      <c r="N161" s="117"/>
      <c r="O161" s="117"/>
      <c r="P161" s="117"/>
      <c r="Q161" s="117"/>
    </row>
    <row r="162" spans="1:17" ht="15.6">
      <c r="A162" s="117"/>
      <c r="B162" s="117"/>
      <c r="C162" s="117"/>
      <c r="D162" s="117"/>
      <c r="E162" s="117"/>
      <c r="F162" s="458" t="s">
        <v>3197</v>
      </c>
      <c r="G162" s="458" t="s">
        <v>3197</v>
      </c>
      <c r="H162" s="458" t="s">
        <v>3197</v>
      </c>
      <c r="I162" s="458" t="s">
        <v>3197</v>
      </c>
      <c r="J162" s="296"/>
      <c r="K162" s="117"/>
      <c r="L162" s="117"/>
      <c r="M162" s="117"/>
      <c r="N162" s="117"/>
      <c r="O162" s="117"/>
      <c r="P162" s="117"/>
      <c r="Q162" s="117"/>
    </row>
    <row r="163" spans="1:17" ht="15.6">
      <c r="A163" s="117"/>
      <c r="B163" s="117"/>
      <c r="C163" s="117"/>
      <c r="D163" s="117"/>
      <c r="E163" s="117"/>
      <c r="F163" s="458" t="s">
        <v>3197</v>
      </c>
      <c r="G163" s="458" t="s">
        <v>3197</v>
      </c>
      <c r="H163" s="458" t="s">
        <v>3197</v>
      </c>
      <c r="I163" s="458" t="s">
        <v>3197</v>
      </c>
      <c r="J163" s="296"/>
      <c r="K163" s="117"/>
      <c r="L163" s="117"/>
      <c r="M163" s="117"/>
      <c r="N163" s="117"/>
      <c r="O163" s="117"/>
      <c r="P163" s="117"/>
      <c r="Q163" s="117"/>
    </row>
    <row r="164" spans="1:17" ht="15.6">
      <c r="A164" s="117"/>
      <c r="B164" s="117"/>
      <c r="C164" s="117"/>
      <c r="D164" s="117"/>
      <c r="E164" s="117"/>
      <c r="F164" s="458" t="s">
        <v>3197</v>
      </c>
      <c r="G164" s="458" t="s">
        <v>3197</v>
      </c>
      <c r="H164" s="458" t="s">
        <v>3197</v>
      </c>
      <c r="I164" s="458" t="s">
        <v>3197</v>
      </c>
      <c r="J164" s="296"/>
      <c r="K164" s="117"/>
      <c r="L164" s="117"/>
      <c r="M164" s="117"/>
      <c r="N164" s="117"/>
      <c r="O164" s="117"/>
      <c r="P164" s="117"/>
      <c r="Q164" s="117"/>
    </row>
    <row r="165" spans="1:17" ht="15.6">
      <c r="A165" s="117"/>
      <c r="B165" s="117"/>
      <c r="C165" s="117"/>
      <c r="D165" s="117"/>
      <c r="E165" s="117"/>
      <c r="F165" s="458" t="s">
        <v>3197</v>
      </c>
      <c r="G165" s="458" t="s">
        <v>3197</v>
      </c>
      <c r="H165" s="458" t="s">
        <v>3197</v>
      </c>
      <c r="I165" s="458" t="s">
        <v>3197</v>
      </c>
      <c r="J165" s="296"/>
      <c r="K165" s="117"/>
      <c r="L165" s="117"/>
      <c r="M165" s="117"/>
      <c r="N165" s="117"/>
      <c r="O165" s="117"/>
      <c r="P165" s="117"/>
      <c r="Q165" s="117"/>
    </row>
    <row r="166" spans="1:17" ht="15.6">
      <c r="A166" s="117"/>
      <c r="B166" s="117"/>
      <c r="C166" s="117"/>
      <c r="D166" s="117"/>
      <c r="E166" s="117"/>
      <c r="F166" s="458" t="s">
        <v>3197</v>
      </c>
      <c r="G166" s="458" t="s">
        <v>3197</v>
      </c>
      <c r="H166" s="458" t="s">
        <v>3197</v>
      </c>
      <c r="I166" s="458" t="s">
        <v>3197</v>
      </c>
      <c r="J166" s="296"/>
      <c r="K166" s="117"/>
      <c r="L166" s="117"/>
      <c r="M166" s="117"/>
      <c r="N166" s="117"/>
      <c r="O166" s="117"/>
      <c r="P166" s="117"/>
      <c r="Q166" s="117"/>
    </row>
    <row r="167" spans="1:17" ht="15.6">
      <c r="A167" s="117"/>
      <c r="B167" s="117"/>
      <c r="C167" s="117"/>
      <c r="D167" s="117"/>
      <c r="E167" s="117"/>
      <c r="F167" s="458" t="s">
        <v>3197</v>
      </c>
      <c r="G167" s="458" t="s">
        <v>3197</v>
      </c>
      <c r="H167" s="458" t="s">
        <v>3197</v>
      </c>
      <c r="I167" s="458" t="s">
        <v>3197</v>
      </c>
      <c r="J167" s="296"/>
      <c r="K167" s="117"/>
      <c r="L167" s="117"/>
      <c r="M167" s="117"/>
      <c r="N167" s="117"/>
      <c r="O167" s="117"/>
      <c r="P167" s="117"/>
      <c r="Q167" s="117"/>
    </row>
    <row r="168" spans="1:17" ht="15.6">
      <c r="A168" s="117"/>
      <c r="B168" s="117"/>
      <c r="C168" s="117"/>
      <c r="D168" s="117"/>
      <c r="E168" s="117"/>
      <c r="F168" s="458" t="s">
        <v>3197</v>
      </c>
      <c r="G168" s="458" t="s">
        <v>3197</v>
      </c>
      <c r="H168" s="458" t="s">
        <v>3197</v>
      </c>
      <c r="I168" s="458" t="s">
        <v>3197</v>
      </c>
      <c r="J168" s="296"/>
      <c r="K168" s="117"/>
      <c r="L168" s="117"/>
      <c r="M168" s="117"/>
      <c r="N168" s="117"/>
      <c r="O168" s="117"/>
      <c r="P168" s="117"/>
      <c r="Q168" s="117"/>
    </row>
    <row r="169" spans="1:17" ht="15.6">
      <c r="A169" s="117"/>
      <c r="B169" s="117"/>
      <c r="C169" s="117"/>
      <c r="D169" s="117"/>
      <c r="E169" s="117"/>
      <c r="F169" s="458" t="s">
        <v>3197</v>
      </c>
      <c r="G169" s="458" t="s">
        <v>3197</v>
      </c>
      <c r="H169" s="458" t="s">
        <v>3197</v>
      </c>
      <c r="I169" s="458" t="s">
        <v>3197</v>
      </c>
      <c r="J169" s="296"/>
      <c r="K169" s="117"/>
      <c r="L169" s="117"/>
      <c r="M169" s="117"/>
      <c r="N169" s="117"/>
      <c r="O169" s="117"/>
      <c r="P169" s="117"/>
      <c r="Q169" s="117"/>
    </row>
    <row r="170" spans="1:17" ht="15.6">
      <c r="A170" s="117"/>
      <c r="B170" s="117"/>
      <c r="C170" s="117"/>
      <c r="D170" s="117"/>
      <c r="E170" s="117"/>
      <c r="F170" s="458" t="s">
        <v>3197</v>
      </c>
      <c r="G170" s="458" t="s">
        <v>3197</v>
      </c>
      <c r="H170" s="458" t="s">
        <v>3197</v>
      </c>
      <c r="I170" s="458" t="s">
        <v>3197</v>
      </c>
      <c r="J170" s="296"/>
      <c r="K170" s="117"/>
      <c r="L170" s="117"/>
      <c r="M170" s="117"/>
      <c r="N170" s="117"/>
      <c r="O170" s="117"/>
      <c r="P170" s="117"/>
      <c r="Q170" s="117"/>
    </row>
    <row r="171" spans="1:17" ht="15.6">
      <c r="A171" s="117"/>
      <c r="B171" s="117"/>
      <c r="C171" s="117"/>
      <c r="D171" s="117"/>
      <c r="E171" s="117"/>
      <c r="F171" s="458" t="s">
        <v>3197</v>
      </c>
      <c r="G171" s="458" t="s">
        <v>3197</v>
      </c>
      <c r="H171" s="458" t="s">
        <v>3197</v>
      </c>
      <c r="I171" s="458" t="s">
        <v>3197</v>
      </c>
      <c r="J171" s="296"/>
      <c r="K171" s="117"/>
      <c r="L171" s="117"/>
      <c r="M171" s="117"/>
      <c r="N171" s="117"/>
      <c r="O171" s="117"/>
      <c r="P171" s="117"/>
      <c r="Q171" s="117"/>
    </row>
    <row r="172" spans="1:17" ht="15.6">
      <c r="A172" s="117"/>
      <c r="B172" s="117"/>
      <c r="C172" s="117"/>
      <c r="D172" s="117"/>
      <c r="E172" s="117"/>
      <c r="F172" s="458" t="s">
        <v>3197</v>
      </c>
      <c r="G172" s="458" t="s">
        <v>3197</v>
      </c>
      <c r="H172" s="458" t="s">
        <v>3197</v>
      </c>
      <c r="I172" s="458" t="s">
        <v>3197</v>
      </c>
      <c r="J172" s="296"/>
      <c r="K172" s="117"/>
      <c r="L172" s="117"/>
      <c r="M172" s="117"/>
      <c r="N172" s="117"/>
      <c r="O172" s="117"/>
      <c r="P172" s="117"/>
      <c r="Q172" s="117"/>
    </row>
    <row r="173" spans="1:17" ht="15.6">
      <c r="A173" s="117"/>
      <c r="B173" s="117"/>
      <c r="C173" s="117"/>
      <c r="D173" s="117"/>
      <c r="E173" s="117"/>
      <c r="F173" s="458" t="s">
        <v>3197</v>
      </c>
      <c r="G173" s="458" t="s">
        <v>3197</v>
      </c>
      <c r="H173" s="458" t="s">
        <v>3197</v>
      </c>
      <c r="I173" s="458" t="s">
        <v>3197</v>
      </c>
      <c r="J173" s="296"/>
      <c r="K173" s="117"/>
      <c r="L173" s="117"/>
      <c r="M173" s="117"/>
      <c r="N173" s="117"/>
      <c r="O173" s="117"/>
      <c r="P173" s="117"/>
      <c r="Q173" s="117"/>
    </row>
    <row r="174" spans="1:17" ht="15.6">
      <c r="A174" s="117"/>
      <c r="B174" s="117"/>
      <c r="C174" s="117"/>
      <c r="D174" s="117"/>
      <c r="E174" s="117"/>
      <c r="F174" s="458" t="s">
        <v>3197</v>
      </c>
      <c r="G174" s="458" t="s">
        <v>3197</v>
      </c>
      <c r="H174" s="458" t="s">
        <v>3197</v>
      </c>
      <c r="I174" s="458" t="s">
        <v>3197</v>
      </c>
      <c r="J174" s="296"/>
      <c r="K174" s="117"/>
      <c r="L174" s="117"/>
      <c r="M174" s="117"/>
      <c r="N174" s="117"/>
      <c r="O174" s="117"/>
      <c r="P174" s="117"/>
      <c r="Q174" s="117"/>
    </row>
    <row r="175" spans="1:17" ht="15.6">
      <c r="A175" s="117"/>
      <c r="B175" s="117"/>
      <c r="C175" s="117"/>
      <c r="D175" s="117"/>
      <c r="E175" s="117"/>
      <c r="F175" s="458" t="s">
        <v>3197</v>
      </c>
      <c r="G175" s="458" t="s">
        <v>3197</v>
      </c>
      <c r="H175" s="458" t="s">
        <v>3197</v>
      </c>
      <c r="I175" s="458" t="s">
        <v>3197</v>
      </c>
      <c r="J175" s="296"/>
      <c r="K175" s="117"/>
      <c r="L175" s="117"/>
      <c r="M175" s="117"/>
      <c r="N175" s="117"/>
      <c r="O175" s="117"/>
      <c r="P175" s="117"/>
      <c r="Q175" s="117"/>
    </row>
    <row r="176" spans="1:17" ht="15.6">
      <c r="A176" s="117"/>
      <c r="B176" s="117"/>
      <c r="C176" s="117"/>
      <c r="D176" s="117"/>
      <c r="E176" s="117"/>
      <c r="F176" s="458" t="s">
        <v>3197</v>
      </c>
      <c r="G176" s="458" t="s">
        <v>3197</v>
      </c>
      <c r="H176" s="458" t="s">
        <v>3197</v>
      </c>
      <c r="I176" s="458" t="s">
        <v>3197</v>
      </c>
      <c r="J176" s="296"/>
      <c r="K176" s="117"/>
      <c r="L176" s="117"/>
      <c r="M176" s="117"/>
      <c r="N176" s="117"/>
      <c r="O176" s="117"/>
      <c r="P176" s="117"/>
      <c r="Q176" s="117"/>
    </row>
    <row r="177" spans="1:17" ht="15.6">
      <c r="A177" s="117"/>
      <c r="B177" s="117"/>
      <c r="C177" s="117"/>
      <c r="D177" s="117"/>
      <c r="E177" s="117"/>
      <c r="F177" s="458" t="s">
        <v>3197</v>
      </c>
      <c r="G177" s="458" t="s">
        <v>3197</v>
      </c>
      <c r="H177" s="458" t="s">
        <v>3197</v>
      </c>
      <c r="I177" s="458" t="s">
        <v>3197</v>
      </c>
      <c r="J177" s="296"/>
      <c r="K177" s="117"/>
      <c r="L177" s="117"/>
      <c r="M177" s="117"/>
      <c r="N177" s="117"/>
      <c r="O177" s="117"/>
      <c r="P177" s="117"/>
      <c r="Q177" s="117"/>
    </row>
    <row r="178" spans="1:17" ht="15.6">
      <c r="A178" s="117"/>
      <c r="B178" s="117"/>
      <c r="C178" s="117"/>
      <c r="D178" s="117"/>
      <c r="E178" s="117"/>
      <c r="F178" s="458" t="s">
        <v>3197</v>
      </c>
      <c r="G178" s="458" t="s">
        <v>3197</v>
      </c>
      <c r="H178" s="458" t="s">
        <v>3197</v>
      </c>
      <c r="I178" s="458" t="s">
        <v>3197</v>
      </c>
      <c r="J178" s="296"/>
      <c r="K178" s="117"/>
      <c r="L178" s="117"/>
      <c r="M178" s="117"/>
      <c r="N178" s="117"/>
      <c r="O178" s="117"/>
      <c r="P178" s="117"/>
      <c r="Q178" s="117"/>
    </row>
    <row r="179" spans="1:17" ht="15.6">
      <c r="A179" s="117"/>
      <c r="B179" s="117"/>
      <c r="C179" s="117"/>
      <c r="D179" s="117"/>
      <c r="E179" s="117"/>
      <c r="F179" s="458" t="s">
        <v>3197</v>
      </c>
      <c r="G179" s="458" t="s">
        <v>3197</v>
      </c>
      <c r="H179" s="458" t="s">
        <v>3197</v>
      </c>
      <c r="I179" s="458" t="s">
        <v>3197</v>
      </c>
      <c r="J179" s="296"/>
      <c r="K179" s="117"/>
      <c r="L179" s="117"/>
      <c r="M179" s="117"/>
      <c r="N179" s="117"/>
      <c r="O179" s="117"/>
      <c r="P179" s="117"/>
      <c r="Q179" s="117"/>
    </row>
    <row r="180" spans="1:17" ht="15.6">
      <c r="A180" s="117"/>
      <c r="B180" s="117"/>
      <c r="C180" s="117"/>
      <c r="D180" s="117"/>
      <c r="E180" s="117"/>
      <c r="F180" s="458" t="s">
        <v>3197</v>
      </c>
      <c r="G180" s="458" t="s">
        <v>3197</v>
      </c>
      <c r="H180" s="458" t="s">
        <v>3197</v>
      </c>
      <c r="I180" s="458" t="s">
        <v>3197</v>
      </c>
      <c r="J180" s="296"/>
      <c r="K180" s="117"/>
      <c r="L180" s="117"/>
      <c r="M180" s="117"/>
      <c r="N180" s="117"/>
      <c r="O180" s="117"/>
      <c r="P180" s="117"/>
      <c r="Q180" s="117"/>
    </row>
    <row r="181" spans="1:17" ht="15.6">
      <c r="A181" s="117"/>
      <c r="B181" s="117"/>
      <c r="C181" s="117"/>
      <c r="D181" s="117"/>
      <c r="E181" s="117"/>
      <c r="F181" s="458" t="s">
        <v>3197</v>
      </c>
      <c r="G181" s="458" t="s">
        <v>3197</v>
      </c>
      <c r="H181" s="458" t="s">
        <v>3197</v>
      </c>
      <c r="I181" s="458" t="s">
        <v>3197</v>
      </c>
      <c r="J181" s="296"/>
      <c r="K181" s="117"/>
      <c r="L181" s="117"/>
      <c r="M181" s="117"/>
      <c r="N181" s="117"/>
      <c r="O181" s="117"/>
      <c r="P181" s="117"/>
      <c r="Q181" s="117"/>
    </row>
    <row r="182" spans="1:17" ht="15.6">
      <c r="A182" s="117"/>
      <c r="B182" s="117"/>
      <c r="C182" s="117"/>
      <c r="D182" s="117"/>
      <c r="E182" s="117"/>
      <c r="F182" s="458" t="s">
        <v>3197</v>
      </c>
      <c r="G182" s="458" t="s">
        <v>3197</v>
      </c>
      <c r="H182" s="458" t="s">
        <v>3197</v>
      </c>
      <c r="I182" s="458" t="s">
        <v>3197</v>
      </c>
      <c r="J182" s="296"/>
      <c r="K182" s="117"/>
      <c r="L182" s="117"/>
      <c r="M182" s="117"/>
      <c r="N182" s="117"/>
      <c r="O182" s="117"/>
      <c r="P182" s="117"/>
      <c r="Q182" s="117"/>
    </row>
    <row r="183" spans="1:17" ht="15.6">
      <c r="A183" s="117"/>
      <c r="B183" s="117"/>
      <c r="C183" s="117"/>
      <c r="D183" s="117"/>
      <c r="E183" s="117"/>
      <c r="F183" s="458" t="s">
        <v>3197</v>
      </c>
      <c r="G183" s="458" t="s">
        <v>3197</v>
      </c>
      <c r="H183" s="458" t="s">
        <v>3197</v>
      </c>
      <c r="I183" s="458" t="s">
        <v>3197</v>
      </c>
      <c r="J183" s="296"/>
      <c r="K183" s="117"/>
      <c r="L183" s="117"/>
      <c r="M183" s="117"/>
      <c r="N183" s="117"/>
      <c r="O183" s="117"/>
      <c r="P183" s="117"/>
      <c r="Q183" s="117"/>
    </row>
    <row r="184" spans="1:17" ht="15.6">
      <c r="A184" s="117"/>
      <c r="B184" s="117"/>
      <c r="C184" s="117"/>
      <c r="D184" s="117"/>
      <c r="E184" s="117"/>
      <c r="F184" s="458" t="s">
        <v>3197</v>
      </c>
      <c r="G184" s="458" t="s">
        <v>3197</v>
      </c>
      <c r="H184" s="458" t="s">
        <v>3197</v>
      </c>
      <c r="I184" s="458" t="s">
        <v>3197</v>
      </c>
      <c r="J184" s="296"/>
      <c r="K184" s="117"/>
      <c r="L184" s="117"/>
      <c r="M184" s="117"/>
      <c r="N184" s="117"/>
      <c r="O184" s="117"/>
      <c r="P184" s="117"/>
      <c r="Q184" s="117"/>
    </row>
    <row r="185" spans="1:17" ht="15.6">
      <c r="A185" s="117"/>
      <c r="B185" s="117"/>
      <c r="C185" s="117"/>
      <c r="D185" s="117"/>
      <c r="E185" s="117"/>
      <c r="F185" s="458" t="s">
        <v>3197</v>
      </c>
      <c r="G185" s="458" t="s">
        <v>3197</v>
      </c>
      <c r="H185" s="458" t="s">
        <v>3197</v>
      </c>
      <c r="I185" s="458" t="s">
        <v>3197</v>
      </c>
      <c r="J185" s="296"/>
      <c r="K185" s="117"/>
      <c r="L185" s="117"/>
      <c r="M185" s="117"/>
      <c r="N185" s="117"/>
      <c r="O185" s="117"/>
      <c r="P185" s="117"/>
      <c r="Q185" s="117"/>
    </row>
    <row r="186" spans="1:17" ht="15.6">
      <c r="A186" s="117"/>
      <c r="B186" s="117"/>
      <c r="C186" s="117"/>
      <c r="D186" s="117"/>
      <c r="E186" s="117"/>
      <c r="F186" s="458" t="s">
        <v>3197</v>
      </c>
      <c r="G186" s="458" t="s">
        <v>3197</v>
      </c>
      <c r="H186" s="458" t="s">
        <v>3197</v>
      </c>
      <c r="I186" s="458" t="s">
        <v>3197</v>
      </c>
      <c r="J186" s="296"/>
      <c r="K186" s="117"/>
      <c r="L186" s="117"/>
      <c r="M186" s="117"/>
      <c r="N186" s="117"/>
      <c r="O186" s="117"/>
      <c r="P186" s="117"/>
      <c r="Q186" s="117"/>
    </row>
    <row r="187" spans="1:17" ht="15.6">
      <c r="A187" s="117"/>
      <c r="B187" s="117"/>
      <c r="C187" s="117"/>
      <c r="D187" s="117"/>
      <c r="E187" s="117"/>
      <c r="F187" s="458" t="s">
        <v>3197</v>
      </c>
      <c r="G187" s="458" t="s">
        <v>3197</v>
      </c>
      <c r="H187" s="458" t="s">
        <v>3197</v>
      </c>
      <c r="I187" s="458" t="s">
        <v>3197</v>
      </c>
      <c r="J187" s="296"/>
      <c r="K187" s="117"/>
      <c r="L187" s="117"/>
      <c r="M187" s="117"/>
      <c r="N187" s="117"/>
      <c r="O187" s="117"/>
      <c r="P187" s="117"/>
      <c r="Q187" s="117"/>
    </row>
    <row r="188" spans="1:17" ht="15.6">
      <c r="A188" s="117"/>
      <c r="B188" s="117"/>
      <c r="C188" s="117"/>
      <c r="D188" s="117"/>
      <c r="E188" s="117"/>
      <c r="F188" s="458" t="s">
        <v>3197</v>
      </c>
      <c r="G188" s="458" t="s">
        <v>3197</v>
      </c>
      <c r="H188" s="458" t="s">
        <v>3197</v>
      </c>
      <c r="I188" s="458" t="s">
        <v>3197</v>
      </c>
      <c r="J188" s="296"/>
      <c r="K188" s="117"/>
      <c r="L188" s="117"/>
      <c r="M188" s="117"/>
      <c r="N188" s="117"/>
      <c r="O188" s="117"/>
      <c r="P188" s="117"/>
      <c r="Q188" s="117"/>
    </row>
    <row r="189" spans="1:17" ht="15.6">
      <c r="A189" s="117"/>
      <c r="B189" s="117"/>
      <c r="C189" s="117"/>
      <c r="D189" s="117"/>
      <c r="E189" s="117"/>
      <c r="F189" s="458" t="s">
        <v>3197</v>
      </c>
      <c r="G189" s="458" t="s">
        <v>3197</v>
      </c>
      <c r="H189" s="458" t="s">
        <v>3197</v>
      </c>
      <c r="I189" s="458" t="s">
        <v>3197</v>
      </c>
      <c r="J189" s="296"/>
      <c r="K189" s="117"/>
      <c r="L189" s="117"/>
      <c r="M189" s="117"/>
      <c r="N189" s="117"/>
      <c r="O189" s="117"/>
      <c r="P189" s="117"/>
      <c r="Q189" s="117"/>
    </row>
    <row r="190" spans="1:17" ht="15.6">
      <c r="A190" s="117"/>
      <c r="B190" s="117"/>
      <c r="C190" s="117"/>
      <c r="D190" s="117"/>
      <c r="E190" s="117"/>
      <c r="F190" s="458" t="s">
        <v>3197</v>
      </c>
      <c r="G190" s="458" t="s">
        <v>3197</v>
      </c>
      <c r="H190" s="458" t="s">
        <v>3197</v>
      </c>
      <c r="I190" s="458" t="s">
        <v>3197</v>
      </c>
      <c r="J190" s="296"/>
      <c r="K190" s="117"/>
      <c r="L190" s="117"/>
      <c r="M190" s="117"/>
      <c r="N190" s="117"/>
      <c r="O190" s="117"/>
      <c r="P190" s="117"/>
      <c r="Q190" s="117"/>
    </row>
    <row r="191" spans="1:17" ht="15.6">
      <c r="A191" s="117"/>
      <c r="B191" s="117"/>
      <c r="C191" s="117"/>
      <c r="D191" s="117"/>
      <c r="E191" s="117"/>
      <c r="F191" s="458" t="s">
        <v>3197</v>
      </c>
      <c r="G191" s="458" t="s">
        <v>3197</v>
      </c>
      <c r="H191" s="458" t="s">
        <v>3197</v>
      </c>
      <c r="I191" s="458" t="s">
        <v>3197</v>
      </c>
      <c r="J191" s="296"/>
      <c r="K191" s="117"/>
      <c r="L191" s="117"/>
      <c r="M191" s="117"/>
      <c r="N191" s="117"/>
      <c r="O191" s="117"/>
      <c r="P191" s="117"/>
      <c r="Q191" s="117"/>
    </row>
    <row r="192" spans="1:17" ht="15.6">
      <c r="A192" s="117"/>
      <c r="B192" s="117"/>
      <c r="C192" s="117"/>
      <c r="D192" s="117"/>
      <c r="E192" s="117"/>
      <c r="F192" s="458" t="s">
        <v>3197</v>
      </c>
      <c r="G192" s="458" t="s">
        <v>3197</v>
      </c>
      <c r="H192" s="458" t="s">
        <v>3197</v>
      </c>
      <c r="I192" s="458" t="s">
        <v>3197</v>
      </c>
      <c r="J192" s="296"/>
      <c r="K192" s="117"/>
      <c r="L192" s="117"/>
      <c r="M192" s="117"/>
      <c r="N192" s="117"/>
      <c r="O192" s="117"/>
      <c r="P192" s="117"/>
      <c r="Q192" s="117"/>
    </row>
    <row r="193" spans="1:17" ht="15.6">
      <c r="A193" s="117"/>
      <c r="B193" s="117"/>
      <c r="C193" s="117"/>
      <c r="D193" s="117"/>
      <c r="E193" s="117"/>
      <c r="F193" s="458" t="s">
        <v>3197</v>
      </c>
      <c r="G193" s="458" t="s">
        <v>3197</v>
      </c>
      <c r="H193" s="458" t="s">
        <v>3197</v>
      </c>
      <c r="I193" s="458" t="s">
        <v>3197</v>
      </c>
      <c r="J193" s="296"/>
      <c r="K193" s="117"/>
      <c r="L193" s="117"/>
      <c r="M193" s="117"/>
      <c r="N193" s="117"/>
      <c r="O193" s="117"/>
      <c r="P193" s="117"/>
      <c r="Q193" s="117"/>
    </row>
    <row r="194" spans="1:17" ht="15.6">
      <c r="A194" s="117"/>
      <c r="B194" s="117"/>
      <c r="C194" s="117"/>
      <c r="D194" s="117"/>
      <c r="E194" s="117"/>
      <c r="F194" s="458" t="s">
        <v>3197</v>
      </c>
      <c r="G194" s="458" t="s">
        <v>3197</v>
      </c>
      <c r="H194" s="458" t="s">
        <v>3197</v>
      </c>
      <c r="I194" s="458" t="s">
        <v>3197</v>
      </c>
      <c r="J194" s="296"/>
      <c r="K194" s="117"/>
      <c r="L194" s="117"/>
      <c r="M194" s="117"/>
      <c r="N194" s="117"/>
      <c r="O194" s="117"/>
      <c r="P194" s="117"/>
      <c r="Q194" s="117"/>
    </row>
    <row r="195" spans="1:17" ht="15.6">
      <c r="A195" s="117"/>
      <c r="B195" s="117"/>
      <c r="C195" s="117"/>
      <c r="D195" s="117"/>
      <c r="E195" s="117"/>
      <c r="F195" s="458" t="s">
        <v>3197</v>
      </c>
      <c r="G195" s="458" t="s">
        <v>3197</v>
      </c>
      <c r="H195" s="458" t="s">
        <v>3197</v>
      </c>
      <c r="I195" s="458" t="s">
        <v>3197</v>
      </c>
      <c r="J195" s="296"/>
      <c r="K195" s="117"/>
      <c r="L195" s="117"/>
      <c r="M195" s="117"/>
      <c r="N195" s="117"/>
      <c r="O195" s="117"/>
      <c r="P195" s="117"/>
      <c r="Q195" s="117"/>
    </row>
    <row r="196" spans="1:17" ht="15.6">
      <c r="A196" s="117"/>
      <c r="B196" s="117"/>
      <c r="C196" s="117"/>
      <c r="D196" s="117"/>
      <c r="E196" s="117"/>
      <c r="F196" s="458" t="s">
        <v>3197</v>
      </c>
      <c r="G196" s="458" t="s">
        <v>3197</v>
      </c>
      <c r="H196" s="458" t="s">
        <v>3197</v>
      </c>
      <c r="I196" s="458" t="s">
        <v>3197</v>
      </c>
      <c r="J196" s="296"/>
      <c r="K196" s="117"/>
      <c r="L196" s="117"/>
      <c r="M196" s="117"/>
      <c r="N196" s="117"/>
      <c r="O196" s="117"/>
      <c r="P196" s="117"/>
      <c r="Q196" s="117"/>
    </row>
    <row r="197" spans="1:17" ht="15.6">
      <c r="A197" s="117"/>
      <c r="B197" s="117"/>
      <c r="C197" s="117"/>
      <c r="D197" s="117"/>
      <c r="E197" s="117"/>
      <c r="F197" s="458" t="s">
        <v>3197</v>
      </c>
      <c r="G197" s="458" t="s">
        <v>3197</v>
      </c>
      <c r="H197" s="458" t="s">
        <v>3197</v>
      </c>
      <c r="I197" s="458" t="s">
        <v>3197</v>
      </c>
      <c r="J197" s="296"/>
      <c r="K197" s="117"/>
      <c r="L197" s="117"/>
      <c r="M197" s="117"/>
      <c r="N197" s="117"/>
      <c r="O197" s="117"/>
      <c r="P197" s="117"/>
      <c r="Q197" s="117"/>
    </row>
    <row r="198" spans="1:17" ht="15.6">
      <c r="A198" s="117"/>
      <c r="B198" s="117"/>
      <c r="C198" s="117"/>
      <c r="D198" s="117"/>
      <c r="E198" s="117"/>
      <c r="F198" s="458" t="s">
        <v>3197</v>
      </c>
      <c r="G198" s="458" t="s">
        <v>3197</v>
      </c>
      <c r="H198" s="458" t="s">
        <v>3197</v>
      </c>
      <c r="I198" s="458" t="s">
        <v>3197</v>
      </c>
      <c r="J198" s="296"/>
      <c r="K198" s="117"/>
      <c r="L198" s="117"/>
      <c r="M198" s="117"/>
      <c r="N198" s="117"/>
      <c r="O198" s="117"/>
      <c r="P198" s="117"/>
      <c r="Q198" s="117"/>
    </row>
    <row r="199" spans="1:17" ht="15.6">
      <c r="A199" s="117"/>
      <c r="B199" s="117"/>
      <c r="C199" s="117"/>
      <c r="D199" s="117"/>
      <c r="E199" s="117"/>
      <c r="F199" s="458" t="s">
        <v>3197</v>
      </c>
      <c r="G199" s="458" t="s">
        <v>3197</v>
      </c>
      <c r="H199" s="458" t="s">
        <v>3197</v>
      </c>
      <c r="I199" s="458" t="s">
        <v>3197</v>
      </c>
      <c r="J199" s="296"/>
      <c r="K199" s="117"/>
      <c r="L199" s="117"/>
      <c r="M199" s="117"/>
      <c r="N199" s="117"/>
      <c r="O199" s="117"/>
      <c r="P199" s="117"/>
      <c r="Q199" s="117"/>
    </row>
    <row r="200" spans="1:17" ht="15.6">
      <c r="A200" s="117"/>
      <c r="B200" s="117"/>
      <c r="C200" s="117"/>
      <c r="D200" s="117"/>
      <c r="E200" s="117"/>
      <c r="F200" s="458" t="s">
        <v>3197</v>
      </c>
      <c r="G200" s="458" t="s">
        <v>3197</v>
      </c>
      <c r="H200" s="458" t="s">
        <v>3197</v>
      </c>
      <c r="I200" s="458" t="s">
        <v>3197</v>
      </c>
      <c r="J200" s="296"/>
      <c r="K200" s="117"/>
      <c r="L200" s="117"/>
      <c r="M200" s="117"/>
      <c r="N200" s="117"/>
      <c r="O200" s="117"/>
      <c r="P200" s="117"/>
      <c r="Q200" s="117"/>
    </row>
    <row r="201" spans="1:17" ht="15.6">
      <c r="A201" s="117"/>
      <c r="B201" s="117"/>
      <c r="C201" s="117"/>
      <c r="D201" s="117"/>
      <c r="E201" s="117"/>
      <c r="F201" s="458" t="s">
        <v>3197</v>
      </c>
      <c r="G201" s="458" t="s">
        <v>3197</v>
      </c>
      <c r="H201" s="458" t="s">
        <v>3197</v>
      </c>
      <c r="I201" s="458" t="s">
        <v>3197</v>
      </c>
      <c r="J201" s="296"/>
      <c r="K201" s="117"/>
      <c r="L201" s="117"/>
      <c r="M201" s="117"/>
      <c r="N201" s="117"/>
      <c r="O201" s="117"/>
      <c r="P201" s="117"/>
      <c r="Q201" s="117"/>
    </row>
    <row r="202" spans="1:17" ht="15.6">
      <c r="A202" s="117"/>
      <c r="B202" s="117"/>
      <c r="C202" s="117"/>
      <c r="D202" s="117"/>
      <c r="E202" s="117"/>
      <c r="F202" s="458" t="s">
        <v>3197</v>
      </c>
      <c r="G202" s="458" t="s">
        <v>3197</v>
      </c>
      <c r="H202" s="458" t="s">
        <v>3197</v>
      </c>
      <c r="I202" s="458" t="s">
        <v>3197</v>
      </c>
      <c r="J202" s="296"/>
      <c r="K202" s="117"/>
      <c r="L202" s="117"/>
      <c r="M202" s="117"/>
      <c r="N202" s="117"/>
      <c r="O202" s="117"/>
      <c r="P202" s="117"/>
      <c r="Q202" s="117"/>
    </row>
    <row r="203" spans="1:17" ht="15.6">
      <c r="A203" s="117"/>
      <c r="B203" s="117"/>
      <c r="C203" s="117"/>
      <c r="D203" s="117"/>
      <c r="E203" s="117"/>
      <c r="F203" s="458" t="s">
        <v>3197</v>
      </c>
      <c r="G203" s="458" t="s">
        <v>3197</v>
      </c>
      <c r="H203" s="458" t="s">
        <v>3197</v>
      </c>
      <c r="I203" s="458" t="s">
        <v>3197</v>
      </c>
      <c r="J203" s="296"/>
      <c r="K203" s="117"/>
      <c r="L203" s="117"/>
      <c r="M203" s="117"/>
      <c r="N203" s="117"/>
      <c r="O203" s="117"/>
      <c r="P203" s="117"/>
      <c r="Q203" s="117"/>
    </row>
    <row r="204" spans="1:17" ht="15.6">
      <c r="A204" s="117"/>
      <c r="B204" s="117"/>
      <c r="C204" s="117"/>
      <c r="D204" s="117"/>
      <c r="E204" s="117"/>
      <c r="F204" s="458" t="s">
        <v>3197</v>
      </c>
      <c r="G204" s="458" t="s">
        <v>3197</v>
      </c>
      <c r="H204" s="458" t="s">
        <v>3197</v>
      </c>
      <c r="I204" s="458" t="s">
        <v>3197</v>
      </c>
      <c r="J204" s="296"/>
      <c r="K204" s="117"/>
      <c r="L204" s="117"/>
      <c r="M204" s="117"/>
      <c r="N204" s="117"/>
      <c r="O204" s="117"/>
      <c r="P204" s="117"/>
      <c r="Q204" s="117"/>
    </row>
    <row r="205" spans="1:17" ht="15.6">
      <c r="A205" s="117"/>
      <c r="B205" s="117"/>
      <c r="C205" s="117"/>
      <c r="D205" s="117"/>
      <c r="E205" s="117"/>
      <c r="F205" s="458" t="s">
        <v>3197</v>
      </c>
      <c r="G205" s="458" t="s">
        <v>3197</v>
      </c>
      <c r="H205" s="458" t="s">
        <v>3197</v>
      </c>
      <c r="I205" s="458" t="s">
        <v>3197</v>
      </c>
      <c r="J205" s="296"/>
      <c r="K205" s="117"/>
      <c r="L205" s="117"/>
      <c r="M205" s="117"/>
      <c r="N205" s="117"/>
      <c r="O205" s="117"/>
      <c r="P205" s="117"/>
      <c r="Q205" s="117"/>
    </row>
    <row r="206" spans="1:17" ht="15.6">
      <c r="A206" s="117"/>
      <c r="B206" s="117"/>
      <c r="C206" s="117"/>
      <c r="D206" s="117"/>
      <c r="E206" s="117"/>
      <c r="F206" s="458" t="s">
        <v>3197</v>
      </c>
      <c r="G206" s="458" t="s">
        <v>3197</v>
      </c>
      <c r="H206" s="458" t="s">
        <v>3197</v>
      </c>
      <c r="I206" s="458" t="s">
        <v>3197</v>
      </c>
      <c r="J206" s="296"/>
      <c r="K206" s="117"/>
      <c r="L206" s="117"/>
      <c r="M206" s="117"/>
      <c r="N206" s="117"/>
      <c r="O206" s="117"/>
      <c r="P206" s="117"/>
      <c r="Q206" s="117"/>
    </row>
    <row r="207" spans="1:17" ht="15.6">
      <c r="A207" s="117"/>
      <c r="B207" s="117"/>
      <c r="C207" s="117"/>
      <c r="D207" s="117"/>
      <c r="E207" s="117"/>
      <c r="F207" s="458" t="s">
        <v>3197</v>
      </c>
      <c r="G207" s="458" t="s">
        <v>3197</v>
      </c>
      <c r="H207" s="458" t="s">
        <v>3197</v>
      </c>
      <c r="I207" s="458" t="s">
        <v>3197</v>
      </c>
      <c r="J207" s="296"/>
      <c r="K207" s="117"/>
      <c r="L207" s="117"/>
      <c r="M207" s="117"/>
      <c r="N207" s="117"/>
      <c r="O207" s="117"/>
      <c r="P207" s="117"/>
      <c r="Q207" s="117"/>
    </row>
    <row r="208" spans="1:17" ht="15.6">
      <c r="A208" s="117"/>
      <c r="B208" s="117"/>
      <c r="C208" s="117"/>
      <c r="D208" s="117"/>
      <c r="E208" s="117"/>
      <c r="F208" s="458" t="s">
        <v>3197</v>
      </c>
      <c r="G208" s="458" t="s">
        <v>3197</v>
      </c>
      <c r="H208" s="458" t="s">
        <v>3197</v>
      </c>
      <c r="I208" s="458" t="s">
        <v>3197</v>
      </c>
      <c r="J208" s="296"/>
      <c r="K208" s="117"/>
      <c r="L208" s="117"/>
      <c r="M208" s="117"/>
      <c r="N208" s="117"/>
      <c r="O208" s="117"/>
      <c r="P208" s="117"/>
      <c r="Q208" s="117"/>
    </row>
    <row r="209" spans="1:17" ht="15.6">
      <c r="A209" s="117"/>
      <c r="B209" s="117"/>
      <c r="C209" s="117"/>
      <c r="D209" s="117"/>
      <c r="E209" s="117"/>
      <c r="F209" s="458" t="s">
        <v>3197</v>
      </c>
      <c r="G209" s="458" t="s">
        <v>3197</v>
      </c>
      <c r="H209" s="458" t="s">
        <v>3197</v>
      </c>
      <c r="I209" s="458" t="s">
        <v>3197</v>
      </c>
      <c r="J209" s="296"/>
      <c r="K209" s="117"/>
      <c r="L209" s="117"/>
      <c r="M209" s="117"/>
      <c r="N209" s="117"/>
      <c r="O209" s="117"/>
      <c r="P209" s="117"/>
      <c r="Q209" s="117"/>
    </row>
    <row r="210" spans="1:17" ht="15.6">
      <c r="A210" s="117"/>
      <c r="B210" s="117"/>
      <c r="C210" s="117"/>
      <c r="D210" s="117"/>
      <c r="E210" s="117"/>
      <c r="F210" s="458" t="s">
        <v>3197</v>
      </c>
      <c r="G210" s="458" t="s">
        <v>3197</v>
      </c>
      <c r="H210" s="458" t="s">
        <v>3197</v>
      </c>
      <c r="I210" s="458" t="s">
        <v>3197</v>
      </c>
      <c r="J210" s="296"/>
      <c r="K210" s="117"/>
      <c r="L210" s="117"/>
      <c r="M210" s="117"/>
      <c r="N210" s="117"/>
      <c r="O210" s="117"/>
      <c r="P210" s="117"/>
      <c r="Q210" s="117"/>
    </row>
    <row r="211" spans="1:17" ht="15.6">
      <c r="A211" s="117"/>
      <c r="B211" s="117"/>
      <c r="C211" s="117"/>
      <c r="D211" s="117"/>
      <c r="E211" s="117"/>
      <c r="F211" s="458" t="s">
        <v>3197</v>
      </c>
      <c r="G211" s="458" t="s">
        <v>3197</v>
      </c>
      <c r="H211" s="458" t="s">
        <v>3197</v>
      </c>
      <c r="I211" s="458" t="s">
        <v>3197</v>
      </c>
      <c r="J211" s="296"/>
      <c r="K211" s="117"/>
      <c r="L211" s="117"/>
      <c r="M211" s="117"/>
      <c r="N211" s="117"/>
      <c r="O211" s="117"/>
      <c r="P211" s="117"/>
      <c r="Q211" s="117"/>
    </row>
    <row r="212" spans="1:17" ht="15.6">
      <c r="A212" s="117"/>
      <c r="B212" s="117"/>
      <c r="C212" s="117"/>
      <c r="D212" s="117"/>
      <c r="E212" s="117"/>
      <c r="F212" s="458" t="s">
        <v>3197</v>
      </c>
      <c r="G212" s="458" t="s">
        <v>3197</v>
      </c>
      <c r="H212" s="458" t="s">
        <v>3197</v>
      </c>
      <c r="I212" s="458" t="s">
        <v>3197</v>
      </c>
      <c r="J212" s="296"/>
      <c r="K212" s="117"/>
      <c r="L212" s="117"/>
      <c r="M212" s="117"/>
      <c r="N212" s="117"/>
      <c r="O212" s="117"/>
      <c r="P212" s="117"/>
      <c r="Q212" s="117"/>
    </row>
    <row r="213" spans="1:17" ht="15.6">
      <c r="A213" s="117"/>
      <c r="B213" s="117"/>
      <c r="C213" s="117"/>
      <c r="D213" s="117"/>
      <c r="E213" s="117"/>
      <c r="F213" s="458" t="s">
        <v>3197</v>
      </c>
      <c r="G213" s="458" t="s">
        <v>3197</v>
      </c>
      <c r="H213" s="458" t="s">
        <v>3197</v>
      </c>
      <c r="I213" s="458" t="s">
        <v>3197</v>
      </c>
      <c r="J213" s="296"/>
      <c r="K213" s="117"/>
      <c r="L213" s="117"/>
      <c r="M213" s="117"/>
      <c r="N213" s="117"/>
      <c r="O213" s="117"/>
      <c r="P213" s="117"/>
      <c r="Q213" s="117"/>
    </row>
    <row r="214" spans="1:17" ht="15.6">
      <c r="A214" s="117"/>
      <c r="B214" s="117"/>
      <c r="C214" s="117"/>
      <c r="D214" s="117"/>
      <c r="E214" s="117"/>
      <c r="F214" s="458" t="s">
        <v>3197</v>
      </c>
      <c r="G214" s="458" t="s">
        <v>3197</v>
      </c>
      <c r="H214" s="458" t="s">
        <v>3197</v>
      </c>
      <c r="I214" s="458" t="s">
        <v>3197</v>
      </c>
      <c r="J214" s="296"/>
      <c r="K214" s="117"/>
      <c r="L214" s="117"/>
      <c r="M214" s="117"/>
      <c r="N214" s="117"/>
      <c r="O214" s="117"/>
      <c r="P214" s="117"/>
      <c r="Q214" s="117"/>
    </row>
    <row r="215" spans="1:17" ht="15.6">
      <c r="A215" s="117"/>
      <c r="B215" s="117"/>
      <c r="C215" s="117"/>
      <c r="D215" s="117"/>
      <c r="E215" s="117"/>
      <c r="F215" s="458" t="s">
        <v>3197</v>
      </c>
      <c r="G215" s="458" t="s">
        <v>3197</v>
      </c>
      <c r="H215" s="458" t="s">
        <v>3197</v>
      </c>
      <c r="I215" s="458" t="s">
        <v>3197</v>
      </c>
      <c r="J215" s="296"/>
      <c r="K215" s="117"/>
      <c r="L215" s="117"/>
      <c r="M215" s="117"/>
      <c r="N215" s="117"/>
      <c r="O215" s="117"/>
      <c r="P215" s="117"/>
      <c r="Q215" s="117"/>
    </row>
    <row r="216" spans="1:17" ht="15.6">
      <c r="A216" s="117"/>
      <c r="B216" s="117"/>
      <c r="C216" s="117"/>
      <c r="D216" s="117"/>
      <c r="E216" s="117"/>
      <c r="F216" s="458" t="s">
        <v>3197</v>
      </c>
      <c r="G216" s="458" t="s">
        <v>3197</v>
      </c>
      <c r="H216" s="458" t="s">
        <v>3197</v>
      </c>
      <c r="I216" s="458" t="s">
        <v>3197</v>
      </c>
      <c r="J216" s="296"/>
      <c r="K216" s="117"/>
      <c r="L216" s="117"/>
      <c r="M216" s="117"/>
      <c r="N216" s="117"/>
      <c r="O216" s="117"/>
      <c r="P216" s="117"/>
      <c r="Q216" s="117"/>
    </row>
    <row r="217" spans="1:17" ht="15.6">
      <c r="A217" s="117"/>
      <c r="B217" s="117"/>
      <c r="C217" s="117"/>
      <c r="D217" s="117"/>
      <c r="E217" s="117"/>
      <c r="F217" s="458" t="s">
        <v>3197</v>
      </c>
      <c r="G217" s="458" t="s">
        <v>3197</v>
      </c>
      <c r="H217" s="458" t="s">
        <v>3197</v>
      </c>
      <c r="I217" s="458" t="s">
        <v>3197</v>
      </c>
      <c r="J217" s="296"/>
      <c r="K217" s="117"/>
      <c r="L217" s="117"/>
      <c r="M217" s="117"/>
      <c r="N217" s="117"/>
      <c r="O217" s="117"/>
      <c r="P217" s="117"/>
      <c r="Q217" s="117"/>
    </row>
    <row r="218" spans="1:17" ht="15.6">
      <c r="A218" s="117"/>
      <c r="B218" s="117"/>
      <c r="C218" s="117"/>
      <c r="D218" s="117"/>
      <c r="E218" s="117"/>
      <c r="F218" s="458" t="s">
        <v>3197</v>
      </c>
      <c r="G218" s="458" t="s">
        <v>3197</v>
      </c>
      <c r="H218" s="458" t="s">
        <v>3197</v>
      </c>
      <c r="I218" s="458" t="s">
        <v>3197</v>
      </c>
      <c r="J218" s="296"/>
      <c r="K218" s="117"/>
      <c r="L218" s="117"/>
      <c r="M218" s="117"/>
      <c r="N218" s="117"/>
      <c r="O218" s="117"/>
      <c r="P218" s="117"/>
      <c r="Q218" s="117"/>
    </row>
    <row r="219" spans="1:17" ht="15.6">
      <c r="A219" s="117"/>
      <c r="B219" s="117"/>
      <c r="C219" s="117"/>
      <c r="D219" s="117"/>
      <c r="E219" s="117"/>
      <c r="F219" s="458" t="s">
        <v>3197</v>
      </c>
      <c r="G219" s="458" t="s">
        <v>3197</v>
      </c>
      <c r="H219" s="458" t="s">
        <v>3197</v>
      </c>
      <c r="I219" s="458" t="s">
        <v>3197</v>
      </c>
      <c r="J219" s="296"/>
      <c r="K219" s="117"/>
      <c r="L219" s="117"/>
      <c r="M219" s="117"/>
      <c r="N219" s="117"/>
      <c r="O219" s="117"/>
      <c r="P219" s="117"/>
      <c r="Q219" s="117"/>
    </row>
    <row r="220" spans="1:17" ht="15.6">
      <c r="A220" s="117"/>
      <c r="B220" s="117"/>
      <c r="C220" s="117"/>
      <c r="D220" s="117"/>
      <c r="E220" s="117"/>
      <c r="F220" s="458" t="s">
        <v>3197</v>
      </c>
      <c r="G220" s="458" t="s">
        <v>3197</v>
      </c>
      <c r="H220" s="458" t="s">
        <v>3197</v>
      </c>
      <c r="I220" s="458" t="s">
        <v>3197</v>
      </c>
      <c r="J220" s="296"/>
      <c r="K220" s="117"/>
      <c r="L220" s="117"/>
      <c r="M220" s="117"/>
      <c r="N220" s="117"/>
      <c r="O220" s="117"/>
      <c r="P220" s="117"/>
      <c r="Q220" s="117"/>
    </row>
    <row r="221" spans="1:17" ht="15.6">
      <c r="A221" s="117"/>
      <c r="B221" s="117"/>
      <c r="C221" s="117"/>
      <c r="D221" s="117"/>
      <c r="E221" s="117"/>
      <c r="F221" s="458" t="s">
        <v>3197</v>
      </c>
      <c r="G221" s="458" t="s">
        <v>3197</v>
      </c>
      <c r="H221" s="458" t="s">
        <v>3197</v>
      </c>
      <c r="I221" s="458" t="s">
        <v>3197</v>
      </c>
      <c r="J221" s="296"/>
      <c r="K221" s="117"/>
      <c r="L221" s="117"/>
      <c r="M221" s="117"/>
      <c r="N221" s="117"/>
      <c r="O221" s="117"/>
      <c r="P221" s="117"/>
      <c r="Q221" s="117"/>
    </row>
    <row r="222" spans="1:17" ht="15.6">
      <c r="A222" s="117"/>
      <c r="B222" s="117"/>
      <c r="C222" s="117"/>
      <c r="D222" s="117"/>
      <c r="E222" s="117"/>
      <c r="F222" s="458" t="s">
        <v>3197</v>
      </c>
      <c r="G222" s="458" t="s">
        <v>3197</v>
      </c>
      <c r="H222" s="458" t="s">
        <v>3197</v>
      </c>
      <c r="I222" s="458" t="s">
        <v>3197</v>
      </c>
      <c r="J222" s="296"/>
      <c r="K222" s="117"/>
      <c r="L222" s="117"/>
      <c r="M222" s="117"/>
      <c r="N222" s="117"/>
      <c r="O222" s="117"/>
      <c r="P222" s="117"/>
      <c r="Q222" s="117"/>
    </row>
    <row r="223" spans="1:17" ht="15.6">
      <c r="A223" s="117"/>
      <c r="B223" s="117"/>
      <c r="C223" s="117"/>
      <c r="D223" s="117"/>
      <c r="E223" s="117"/>
      <c r="F223" s="458" t="s">
        <v>3197</v>
      </c>
      <c r="G223" s="458" t="s">
        <v>3197</v>
      </c>
      <c r="H223" s="458" t="s">
        <v>3197</v>
      </c>
      <c r="I223" s="458" t="s">
        <v>3197</v>
      </c>
      <c r="J223" s="296"/>
      <c r="K223" s="117"/>
      <c r="L223" s="117"/>
      <c r="M223" s="117"/>
      <c r="N223" s="117"/>
      <c r="O223" s="117"/>
      <c r="P223" s="117"/>
      <c r="Q223" s="117"/>
    </row>
    <row r="224" spans="1:17" ht="15.6">
      <c r="A224" s="117"/>
      <c r="B224" s="117"/>
      <c r="C224" s="117"/>
      <c r="D224" s="117"/>
      <c r="E224" s="117"/>
      <c r="F224" s="458" t="s">
        <v>3197</v>
      </c>
      <c r="G224" s="458" t="s">
        <v>3197</v>
      </c>
      <c r="H224" s="458" t="s">
        <v>3197</v>
      </c>
      <c r="I224" s="458" t="s">
        <v>3197</v>
      </c>
      <c r="J224" s="296"/>
      <c r="K224" s="117"/>
      <c r="L224" s="117"/>
      <c r="M224" s="117"/>
      <c r="N224" s="117"/>
      <c r="O224" s="117"/>
      <c r="P224" s="117"/>
      <c r="Q224" s="117"/>
    </row>
    <row r="225" spans="1:17" ht="15.6">
      <c r="A225" s="117"/>
      <c r="B225" s="117"/>
      <c r="C225" s="117"/>
      <c r="D225" s="117"/>
      <c r="E225" s="117"/>
      <c r="F225" s="117" t="s">
        <v>3197</v>
      </c>
      <c r="G225" s="117" t="s">
        <v>3197</v>
      </c>
      <c r="H225" s="117" t="s">
        <v>3197</v>
      </c>
      <c r="I225" s="117" t="s">
        <v>3197</v>
      </c>
      <c r="J225" s="296"/>
      <c r="K225" s="117"/>
      <c r="L225" s="117"/>
      <c r="M225" s="117"/>
      <c r="N225" s="117"/>
      <c r="O225" s="117"/>
      <c r="P225" s="117"/>
      <c r="Q225" s="117"/>
    </row>
    <row r="226" spans="1:17" ht="15.6">
      <c r="A226" s="117"/>
      <c r="B226" s="117"/>
      <c r="C226" s="117"/>
      <c r="D226" s="117"/>
      <c r="E226" s="117"/>
      <c r="F226" s="117" t="s">
        <v>3197</v>
      </c>
      <c r="G226" s="117" t="s">
        <v>3197</v>
      </c>
      <c r="H226" s="117" t="s">
        <v>3197</v>
      </c>
      <c r="I226" s="117" t="s">
        <v>3197</v>
      </c>
      <c r="J226" s="296"/>
      <c r="K226" s="117"/>
      <c r="L226" s="117"/>
      <c r="M226" s="117"/>
      <c r="N226" s="117"/>
      <c r="O226" s="117"/>
      <c r="P226" s="117"/>
      <c r="Q226" s="117"/>
    </row>
    <row r="227" spans="1:17" ht="15.6">
      <c r="A227" s="117"/>
      <c r="B227" s="117"/>
      <c r="C227" s="117"/>
      <c r="D227" s="117"/>
      <c r="E227" s="117"/>
      <c r="F227" s="117" t="s">
        <v>3197</v>
      </c>
      <c r="G227" s="117" t="s">
        <v>3197</v>
      </c>
      <c r="H227" s="117" t="s">
        <v>3197</v>
      </c>
      <c r="I227" s="117" t="s">
        <v>3197</v>
      </c>
      <c r="J227" s="296"/>
      <c r="K227" s="117"/>
      <c r="L227" s="117"/>
      <c r="M227" s="117"/>
      <c r="N227" s="117"/>
      <c r="O227" s="117"/>
      <c r="P227" s="117"/>
      <c r="Q227" s="117"/>
    </row>
    <row r="228" spans="1:17" ht="15.6">
      <c r="A228" s="117"/>
      <c r="B228" s="117"/>
      <c r="C228" s="117"/>
      <c r="D228" s="117"/>
      <c r="E228" s="117"/>
      <c r="F228" s="117" t="s">
        <v>3197</v>
      </c>
      <c r="G228" s="117" t="s">
        <v>3197</v>
      </c>
      <c r="H228" s="117" t="s">
        <v>3197</v>
      </c>
      <c r="I228" s="117" t="s">
        <v>3197</v>
      </c>
      <c r="J228" s="296"/>
      <c r="K228" s="117"/>
      <c r="L228" s="117"/>
      <c r="M228" s="117"/>
      <c r="N228" s="117"/>
      <c r="O228" s="117"/>
      <c r="P228" s="117"/>
      <c r="Q228" s="117"/>
    </row>
    <row r="229" spans="1:17" ht="15.6">
      <c r="A229" s="117"/>
      <c r="B229" s="117"/>
      <c r="C229" s="117"/>
      <c r="D229" s="117"/>
      <c r="E229" s="117"/>
      <c r="F229" s="117" t="s">
        <v>3197</v>
      </c>
      <c r="G229" s="117" t="s">
        <v>3197</v>
      </c>
      <c r="H229" s="117" t="s">
        <v>3197</v>
      </c>
      <c r="I229" s="117" t="s">
        <v>3197</v>
      </c>
      <c r="J229" s="296"/>
      <c r="K229" s="117"/>
      <c r="L229" s="117"/>
      <c r="M229" s="117"/>
      <c r="N229" s="117"/>
      <c r="O229" s="117"/>
      <c r="P229" s="117"/>
      <c r="Q229" s="117"/>
    </row>
    <row r="230" spans="1:17" ht="15.6">
      <c r="A230" s="117"/>
      <c r="B230" s="117"/>
      <c r="C230" s="117"/>
      <c r="D230" s="117"/>
      <c r="E230" s="117"/>
      <c r="F230" s="117" t="s">
        <v>3197</v>
      </c>
      <c r="G230" s="117" t="s">
        <v>3197</v>
      </c>
      <c r="H230" s="117" t="s">
        <v>3197</v>
      </c>
      <c r="I230" s="117" t="s">
        <v>3197</v>
      </c>
      <c r="J230" s="296"/>
      <c r="K230" s="117"/>
      <c r="L230" s="117"/>
      <c r="M230" s="117"/>
      <c r="N230" s="117"/>
      <c r="O230" s="117"/>
      <c r="P230" s="117"/>
      <c r="Q230" s="117"/>
    </row>
    <row r="231" spans="1:17" ht="15.6">
      <c r="A231" s="117"/>
      <c r="B231" s="117"/>
      <c r="C231" s="117"/>
      <c r="D231" s="117"/>
      <c r="E231" s="117"/>
      <c r="F231" s="117" t="s">
        <v>3197</v>
      </c>
      <c r="G231" s="117" t="s">
        <v>3197</v>
      </c>
      <c r="H231" s="117" t="s">
        <v>3197</v>
      </c>
      <c r="I231" s="117" t="s">
        <v>3197</v>
      </c>
      <c r="J231" s="296"/>
      <c r="K231" s="117"/>
      <c r="L231" s="117"/>
      <c r="M231" s="117"/>
      <c r="N231" s="117"/>
      <c r="O231" s="117"/>
      <c r="P231" s="117"/>
      <c r="Q231" s="117"/>
    </row>
    <row r="232" spans="1:17" ht="15.6">
      <c r="A232" s="117"/>
      <c r="B232" s="117"/>
      <c r="C232" s="117"/>
      <c r="D232" s="117"/>
      <c r="E232" s="117"/>
      <c r="F232" s="117" t="s">
        <v>3197</v>
      </c>
      <c r="G232" s="117" t="s">
        <v>3197</v>
      </c>
      <c r="H232" s="117" t="s">
        <v>3197</v>
      </c>
      <c r="I232" s="117" t="s">
        <v>3197</v>
      </c>
      <c r="J232" s="296"/>
      <c r="K232" s="117"/>
      <c r="L232" s="117"/>
      <c r="M232" s="117"/>
      <c r="N232" s="117"/>
      <c r="O232" s="117"/>
      <c r="P232" s="117"/>
      <c r="Q232" s="117"/>
    </row>
    <row r="233" spans="1:17" ht="15.6">
      <c r="A233" s="117"/>
      <c r="B233" s="117"/>
      <c r="C233" s="117"/>
      <c r="D233" s="117"/>
      <c r="E233" s="117"/>
      <c r="F233" s="117" t="s">
        <v>3197</v>
      </c>
      <c r="G233" s="117" t="s">
        <v>3197</v>
      </c>
      <c r="H233" s="117" t="s">
        <v>3197</v>
      </c>
      <c r="I233" s="117" t="s">
        <v>3197</v>
      </c>
      <c r="J233" s="296"/>
      <c r="K233" s="117"/>
      <c r="L233" s="117"/>
      <c r="M233" s="117"/>
      <c r="N233" s="117"/>
      <c r="O233" s="117"/>
      <c r="P233" s="117"/>
      <c r="Q233" s="117"/>
    </row>
    <row r="234" spans="1:17" ht="15.6">
      <c r="A234" s="117"/>
      <c r="B234" s="117"/>
      <c r="C234" s="117"/>
      <c r="D234" s="117"/>
      <c r="E234" s="117"/>
      <c r="F234" s="117" t="s">
        <v>3197</v>
      </c>
      <c r="G234" s="117" t="s">
        <v>3197</v>
      </c>
      <c r="H234" s="117" t="s">
        <v>3197</v>
      </c>
      <c r="I234" s="117" t="s">
        <v>3197</v>
      </c>
      <c r="J234" s="296"/>
      <c r="K234" s="117"/>
      <c r="L234" s="117"/>
      <c r="M234" s="117"/>
      <c r="N234" s="117"/>
      <c r="O234" s="117"/>
      <c r="P234" s="117"/>
      <c r="Q234" s="117"/>
    </row>
    <row r="235" spans="1:17" ht="15.6">
      <c r="A235" s="117"/>
      <c r="B235" s="117"/>
      <c r="C235" s="117"/>
      <c r="D235" s="117"/>
      <c r="E235" s="117"/>
      <c r="F235" s="117" t="s">
        <v>3197</v>
      </c>
      <c r="G235" s="117" t="s">
        <v>3197</v>
      </c>
      <c r="H235" s="117" t="s">
        <v>3197</v>
      </c>
      <c r="I235" s="117" t="s">
        <v>3197</v>
      </c>
      <c r="J235" s="296"/>
      <c r="K235" s="117"/>
      <c r="L235" s="117"/>
      <c r="M235" s="117"/>
      <c r="N235" s="117"/>
      <c r="O235" s="117"/>
      <c r="P235" s="117"/>
      <c r="Q235" s="117"/>
    </row>
    <row r="236" spans="1:17" ht="15.6">
      <c r="A236" s="117"/>
      <c r="B236" s="117"/>
      <c r="C236" s="117"/>
      <c r="D236" s="117"/>
      <c r="E236" s="117"/>
      <c r="F236" s="117" t="s">
        <v>3197</v>
      </c>
      <c r="G236" s="117" t="s">
        <v>3197</v>
      </c>
      <c r="H236" s="117" t="s">
        <v>3197</v>
      </c>
      <c r="I236" s="117" t="s">
        <v>3197</v>
      </c>
      <c r="J236" s="296"/>
      <c r="K236" s="117"/>
      <c r="L236" s="117"/>
      <c r="M236" s="117"/>
      <c r="N236" s="117"/>
      <c r="O236" s="117"/>
      <c r="P236" s="117"/>
      <c r="Q236" s="117"/>
    </row>
    <row r="237" spans="1:17" ht="15.6">
      <c r="A237" s="117"/>
      <c r="B237" s="117"/>
      <c r="C237" s="117"/>
      <c r="D237" s="117"/>
      <c r="E237" s="117"/>
      <c r="F237" s="117" t="s">
        <v>3197</v>
      </c>
      <c r="G237" s="117" t="s">
        <v>3197</v>
      </c>
      <c r="H237" s="117" t="s">
        <v>3197</v>
      </c>
      <c r="I237" s="117" t="s">
        <v>3197</v>
      </c>
      <c r="J237" s="296"/>
      <c r="K237" s="117"/>
      <c r="L237" s="117"/>
      <c r="M237" s="117"/>
      <c r="N237" s="117"/>
      <c r="O237" s="117"/>
      <c r="P237" s="117"/>
      <c r="Q237" s="117"/>
    </row>
    <row r="238" spans="1:17" ht="15.6">
      <c r="A238" s="117"/>
      <c r="B238" s="117"/>
      <c r="C238" s="117"/>
      <c r="D238" s="117"/>
      <c r="E238" s="117"/>
      <c r="F238" s="117"/>
      <c r="G238" s="117"/>
      <c r="H238" s="117"/>
      <c r="I238" s="117"/>
      <c r="J238" s="296"/>
      <c r="K238" s="117"/>
      <c r="L238" s="117"/>
      <c r="M238" s="117"/>
      <c r="N238" s="117"/>
      <c r="O238" s="117"/>
      <c r="P238" s="117"/>
      <c r="Q238" s="117"/>
    </row>
    <row r="239" spans="1:17" ht="15.6">
      <c r="A239" s="117"/>
      <c r="B239" s="117"/>
      <c r="C239" s="117"/>
      <c r="D239" s="117"/>
      <c r="E239" s="117"/>
      <c r="F239" s="117"/>
      <c r="G239" s="117"/>
      <c r="H239" s="117"/>
      <c r="I239" s="117"/>
      <c r="J239" s="296"/>
      <c r="K239" s="117"/>
      <c r="L239" s="117"/>
      <c r="M239" s="117"/>
      <c r="N239" s="117"/>
      <c r="O239" s="117"/>
      <c r="P239" s="117"/>
      <c r="Q239" s="117"/>
    </row>
    <row r="240" spans="1:17" ht="15.6">
      <c r="A240" s="117"/>
      <c r="B240" s="117"/>
      <c r="C240" s="117"/>
      <c r="D240" s="117"/>
      <c r="E240" s="117"/>
      <c r="F240" s="117"/>
      <c r="G240" s="117"/>
      <c r="H240" s="117"/>
      <c r="I240" s="117"/>
      <c r="J240" s="296"/>
      <c r="K240" s="117"/>
      <c r="L240" s="117"/>
      <c r="M240" s="117"/>
      <c r="N240" s="117"/>
      <c r="O240" s="117"/>
      <c r="P240" s="117"/>
      <c r="Q240" s="117"/>
    </row>
    <row r="241" spans="1:17" ht="15.6">
      <c r="A241" s="117"/>
      <c r="B241" s="117"/>
      <c r="C241" s="117"/>
      <c r="D241" s="117"/>
      <c r="E241" s="117"/>
      <c r="F241" s="117"/>
      <c r="G241" s="117"/>
      <c r="H241" s="117"/>
      <c r="I241" s="117"/>
      <c r="J241" s="296"/>
      <c r="K241" s="117"/>
      <c r="L241" s="117"/>
      <c r="M241" s="117"/>
      <c r="N241" s="117"/>
      <c r="O241" s="117"/>
      <c r="P241" s="117"/>
      <c r="Q241" s="117"/>
    </row>
    <row r="242" spans="1:17" ht="15.6">
      <c r="A242" s="117"/>
      <c r="B242" s="117"/>
      <c r="C242" s="117"/>
      <c r="D242" s="117"/>
      <c r="E242" s="117"/>
      <c r="F242" s="117"/>
      <c r="G242" s="117"/>
      <c r="H242" s="117"/>
      <c r="I242" s="117"/>
      <c r="J242" s="296"/>
      <c r="K242" s="117"/>
      <c r="L242" s="117"/>
      <c r="M242" s="117"/>
      <c r="N242" s="117"/>
      <c r="O242" s="117"/>
      <c r="P242" s="117"/>
      <c r="Q242" s="117"/>
    </row>
    <row r="243" spans="1:17" ht="15.6">
      <c r="A243" s="117"/>
      <c r="B243" s="117"/>
      <c r="C243" s="117"/>
      <c r="D243" s="117"/>
      <c r="E243" s="117"/>
      <c r="F243" s="117"/>
      <c r="G243" s="117"/>
      <c r="H243" s="117"/>
      <c r="I243" s="117"/>
      <c r="J243" s="296"/>
      <c r="K243" s="117"/>
      <c r="L243" s="117"/>
      <c r="M243" s="117"/>
      <c r="N243" s="117"/>
      <c r="O243" s="117"/>
      <c r="P243" s="117"/>
      <c r="Q243" s="117"/>
    </row>
    <row r="244" spans="1:17" ht="15.6">
      <c r="A244" s="117"/>
      <c r="B244" s="117"/>
      <c r="C244" s="117"/>
      <c r="D244" s="117"/>
      <c r="E244" s="117"/>
      <c r="F244" s="117"/>
      <c r="G244" s="117"/>
      <c r="H244" s="117"/>
      <c r="I244" s="117"/>
      <c r="J244" s="296"/>
      <c r="K244" s="117"/>
      <c r="L244" s="117"/>
      <c r="M244" s="117"/>
      <c r="N244" s="117"/>
      <c r="O244" s="117"/>
      <c r="P244" s="117"/>
      <c r="Q244" s="117"/>
    </row>
    <row r="245" spans="1:17" ht="15.6">
      <c r="A245" s="117"/>
      <c r="B245" s="117"/>
      <c r="C245" s="117"/>
      <c r="D245" s="117"/>
      <c r="E245" s="117"/>
      <c r="F245" s="117"/>
      <c r="G245" s="117"/>
      <c r="H245" s="117"/>
      <c r="I245" s="117"/>
      <c r="J245" s="296"/>
      <c r="K245" s="117"/>
      <c r="L245" s="117"/>
      <c r="M245" s="117"/>
      <c r="N245" s="117"/>
      <c r="O245" s="117"/>
      <c r="P245" s="117"/>
      <c r="Q245" s="117"/>
    </row>
    <row r="246" spans="1:17" ht="15.6">
      <c r="A246" s="117"/>
      <c r="B246" s="117"/>
      <c r="C246" s="117"/>
      <c r="D246" s="117"/>
      <c r="E246" s="117"/>
      <c r="F246" s="117"/>
      <c r="G246" s="117"/>
      <c r="H246" s="117"/>
      <c r="I246" s="117"/>
      <c r="J246" s="296"/>
      <c r="K246" s="117"/>
      <c r="L246" s="117"/>
      <c r="M246" s="117"/>
      <c r="N246" s="117"/>
      <c r="O246" s="117"/>
      <c r="P246" s="117"/>
      <c r="Q246" s="117"/>
    </row>
    <row r="247" spans="1:17" ht="15.6">
      <c r="A247" s="117"/>
      <c r="B247" s="117"/>
      <c r="C247" s="117"/>
      <c r="D247" s="117"/>
      <c r="E247" s="117"/>
      <c r="F247" s="117"/>
      <c r="G247" s="117"/>
      <c r="H247" s="117"/>
      <c r="I247" s="117"/>
      <c r="J247" s="296"/>
      <c r="K247" s="117"/>
      <c r="L247" s="117"/>
      <c r="M247" s="117"/>
      <c r="N247" s="117"/>
      <c r="O247" s="117"/>
      <c r="P247" s="117"/>
      <c r="Q247" s="117"/>
    </row>
    <row r="248" spans="1:17" ht="15.6">
      <c r="A248" s="117"/>
      <c r="B248" s="117"/>
      <c r="C248" s="117"/>
      <c r="D248" s="117"/>
      <c r="E248" s="117"/>
      <c r="F248" s="117"/>
      <c r="G248" s="117"/>
      <c r="H248" s="117"/>
      <c r="I248" s="117"/>
      <c r="J248" s="296"/>
      <c r="K248" s="117"/>
      <c r="L248" s="117"/>
      <c r="M248" s="117"/>
      <c r="N248" s="117"/>
      <c r="O248" s="117"/>
      <c r="P248" s="117"/>
      <c r="Q248" s="117"/>
    </row>
    <row r="249" spans="1:17" ht="15.6">
      <c r="A249" s="117"/>
      <c r="B249" s="117"/>
      <c r="C249" s="117"/>
      <c r="D249" s="117"/>
      <c r="E249" s="117"/>
      <c r="F249" s="117"/>
      <c r="G249" s="117"/>
      <c r="H249" s="117"/>
      <c r="I249" s="117"/>
      <c r="J249" s="296"/>
      <c r="K249" s="117"/>
      <c r="L249" s="117"/>
      <c r="M249" s="117"/>
      <c r="N249" s="117"/>
      <c r="O249" s="117"/>
      <c r="P249" s="117"/>
      <c r="Q249" s="117"/>
    </row>
    <row r="250" spans="1:17" ht="15.6">
      <c r="A250" s="117"/>
      <c r="B250" s="117"/>
      <c r="C250" s="117"/>
      <c r="D250" s="117"/>
      <c r="E250" s="117"/>
      <c r="F250" s="117"/>
      <c r="G250" s="117"/>
      <c r="H250" s="117"/>
      <c r="I250" s="117"/>
      <c r="J250" s="296"/>
      <c r="K250" s="117"/>
      <c r="L250" s="117"/>
      <c r="M250" s="117"/>
      <c r="N250" s="117"/>
      <c r="O250" s="117"/>
      <c r="P250" s="117"/>
      <c r="Q250" s="117"/>
    </row>
    <row r="251" spans="1:17" ht="15.6">
      <c r="A251" s="117"/>
      <c r="B251" s="117"/>
      <c r="C251" s="117"/>
      <c r="D251" s="117"/>
      <c r="E251" s="117"/>
      <c r="F251" s="117"/>
      <c r="G251" s="117"/>
      <c r="H251" s="117"/>
      <c r="I251" s="117"/>
      <c r="J251" s="296"/>
      <c r="K251" s="117"/>
      <c r="L251" s="117"/>
      <c r="M251" s="117"/>
      <c r="N251" s="117"/>
      <c r="O251" s="117"/>
      <c r="P251" s="117"/>
      <c r="Q251" s="117"/>
    </row>
    <row r="252" spans="1:17" ht="15.6">
      <c r="A252" s="117"/>
      <c r="B252" s="117"/>
      <c r="C252" s="117"/>
      <c r="D252" s="117"/>
      <c r="E252" s="117"/>
      <c r="F252" s="117"/>
      <c r="G252" s="117"/>
      <c r="H252" s="117"/>
      <c r="I252" s="117"/>
      <c r="J252" s="296"/>
      <c r="K252" s="117"/>
      <c r="L252" s="117"/>
      <c r="M252" s="117"/>
      <c r="N252" s="117"/>
      <c r="O252" s="117"/>
      <c r="P252" s="117"/>
      <c r="Q252" s="117"/>
    </row>
    <row r="253" spans="1:17" ht="15.6">
      <c r="A253" s="117"/>
      <c r="B253" s="117"/>
      <c r="C253" s="117"/>
      <c r="D253" s="117"/>
      <c r="E253" s="117"/>
      <c r="F253" s="117"/>
      <c r="G253" s="117"/>
      <c r="H253" s="117"/>
      <c r="I253" s="117"/>
      <c r="J253" s="296"/>
      <c r="K253" s="117"/>
      <c r="L253" s="117"/>
      <c r="M253" s="117"/>
      <c r="N253" s="117"/>
      <c r="O253" s="117"/>
      <c r="P253" s="117"/>
      <c r="Q253" s="117"/>
    </row>
    <row r="254" spans="1:17" ht="15.6">
      <c r="A254" s="117"/>
      <c r="B254" s="117"/>
      <c r="C254" s="117"/>
      <c r="D254" s="117"/>
      <c r="E254" s="117"/>
      <c r="F254" s="117"/>
      <c r="G254" s="117"/>
      <c r="H254" s="117"/>
      <c r="I254" s="117"/>
      <c r="J254" s="296"/>
      <c r="K254" s="117"/>
      <c r="L254" s="117"/>
      <c r="M254" s="117"/>
      <c r="N254" s="117"/>
      <c r="O254" s="117"/>
      <c r="P254" s="117"/>
      <c r="Q254" s="117"/>
    </row>
    <row r="255" spans="1:17" ht="15.6">
      <c r="A255" s="117"/>
      <c r="B255" s="117"/>
      <c r="C255" s="117"/>
      <c r="D255" s="117"/>
      <c r="E255" s="117"/>
      <c r="F255" s="117"/>
      <c r="G255" s="117"/>
      <c r="H255" s="117"/>
      <c r="I255" s="117"/>
      <c r="J255" s="296"/>
      <c r="K255" s="117"/>
      <c r="L255" s="117"/>
      <c r="M255" s="117"/>
      <c r="N255" s="117"/>
      <c r="O255" s="117"/>
      <c r="P255" s="117"/>
      <c r="Q255" s="117"/>
    </row>
    <row r="256" spans="1:17" ht="15.6">
      <c r="A256" s="117"/>
      <c r="B256" s="117"/>
      <c r="C256" s="117"/>
      <c r="D256" s="117"/>
      <c r="E256" s="117"/>
      <c r="F256" s="117"/>
      <c r="G256" s="117"/>
      <c r="H256" s="117"/>
      <c r="I256" s="117"/>
      <c r="J256" s="296"/>
      <c r="K256" s="117"/>
      <c r="L256" s="117"/>
      <c r="M256" s="117"/>
      <c r="N256" s="117"/>
      <c r="O256" s="117"/>
      <c r="P256" s="117"/>
      <c r="Q256" s="117"/>
    </row>
    <row r="257" spans="1:17" ht="15.6">
      <c r="A257" s="117"/>
      <c r="B257" s="117"/>
      <c r="C257" s="117"/>
      <c r="D257" s="117"/>
      <c r="E257" s="117"/>
      <c r="F257" s="117"/>
      <c r="G257" s="117"/>
      <c r="H257" s="117"/>
      <c r="I257" s="117"/>
      <c r="J257" s="296"/>
      <c r="K257" s="117"/>
      <c r="L257" s="117"/>
      <c r="M257" s="117"/>
      <c r="N257" s="117"/>
      <c r="O257" s="117"/>
      <c r="P257" s="117"/>
      <c r="Q257" s="117"/>
    </row>
    <row r="258" spans="1:17" ht="15.6">
      <c r="A258" s="117"/>
      <c r="B258" s="117"/>
      <c r="C258" s="117"/>
      <c r="D258" s="117"/>
      <c r="E258" s="117"/>
      <c r="F258" s="117"/>
      <c r="G258" s="117"/>
      <c r="H258" s="117"/>
      <c r="I258" s="117"/>
      <c r="J258" s="296"/>
      <c r="K258" s="117"/>
      <c r="L258" s="117"/>
      <c r="M258" s="117"/>
      <c r="N258" s="117"/>
      <c r="O258" s="117"/>
      <c r="P258" s="117"/>
      <c r="Q258" s="117"/>
    </row>
    <row r="259" spans="1:17" ht="15.6">
      <c r="A259" s="117"/>
      <c r="B259" s="117"/>
      <c r="C259" s="117"/>
      <c r="D259" s="117"/>
      <c r="E259" s="117"/>
      <c r="F259" s="117"/>
      <c r="G259" s="117"/>
      <c r="H259" s="117"/>
      <c r="I259" s="117"/>
      <c r="J259" s="296"/>
      <c r="K259" s="117"/>
      <c r="L259" s="117"/>
      <c r="M259" s="117"/>
      <c r="N259" s="117"/>
      <c r="O259" s="117"/>
      <c r="P259" s="117"/>
      <c r="Q259" s="117"/>
    </row>
    <row r="260" spans="1:17" ht="15.6">
      <c r="A260" s="117"/>
      <c r="B260" s="117"/>
      <c r="C260" s="117"/>
      <c r="D260" s="117"/>
      <c r="E260" s="117"/>
      <c r="F260" s="117"/>
      <c r="G260" s="117"/>
      <c r="H260" s="117"/>
      <c r="I260" s="117"/>
      <c r="J260" s="296"/>
      <c r="K260" s="117"/>
      <c r="L260" s="117"/>
      <c r="M260" s="117"/>
      <c r="N260" s="117"/>
      <c r="O260" s="117"/>
      <c r="P260" s="117"/>
      <c r="Q260" s="117"/>
    </row>
    <row r="261" spans="1:17" ht="15.6">
      <c r="A261" s="117"/>
      <c r="B261" s="117"/>
      <c r="C261" s="117"/>
      <c r="D261" s="117"/>
      <c r="E261" s="117"/>
      <c r="F261" s="117"/>
      <c r="G261" s="117"/>
      <c r="H261" s="117"/>
      <c r="I261" s="117"/>
      <c r="J261" s="296"/>
      <c r="K261" s="117"/>
      <c r="L261" s="117"/>
      <c r="M261" s="117"/>
      <c r="N261" s="117"/>
      <c r="O261" s="117"/>
      <c r="P261" s="117"/>
      <c r="Q261" s="117"/>
    </row>
    <row r="262" spans="1:17" ht="15.6">
      <c r="A262" s="117"/>
      <c r="B262" s="117"/>
      <c r="C262" s="117"/>
      <c r="D262" s="117"/>
      <c r="E262" s="117"/>
      <c r="F262" s="117"/>
      <c r="G262" s="117"/>
      <c r="H262" s="117"/>
      <c r="I262" s="117"/>
      <c r="J262" s="296"/>
      <c r="K262" s="117"/>
      <c r="L262" s="117"/>
      <c r="M262" s="117"/>
      <c r="N262" s="117"/>
      <c r="O262" s="117"/>
      <c r="P262" s="117"/>
      <c r="Q262" s="117"/>
    </row>
    <row r="263" spans="1:17" ht="15.6">
      <c r="A263" s="117"/>
      <c r="B263" s="117"/>
      <c r="C263" s="117"/>
      <c r="D263" s="117"/>
      <c r="E263" s="117"/>
      <c r="F263" s="117"/>
      <c r="G263" s="117"/>
      <c r="H263" s="117"/>
      <c r="I263" s="117"/>
      <c r="J263" s="296"/>
      <c r="K263" s="117"/>
      <c r="L263" s="117"/>
      <c r="M263" s="117"/>
      <c r="N263" s="117"/>
      <c r="O263" s="117"/>
      <c r="P263" s="117"/>
      <c r="Q263" s="117"/>
    </row>
    <row r="264" spans="1:17" ht="15.6">
      <c r="A264" s="117"/>
      <c r="B264" s="117"/>
      <c r="C264" s="117"/>
      <c r="D264" s="117"/>
      <c r="E264" s="117"/>
      <c r="F264" s="117"/>
      <c r="G264" s="117"/>
      <c r="H264" s="117"/>
      <c r="I264" s="117"/>
      <c r="J264" s="296"/>
      <c r="K264" s="117"/>
      <c r="L264" s="117"/>
      <c r="M264" s="117"/>
      <c r="N264" s="117"/>
      <c r="O264" s="117"/>
      <c r="P264" s="117"/>
      <c r="Q264" s="117"/>
    </row>
    <row r="265" spans="1:17" ht="15.6">
      <c r="A265" s="117"/>
      <c r="B265" s="117"/>
      <c r="C265" s="117"/>
      <c r="D265" s="117"/>
      <c r="E265" s="117"/>
      <c r="F265" s="117"/>
      <c r="G265" s="117"/>
      <c r="H265" s="117"/>
      <c r="I265" s="117"/>
      <c r="J265" s="296"/>
      <c r="K265" s="117"/>
      <c r="L265" s="117"/>
      <c r="M265" s="117"/>
      <c r="N265" s="117"/>
      <c r="O265" s="117"/>
      <c r="P265" s="117"/>
      <c r="Q265" s="117"/>
    </row>
    <row r="266" spans="1:17" ht="15.6">
      <c r="A266" s="117"/>
      <c r="B266" s="117"/>
      <c r="C266" s="117"/>
      <c r="D266" s="117"/>
      <c r="E266" s="117"/>
      <c r="F266" s="117"/>
      <c r="G266" s="117"/>
      <c r="H266" s="117"/>
      <c r="I266" s="117"/>
      <c r="J266" s="296"/>
      <c r="K266" s="117"/>
      <c r="L266" s="117"/>
      <c r="M266" s="117"/>
      <c r="N266" s="117"/>
      <c r="O266" s="117"/>
      <c r="P266" s="117"/>
      <c r="Q266" s="117"/>
    </row>
    <row r="267" spans="1:17" ht="15.6">
      <c r="A267" s="117"/>
      <c r="B267" s="117"/>
      <c r="C267" s="117"/>
      <c r="D267" s="117"/>
      <c r="E267" s="117"/>
      <c r="F267" s="117"/>
      <c r="G267" s="117"/>
      <c r="H267" s="117"/>
      <c r="I267" s="117"/>
      <c r="J267" s="296"/>
      <c r="K267" s="117"/>
      <c r="L267" s="117"/>
      <c r="M267" s="117"/>
      <c r="N267" s="117"/>
      <c r="O267" s="117"/>
      <c r="P267" s="117"/>
      <c r="Q267" s="117"/>
    </row>
    <row r="268" spans="1:17" ht="15.6">
      <c r="A268" s="117"/>
      <c r="B268" s="117"/>
      <c r="C268" s="117"/>
      <c r="D268" s="117"/>
      <c r="E268" s="117"/>
      <c r="F268" s="117"/>
      <c r="G268" s="117"/>
      <c r="H268" s="117"/>
      <c r="I268" s="117"/>
      <c r="J268" s="296"/>
      <c r="K268" s="117"/>
      <c r="L268" s="117"/>
      <c r="M268" s="117"/>
      <c r="N268" s="117"/>
      <c r="O268" s="117"/>
      <c r="P268" s="117"/>
      <c r="Q268" s="117"/>
    </row>
    <row r="269" spans="1:17" ht="15.6">
      <c r="A269" s="117"/>
      <c r="B269" s="117"/>
      <c r="C269" s="117"/>
      <c r="D269" s="117"/>
      <c r="E269" s="117"/>
      <c r="F269" s="117"/>
      <c r="G269" s="117"/>
      <c r="H269" s="117"/>
      <c r="I269" s="117"/>
      <c r="J269" s="296"/>
      <c r="K269" s="117"/>
      <c r="L269" s="117"/>
      <c r="M269" s="117"/>
      <c r="N269" s="117"/>
      <c r="O269" s="117"/>
      <c r="P269" s="117"/>
      <c r="Q269" s="117"/>
    </row>
    <row r="270" spans="1:17" ht="15.6">
      <c r="A270" s="117"/>
      <c r="B270" s="117"/>
      <c r="C270" s="117"/>
      <c r="D270" s="117"/>
      <c r="E270" s="117"/>
      <c r="F270" s="117"/>
      <c r="G270" s="117"/>
      <c r="H270" s="117"/>
      <c r="I270" s="117"/>
      <c r="J270" s="296"/>
      <c r="K270" s="117"/>
      <c r="L270" s="117"/>
      <c r="M270" s="117"/>
      <c r="N270" s="117"/>
      <c r="O270" s="117"/>
      <c r="P270" s="117"/>
      <c r="Q270" s="117"/>
    </row>
    <row r="271" spans="1:17" ht="15.6">
      <c r="A271" s="117"/>
      <c r="B271" s="117"/>
      <c r="C271" s="117"/>
      <c r="D271" s="117"/>
      <c r="E271" s="117"/>
      <c r="F271" s="117"/>
      <c r="G271" s="117"/>
      <c r="H271" s="117"/>
      <c r="I271" s="117"/>
      <c r="J271" s="296"/>
      <c r="K271" s="117"/>
      <c r="L271" s="117"/>
      <c r="M271" s="117"/>
      <c r="N271" s="117"/>
      <c r="O271" s="117"/>
      <c r="P271" s="117"/>
      <c r="Q271" s="117"/>
    </row>
    <row r="272" spans="1:17" ht="15.6">
      <c r="A272" s="117"/>
      <c r="B272" s="117"/>
      <c r="C272" s="117"/>
      <c r="D272" s="117"/>
      <c r="E272" s="117"/>
      <c r="F272" s="117"/>
      <c r="G272" s="117"/>
      <c r="H272" s="117"/>
      <c r="I272" s="117"/>
      <c r="J272" s="296"/>
      <c r="K272" s="117"/>
      <c r="L272" s="117"/>
      <c r="M272" s="117"/>
      <c r="N272" s="117"/>
      <c r="O272" s="117"/>
      <c r="P272" s="117"/>
      <c r="Q272" s="117"/>
    </row>
    <row r="273" spans="1:17" ht="15.6">
      <c r="A273" s="117"/>
      <c r="B273" s="117"/>
      <c r="C273" s="117"/>
      <c r="D273" s="117"/>
      <c r="E273" s="117"/>
      <c r="F273" s="117"/>
      <c r="G273" s="117"/>
      <c r="H273" s="117"/>
      <c r="I273" s="117"/>
      <c r="J273" s="296"/>
      <c r="K273" s="117"/>
      <c r="L273" s="117"/>
      <c r="M273" s="117"/>
      <c r="N273" s="117"/>
      <c r="O273" s="117"/>
      <c r="P273" s="117"/>
      <c r="Q273" s="117"/>
    </row>
    <row r="274" spans="1:17" ht="15.6">
      <c r="A274" s="117"/>
      <c r="B274" s="117"/>
      <c r="C274" s="117"/>
      <c r="D274" s="117"/>
      <c r="E274" s="117"/>
      <c r="F274" s="117"/>
      <c r="G274" s="117"/>
      <c r="H274" s="117"/>
      <c r="I274" s="117"/>
      <c r="J274" s="296"/>
      <c r="K274" s="117"/>
      <c r="L274" s="117"/>
      <c r="M274" s="117"/>
      <c r="N274" s="117"/>
      <c r="O274" s="117"/>
      <c r="P274" s="117"/>
      <c r="Q274" s="117"/>
    </row>
    <row r="275" spans="1:17" ht="15.6">
      <c r="A275" s="117"/>
      <c r="B275" s="117"/>
      <c r="C275" s="117"/>
      <c r="D275" s="117"/>
      <c r="E275" s="117"/>
      <c r="F275" s="117"/>
      <c r="G275" s="117"/>
      <c r="H275" s="117"/>
      <c r="I275" s="117"/>
      <c r="J275" s="296"/>
      <c r="K275" s="117"/>
      <c r="L275" s="117"/>
      <c r="M275" s="117"/>
      <c r="N275" s="117"/>
      <c r="O275" s="117"/>
      <c r="P275" s="117"/>
      <c r="Q275" s="117"/>
    </row>
    <row r="276" spans="1:17" ht="15.6">
      <c r="A276" s="117"/>
      <c r="B276" s="117"/>
      <c r="C276" s="117"/>
      <c r="D276" s="117"/>
      <c r="E276" s="117"/>
      <c r="F276" s="117"/>
      <c r="G276" s="117"/>
      <c r="H276" s="117"/>
      <c r="I276" s="117"/>
      <c r="J276" s="296"/>
      <c r="K276" s="117"/>
      <c r="L276" s="117"/>
      <c r="M276" s="117"/>
      <c r="N276" s="117"/>
      <c r="O276" s="117"/>
      <c r="P276" s="117"/>
      <c r="Q276" s="117"/>
    </row>
    <row r="277" spans="1:17" ht="15.6">
      <c r="A277" s="117"/>
      <c r="B277" s="117"/>
      <c r="C277" s="117"/>
      <c r="D277" s="117"/>
      <c r="E277" s="117"/>
      <c r="F277" s="117"/>
      <c r="G277" s="117"/>
      <c r="H277" s="117"/>
      <c r="I277" s="117"/>
      <c r="J277" s="296"/>
      <c r="K277" s="117"/>
      <c r="L277" s="117"/>
      <c r="M277" s="117"/>
      <c r="N277" s="117"/>
      <c r="O277" s="117"/>
      <c r="P277" s="117"/>
      <c r="Q277" s="117"/>
    </row>
    <row r="278" spans="1:17" ht="15.6">
      <c r="A278" s="117"/>
      <c r="B278" s="117"/>
      <c r="C278" s="117"/>
      <c r="D278" s="117"/>
      <c r="E278" s="117"/>
      <c r="F278" s="117"/>
      <c r="G278" s="117"/>
      <c r="H278" s="117"/>
      <c r="I278" s="117"/>
      <c r="J278" s="296"/>
      <c r="K278" s="117"/>
      <c r="L278" s="117"/>
      <c r="M278" s="117"/>
      <c r="N278" s="117"/>
      <c r="O278" s="117"/>
      <c r="P278" s="117"/>
      <c r="Q278" s="117"/>
    </row>
    <row r="279" spans="1:17" ht="15.6">
      <c r="A279" s="117"/>
      <c r="B279" s="117"/>
      <c r="C279" s="117"/>
      <c r="D279" s="117"/>
      <c r="E279" s="117"/>
      <c r="F279" s="117"/>
      <c r="G279" s="117"/>
      <c r="H279" s="117"/>
      <c r="I279" s="117"/>
      <c r="J279" s="296"/>
      <c r="K279" s="117"/>
      <c r="L279" s="117"/>
      <c r="M279" s="117"/>
      <c r="N279" s="117"/>
      <c r="O279" s="117"/>
      <c r="P279" s="117"/>
      <c r="Q279" s="117"/>
    </row>
    <row r="280" spans="1:17" ht="15.6">
      <c r="A280" s="117"/>
      <c r="B280" s="117"/>
      <c r="C280" s="117"/>
      <c r="D280" s="117"/>
      <c r="E280" s="117"/>
      <c r="F280" s="117"/>
      <c r="G280" s="117"/>
      <c r="H280" s="117"/>
      <c r="I280" s="117"/>
      <c r="J280" s="296"/>
      <c r="K280" s="117"/>
      <c r="L280" s="117"/>
      <c r="M280" s="117"/>
      <c r="N280" s="117"/>
      <c r="O280" s="117"/>
      <c r="P280" s="117"/>
      <c r="Q280" s="117"/>
    </row>
    <row r="281" spans="1:17" ht="15.6">
      <c r="A281" s="117"/>
      <c r="B281" s="117"/>
      <c r="C281" s="117"/>
      <c r="D281" s="117"/>
      <c r="E281" s="117"/>
      <c r="F281" s="117"/>
      <c r="G281" s="117"/>
      <c r="H281" s="117"/>
      <c r="I281" s="117"/>
      <c r="J281" s="296"/>
      <c r="K281" s="117"/>
      <c r="L281" s="117"/>
      <c r="M281" s="117"/>
      <c r="N281" s="117"/>
      <c r="O281" s="117"/>
      <c r="P281" s="117"/>
      <c r="Q281" s="117"/>
    </row>
    <row r="282" spans="1:17" ht="15.6">
      <c r="A282" s="117"/>
      <c r="B282" s="117"/>
      <c r="C282" s="117"/>
      <c r="D282" s="117"/>
      <c r="E282" s="117"/>
      <c r="F282" s="117"/>
      <c r="G282" s="117"/>
      <c r="H282" s="117"/>
      <c r="I282" s="117"/>
      <c r="J282" s="296"/>
      <c r="K282" s="117"/>
      <c r="L282" s="117"/>
      <c r="M282" s="117"/>
      <c r="N282" s="117"/>
      <c r="O282" s="117"/>
      <c r="P282" s="117"/>
      <c r="Q282" s="117"/>
    </row>
    <row r="283" spans="1:17" ht="15.6">
      <c r="A283" s="117"/>
      <c r="B283" s="117"/>
      <c r="C283" s="117"/>
      <c r="D283" s="117"/>
      <c r="E283" s="117"/>
      <c r="F283" s="117"/>
      <c r="G283" s="117"/>
      <c r="H283" s="117"/>
      <c r="I283" s="117"/>
      <c r="J283" s="296"/>
      <c r="K283" s="117"/>
      <c r="L283" s="117"/>
      <c r="M283" s="117"/>
      <c r="N283" s="117"/>
      <c r="O283" s="117"/>
      <c r="P283" s="117"/>
      <c r="Q283" s="117"/>
    </row>
    <row r="284" spans="1:17" ht="15.6">
      <c r="A284" s="117"/>
      <c r="B284" s="117"/>
      <c r="C284" s="117"/>
      <c r="D284" s="117"/>
      <c r="E284" s="117"/>
      <c r="F284" s="117"/>
      <c r="G284" s="117"/>
      <c r="H284" s="117"/>
      <c r="I284" s="117"/>
      <c r="J284" s="296"/>
      <c r="K284" s="117"/>
      <c r="L284" s="117"/>
      <c r="M284" s="117"/>
      <c r="N284" s="117"/>
      <c r="O284" s="117"/>
      <c r="P284" s="117"/>
      <c r="Q284" s="117"/>
    </row>
    <row r="285" spans="1:17" ht="15.6">
      <c r="A285" s="117"/>
      <c r="B285" s="117"/>
      <c r="C285" s="117"/>
      <c r="D285" s="117"/>
      <c r="E285" s="117"/>
      <c r="F285" s="117"/>
      <c r="G285" s="117"/>
      <c r="H285" s="117"/>
      <c r="I285" s="117"/>
      <c r="J285" s="296"/>
      <c r="K285" s="117"/>
      <c r="L285" s="117"/>
      <c r="M285" s="117"/>
      <c r="N285" s="117"/>
      <c r="O285" s="117"/>
      <c r="P285" s="117"/>
      <c r="Q285" s="117"/>
    </row>
    <row r="286" spans="1:17" ht="15.6">
      <c r="A286" s="117"/>
      <c r="B286" s="117"/>
      <c r="C286" s="117"/>
      <c r="D286" s="117"/>
      <c r="E286" s="117"/>
      <c r="F286" s="117"/>
      <c r="G286" s="117"/>
      <c r="H286" s="117"/>
      <c r="I286" s="117"/>
      <c r="J286" s="296"/>
      <c r="K286" s="117"/>
      <c r="L286" s="117"/>
      <c r="M286" s="117"/>
      <c r="N286" s="117"/>
      <c r="O286" s="117"/>
      <c r="P286" s="117"/>
      <c r="Q286" s="117"/>
    </row>
    <row r="287" spans="1:17" ht="15.6">
      <c r="A287" s="117"/>
      <c r="B287" s="117"/>
      <c r="C287" s="117"/>
      <c r="D287" s="117"/>
      <c r="E287" s="117"/>
      <c r="F287" s="117"/>
      <c r="G287" s="117"/>
      <c r="H287" s="117"/>
      <c r="I287" s="117"/>
      <c r="J287" s="296"/>
      <c r="K287" s="117"/>
      <c r="L287" s="117"/>
      <c r="M287" s="117"/>
      <c r="N287" s="117"/>
      <c r="O287" s="117"/>
      <c r="P287" s="117"/>
      <c r="Q287" s="117"/>
    </row>
    <row r="288" spans="1:17" ht="15.6">
      <c r="A288" s="117"/>
      <c r="B288" s="117"/>
      <c r="C288" s="117"/>
      <c r="D288" s="117"/>
      <c r="E288" s="117"/>
      <c r="F288" s="117"/>
      <c r="G288" s="117"/>
      <c r="H288" s="117"/>
      <c r="I288" s="117"/>
      <c r="J288" s="296"/>
      <c r="K288" s="117"/>
      <c r="L288" s="117"/>
      <c r="M288" s="117"/>
      <c r="N288" s="117"/>
      <c r="O288" s="117"/>
      <c r="P288" s="117"/>
      <c r="Q288" s="117"/>
    </row>
    <row r="289" spans="1:17" ht="15.6">
      <c r="A289" s="117"/>
      <c r="B289" s="117"/>
      <c r="C289" s="117"/>
      <c r="D289" s="117"/>
      <c r="E289" s="117"/>
      <c r="F289" s="117"/>
      <c r="G289" s="117"/>
      <c r="H289" s="117"/>
      <c r="I289" s="117"/>
      <c r="J289" s="296"/>
      <c r="K289" s="117"/>
      <c r="L289" s="117"/>
      <c r="M289" s="117"/>
      <c r="N289" s="117"/>
      <c r="O289" s="117"/>
      <c r="P289" s="117"/>
      <c r="Q289" s="117"/>
    </row>
    <row r="290" spans="1:17" ht="15.6">
      <c r="A290" s="117"/>
      <c r="B290" s="117"/>
      <c r="C290" s="117"/>
      <c r="D290" s="117"/>
      <c r="E290" s="117"/>
      <c r="F290" s="117"/>
      <c r="G290" s="117"/>
      <c r="H290" s="117"/>
      <c r="I290" s="117"/>
      <c r="J290" s="296"/>
      <c r="K290" s="117"/>
      <c r="L290" s="117"/>
      <c r="M290" s="117"/>
      <c r="N290" s="117"/>
      <c r="O290" s="117"/>
      <c r="P290" s="117"/>
      <c r="Q290" s="117"/>
    </row>
    <row r="291" spans="1:17" ht="15.6">
      <c r="A291" s="117"/>
      <c r="B291" s="117"/>
      <c r="C291" s="117"/>
      <c r="D291" s="117"/>
      <c r="E291" s="117"/>
      <c r="F291" s="117"/>
      <c r="G291" s="117"/>
      <c r="H291" s="117"/>
      <c r="I291" s="117"/>
      <c r="J291" s="296"/>
      <c r="K291" s="117"/>
      <c r="L291" s="117"/>
      <c r="M291" s="117"/>
      <c r="N291" s="117"/>
      <c r="O291" s="117"/>
      <c r="P291" s="117"/>
      <c r="Q291" s="117"/>
    </row>
    <row r="292" spans="1:17" ht="15.6">
      <c r="A292" s="117"/>
      <c r="B292" s="117"/>
      <c r="C292" s="117"/>
      <c r="D292" s="117"/>
      <c r="E292" s="117"/>
      <c r="F292" s="117"/>
      <c r="G292" s="117"/>
      <c r="H292" s="117"/>
      <c r="I292" s="117"/>
      <c r="J292" s="296"/>
      <c r="K292" s="117"/>
      <c r="L292" s="117"/>
      <c r="M292" s="117"/>
      <c r="N292" s="117"/>
      <c r="O292" s="117"/>
      <c r="P292" s="117"/>
      <c r="Q292" s="117"/>
    </row>
    <row r="293" spans="1:17" ht="15.6">
      <c r="A293" s="117"/>
      <c r="B293" s="117"/>
      <c r="C293" s="117"/>
      <c r="D293" s="117"/>
      <c r="E293" s="117"/>
      <c r="F293" s="117"/>
      <c r="G293" s="117"/>
      <c r="H293" s="117"/>
      <c r="I293" s="117"/>
      <c r="J293" s="296"/>
      <c r="K293" s="117"/>
      <c r="L293" s="117"/>
      <c r="M293" s="117"/>
      <c r="N293" s="117"/>
      <c r="O293" s="117"/>
      <c r="P293" s="117"/>
      <c r="Q293" s="117"/>
    </row>
    <row r="294" spans="1:17" ht="15.6">
      <c r="A294" s="117"/>
      <c r="B294" s="117"/>
      <c r="C294" s="117"/>
      <c r="D294" s="117"/>
      <c r="E294" s="117"/>
      <c r="F294" s="117"/>
      <c r="G294" s="117"/>
      <c r="H294" s="117"/>
      <c r="I294" s="117"/>
      <c r="J294" s="296"/>
      <c r="K294" s="117"/>
      <c r="L294" s="117"/>
      <c r="M294" s="117"/>
      <c r="N294" s="117"/>
      <c r="O294" s="117"/>
      <c r="P294" s="117"/>
      <c r="Q294" s="117"/>
    </row>
    <row r="295" spans="1:17" ht="15.6">
      <c r="A295" s="117"/>
      <c r="B295" s="117"/>
      <c r="C295" s="117"/>
      <c r="D295" s="117"/>
      <c r="E295" s="117"/>
      <c r="F295" s="117"/>
      <c r="G295" s="117"/>
      <c r="H295" s="117"/>
      <c r="I295" s="117"/>
      <c r="J295" s="296"/>
      <c r="K295" s="117"/>
      <c r="L295" s="117"/>
      <c r="M295" s="117"/>
      <c r="N295" s="117"/>
      <c r="O295" s="117"/>
      <c r="P295" s="117"/>
      <c r="Q295" s="117"/>
    </row>
    <row r="296" spans="1:17" ht="15.6">
      <c r="A296" s="117"/>
      <c r="B296" s="117"/>
      <c r="C296" s="117"/>
      <c r="D296" s="117"/>
      <c r="E296" s="117"/>
      <c r="F296" s="117"/>
      <c r="G296" s="117"/>
      <c r="H296" s="117"/>
      <c r="I296" s="117"/>
      <c r="J296" s="296"/>
      <c r="K296" s="117"/>
      <c r="L296" s="117"/>
      <c r="M296" s="117"/>
      <c r="N296" s="117"/>
      <c r="O296" s="117"/>
      <c r="P296" s="117"/>
      <c r="Q296" s="117"/>
    </row>
    <row r="297" spans="1:17" ht="15.6">
      <c r="A297" s="117"/>
      <c r="B297" s="117"/>
      <c r="C297" s="117"/>
      <c r="D297" s="117"/>
      <c r="E297" s="117"/>
      <c r="F297" s="117"/>
      <c r="G297" s="117"/>
      <c r="H297" s="117"/>
      <c r="I297" s="117"/>
      <c r="J297" s="296"/>
      <c r="K297" s="117"/>
      <c r="L297" s="117"/>
      <c r="M297" s="117"/>
      <c r="N297" s="117"/>
      <c r="O297" s="117"/>
      <c r="P297" s="117"/>
      <c r="Q297" s="117"/>
    </row>
    <row r="298" spans="1:17" ht="15.6">
      <c r="A298" s="117"/>
      <c r="B298" s="117"/>
      <c r="C298" s="117"/>
      <c r="D298" s="117"/>
      <c r="E298" s="117"/>
      <c r="F298" s="117"/>
      <c r="G298" s="117"/>
      <c r="H298" s="117"/>
      <c r="I298" s="117"/>
      <c r="J298" s="296"/>
      <c r="K298" s="117"/>
      <c r="L298" s="117"/>
      <c r="M298" s="117"/>
      <c r="N298" s="117"/>
      <c r="O298" s="117"/>
      <c r="P298" s="117"/>
      <c r="Q298" s="117"/>
    </row>
    <row r="299" spans="1:17" ht="15.6">
      <c r="A299" s="117"/>
      <c r="B299" s="117"/>
      <c r="C299" s="117"/>
      <c r="D299" s="117"/>
      <c r="E299" s="117"/>
      <c r="F299" s="117"/>
      <c r="G299" s="117"/>
      <c r="H299" s="117"/>
      <c r="I299" s="117"/>
      <c r="J299" s="296"/>
      <c r="K299" s="117"/>
      <c r="L299" s="117"/>
      <c r="M299" s="117"/>
      <c r="N299" s="117"/>
      <c r="O299" s="117"/>
      <c r="P299" s="117"/>
      <c r="Q299" s="117"/>
    </row>
    <row r="300" spans="1:17" ht="15.6">
      <c r="A300" s="117"/>
      <c r="B300" s="117"/>
      <c r="C300" s="117"/>
      <c r="D300" s="117"/>
      <c r="E300" s="117"/>
      <c r="F300" s="117"/>
      <c r="G300" s="117"/>
      <c r="H300" s="117"/>
      <c r="I300" s="117"/>
      <c r="J300" s="296"/>
      <c r="K300" s="117"/>
      <c r="L300" s="117"/>
      <c r="M300" s="117"/>
      <c r="N300" s="117"/>
      <c r="O300" s="117"/>
      <c r="P300" s="117"/>
      <c r="Q300" s="117"/>
    </row>
    <row r="301" spans="1:17" ht="15.6">
      <c r="A301" s="117"/>
      <c r="B301" s="117"/>
      <c r="C301" s="117"/>
      <c r="D301" s="117"/>
      <c r="E301" s="117"/>
      <c r="F301" s="117"/>
      <c r="G301" s="117"/>
      <c r="H301" s="117"/>
      <c r="I301" s="117"/>
      <c r="J301" s="296"/>
      <c r="K301" s="117"/>
      <c r="L301" s="117"/>
      <c r="M301" s="117"/>
      <c r="N301" s="117"/>
      <c r="O301" s="117"/>
      <c r="P301" s="117"/>
      <c r="Q301" s="117"/>
    </row>
    <row r="302" spans="1:17" ht="15.6">
      <c r="A302" s="117"/>
      <c r="B302" s="117"/>
      <c r="C302" s="117"/>
      <c r="D302" s="117"/>
      <c r="E302" s="117"/>
      <c r="F302" s="117"/>
      <c r="G302" s="117"/>
      <c r="H302" s="117"/>
      <c r="I302" s="117"/>
      <c r="J302" s="296"/>
      <c r="K302" s="117"/>
      <c r="L302" s="117"/>
      <c r="M302" s="117"/>
      <c r="N302" s="117"/>
      <c r="O302" s="117"/>
      <c r="P302" s="117"/>
      <c r="Q302" s="117"/>
    </row>
    <row r="303" spans="1:17" ht="15.6">
      <c r="A303" s="117"/>
      <c r="B303" s="117"/>
      <c r="C303" s="117"/>
      <c r="D303" s="117"/>
      <c r="E303" s="117"/>
      <c r="F303" s="117"/>
      <c r="G303" s="117"/>
      <c r="H303" s="117"/>
      <c r="I303" s="117"/>
      <c r="J303" s="296"/>
      <c r="K303" s="117"/>
      <c r="L303" s="117"/>
      <c r="M303" s="117"/>
      <c r="N303" s="117"/>
      <c r="O303" s="117"/>
      <c r="P303" s="117"/>
      <c r="Q303" s="117"/>
    </row>
    <row r="304" spans="1:17" ht="15.6">
      <c r="A304" s="117"/>
      <c r="B304" s="117"/>
      <c r="C304" s="117"/>
      <c r="D304" s="117"/>
      <c r="E304" s="117"/>
      <c r="F304" s="117"/>
      <c r="G304" s="117"/>
      <c r="H304" s="117"/>
      <c r="I304" s="117"/>
      <c r="J304" s="296"/>
      <c r="K304" s="117"/>
      <c r="L304" s="117"/>
      <c r="M304" s="117"/>
      <c r="N304" s="117"/>
      <c r="O304" s="117"/>
      <c r="P304" s="117"/>
      <c r="Q304" s="117"/>
    </row>
    <row r="305" spans="1:17" ht="15.6">
      <c r="A305" s="117"/>
      <c r="B305" s="117"/>
      <c r="C305" s="117"/>
      <c r="D305" s="117"/>
      <c r="E305" s="117"/>
      <c r="F305" s="117"/>
      <c r="G305" s="117"/>
      <c r="H305" s="117"/>
      <c r="I305" s="117"/>
      <c r="J305" s="296"/>
      <c r="K305" s="117"/>
      <c r="L305" s="117"/>
      <c r="M305" s="117"/>
      <c r="N305" s="117"/>
      <c r="O305" s="117"/>
      <c r="P305" s="117"/>
      <c r="Q305" s="117"/>
    </row>
    <row r="306" spans="1:17" ht="15.6">
      <c r="A306" s="117"/>
      <c r="B306" s="117"/>
      <c r="C306" s="117"/>
      <c r="D306" s="117"/>
      <c r="E306" s="117"/>
      <c r="F306" s="117"/>
      <c r="G306" s="117"/>
      <c r="H306" s="117"/>
      <c r="I306" s="117"/>
      <c r="J306" s="296"/>
      <c r="K306" s="117"/>
      <c r="L306" s="117"/>
      <c r="M306" s="117"/>
      <c r="N306" s="117"/>
      <c r="O306" s="117"/>
      <c r="P306" s="117"/>
      <c r="Q306" s="117"/>
    </row>
    <row r="307" spans="1:17" ht="15.6">
      <c r="A307" s="117"/>
      <c r="B307" s="117"/>
      <c r="C307" s="117"/>
      <c r="D307" s="117"/>
      <c r="E307" s="117"/>
      <c r="F307" s="117"/>
      <c r="G307" s="117"/>
      <c r="H307" s="117"/>
      <c r="I307" s="117"/>
      <c r="J307" s="296"/>
      <c r="K307" s="117"/>
      <c r="L307" s="117"/>
      <c r="M307" s="117"/>
      <c r="N307" s="117"/>
      <c r="O307" s="117"/>
      <c r="P307" s="117"/>
      <c r="Q307" s="117"/>
    </row>
    <row r="308" spans="1:17" ht="15.6">
      <c r="A308" s="117"/>
      <c r="B308" s="117"/>
      <c r="C308" s="117"/>
      <c r="D308" s="117"/>
      <c r="E308" s="117"/>
      <c r="F308" s="117"/>
      <c r="G308" s="117"/>
      <c r="H308" s="117"/>
      <c r="I308" s="117"/>
      <c r="J308" s="296"/>
      <c r="K308" s="117"/>
      <c r="L308" s="117"/>
      <c r="M308" s="117"/>
      <c r="N308" s="117"/>
      <c r="O308" s="117"/>
      <c r="P308" s="117"/>
      <c r="Q308" s="117"/>
    </row>
    <row r="309" spans="1:17" ht="15.6">
      <c r="A309" s="117"/>
      <c r="B309" s="117"/>
      <c r="C309" s="117"/>
      <c r="D309" s="117"/>
      <c r="E309" s="117"/>
      <c r="F309" s="117"/>
      <c r="G309" s="117"/>
      <c r="H309" s="117"/>
      <c r="I309" s="117"/>
      <c r="J309" s="296"/>
      <c r="K309" s="117"/>
      <c r="L309" s="117"/>
      <c r="M309" s="117"/>
      <c r="N309" s="117"/>
      <c r="O309" s="117"/>
      <c r="P309" s="117"/>
      <c r="Q309" s="117"/>
    </row>
    <row r="310" spans="1:17" ht="15.6">
      <c r="A310" s="117"/>
      <c r="B310" s="117"/>
      <c r="C310" s="117"/>
      <c r="D310" s="117"/>
      <c r="E310" s="117"/>
      <c r="F310" s="117"/>
      <c r="G310" s="117"/>
      <c r="H310" s="117"/>
      <c r="I310" s="117"/>
      <c r="J310" s="296"/>
      <c r="K310" s="117"/>
      <c r="L310" s="117"/>
      <c r="M310" s="117"/>
      <c r="N310" s="117"/>
      <c r="O310" s="117"/>
      <c r="P310" s="117"/>
      <c r="Q310" s="117"/>
    </row>
    <row r="311" spans="1:17" ht="15.6">
      <c r="A311" s="117"/>
      <c r="B311" s="117"/>
      <c r="C311" s="117"/>
      <c r="D311" s="117"/>
      <c r="E311" s="117"/>
      <c r="F311" s="117"/>
      <c r="G311" s="117"/>
      <c r="H311" s="117"/>
      <c r="I311" s="117"/>
      <c r="J311" s="296"/>
      <c r="K311" s="117"/>
      <c r="L311" s="117"/>
      <c r="M311" s="117"/>
      <c r="N311" s="117"/>
      <c r="O311" s="117"/>
      <c r="P311" s="117"/>
      <c r="Q311" s="117"/>
    </row>
    <row r="312" spans="1:17" ht="15.6">
      <c r="A312" s="117"/>
      <c r="B312" s="117"/>
      <c r="C312" s="117"/>
      <c r="D312" s="117"/>
      <c r="E312" s="117"/>
      <c r="F312" s="117"/>
      <c r="G312" s="117"/>
      <c r="H312" s="117"/>
      <c r="I312" s="117"/>
      <c r="J312" s="296"/>
      <c r="K312" s="117"/>
      <c r="L312" s="117"/>
      <c r="M312" s="117"/>
      <c r="N312" s="117"/>
      <c r="O312" s="117"/>
      <c r="P312" s="117"/>
      <c r="Q312" s="117"/>
    </row>
    <row r="313" spans="1:17" ht="15.6">
      <c r="A313" s="117"/>
      <c r="B313" s="117"/>
      <c r="C313" s="117"/>
      <c r="D313" s="117"/>
      <c r="E313" s="117"/>
      <c r="F313" s="117"/>
      <c r="G313" s="117"/>
      <c r="H313" s="117"/>
      <c r="I313" s="117"/>
      <c r="J313" s="296"/>
      <c r="K313" s="117"/>
      <c r="L313" s="117"/>
      <c r="M313" s="117"/>
      <c r="N313" s="117"/>
      <c r="O313" s="117"/>
      <c r="P313" s="117"/>
      <c r="Q313" s="117"/>
    </row>
    <row r="314" spans="1:17" ht="15.6">
      <c r="A314" s="117"/>
      <c r="B314" s="117"/>
      <c r="C314" s="117"/>
      <c r="D314" s="117"/>
      <c r="E314" s="117"/>
      <c r="F314" s="117"/>
      <c r="G314" s="117"/>
      <c r="H314" s="117"/>
      <c r="I314" s="117"/>
      <c r="J314" s="296"/>
      <c r="K314" s="117"/>
      <c r="L314" s="117"/>
      <c r="M314" s="117"/>
      <c r="N314" s="117"/>
      <c r="O314" s="117"/>
      <c r="P314" s="117"/>
      <c r="Q314" s="117"/>
    </row>
    <row r="315" spans="1:17" ht="15.6">
      <c r="A315" s="117"/>
      <c r="B315" s="117"/>
      <c r="C315" s="117"/>
      <c r="D315" s="117"/>
      <c r="E315" s="117"/>
      <c r="F315" s="117"/>
      <c r="G315" s="117"/>
      <c r="H315" s="117"/>
      <c r="I315" s="117"/>
      <c r="J315" s="296"/>
      <c r="K315" s="117"/>
      <c r="L315" s="117"/>
      <c r="M315" s="117"/>
      <c r="N315" s="117"/>
      <c r="O315" s="117"/>
      <c r="P315" s="117"/>
      <c r="Q315" s="117"/>
    </row>
    <row r="316" spans="1:17" ht="15.6">
      <c r="A316" s="117"/>
      <c r="B316" s="117"/>
      <c r="C316" s="117"/>
      <c r="D316" s="117"/>
      <c r="E316" s="117"/>
      <c r="F316" s="117"/>
      <c r="G316" s="117"/>
      <c r="H316" s="117"/>
      <c r="I316" s="117"/>
      <c r="J316" s="296"/>
      <c r="K316" s="117"/>
      <c r="L316" s="117"/>
      <c r="M316" s="117"/>
      <c r="N316" s="117"/>
      <c r="O316" s="117"/>
      <c r="P316" s="117"/>
      <c r="Q316" s="117"/>
    </row>
    <row r="317" spans="1:17" ht="15.6">
      <c r="A317" s="117"/>
      <c r="B317" s="117"/>
      <c r="C317" s="117"/>
      <c r="D317" s="117"/>
      <c r="E317" s="117"/>
      <c r="F317" s="117"/>
      <c r="G317" s="117"/>
      <c r="H317" s="117"/>
      <c r="I317" s="117"/>
      <c r="J317" s="296"/>
      <c r="K317" s="117"/>
      <c r="L317" s="117"/>
      <c r="M317" s="117"/>
      <c r="N317" s="117"/>
      <c r="O317" s="117"/>
      <c r="P317" s="117"/>
      <c r="Q317" s="117"/>
    </row>
    <row r="318" spans="1:17" ht="15.6">
      <c r="A318" s="117"/>
      <c r="B318" s="117"/>
      <c r="C318" s="117"/>
      <c r="D318" s="117"/>
      <c r="E318" s="117"/>
      <c r="F318" s="117"/>
      <c r="G318" s="117"/>
      <c r="H318" s="117"/>
      <c r="I318" s="117"/>
      <c r="J318" s="296"/>
      <c r="K318" s="117"/>
      <c r="L318" s="117"/>
      <c r="M318" s="117"/>
      <c r="N318" s="117"/>
      <c r="O318" s="117"/>
      <c r="P318" s="117"/>
      <c r="Q318" s="117"/>
    </row>
    <row r="319" spans="1:17" ht="15.6">
      <c r="A319" s="117"/>
      <c r="B319" s="117"/>
      <c r="C319" s="117"/>
      <c r="D319" s="117"/>
      <c r="E319" s="117"/>
      <c r="F319" s="117"/>
      <c r="G319" s="117"/>
      <c r="H319" s="117"/>
      <c r="I319" s="117"/>
      <c r="J319" s="296"/>
      <c r="K319" s="117"/>
      <c r="L319" s="117"/>
      <c r="M319" s="117"/>
      <c r="N319" s="117"/>
      <c r="O319" s="117"/>
      <c r="P319" s="117"/>
      <c r="Q319" s="117"/>
    </row>
    <row r="320" spans="1:17" ht="15.6">
      <c r="A320" s="117"/>
      <c r="B320" s="117"/>
      <c r="C320" s="117"/>
      <c r="D320" s="117"/>
      <c r="E320" s="117"/>
      <c r="F320" s="117"/>
      <c r="G320" s="117"/>
      <c r="H320" s="117"/>
      <c r="I320" s="117"/>
      <c r="J320" s="296"/>
      <c r="K320" s="117"/>
      <c r="L320" s="117"/>
      <c r="M320" s="117"/>
      <c r="N320" s="117"/>
      <c r="O320" s="117"/>
      <c r="P320" s="117"/>
      <c r="Q320" s="117"/>
    </row>
    <row r="321" spans="1:17" ht="15.6">
      <c r="A321" s="117"/>
      <c r="B321" s="117"/>
      <c r="C321" s="117"/>
      <c r="D321" s="117"/>
      <c r="E321" s="117"/>
      <c r="F321" s="117"/>
      <c r="G321" s="117"/>
      <c r="H321" s="117"/>
      <c r="I321" s="117"/>
      <c r="J321" s="296"/>
      <c r="K321" s="117"/>
      <c r="L321" s="117"/>
      <c r="M321" s="117"/>
      <c r="N321" s="117"/>
      <c r="O321" s="117"/>
      <c r="P321" s="117"/>
      <c r="Q321" s="117"/>
    </row>
    <row r="322" spans="1:17" ht="15.6">
      <c r="A322" s="117"/>
      <c r="B322" s="117"/>
      <c r="C322" s="117"/>
      <c r="D322" s="117"/>
      <c r="E322" s="117"/>
      <c r="F322" s="117"/>
      <c r="G322" s="117"/>
      <c r="H322" s="117"/>
      <c r="I322" s="117"/>
      <c r="J322" s="296"/>
      <c r="K322" s="117"/>
      <c r="L322" s="117"/>
      <c r="M322" s="117"/>
      <c r="N322" s="117"/>
      <c r="O322" s="117"/>
      <c r="P322" s="117"/>
      <c r="Q322" s="117"/>
    </row>
    <row r="323" spans="1:17" ht="15.6">
      <c r="A323" s="117"/>
      <c r="B323" s="117"/>
      <c r="C323" s="117"/>
      <c r="D323" s="117"/>
      <c r="E323" s="117"/>
      <c r="F323" s="117"/>
      <c r="G323" s="117"/>
      <c r="H323" s="117"/>
      <c r="I323" s="117"/>
      <c r="J323" s="296"/>
      <c r="K323" s="117"/>
      <c r="L323" s="117"/>
      <c r="M323" s="117"/>
      <c r="N323" s="117"/>
      <c r="O323" s="117"/>
      <c r="P323" s="117"/>
      <c r="Q323" s="117"/>
    </row>
    <row r="324" spans="1:17" ht="15.6">
      <c r="A324" s="117"/>
      <c r="B324" s="117"/>
      <c r="C324" s="117"/>
      <c r="D324" s="117"/>
      <c r="E324" s="117"/>
      <c r="F324" s="117"/>
      <c r="G324" s="117"/>
      <c r="H324" s="117"/>
      <c r="I324" s="117"/>
      <c r="J324" s="296"/>
      <c r="K324" s="117"/>
      <c r="L324" s="117"/>
      <c r="M324" s="117"/>
      <c r="N324" s="117"/>
      <c r="O324" s="117"/>
      <c r="P324" s="117"/>
      <c r="Q324" s="117"/>
    </row>
    <row r="325" spans="1:17" ht="15.6">
      <c r="A325" s="117"/>
      <c r="B325" s="117"/>
      <c r="C325" s="117"/>
      <c r="D325" s="117"/>
      <c r="E325" s="117"/>
      <c r="F325" s="117"/>
      <c r="G325" s="117"/>
      <c r="H325" s="117"/>
      <c r="I325" s="117"/>
      <c r="J325" s="296"/>
      <c r="K325" s="117"/>
      <c r="L325" s="117"/>
      <c r="M325" s="117"/>
      <c r="N325" s="117"/>
      <c r="O325" s="117"/>
      <c r="P325" s="117"/>
      <c r="Q325" s="117"/>
    </row>
    <row r="326" spans="1:17" ht="15.6">
      <c r="A326" s="117"/>
      <c r="B326" s="117"/>
      <c r="C326" s="117"/>
      <c r="D326" s="117"/>
      <c r="E326" s="117"/>
      <c r="F326" s="117"/>
      <c r="G326" s="117"/>
      <c r="H326" s="117"/>
      <c r="I326" s="117"/>
      <c r="J326" s="296"/>
      <c r="K326" s="117"/>
      <c r="L326" s="117"/>
      <c r="M326" s="117"/>
      <c r="N326" s="117"/>
      <c r="O326" s="117"/>
      <c r="P326" s="117"/>
      <c r="Q326" s="117"/>
    </row>
    <row r="327" spans="1:17" ht="15.6">
      <c r="A327" s="117"/>
      <c r="B327" s="117"/>
      <c r="C327" s="117"/>
      <c r="D327" s="117"/>
      <c r="E327" s="117"/>
      <c r="F327" s="117"/>
      <c r="G327" s="117"/>
      <c r="H327" s="117"/>
      <c r="I327" s="117"/>
      <c r="J327" s="296"/>
      <c r="K327" s="117"/>
      <c r="L327" s="117"/>
      <c r="M327" s="117"/>
      <c r="N327" s="117"/>
      <c r="O327" s="117"/>
      <c r="P327" s="117"/>
      <c r="Q327" s="117"/>
    </row>
    <row r="328" spans="1:17" ht="15.6">
      <c r="A328" s="117"/>
      <c r="B328" s="117"/>
      <c r="C328" s="117"/>
      <c r="D328" s="117"/>
      <c r="E328" s="117"/>
      <c r="F328" s="117"/>
      <c r="G328" s="117"/>
      <c r="H328" s="117"/>
      <c r="I328" s="117"/>
      <c r="J328" s="296"/>
      <c r="K328" s="117"/>
      <c r="L328" s="117"/>
      <c r="M328" s="117"/>
      <c r="N328" s="117"/>
      <c r="O328" s="117"/>
      <c r="P328" s="117"/>
      <c r="Q328" s="117"/>
    </row>
    <row r="329" spans="1:17" ht="15.6">
      <c r="A329" s="117"/>
      <c r="B329" s="117"/>
      <c r="C329" s="117"/>
      <c r="D329" s="117"/>
      <c r="E329" s="117"/>
      <c r="F329" s="117"/>
      <c r="G329" s="117"/>
      <c r="H329" s="117"/>
      <c r="I329" s="117"/>
      <c r="J329" s="296"/>
      <c r="K329" s="117"/>
      <c r="L329" s="117"/>
      <c r="M329" s="117"/>
      <c r="N329" s="117"/>
      <c r="O329" s="117"/>
      <c r="P329" s="117"/>
      <c r="Q329" s="117"/>
    </row>
    <row r="330" spans="1:17" ht="15.6">
      <c r="A330" s="117"/>
      <c r="B330" s="117"/>
      <c r="C330" s="117"/>
      <c r="D330" s="117"/>
      <c r="E330" s="117"/>
      <c r="F330" s="117"/>
      <c r="G330" s="117"/>
      <c r="H330" s="117"/>
      <c r="I330" s="117"/>
      <c r="J330" s="296"/>
      <c r="K330" s="117"/>
      <c r="L330" s="117"/>
      <c r="M330" s="117"/>
      <c r="N330" s="117"/>
      <c r="O330" s="117"/>
      <c r="P330" s="117"/>
      <c r="Q330" s="117"/>
    </row>
    <row r="331" spans="1:17" ht="15.6">
      <c r="A331" s="117"/>
      <c r="B331" s="117"/>
      <c r="C331" s="117"/>
      <c r="D331" s="117"/>
      <c r="E331" s="117"/>
      <c r="F331" s="117"/>
      <c r="G331" s="117"/>
      <c r="H331" s="117"/>
      <c r="I331" s="117"/>
      <c r="J331" s="296"/>
      <c r="K331" s="117"/>
      <c r="L331" s="117"/>
      <c r="M331" s="117"/>
      <c r="N331" s="117"/>
      <c r="O331" s="117"/>
      <c r="P331" s="117"/>
      <c r="Q331" s="117"/>
    </row>
    <row r="332" spans="1:17" ht="15.6">
      <c r="A332" s="117"/>
      <c r="B332" s="117"/>
      <c r="C332" s="117"/>
      <c r="D332" s="117"/>
      <c r="E332" s="117"/>
      <c r="F332" s="117"/>
      <c r="G332" s="117"/>
      <c r="H332" s="117"/>
      <c r="I332" s="117"/>
      <c r="J332" s="296"/>
      <c r="K332" s="117"/>
      <c r="L332" s="117"/>
      <c r="M332" s="117"/>
      <c r="N332" s="117"/>
      <c r="O332" s="117"/>
      <c r="P332" s="117"/>
      <c r="Q332" s="117"/>
    </row>
    <row r="333" spans="1:17" ht="15.6">
      <c r="A333" s="117"/>
      <c r="B333" s="117"/>
      <c r="C333" s="117"/>
      <c r="D333" s="117"/>
      <c r="E333" s="117"/>
      <c r="F333" s="117"/>
      <c r="G333" s="117"/>
      <c r="H333" s="117"/>
      <c r="I333" s="117"/>
      <c r="J333" s="296"/>
      <c r="K333" s="117"/>
      <c r="L333" s="117"/>
      <c r="M333" s="117"/>
      <c r="N333" s="117"/>
      <c r="O333" s="117"/>
      <c r="P333" s="117"/>
      <c r="Q333" s="117"/>
    </row>
    <row r="334" spans="1:17" ht="15.6">
      <c r="A334" s="117"/>
      <c r="B334" s="117"/>
      <c r="C334" s="117"/>
      <c r="D334" s="117"/>
      <c r="E334" s="117"/>
      <c r="F334" s="117"/>
      <c r="G334" s="117"/>
      <c r="H334" s="117"/>
      <c r="I334" s="117"/>
      <c r="J334" s="296"/>
      <c r="K334" s="117"/>
      <c r="L334" s="117"/>
      <c r="M334" s="117"/>
      <c r="N334" s="117"/>
      <c r="O334" s="117"/>
      <c r="P334" s="117"/>
      <c r="Q334" s="117"/>
    </row>
    <row r="335" spans="1:17" ht="15.6">
      <c r="A335" s="117"/>
      <c r="B335" s="117"/>
      <c r="C335" s="117"/>
      <c r="D335" s="117"/>
      <c r="E335" s="117"/>
      <c r="F335" s="117"/>
      <c r="G335" s="117"/>
      <c r="H335" s="117"/>
      <c r="I335" s="117"/>
      <c r="J335" s="296"/>
      <c r="K335" s="117"/>
      <c r="L335" s="117"/>
      <c r="M335" s="117"/>
      <c r="N335" s="117"/>
      <c r="O335" s="117"/>
      <c r="P335" s="117"/>
      <c r="Q335" s="117"/>
    </row>
    <row r="336" spans="1:17" ht="15.6">
      <c r="A336" s="117"/>
      <c r="B336" s="117"/>
      <c r="C336" s="117"/>
      <c r="D336" s="117"/>
      <c r="E336" s="117"/>
      <c r="F336" s="117"/>
      <c r="G336" s="117"/>
      <c r="H336" s="117"/>
      <c r="I336" s="117"/>
      <c r="J336" s="296"/>
      <c r="K336" s="117"/>
      <c r="L336" s="117"/>
      <c r="M336" s="117"/>
      <c r="N336" s="117"/>
      <c r="O336" s="117"/>
      <c r="P336" s="117"/>
      <c r="Q336" s="117"/>
    </row>
    <row r="337" spans="1:17" ht="15.6">
      <c r="A337" s="117"/>
      <c r="B337" s="117"/>
      <c r="C337" s="117"/>
      <c r="D337" s="117"/>
      <c r="E337" s="117"/>
      <c r="F337" s="117"/>
      <c r="G337" s="117"/>
      <c r="H337" s="117"/>
      <c r="I337" s="117"/>
      <c r="J337" s="296"/>
      <c r="K337" s="117"/>
      <c r="L337" s="117"/>
      <c r="M337" s="117"/>
      <c r="N337" s="117"/>
      <c r="O337" s="117"/>
      <c r="P337" s="117"/>
      <c r="Q337" s="117"/>
    </row>
    <row r="338" spans="1:17" ht="15.6">
      <c r="A338" s="117"/>
      <c r="B338" s="117"/>
      <c r="C338" s="117"/>
      <c r="D338" s="117"/>
      <c r="E338" s="117"/>
      <c r="F338" s="117"/>
      <c r="G338" s="117"/>
      <c r="H338" s="117"/>
      <c r="I338" s="117"/>
      <c r="J338" s="296"/>
      <c r="K338" s="117"/>
      <c r="L338" s="117"/>
      <c r="M338" s="117"/>
      <c r="N338" s="117"/>
      <c r="O338" s="117"/>
      <c r="P338" s="117"/>
      <c r="Q338" s="117"/>
    </row>
    <row r="339" spans="1:17" ht="15.6">
      <c r="A339" s="117"/>
      <c r="B339" s="117"/>
      <c r="C339" s="117"/>
      <c r="D339" s="117"/>
      <c r="E339" s="117"/>
      <c r="F339" s="117"/>
      <c r="G339" s="117"/>
      <c r="H339" s="117"/>
      <c r="I339" s="117"/>
      <c r="J339" s="296"/>
      <c r="K339" s="117"/>
      <c r="L339" s="117"/>
      <c r="M339" s="117"/>
      <c r="N339" s="117"/>
      <c r="O339" s="117"/>
      <c r="P339" s="117"/>
      <c r="Q339" s="117"/>
    </row>
    <row r="340" spans="1:17" ht="15.6">
      <c r="A340" s="117"/>
      <c r="B340" s="117"/>
      <c r="C340" s="117"/>
      <c r="D340" s="117"/>
      <c r="E340" s="117"/>
      <c r="F340" s="117"/>
      <c r="G340" s="117"/>
      <c r="H340" s="117"/>
      <c r="I340" s="117"/>
      <c r="J340" s="296"/>
      <c r="K340" s="117"/>
      <c r="L340" s="117"/>
      <c r="M340" s="117"/>
      <c r="N340" s="117"/>
      <c r="O340" s="117"/>
      <c r="P340" s="117"/>
      <c r="Q340" s="117"/>
    </row>
    <row r="341" spans="1:17" ht="15.6">
      <c r="A341" s="117"/>
      <c r="B341" s="117"/>
      <c r="C341" s="117"/>
      <c r="D341" s="117"/>
      <c r="E341" s="117"/>
      <c r="F341" s="117"/>
      <c r="G341" s="117"/>
      <c r="H341" s="117"/>
      <c r="I341" s="117"/>
      <c r="J341" s="296"/>
      <c r="K341" s="117"/>
      <c r="L341" s="117"/>
      <c r="M341" s="117"/>
      <c r="N341" s="117"/>
      <c r="O341" s="117"/>
      <c r="P341" s="117"/>
      <c r="Q341" s="117"/>
    </row>
    <row r="342" spans="1:17" ht="15.6">
      <c r="A342" s="117"/>
      <c r="B342" s="117"/>
      <c r="C342" s="117"/>
      <c r="D342" s="117"/>
      <c r="E342" s="117"/>
      <c r="F342" s="117"/>
      <c r="G342" s="117"/>
      <c r="H342" s="117"/>
      <c r="I342" s="117"/>
      <c r="J342" s="296"/>
      <c r="K342" s="117"/>
      <c r="L342" s="117"/>
      <c r="M342" s="117"/>
      <c r="N342" s="117"/>
      <c r="O342" s="117"/>
      <c r="P342" s="117"/>
      <c r="Q342" s="117"/>
    </row>
    <row r="343" spans="1:17" ht="15.6">
      <c r="A343" s="117"/>
      <c r="B343" s="117"/>
      <c r="C343" s="117"/>
      <c r="D343" s="117"/>
      <c r="E343" s="117"/>
      <c r="F343" s="117"/>
      <c r="G343" s="117"/>
      <c r="H343" s="117"/>
      <c r="I343" s="117"/>
      <c r="J343" s="296"/>
      <c r="K343" s="117"/>
      <c r="L343" s="117"/>
      <c r="M343" s="117"/>
      <c r="N343" s="117"/>
      <c r="O343" s="117"/>
      <c r="P343" s="117"/>
      <c r="Q343" s="117"/>
    </row>
    <row r="344" spans="1:17" ht="15.6">
      <c r="A344" s="117"/>
      <c r="B344" s="117"/>
      <c r="C344" s="117"/>
      <c r="D344" s="117"/>
      <c r="E344" s="117"/>
      <c r="F344" s="117"/>
      <c r="G344" s="117"/>
      <c r="H344" s="117"/>
      <c r="I344" s="117"/>
      <c r="J344" s="296"/>
      <c r="K344" s="117"/>
      <c r="L344" s="117"/>
      <c r="M344" s="117"/>
      <c r="N344" s="117"/>
      <c r="O344" s="117"/>
      <c r="P344" s="117"/>
      <c r="Q344" s="117"/>
    </row>
    <row r="345" spans="1:17" ht="15.6">
      <c r="A345" s="117"/>
      <c r="B345" s="117"/>
      <c r="C345" s="117"/>
      <c r="D345" s="117"/>
      <c r="E345" s="117"/>
      <c r="F345" s="117"/>
      <c r="G345" s="117"/>
      <c r="H345" s="117"/>
      <c r="I345" s="117"/>
      <c r="J345" s="296"/>
      <c r="K345" s="117"/>
      <c r="L345" s="117"/>
      <c r="M345" s="117"/>
      <c r="N345" s="117"/>
      <c r="O345" s="117"/>
      <c r="P345" s="117"/>
      <c r="Q345" s="117"/>
    </row>
    <row r="346" spans="1:17" ht="15.6">
      <c r="A346" s="117"/>
      <c r="B346" s="117"/>
      <c r="C346" s="117"/>
      <c r="D346" s="117"/>
      <c r="E346" s="117"/>
      <c r="F346" s="117"/>
      <c r="G346" s="117"/>
      <c r="H346" s="117"/>
      <c r="I346" s="117"/>
      <c r="J346" s="296"/>
      <c r="K346" s="117"/>
      <c r="L346" s="117"/>
      <c r="M346" s="117"/>
      <c r="N346" s="117"/>
      <c r="O346" s="117"/>
      <c r="P346" s="117"/>
      <c r="Q346" s="117"/>
    </row>
    <row r="347" spans="1:17" ht="15.6">
      <c r="A347" s="117"/>
      <c r="B347" s="117"/>
      <c r="C347" s="117"/>
      <c r="D347" s="117"/>
      <c r="E347" s="117"/>
      <c r="F347" s="117"/>
      <c r="G347" s="117"/>
      <c r="H347" s="117"/>
      <c r="I347" s="117"/>
      <c r="J347" s="296"/>
      <c r="K347" s="117"/>
      <c r="L347" s="117"/>
      <c r="M347" s="117"/>
      <c r="N347" s="117"/>
      <c r="O347" s="117"/>
      <c r="P347" s="117"/>
      <c r="Q347" s="117"/>
    </row>
    <row r="348" spans="1:17" ht="15.6">
      <c r="A348" s="117"/>
      <c r="B348" s="117"/>
      <c r="C348" s="117"/>
      <c r="D348" s="117"/>
      <c r="E348" s="117"/>
      <c r="F348" s="117"/>
      <c r="G348" s="117"/>
      <c r="H348" s="117"/>
      <c r="I348" s="117"/>
      <c r="J348" s="296"/>
      <c r="K348" s="117"/>
      <c r="L348" s="117"/>
      <c r="M348" s="117"/>
      <c r="N348" s="117"/>
      <c r="O348" s="117"/>
      <c r="P348" s="117"/>
      <c r="Q348" s="117"/>
    </row>
    <row r="349" spans="1:17" ht="15.6">
      <c r="A349" s="117"/>
      <c r="B349" s="117"/>
      <c r="C349" s="117"/>
      <c r="D349" s="117"/>
      <c r="E349" s="117"/>
      <c r="F349" s="117"/>
      <c r="G349" s="117"/>
      <c r="H349" s="117"/>
      <c r="I349" s="117"/>
      <c r="J349" s="296"/>
      <c r="K349" s="117"/>
      <c r="L349" s="117"/>
      <c r="M349" s="117"/>
      <c r="N349" s="117"/>
      <c r="O349" s="117"/>
      <c r="P349" s="117"/>
      <c r="Q349" s="117"/>
    </row>
    <row r="350" spans="1:17" ht="15.6">
      <c r="A350" s="117"/>
      <c r="B350" s="117"/>
      <c r="C350" s="117"/>
      <c r="D350" s="117"/>
      <c r="E350" s="117"/>
      <c r="F350" s="117"/>
      <c r="G350" s="117"/>
      <c r="H350" s="117"/>
      <c r="I350" s="117"/>
      <c r="J350" s="296"/>
      <c r="K350" s="117"/>
      <c r="L350" s="117"/>
      <c r="M350" s="117"/>
      <c r="N350" s="117"/>
      <c r="O350" s="117"/>
      <c r="P350" s="117"/>
      <c r="Q350" s="117"/>
    </row>
    <row r="351" spans="1:17" ht="15.6">
      <c r="A351" s="117"/>
      <c r="B351" s="117"/>
      <c r="C351" s="117"/>
      <c r="D351" s="117"/>
      <c r="E351" s="117"/>
      <c r="F351" s="117"/>
      <c r="G351" s="117"/>
      <c r="H351" s="117"/>
      <c r="I351" s="117"/>
      <c r="J351" s="296"/>
      <c r="K351" s="117"/>
      <c r="L351" s="117"/>
      <c r="M351" s="117"/>
      <c r="N351" s="117"/>
      <c r="O351" s="117"/>
      <c r="P351" s="117"/>
      <c r="Q351" s="117"/>
    </row>
    <row r="352" spans="1:17" ht="15.6">
      <c r="A352" s="117"/>
      <c r="B352" s="117"/>
      <c r="C352" s="117"/>
      <c r="D352" s="117"/>
      <c r="E352" s="117"/>
      <c r="F352" s="117"/>
      <c r="G352" s="117"/>
      <c r="H352" s="117"/>
      <c r="I352" s="117"/>
      <c r="J352" s="296"/>
      <c r="K352" s="117"/>
      <c r="L352" s="117"/>
      <c r="M352" s="117"/>
      <c r="N352" s="117"/>
      <c r="O352" s="117"/>
      <c r="P352" s="117"/>
      <c r="Q352" s="117"/>
    </row>
    <row r="353" spans="1:17" ht="15.6">
      <c r="A353" s="117"/>
      <c r="B353" s="117"/>
      <c r="C353" s="117"/>
      <c r="D353" s="117"/>
      <c r="E353" s="117"/>
      <c r="F353" s="117"/>
      <c r="G353" s="117"/>
      <c r="H353" s="117"/>
      <c r="I353" s="117"/>
      <c r="J353" s="296"/>
      <c r="K353" s="117"/>
      <c r="L353" s="117"/>
      <c r="M353" s="117"/>
      <c r="N353" s="117"/>
      <c r="O353" s="117"/>
      <c r="P353" s="117"/>
      <c r="Q353" s="117"/>
    </row>
    <row r="354" spans="1:17" ht="15.6">
      <c r="A354" s="117"/>
      <c r="B354" s="117"/>
      <c r="C354" s="117"/>
      <c r="D354" s="117"/>
      <c r="E354" s="117"/>
      <c r="F354" s="117"/>
      <c r="G354" s="117"/>
      <c r="H354" s="117"/>
      <c r="I354" s="117"/>
      <c r="J354" s="296"/>
      <c r="K354" s="117"/>
      <c r="L354" s="117"/>
      <c r="M354" s="117"/>
      <c r="N354" s="117"/>
      <c r="O354" s="117"/>
      <c r="P354" s="117"/>
      <c r="Q354" s="117"/>
    </row>
    <row r="355" spans="1:17" ht="15.6">
      <c r="A355" s="117"/>
      <c r="B355" s="117"/>
      <c r="C355" s="117"/>
      <c r="D355" s="117"/>
      <c r="E355" s="117"/>
      <c r="F355" s="117"/>
      <c r="G355" s="117"/>
      <c r="H355" s="117"/>
      <c r="I355" s="117"/>
      <c r="J355" s="296"/>
      <c r="K355" s="117"/>
      <c r="L355" s="117"/>
      <c r="M355" s="117"/>
      <c r="N355" s="117"/>
      <c r="O355" s="117"/>
      <c r="P355" s="117"/>
      <c r="Q355" s="117"/>
    </row>
    <row r="356" spans="1:17" ht="15.6">
      <c r="A356" s="117"/>
      <c r="B356" s="117"/>
      <c r="C356" s="117"/>
      <c r="D356" s="117"/>
      <c r="E356" s="117"/>
      <c r="F356" s="117"/>
      <c r="G356" s="117"/>
      <c r="H356" s="117"/>
      <c r="I356" s="117"/>
      <c r="J356" s="296"/>
      <c r="K356" s="117"/>
      <c r="L356" s="117"/>
      <c r="M356" s="117"/>
      <c r="N356" s="117"/>
      <c r="O356" s="117"/>
      <c r="P356" s="117"/>
      <c r="Q356" s="117"/>
    </row>
    <row r="357" spans="1:17" ht="15.6">
      <c r="A357" s="117"/>
      <c r="B357" s="117"/>
      <c r="C357" s="117"/>
      <c r="D357" s="117"/>
      <c r="E357" s="117"/>
      <c r="F357" s="117"/>
      <c r="G357" s="117"/>
      <c r="H357" s="117"/>
      <c r="I357" s="117"/>
      <c r="J357" s="296"/>
      <c r="K357" s="117"/>
      <c r="L357" s="117"/>
      <c r="M357" s="117"/>
      <c r="N357" s="117"/>
      <c r="O357" s="117"/>
      <c r="P357" s="117"/>
      <c r="Q357" s="117"/>
    </row>
    <row r="358" spans="1:17" ht="15.6">
      <c r="A358" s="117"/>
      <c r="B358" s="117"/>
      <c r="C358" s="117"/>
      <c r="D358" s="117"/>
      <c r="E358" s="117"/>
      <c r="F358" s="117"/>
      <c r="G358" s="117"/>
      <c r="H358" s="117"/>
      <c r="I358" s="117"/>
      <c r="J358" s="296"/>
      <c r="K358" s="117"/>
      <c r="L358" s="117"/>
      <c r="M358" s="117"/>
      <c r="N358" s="117"/>
      <c r="O358" s="117"/>
      <c r="P358" s="117"/>
      <c r="Q358" s="117"/>
    </row>
    <row r="359" spans="1:17" ht="15.6">
      <c r="A359" s="117"/>
      <c r="B359" s="117"/>
      <c r="C359" s="117"/>
      <c r="D359" s="117"/>
      <c r="E359" s="117"/>
      <c r="F359" s="117"/>
      <c r="G359" s="117"/>
      <c r="H359" s="117"/>
      <c r="I359" s="117"/>
      <c r="J359" s="296"/>
      <c r="K359" s="117"/>
      <c r="L359" s="117"/>
      <c r="M359" s="117"/>
      <c r="N359" s="117"/>
      <c r="O359" s="117"/>
      <c r="P359" s="117"/>
      <c r="Q359" s="117"/>
    </row>
    <row r="360" spans="1:17" ht="15.6">
      <c r="A360" s="117"/>
      <c r="B360" s="117"/>
      <c r="C360" s="117"/>
      <c r="D360" s="117"/>
      <c r="E360" s="117"/>
      <c r="F360" s="117"/>
      <c r="G360" s="117"/>
      <c r="H360" s="117"/>
      <c r="I360" s="117"/>
      <c r="J360" s="296"/>
      <c r="K360" s="117"/>
      <c r="L360" s="117"/>
      <c r="M360" s="117"/>
      <c r="N360" s="117"/>
      <c r="O360" s="117"/>
      <c r="P360" s="117"/>
      <c r="Q360" s="117"/>
    </row>
    <row r="361" spans="1:17" ht="15.6">
      <c r="A361" s="117"/>
      <c r="B361" s="117"/>
      <c r="C361" s="117"/>
      <c r="D361" s="117"/>
      <c r="E361" s="117"/>
      <c r="F361" s="117"/>
      <c r="G361" s="117"/>
      <c r="H361" s="117"/>
      <c r="I361" s="117"/>
      <c r="J361" s="296"/>
      <c r="K361" s="117"/>
      <c r="L361" s="117"/>
      <c r="M361" s="117"/>
      <c r="N361" s="117"/>
      <c r="O361" s="117"/>
      <c r="P361" s="117"/>
      <c r="Q361" s="117"/>
    </row>
    <row r="362" spans="1:17" ht="15.6">
      <c r="A362" s="117"/>
      <c r="B362" s="117"/>
      <c r="C362" s="117"/>
      <c r="D362" s="117"/>
      <c r="E362" s="117"/>
      <c r="F362" s="117"/>
      <c r="G362" s="117"/>
      <c r="H362" s="117"/>
      <c r="I362" s="117"/>
      <c r="J362" s="296"/>
      <c r="K362" s="117"/>
      <c r="L362" s="117"/>
      <c r="M362" s="117"/>
      <c r="N362" s="117"/>
      <c r="O362" s="117"/>
      <c r="P362" s="117"/>
      <c r="Q362" s="117"/>
    </row>
    <row r="363" spans="1:17" ht="15.6">
      <c r="A363" s="117"/>
      <c r="B363" s="117"/>
      <c r="C363" s="117"/>
      <c r="D363" s="117"/>
      <c r="E363" s="117"/>
      <c r="F363" s="117"/>
      <c r="G363" s="117"/>
      <c r="H363" s="117"/>
      <c r="I363" s="117"/>
      <c r="J363" s="296"/>
      <c r="K363" s="117"/>
      <c r="L363" s="117"/>
      <c r="M363" s="117"/>
      <c r="N363" s="117"/>
      <c r="O363" s="117"/>
      <c r="P363" s="117"/>
      <c r="Q363" s="117"/>
    </row>
    <row r="364" spans="1:17" ht="15.6">
      <c r="A364" s="117"/>
      <c r="B364" s="117"/>
      <c r="C364" s="117"/>
      <c r="D364" s="117"/>
      <c r="E364" s="117"/>
      <c r="F364" s="117"/>
      <c r="G364" s="117"/>
      <c r="H364" s="117"/>
      <c r="I364" s="117"/>
      <c r="J364" s="296"/>
      <c r="K364" s="117"/>
      <c r="L364" s="117"/>
      <c r="M364" s="117"/>
      <c r="N364" s="117"/>
      <c r="O364" s="117"/>
      <c r="P364" s="117"/>
      <c r="Q364" s="117"/>
    </row>
    <row r="365" spans="1:17" ht="15.6">
      <c r="A365" s="117"/>
      <c r="B365" s="117"/>
      <c r="C365" s="117"/>
      <c r="D365" s="117"/>
      <c r="E365" s="117"/>
      <c r="F365" s="117"/>
      <c r="G365" s="117"/>
      <c r="H365" s="117"/>
      <c r="I365" s="117"/>
      <c r="J365" s="296"/>
      <c r="K365" s="117"/>
      <c r="L365" s="117"/>
      <c r="M365" s="117"/>
      <c r="N365" s="117"/>
      <c r="O365" s="117"/>
      <c r="P365" s="117"/>
      <c r="Q365" s="117"/>
    </row>
    <row r="366" spans="1:17" ht="15.6">
      <c r="A366" s="117"/>
      <c r="B366" s="117"/>
      <c r="C366" s="117"/>
      <c r="D366" s="117"/>
      <c r="E366" s="117"/>
      <c r="F366" s="117"/>
      <c r="G366" s="117"/>
      <c r="H366" s="117"/>
      <c r="I366" s="117"/>
      <c r="J366" s="296"/>
      <c r="K366" s="117"/>
      <c r="L366" s="117"/>
      <c r="M366" s="117"/>
      <c r="N366" s="117"/>
      <c r="O366" s="117"/>
      <c r="P366" s="117"/>
      <c r="Q366" s="117"/>
    </row>
    <row r="367" spans="1:17" ht="15.6">
      <c r="A367" s="117"/>
      <c r="B367" s="117"/>
      <c r="C367" s="117"/>
      <c r="D367" s="117"/>
      <c r="E367" s="117"/>
      <c r="F367" s="117"/>
      <c r="G367" s="117"/>
      <c r="H367" s="117"/>
      <c r="I367" s="117"/>
      <c r="J367" s="296"/>
      <c r="K367" s="117"/>
      <c r="L367" s="117"/>
      <c r="M367" s="117"/>
      <c r="N367" s="117"/>
      <c r="O367" s="117"/>
      <c r="P367" s="117"/>
      <c r="Q367" s="117"/>
    </row>
    <row r="368" spans="1:17" ht="15.6">
      <c r="A368" s="117"/>
      <c r="B368" s="117"/>
      <c r="C368" s="117"/>
      <c r="D368" s="117"/>
      <c r="E368" s="117"/>
      <c r="F368" s="117"/>
      <c r="G368" s="117"/>
      <c r="H368" s="117"/>
      <c r="I368" s="117"/>
      <c r="J368" s="296"/>
      <c r="K368" s="117"/>
      <c r="L368" s="117"/>
      <c r="M368" s="117"/>
      <c r="N368" s="117"/>
      <c r="O368" s="117"/>
      <c r="P368" s="117"/>
      <c r="Q368" s="117"/>
    </row>
    <row r="369" spans="1:17" ht="15.6">
      <c r="A369" s="117"/>
      <c r="B369" s="117"/>
      <c r="C369" s="117"/>
      <c r="D369" s="117"/>
      <c r="E369" s="117"/>
      <c r="F369" s="117"/>
      <c r="G369" s="117"/>
      <c r="H369" s="117"/>
      <c r="I369" s="117"/>
      <c r="J369" s="296"/>
      <c r="K369" s="117"/>
      <c r="L369" s="117"/>
      <c r="M369" s="117"/>
      <c r="N369" s="117"/>
      <c r="O369" s="117"/>
      <c r="P369" s="117"/>
      <c r="Q369" s="117"/>
    </row>
    <row r="370" spans="1:17" ht="15.6">
      <c r="A370" s="117"/>
      <c r="B370" s="117"/>
      <c r="C370" s="117"/>
      <c r="D370" s="117"/>
      <c r="E370" s="117"/>
      <c r="F370" s="117"/>
      <c r="G370" s="117"/>
      <c r="H370" s="117"/>
      <c r="I370" s="117"/>
      <c r="J370" s="296"/>
      <c r="K370" s="117"/>
      <c r="L370" s="117"/>
      <c r="M370" s="117"/>
      <c r="N370" s="117"/>
      <c r="O370" s="117"/>
      <c r="P370" s="117"/>
      <c r="Q370" s="117"/>
    </row>
    <row r="371" spans="1:17" ht="15.6">
      <c r="A371" s="117"/>
      <c r="B371" s="117"/>
      <c r="C371" s="117"/>
      <c r="D371" s="117"/>
      <c r="E371" s="117"/>
      <c r="F371" s="117"/>
      <c r="G371" s="117"/>
      <c r="H371" s="117"/>
      <c r="I371" s="117"/>
      <c r="J371" s="296"/>
      <c r="K371" s="117"/>
      <c r="L371" s="117"/>
      <c r="M371" s="117"/>
      <c r="N371" s="117"/>
      <c r="O371" s="117"/>
      <c r="P371" s="117"/>
      <c r="Q371" s="117"/>
    </row>
    <row r="372" spans="1:17" ht="15.6">
      <c r="A372" s="117"/>
      <c r="B372" s="117"/>
      <c r="C372" s="117"/>
      <c r="D372" s="117"/>
      <c r="E372" s="117"/>
      <c r="F372" s="117"/>
      <c r="G372" s="117"/>
      <c r="H372" s="117"/>
      <c r="I372" s="117"/>
      <c r="J372" s="296"/>
      <c r="K372" s="117"/>
      <c r="L372" s="117"/>
      <c r="M372" s="117"/>
      <c r="N372" s="117"/>
      <c r="O372" s="117"/>
      <c r="P372" s="117"/>
      <c r="Q372" s="117"/>
    </row>
    <row r="373" spans="1:17" ht="15.6">
      <c r="A373" s="117"/>
      <c r="B373" s="117"/>
      <c r="C373" s="117"/>
      <c r="D373" s="117"/>
      <c r="E373" s="117"/>
      <c r="F373" s="117"/>
      <c r="G373" s="117"/>
      <c r="H373" s="117"/>
      <c r="I373" s="117"/>
      <c r="J373" s="296"/>
      <c r="K373" s="117"/>
      <c r="L373" s="117"/>
      <c r="M373" s="117"/>
      <c r="N373" s="117"/>
      <c r="O373" s="117"/>
      <c r="P373" s="117"/>
      <c r="Q373" s="117"/>
    </row>
    <row r="374" spans="1:17" ht="15.6">
      <c r="A374" s="117"/>
      <c r="B374" s="117"/>
      <c r="C374" s="117"/>
      <c r="D374" s="117"/>
      <c r="E374" s="117"/>
      <c r="F374" s="117"/>
      <c r="G374" s="117"/>
      <c r="H374" s="117"/>
      <c r="I374" s="117"/>
      <c r="J374" s="296"/>
      <c r="K374" s="117"/>
      <c r="L374" s="117"/>
      <c r="M374" s="117"/>
      <c r="N374" s="117"/>
      <c r="O374" s="117"/>
      <c r="P374" s="117"/>
      <c r="Q374" s="117"/>
    </row>
    <row r="375" spans="1:17" ht="15.6">
      <c r="A375" s="117"/>
      <c r="B375" s="117"/>
      <c r="C375" s="117"/>
      <c r="D375" s="117"/>
      <c r="E375" s="117"/>
      <c r="F375" s="117"/>
      <c r="G375" s="117"/>
      <c r="H375" s="117"/>
      <c r="I375" s="117"/>
      <c r="J375" s="296"/>
      <c r="K375" s="117"/>
      <c r="L375" s="117"/>
      <c r="M375" s="117"/>
      <c r="N375" s="117"/>
      <c r="O375" s="117"/>
      <c r="P375" s="117"/>
      <c r="Q375" s="117"/>
    </row>
    <row r="376" spans="1:17" ht="15.6">
      <c r="A376" s="117"/>
      <c r="B376" s="117"/>
      <c r="C376" s="117"/>
      <c r="D376" s="117"/>
      <c r="E376" s="117"/>
      <c r="F376" s="117"/>
      <c r="G376" s="117"/>
      <c r="H376" s="117"/>
      <c r="I376" s="117"/>
      <c r="J376" s="296"/>
      <c r="K376" s="117"/>
      <c r="L376" s="117"/>
      <c r="M376" s="117"/>
      <c r="N376" s="117"/>
      <c r="O376" s="117"/>
      <c r="P376" s="117"/>
      <c r="Q376" s="117"/>
    </row>
    <row r="377" spans="1:17" ht="15.6">
      <c r="A377" s="117"/>
      <c r="B377" s="117"/>
      <c r="C377" s="117"/>
      <c r="D377" s="117"/>
      <c r="E377" s="117"/>
      <c r="F377" s="117"/>
      <c r="G377" s="117"/>
      <c r="H377" s="117"/>
      <c r="I377" s="117"/>
      <c r="J377" s="296"/>
      <c r="K377" s="117"/>
      <c r="L377" s="117"/>
      <c r="M377" s="117"/>
      <c r="N377" s="117"/>
      <c r="O377" s="117"/>
      <c r="P377" s="117"/>
      <c r="Q377" s="117"/>
    </row>
    <row r="378" spans="1:17" ht="15.6">
      <c r="A378" s="117"/>
      <c r="B378" s="117"/>
      <c r="C378" s="117"/>
      <c r="D378" s="117"/>
      <c r="E378" s="117"/>
      <c r="F378" s="117"/>
      <c r="G378" s="117"/>
      <c r="H378" s="117"/>
      <c r="I378" s="117"/>
      <c r="J378" s="296"/>
      <c r="K378" s="117"/>
      <c r="L378" s="117"/>
      <c r="M378" s="117"/>
      <c r="N378" s="117"/>
      <c r="O378" s="117"/>
      <c r="P378" s="117"/>
      <c r="Q378" s="117"/>
    </row>
    <row r="379" spans="1:17" ht="15.6">
      <c r="A379" s="117"/>
      <c r="B379" s="117"/>
      <c r="C379" s="117"/>
      <c r="D379" s="117"/>
      <c r="E379" s="117"/>
      <c r="F379" s="117"/>
      <c r="G379" s="117"/>
      <c r="H379" s="117"/>
      <c r="I379" s="117"/>
      <c r="J379" s="296"/>
      <c r="K379" s="117"/>
      <c r="L379" s="117"/>
      <c r="M379" s="117"/>
      <c r="N379" s="117"/>
      <c r="O379" s="117"/>
      <c r="P379" s="117"/>
      <c r="Q379" s="117"/>
    </row>
    <row r="380" spans="1:17" ht="15.6">
      <c r="A380" s="117"/>
      <c r="B380" s="117"/>
      <c r="C380" s="117"/>
      <c r="D380" s="117"/>
      <c r="E380" s="117"/>
      <c r="F380" s="117"/>
      <c r="G380" s="117"/>
      <c r="H380" s="117"/>
      <c r="I380" s="117"/>
      <c r="J380" s="296"/>
      <c r="K380" s="117"/>
      <c r="L380" s="117"/>
      <c r="M380" s="117"/>
      <c r="N380" s="117"/>
      <c r="O380" s="117"/>
      <c r="P380" s="117"/>
      <c r="Q380" s="117"/>
    </row>
    <row r="381" spans="1:17" ht="15.6">
      <c r="A381" s="117"/>
      <c r="B381" s="117"/>
      <c r="C381" s="117"/>
      <c r="D381" s="117"/>
      <c r="E381" s="117"/>
      <c r="F381" s="117"/>
      <c r="G381" s="117"/>
      <c r="H381" s="117"/>
      <c r="I381" s="117"/>
      <c r="J381" s="296"/>
      <c r="K381" s="117"/>
      <c r="L381" s="117"/>
      <c r="M381" s="117"/>
      <c r="N381" s="117"/>
      <c r="O381" s="117"/>
      <c r="P381" s="117"/>
      <c r="Q381" s="117"/>
    </row>
    <row r="382" spans="1:17" ht="15.6">
      <c r="A382" s="117"/>
      <c r="B382" s="117"/>
      <c r="C382" s="117"/>
      <c r="D382" s="117"/>
      <c r="E382" s="117"/>
      <c r="F382" s="117"/>
      <c r="G382" s="117"/>
      <c r="H382" s="117"/>
      <c r="I382" s="117"/>
      <c r="J382" s="296"/>
      <c r="K382" s="117"/>
      <c r="L382" s="117"/>
      <c r="M382" s="117"/>
      <c r="N382" s="117"/>
      <c r="O382" s="117"/>
      <c r="P382" s="117"/>
      <c r="Q382" s="117"/>
    </row>
    <row r="383" spans="1:17" ht="15.6">
      <c r="A383" s="117"/>
      <c r="B383" s="117"/>
      <c r="C383" s="117"/>
      <c r="D383" s="117"/>
      <c r="E383" s="117"/>
      <c r="F383" s="117"/>
      <c r="G383" s="117"/>
      <c r="H383" s="117"/>
      <c r="I383" s="117"/>
      <c r="J383" s="296"/>
      <c r="K383" s="117"/>
      <c r="L383" s="117"/>
      <c r="M383" s="117"/>
      <c r="N383" s="117"/>
      <c r="O383" s="117"/>
      <c r="P383" s="117"/>
      <c r="Q383" s="117"/>
    </row>
    <row r="384" spans="1:17" ht="15.6">
      <c r="A384" s="117"/>
      <c r="B384" s="117"/>
      <c r="C384" s="117"/>
      <c r="D384" s="117"/>
      <c r="E384" s="117"/>
      <c r="F384" s="117"/>
      <c r="G384" s="117"/>
      <c r="H384" s="117"/>
      <c r="I384" s="117"/>
      <c r="J384" s="296"/>
      <c r="K384" s="117"/>
      <c r="L384" s="117"/>
      <c r="M384" s="117"/>
      <c r="N384" s="117"/>
      <c r="O384" s="117"/>
      <c r="P384" s="117"/>
      <c r="Q384" s="117"/>
    </row>
    <row r="385" spans="1:17" ht="15.6">
      <c r="A385" s="117"/>
      <c r="B385" s="117"/>
      <c r="C385" s="117"/>
      <c r="D385" s="117"/>
      <c r="E385" s="117"/>
      <c r="F385" s="117"/>
      <c r="G385" s="117"/>
      <c r="H385" s="117"/>
      <c r="I385" s="117"/>
      <c r="J385" s="296"/>
      <c r="K385" s="117"/>
      <c r="L385" s="117"/>
      <c r="M385" s="117"/>
      <c r="N385" s="117"/>
      <c r="O385" s="117"/>
      <c r="P385" s="117"/>
      <c r="Q385" s="117"/>
    </row>
    <row r="386" spans="1:17" ht="15.6">
      <c r="A386" s="117"/>
      <c r="B386" s="117"/>
      <c r="C386" s="117"/>
      <c r="D386" s="117"/>
      <c r="E386" s="117"/>
      <c r="F386" s="117"/>
      <c r="G386" s="117"/>
      <c r="H386" s="117"/>
      <c r="I386" s="117"/>
      <c r="J386" s="296"/>
      <c r="K386" s="117"/>
      <c r="L386" s="117"/>
      <c r="M386" s="117"/>
      <c r="N386" s="117"/>
      <c r="O386" s="117"/>
      <c r="P386" s="117"/>
      <c r="Q386" s="117"/>
    </row>
    <row r="387" spans="1:17" ht="15.6">
      <c r="A387" s="117"/>
      <c r="B387" s="117"/>
      <c r="C387" s="117"/>
      <c r="D387" s="117"/>
      <c r="E387" s="117"/>
      <c r="F387" s="117"/>
      <c r="G387" s="117"/>
      <c r="H387" s="117"/>
      <c r="I387" s="117"/>
      <c r="J387" s="296"/>
      <c r="K387" s="117"/>
      <c r="L387" s="117"/>
      <c r="M387" s="117"/>
      <c r="N387" s="117"/>
      <c r="O387" s="117"/>
      <c r="P387" s="117"/>
      <c r="Q387" s="117"/>
    </row>
    <row r="388" spans="1:17" ht="15.6">
      <c r="A388" s="117"/>
      <c r="B388" s="117"/>
      <c r="C388" s="117"/>
      <c r="D388" s="117"/>
      <c r="E388" s="117"/>
      <c r="F388" s="117"/>
      <c r="G388" s="117"/>
      <c r="H388" s="117"/>
      <c r="I388" s="117"/>
      <c r="J388" s="296"/>
      <c r="K388" s="117"/>
      <c r="L388" s="117"/>
      <c r="M388" s="117"/>
      <c r="N388" s="117"/>
      <c r="O388" s="117"/>
      <c r="P388" s="117"/>
      <c r="Q388" s="117"/>
    </row>
    <row r="389" spans="1:17" ht="15.6">
      <c r="A389" s="117"/>
      <c r="B389" s="117"/>
      <c r="C389" s="117"/>
      <c r="D389" s="117"/>
      <c r="E389" s="117"/>
      <c r="F389" s="117"/>
      <c r="G389" s="117"/>
      <c r="H389" s="117"/>
      <c r="I389" s="117"/>
      <c r="J389" s="296"/>
      <c r="K389" s="117"/>
      <c r="L389" s="117"/>
      <c r="M389" s="117"/>
      <c r="N389" s="117"/>
      <c r="O389" s="117"/>
      <c r="P389" s="117"/>
      <c r="Q389" s="117"/>
    </row>
    <row r="390" spans="1:17" ht="15.6">
      <c r="A390" s="117"/>
      <c r="B390" s="117"/>
      <c r="C390" s="117"/>
      <c r="D390" s="117"/>
      <c r="E390" s="117"/>
      <c r="F390" s="117"/>
      <c r="G390" s="117"/>
      <c r="H390" s="117"/>
      <c r="I390" s="117"/>
      <c r="J390" s="296"/>
      <c r="K390" s="117"/>
      <c r="L390" s="117"/>
      <c r="M390" s="117"/>
      <c r="N390" s="117"/>
      <c r="O390" s="117"/>
      <c r="P390" s="117"/>
      <c r="Q390" s="117"/>
    </row>
    <row r="391" spans="1:17" ht="15.6">
      <c r="A391" s="117"/>
      <c r="B391" s="117"/>
      <c r="C391" s="117"/>
      <c r="D391" s="117"/>
      <c r="E391" s="117"/>
      <c r="F391" s="117"/>
      <c r="G391" s="117"/>
      <c r="H391" s="117"/>
      <c r="I391" s="117"/>
      <c r="J391" s="296"/>
      <c r="K391" s="117"/>
      <c r="L391" s="117"/>
      <c r="M391" s="117"/>
      <c r="N391" s="117"/>
      <c r="O391" s="117"/>
      <c r="P391" s="117"/>
      <c r="Q391" s="117"/>
    </row>
    <row r="392" spans="1:17" ht="15.6">
      <c r="A392" s="117"/>
      <c r="B392" s="117"/>
      <c r="C392" s="117"/>
      <c r="D392" s="117"/>
      <c r="E392" s="117"/>
      <c r="F392" s="117"/>
      <c r="G392" s="117"/>
      <c r="H392" s="117"/>
      <c r="I392" s="117"/>
      <c r="J392" s="296"/>
      <c r="K392" s="117"/>
      <c r="L392" s="117"/>
      <c r="M392" s="117"/>
      <c r="N392" s="117"/>
      <c r="O392" s="117"/>
      <c r="P392" s="117"/>
      <c r="Q392" s="117"/>
    </row>
    <row r="393" spans="1:17" ht="15.6">
      <c r="A393" s="117"/>
      <c r="B393" s="117"/>
      <c r="C393" s="117"/>
      <c r="D393" s="117"/>
      <c r="E393" s="117"/>
      <c r="F393" s="117"/>
      <c r="G393" s="117"/>
      <c r="H393" s="117"/>
      <c r="I393" s="117"/>
      <c r="J393" s="296"/>
      <c r="K393" s="117"/>
      <c r="L393" s="117"/>
      <c r="M393" s="117"/>
      <c r="N393" s="117"/>
      <c r="O393" s="117"/>
      <c r="P393" s="117"/>
      <c r="Q393" s="117"/>
    </row>
    <row r="394" spans="1:17" ht="15.6">
      <c r="A394" s="117"/>
      <c r="B394" s="117"/>
      <c r="C394" s="117"/>
      <c r="D394" s="117"/>
      <c r="E394" s="117"/>
      <c r="F394" s="117"/>
      <c r="G394" s="117"/>
      <c r="H394" s="117"/>
      <c r="I394" s="117"/>
      <c r="J394" s="296"/>
      <c r="K394" s="117"/>
      <c r="L394" s="117"/>
      <c r="M394" s="117"/>
      <c r="N394" s="117"/>
      <c r="O394" s="117"/>
      <c r="P394" s="117"/>
      <c r="Q394" s="117"/>
    </row>
    <row r="395" spans="1:17" ht="15.6">
      <c r="A395" s="117"/>
      <c r="B395" s="117"/>
      <c r="C395" s="117"/>
      <c r="D395" s="117"/>
      <c r="E395" s="117"/>
      <c r="F395" s="117"/>
      <c r="G395" s="117"/>
      <c r="H395" s="117"/>
      <c r="I395" s="117"/>
      <c r="J395" s="296"/>
      <c r="K395" s="117"/>
      <c r="L395" s="117"/>
      <c r="M395" s="117"/>
      <c r="N395" s="117"/>
      <c r="O395" s="117"/>
      <c r="P395" s="117"/>
      <c r="Q395" s="117"/>
    </row>
    <row r="396" spans="1:17" ht="15.6">
      <c r="A396" s="117"/>
      <c r="B396" s="117"/>
      <c r="C396" s="117"/>
      <c r="D396" s="117"/>
      <c r="E396" s="117"/>
      <c r="F396" s="117"/>
      <c r="G396" s="117"/>
      <c r="H396" s="117"/>
      <c r="I396" s="117"/>
      <c r="J396" s="296"/>
      <c r="K396" s="117"/>
      <c r="L396" s="117"/>
      <c r="M396" s="117"/>
      <c r="N396" s="117"/>
      <c r="O396" s="117"/>
      <c r="P396" s="117"/>
      <c r="Q396" s="117"/>
    </row>
    <row r="397" spans="1:17" ht="15.6">
      <c r="A397" s="117"/>
      <c r="B397" s="117"/>
      <c r="C397" s="117"/>
      <c r="D397" s="117"/>
      <c r="E397" s="117"/>
      <c r="F397" s="117"/>
      <c r="G397" s="117"/>
      <c r="H397" s="117"/>
      <c r="I397" s="117"/>
      <c r="J397" s="296"/>
      <c r="K397" s="117"/>
      <c r="L397" s="117"/>
      <c r="M397" s="117"/>
      <c r="N397" s="117"/>
      <c r="O397" s="117"/>
      <c r="P397" s="117"/>
      <c r="Q397" s="117"/>
    </row>
    <row r="398" spans="1:17" ht="15.6">
      <c r="A398" s="117"/>
      <c r="B398" s="117"/>
      <c r="C398" s="117"/>
      <c r="D398" s="117"/>
      <c r="E398" s="117"/>
      <c r="F398" s="117"/>
      <c r="G398" s="117"/>
      <c r="H398" s="117"/>
      <c r="I398" s="117"/>
      <c r="J398" s="296"/>
      <c r="K398" s="117"/>
      <c r="L398" s="117"/>
      <c r="M398" s="117"/>
      <c r="N398" s="117"/>
      <c r="O398" s="117"/>
      <c r="P398" s="117"/>
      <c r="Q398" s="117"/>
    </row>
    <row r="399" spans="1:17" ht="15.6">
      <c r="A399" s="117"/>
      <c r="B399" s="117"/>
      <c r="C399" s="117"/>
      <c r="D399" s="117"/>
      <c r="E399" s="117"/>
      <c r="F399" s="117"/>
      <c r="G399" s="117"/>
      <c r="H399" s="117"/>
      <c r="I399" s="117"/>
      <c r="J399" s="296"/>
      <c r="K399" s="117"/>
      <c r="L399" s="117"/>
      <c r="M399" s="117"/>
      <c r="N399" s="117"/>
      <c r="O399" s="117"/>
      <c r="P399" s="117"/>
      <c r="Q399" s="117"/>
    </row>
    <row r="400" spans="1:17" ht="15.6">
      <c r="A400" s="117"/>
      <c r="B400" s="117"/>
      <c r="C400" s="117"/>
      <c r="D400" s="117"/>
      <c r="E400" s="117"/>
      <c r="F400" s="117"/>
      <c r="G400" s="117"/>
      <c r="H400" s="117"/>
      <c r="I400" s="117"/>
      <c r="J400" s="296"/>
      <c r="K400" s="117"/>
      <c r="L400" s="117"/>
      <c r="M400" s="117"/>
      <c r="N400" s="117"/>
      <c r="O400" s="117"/>
      <c r="P400" s="117"/>
      <c r="Q400" s="117"/>
    </row>
    <row r="401" spans="1:17" ht="15.6">
      <c r="A401" s="117"/>
      <c r="B401" s="117"/>
      <c r="C401" s="117"/>
      <c r="D401" s="117"/>
      <c r="E401" s="117"/>
      <c r="F401" s="117"/>
      <c r="G401" s="117"/>
      <c r="H401" s="117"/>
      <c r="I401" s="117"/>
      <c r="J401" s="296"/>
      <c r="K401" s="117"/>
      <c r="L401" s="117"/>
      <c r="M401" s="117"/>
      <c r="N401" s="117"/>
      <c r="O401" s="117"/>
      <c r="P401" s="117"/>
      <c r="Q401" s="117"/>
    </row>
    <row r="402" spans="1:17" ht="15.6">
      <c r="A402" s="117"/>
      <c r="B402" s="117"/>
      <c r="C402" s="117"/>
      <c r="D402" s="117"/>
      <c r="E402" s="117"/>
      <c r="F402" s="117"/>
      <c r="G402" s="117"/>
      <c r="H402" s="117"/>
      <c r="I402" s="117"/>
      <c r="J402" s="296"/>
      <c r="K402" s="117"/>
      <c r="L402" s="117"/>
      <c r="M402" s="117"/>
      <c r="N402" s="117"/>
      <c r="O402" s="117"/>
      <c r="P402" s="117"/>
      <c r="Q402" s="117"/>
    </row>
    <row r="403" spans="1:17" ht="15.6">
      <c r="A403" s="117"/>
      <c r="B403" s="117"/>
      <c r="C403" s="117"/>
      <c r="D403" s="117"/>
      <c r="E403" s="117"/>
      <c r="F403" s="117"/>
      <c r="G403" s="117"/>
      <c r="H403" s="117"/>
      <c r="I403" s="117"/>
      <c r="J403" s="296"/>
      <c r="K403" s="117"/>
      <c r="L403" s="117"/>
      <c r="M403" s="117"/>
      <c r="N403" s="117"/>
      <c r="O403" s="117"/>
      <c r="P403" s="117"/>
      <c r="Q403" s="117"/>
    </row>
    <row r="404" spans="1:17" ht="15.6">
      <c r="A404" s="117"/>
      <c r="B404" s="117"/>
      <c r="C404" s="117"/>
      <c r="D404" s="117"/>
      <c r="E404" s="117"/>
      <c r="F404" s="117"/>
      <c r="G404" s="117"/>
      <c r="H404" s="117"/>
      <c r="I404" s="117"/>
      <c r="J404" s="296"/>
      <c r="K404" s="117"/>
      <c r="L404" s="117"/>
      <c r="M404" s="117"/>
      <c r="N404" s="117"/>
      <c r="O404" s="117"/>
      <c r="P404" s="117"/>
      <c r="Q404" s="117"/>
    </row>
    <row r="405" spans="1:17" ht="15.6">
      <c r="A405" s="117"/>
      <c r="B405" s="117"/>
      <c r="C405" s="117"/>
      <c r="D405" s="117"/>
      <c r="E405" s="117"/>
      <c r="F405" s="117"/>
      <c r="G405" s="117"/>
      <c r="H405" s="117"/>
      <c r="I405" s="117"/>
      <c r="J405" s="296"/>
      <c r="K405" s="117"/>
      <c r="L405" s="117"/>
      <c r="M405" s="117"/>
      <c r="N405" s="117"/>
      <c r="O405" s="117"/>
      <c r="P405" s="117"/>
      <c r="Q405" s="117"/>
    </row>
    <row r="406" spans="1:17" ht="15.6">
      <c r="A406" s="117"/>
      <c r="B406" s="117"/>
      <c r="C406" s="117"/>
      <c r="D406" s="117"/>
      <c r="E406" s="117"/>
      <c r="F406" s="117"/>
      <c r="G406" s="117"/>
      <c r="H406" s="117"/>
      <c r="I406" s="117"/>
      <c r="J406" s="296"/>
      <c r="K406" s="117"/>
      <c r="L406" s="117"/>
      <c r="M406" s="117"/>
      <c r="N406" s="117"/>
      <c r="O406" s="117"/>
      <c r="P406" s="117"/>
      <c r="Q406" s="117"/>
    </row>
    <row r="407" spans="1:17" ht="15.6">
      <c r="A407" s="117"/>
      <c r="B407" s="117"/>
      <c r="C407" s="117"/>
      <c r="D407" s="117"/>
      <c r="E407" s="117"/>
      <c r="F407" s="117"/>
      <c r="G407" s="117"/>
      <c r="H407" s="117"/>
      <c r="I407" s="117"/>
      <c r="J407" s="296"/>
      <c r="K407" s="117"/>
      <c r="L407" s="117"/>
      <c r="M407" s="117"/>
      <c r="N407" s="117"/>
      <c r="O407" s="117"/>
      <c r="P407" s="117"/>
      <c r="Q407" s="117"/>
    </row>
    <row r="408" spans="1:17" ht="15.6">
      <c r="A408" s="117"/>
      <c r="B408" s="117"/>
      <c r="C408" s="117"/>
      <c r="D408" s="117"/>
      <c r="E408" s="117"/>
      <c r="F408" s="117"/>
      <c r="G408" s="117"/>
      <c r="H408" s="117"/>
      <c r="I408" s="117"/>
      <c r="J408" s="296"/>
      <c r="K408" s="117"/>
      <c r="L408" s="117"/>
      <c r="M408" s="117"/>
      <c r="N408" s="117"/>
      <c r="O408" s="117"/>
      <c r="P408" s="117"/>
      <c r="Q408" s="117"/>
    </row>
    <row r="409" spans="1:17" ht="15.6">
      <c r="A409" s="117"/>
      <c r="B409" s="117"/>
      <c r="C409" s="117"/>
      <c r="D409" s="117"/>
      <c r="E409" s="117"/>
      <c r="F409" s="117"/>
      <c r="G409" s="117"/>
      <c r="H409" s="117"/>
      <c r="I409" s="117"/>
      <c r="J409" s="296"/>
      <c r="K409" s="117"/>
      <c r="L409" s="117"/>
      <c r="M409" s="117"/>
      <c r="N409" s="117"/>
      <c r="O409" s="117"/>
      <c r="P409" s="117"/>
      <c r="Q409" s="117"/>
    </row>
    <row r="410" spans="1:17" ht="15.6">
      <c r="A410" s="117"/>
      <c r="B410" s="117"/>
      <c r="C410" s="117"/>
      <c r="D410" s="117"/>
      <c r="E410" s="117"/>
      <c r="F410" s="117"/>
      <c r="G410" s="117"/>
      <c r="H410" s="117"/>
      <c r="I410" s="117"/>
      <c r="J410" s="296"/>
      <c r="K410" s="117"/>
      <c r="L410" s="117"/>
      <c r="M410" s="117"/>
      <c r="N410" s="117"/>
      <c r="O410" s="117"/>
      <c r="P410" s="117"/>
      <c r="Q410" s="117"/>
    </row>
    <row r="411" spans="1:17" ht="15.6">
      <c r="A411" s="117"/>
      <c r="B411" s="117"/>
      <c r="C411" s="117"/>
      <c r="D411" s="117"/>
      <c r="E411" s="117"/>
      <c r="F411" s="117"/>
      <c r="G411" s="117"/>
      <c r="H411" s="117"/>
      <c r="I411" s="117"/>
      <c r="J411" s="296"/>
      <c r="K411" s="117"/>
      <c r="L411" s="117"/>
      <c r="M411" s="117"/>
      <c r="N411" s="117"/>
      <c r="O411" s="117"/>
      <c r="P411" s="117"/>
      <c r="Q411" s="117"/>
    </row>
    <row r="412" spans="1:17" ht="15.6">
      <c r="A412" s="117"/>
      <c r="B412" s="117"/>
      <c r="C412" s="117"/>
      <c r="D412" s="117"/>
      <c r="E412" s="117"/>
      <c r="F412" s="117"/>
      <c r="G412" s="117"/>
      <c r="H412" s="117"/>
      <c r="I412" s="117"/>
      <c r="J412" s="296"/>
      <c r="K412" s="117"/>
      <c r="L412" s="117"/>
      <c r="M412" s="117"/>
      <c r="N412" s="117"/>
      <c r="O412" s="117"/>
      <c r="P412" s="117"/>
      <c r="Q412" s="117"/>
    </row>
    <row r="413" spans="1:17" ht="15.6">
      <c r="A413" s="117"/>
      <c r="B413" s="117"/>
      <c r="C413" s="117"/>
      <c r="D413" s="117"/>
      <c r="E413" s="117"/>
      <c r="F413" s="117"/>
      <c r="G413" s="117"/>
      <c r="H413" s="117"/>
      <c r="I413" s="117"/>
      <c r="J413" s="296"/>
      <c r="K413" s="117"/>
      <c r="L413" s="117"/>
      <c r="M413" s="117"/>
      <c r="N413" s="117"/>
      <c r="O413" s="117"/>
      <c r="P413" s="117"/>
      <c r="Q413" s="117"/>
    </row>
    <row r="414" spans="1:17" ht="15.6">
      <c r="A414" s="117"/>
      <c r="B414" s="117"/>
      <c r="C414" s="117"/>
      <c r="D414" s="117"/>
      <c r="E414" s="117"/>
      <c r="F414" s="117"/>
      <c r="G414" s="117"/>
      <c r="H414" s="117"/>
      <c r="I414" s="117"/>
      <c r="J414" s="296"/>
      <c r="K414" s="117"/>
      <c r="L414" s="117"/>
      <c r="M414" s="117"/>
      <c r="N414" s="117"/>
      <c r="O414" s="117"/>
      <c r="P414" s="117"/>
      <c r="Q414" s="117"/>
    </row>
    <row r="415" spans="1:17" ht="15.6">
      <c r="A415" s="117"/>
      <c r="B415" s="117"/>
      <c r="C415" s="117"/>
      <c r="D415" s="117"/>
      <c r="E415" s="117"/>
      <c r="F415" s="117"/>
      <c r="G415" s="117"/>
      <c r="H415" s="117"/>
      <c r="I415" s="117"/>
      <c r="J415" s="296"/>
      <c r="K415" s="117"/>
      <c r="L415" s="117"/>
      <c r="M415" s="117"/>
      <c r="N415" s="117"/>
      <c r="O415" s="117"/>
      <c r="P415" s="117"/>
      <c r="Q415" s="117"/>
    </row>
    <row r="416" spans="1:17" ht="15.6">
      <c r="A416" s="117"/>
      <c r="B416" s="117"/>
      <c r="C416" s="117"/>
      <c r="D416" s="117"/>
      <c r="E416" s="117"/>
      <c r="F416" s="117"/>
      <c r="G416" s="117"/>
      <c r="H416" s="117"/>
      <c r="I416" s="117"/>
      <c r="J416" s="296"/>
      <c r="K416" s="117"/>
      <c r="L416" s="117"/>
      <c r="M416" s="117"/>
      <c r="N416" s="117"/>
      <c r="O416" s="117"/>
      <c r="P416" s="117"/>
      <c r="Q416" s="117"/>
    </row>
    <row r="417" spans="1:17" ht="15.6">
      <c r="A417" s="117"/>
      <c r="B417" s="117"/>
      <c r="C417" s="117"/>
      <c r="D417" s="117"/>
      <c r="E417" s="117"/>
      <c r="F417" s="117"/>
      <c r="G417" s="117"/>
      <c r="H417" s="117"/>
      <c r="I417" s="117"/>
      <c r="J417" s="296"/>
      <c r="K417" s="117"/>
      <c r="L417" s="117"/>
      <c r="M417" s="117"/>
      <c r="N417" s="117"/>
      <c r="O417" s="117"/>
      <c r="P417" s="117"/>
      <c r="Q417" s="117"/>
    </row>
    <row r="418" spans="1:17" ht="15.6">
      <c r="A418" s="117"/>
      <c r="B418" s="117"/>
      <c r="C418" s="117"/>
      <c r="D418" s="117"/>
      <c r="E418" s="117"/>
      <c r="F418" s="117"/>
      <c r="G418" s="117"/>
      <c r="H418" s="117"/>
      <c r="I418" s="117"/>
      <c r="J418" s="296"/>
      <c r="K418" s="117"/>
      <c r="L418" s="117"/>
      <c r="M418" s="117"/>
      <c r="N418" s="117"/>
      <c r="O418" s="117"/>
      <c r="P418" s="117"/>
      <c r="Q418" s="117"/>
    </row>
    <row r="419" spans="1:17" ht="15.6">
      <c r="A419" s="117"/>
      <c r="B419" s="117"/>
      <c r="C419" s="117"/>
      <c r="D419" s="117"/>
      <c r="E419" s="117"/>
      <c r="F419" s="117"/>
      <c r="G419" s="117"/>
      <c r="H419" s="117"/>
      <c r="I419" s="117"/>
      <c r="J419" s="296"/>
      <c r="K419" s="117"/>
      <c r="L419" s="117"/>
      <c r="M419" s="117"/>
      <c r="N419" s="117"/>
      <c r="O419" s="117"/>
      <c r="P419" s="117"/>
      <c r="Q419" s="117"/>
    </row>
    <row r="420" spans="1:17" ht="15.6">
      <c r="A420" s="117"/>
      <c r="B420" s="117"/>
      <c r="C420" s="117"/>
      <c r="D420" s="117"/>
      <c r="E420" s="117"/>
      <c r="F420" s="117"/>
      <c r="G420" s="117"/>
      <c r="H420" s="117"/>
      <c r="I420" s="117"/>
      <c r="J420" s="296"/>
      <c r="K420" s="117"/>
      <c r="L420" s="117"/>
      <c r="M420" s="117"/>
      <c r="N420" s="117"/>
      <c r="O420" s="117"/>
      <c r="P420" s="117"/>
      <c r="Q420" s="117"/>
    </row>
    <row r="421" spans="1:17" ht="15.6">
      <c r="A421" s="117"/>
      <c r="B421" s="117"/>
      <c r="C421" s="117"/>
      <c r="D421" s="117"/>
      <c r="E421" s="117"/>
      <c r="F421" s="117"/>
      <c r="G421" s="117"/>
      <c r="H421" s="117"/>
      <c r="I421" s="117"/>
      <c r="J421" s="296"/>
      <c r="K421" s="117"/>
      <c r="L421" s="117"/>
      <c r="M421" s="117"/>
      <c r="N421" s="117"/>
      <c r="O421" s="117"/>
      <c r="P421" s="117"/>
      <c r="Q421" s="117"/>
    </row>
    <row r="422" spans="1:17" ht="15.6">
      <c r="A422" s="117"/>
      <c r="B422" s="117"/>
      <c r="C422" s="117"/>
      <c r="D422" s="117"/>
      <c r="E422" s="117"/>
      <c r="F422" s="117"/>
      <c r="G422" s="117"/>
      <c r="H422" s="117"/>
      <c r="I422" s="117"/>
      <c r="J422" s="296"/>
      <c r="K422" s="117"/>
      <c r="L422" s="117"/>
      <c r="M422" s="117"/>
      <c r="N422" s="117"/>
      <c r="O422" s="117"/>
      <c r="P422" s="117"/>
      <c r="Q422" s="117"/>
    </row>
    <row r="423" spans="1:17" ht="15.6">
      <c r="A423" s="117"/>
      <c r="B423" s="117"/>
      <c r="C423" s="117"/>
      <c r="D423" s="117"/>
      <c r="E423" s="117"/>
      <c r="F423" s="117"/>
      <c r="G423" s="117"/>
      <c r="H423" s="117"/>
      <c r="I423" s="117"/>
      <c r="J423" s="296"/>
      <c r="K423" s="117"/>
      <c r="L423" s="117"/>
      <c r="M423" s="117"/>
      <c r="N423" s="117"/>
      <c r="O423" s="117"/>
      <c r="P423" s="117"/>
      <c r="Q423" s="117"/>
    </row>
    <row r="424" spans="1:17" ht="15.6">
      <c r="A424" s="117"/>
      <c r="B424" s="117"/>
      <c r="C424" s="117"/>
      <c r="D424" s="117"/>
      <c r="E424" s="117"/>
      <c r="F424" s="117"/>
      <c r="G424" s="117"/>
      <c r="H424" s="117"/>
      <c r="I424" s="117"/>
      <c r="J424" s="296"/>
      <c r="K424" s="117"/>
      <c r="L424" s="117"/>
      <c r="M424" s="117"/>
      <c r="N424" s="117"/>
      <c r="O424" s="117"/>
      <c r="P424" s="117"/>
      <c r="Q424" s="117"/>
    </row>
    <row r="425" spans="1:17" ht="15.6">
      <c r="A425" s="117"/>
      <c r="B425" s="117"/>
      <c r="C425" s="117"/>
      <c r="D425" s="117"/>
      <c r="E425" s="117"/>
      <c r="F425" s="117"/>
      <c r="G425" s="117"/>
      <c r="H425" s="117"/>
      <c r="I425" s="117"/>
      <c r="J425" s="296"/>
      <c r="K425" s="117"/>
      <c r="L425" s="117"/>
      <c r="M425" s="117"/>
      <c r="N425" s="117"/>
      <c r="O425" s="117"/>
      <c r="P425" s="117"/>
      <c r="Q425" s="117"/>
    </row>
    <row r="426" spans="1:17" ht="15.6">
      <c r="A426" s="117"/>
      <c r="B426" s="117"/>
      <c r="C426" s="117"/>
      <c r="D426" s="117"/>
      <c r="E426" s="117"/>
      <c r="F426" s="117"/>
      <c r="G426" s="117"/>
      <c r="H426" s="117"/>
      <c r="I426" s="117"/>
      <c r="J426" s="296"/>
      <c r="K426" s="117"/>
      <c r="L426" s="117"/>
      <c r="M426" s="117"/>
      <c r="N426" s="117"/>
      <c r="O426" s="117"/>
      <c r="P426" s="117"/>
      <c r="Q426" s="117"/>
    </row>
    <row r="427" spans="1:17" ht="15.6">
      <c r="A427" s="117"/>
      <c r="B427" s="117"/>
      <c r="C427" s="117"/>
      <c r="D427" s="117"/>
      <c r="E427" s="117"/>
      <c r="F427" s="117"/>
      <c r="G427" s="117"/>
      <c r="H427" s="117"/>
      <c r="I427" s="117"/>
      <c r="J427" s="296"/>
      <c r="K427" s="117"/>
      <c r="L427" s="117"/>
      <c r="M427" s="117"/>
      <c r="N427" s="117"/>
      <c r="O427" s="117"/>
      <c r="P427" s="117"/>
      <c r="Q427" s="117"/>
    </row>
    <row r="428" spans="1:17" ht="15.6">
      <c r="A428" s="117"/>
      <c r="B428" s="117"/>
      <c r="C428" s="117"/>
      <c r="D428" s="117"/>
      <c r="E428" s="117"/>
      <c r="F428" s="117"/>
      <c r="G428" s="117"/>
      <c r="H428" s="117"/>
      <c r="I428" s="117"/>
      <c r="J428" s="296"/>
      <c r="K428" s="117"/>
      <c r="L428" s="117"/>
      <c r="M428" s="117"/>
      <c r="N428" s="117"/>
      <c r="O428" s="117"/>
      <c r="P428" s="117"/>
      <c r="Q428" s="117"/>
    </row>
    <row r="429" spans="1:17" ht="15.6">
      <c r="A429" s="117"/>
      <c r="B429" s="117"/>
      <c r="C429" s="117"/>
      <c r="D429" s="117"/>
      <c r="E429" s="117"/>
      <c r="F429" s="117"/>
      <c r="G429" s="117"/>
      <c r="H429" s="117"/>
      <c r="I429" s="117"/>
      <c r="J429" s="296"/>
      <c r="K429" s="117"/>
      <c r="L429" s="117"/>
      <c r="M429" s="117"/>
      <c r="N429" s="117"/>
      <c r="O429" s="117"/>
      <c r="P429" s="117"/>
      <c r="Q429" s="117"/>
    </row>
    <row r="430" spans="1:17" ht="15.6">
      <c r="A430" s="117"/>
      <c r="B430" s="117"/>
      <c r="C430" s="117"/>
      <c r="D430" s="117"/>
      <c r="E430" s="117"/>
      <c r="F430" s="117"/>
      <c r="G430" s="117"/>
      <c r="H430" s="117"/>
      <c r="I430" s="117"/>
      <c r="J430" s="296"/>
      <c r="K430" s="117"/>
      <c r="L430" s="117"/>
      <c r="M430" s="117"/>
      <c r="N430" s="117"/>
      <c r="O430" s="117"/>
      <c r="P430" s="117"/>
      <c r="Q430" s="117"/>
    </row>
    <row r="431" spans="1:17" ht="15.6">
      <c r="A431" s="117"/>
      <c r="B431" s="117"/>
      <c r="C431" s="117"/>
      <c r="D431" s="117"/>
      <c r="E431" s="117"/>
      <c r="F431" s="117"/>
      <c r="G431" s="117"/>
      <c r="H431" s="117"/>
      <c r="I431" s="117"/>
      <c r="J431" s="296"/>
      <c r="K431" s="117"/>
      <c r="L431" s="117"/>
      <c r="M431" s="117"/>
      <c r="N431" s="117"/>
      <c r="O431" s="117"/>
      <c r="P431" s="117"/>
      <c r="Q431" s="117"/>
    </row>
    <row r="432" spans="1:17" ht="15.6">
      <c r="A432" s="117"/>
      <c r="B432" s="117"/>
      <c r="C432" s="117"/>
      <c r="D432" s="117"/>
      <c r="E432" s="117"/>
      <c r="F432" s="117"/>
      <c r="G432" s="117"/>
      <c r="H432" s="117"/>
      <c r="I432" s="117"/>
      <c r="J432" s="296"/>
      <c r="K432" s="117"/>
      <c r="L432" s="117"/>
      <c r="M432" s="117"/>
      <c r="N432" s="117"/>
      <c r="O432" s="117"/>
      <c r="P432" s="117"/>
      <c r="Q432" s="117"/>
    </row>
    <row r="433" spans="1:17" ht="15.6">
      <c r="A433" s="117"/>
      <c r="B433" s="117"/>
      <c r="C433" s="117"/>
      <c r="D433" s="117"/>
      <c r="E433" s="117"/>
      <c r="F433" s="117"/>
      <c r="G433" s="117"/>
      <c r="H433" s="117"/>
      <c r="I433" s="117"/>
      <c r="J433" s="296"/>
      <c r="K433" s="117"/>
      <c r="L433" s="117"/>
      <c r="M433" s="117"/>
      <c r="N433" s="117"/>
      <c r="O433" s="117"/>
      <c r="P433" s="117"/>
      <c r="Q433" s="117"/>
    </row>
    <row r="434" spans="1:17" ht="15.6">
      <c r="A434" s="117"/>
      <c r="B434" s="117"/>
      <c r="C434" s="117"/>
      <c r="D434" s="117"/>
      <c r="E434" s="117"/>
      <c r="F434" s="117"/>
      <c r="G434" s="117"/>
      <c r="H434" s="117"/>
      <c r="I434" s="117"/>
      <c r="J434" s="296"/>
      <c r="K434" s="117"/>
      <c r="L434" s="117"/>
      <c r="M434" s="117"/>
      <c r="N434" s="117"/>
      <c r="O434" s="117"/>
      <c r="P434" s="117"/>
      <c r="Q434" s="117"/>
    </row>
    <row r="435" spans="1:17" ht="15.6">
      <c r="A435" s="117"/>
      <c r="B435" s="117"/>
      <c r="C435" s="117"/>
      <c r="D435" s="117"/>
      <c r="E435" s="117"/>
      <c r="F435" s="117"/>
      <c r="G435" s="117"/>
      <c r="H435" s="117"/>
      <c r="I435" s="117"/>
      <c r="J435" s="296"/>
      <c r="K435" s="117"/>
      <c r="L435" s="117"/>
      <c r="M435" s="117"/>
      <c r="N435" s="117"/>
      <c r="O435" s="117"/>
      <c r="P435" s="117"/>
      <c r="Q435" s="117"/>
    </row>
    <row r="436" spans="1:17" ht="15.6">
      <c r="A436" s="117"/>
      <c r="B436" s="117"/>
      <c r="C436" s="117"/>
      <c r="D436" s="117"/>
      <c r="E436" s="117"/>
      <c r="F436" s="117"/>
      <c r="G436" s="117"/>
      <c r="H436" s="117"/>
      <c r="I436" s="117"/>
      <c r="J436" s="296"/>
      <c r="K436" s="117"/>
      <c r="L436" s="117"/>
      <c r="M436" s="117"/>
      <c r="N436" s="117"/>
      <c r="O436" s="117"/>
      <c r="P436" s="117"/>
      <c r="Q436" s="117"/>
    </row>
    <row r="437" spans="1:17" ht="15.6">
      <c r="A437" s="117"/>
      <c r="B437" s="117"/>
      <c r="C437" s="117"/>
      <c r="D437" s="117"/>
      <c r="E437" s="117"/>
      <c r="F437" s="117"/>
      <c r="G437" s="117"/>
      <c r="H437" s="117"/>
      <c r="I437" s="117"/>
      <c r="J437" s="296"/>
      <c r="K437" s="117"/>
      <c r="L437" s="117"/>
      <c r="M437" s="117"/>
      <c r="N437" s="117"/>
      <c r="O437" s="117"/>
      <c r="P437" s="117"/>
      <c r="Q437" s="117"/>
    </row>
    <row r="438" spans="1:17" ht="15.6">
      <c r="A438" s="117"/>
      <c r="B438" s="117"/>
      <c r="C438" s="117"/>
      <c r="D438" s="117"/>
      <c r="E438" s="117"/>
      <c r="F438" s="117"/>
      <c r="G438" s="117"/>
      <c r="H438" s="117"/>
      <c r="I438" s="117"/>
      <c r="J438" s="296"/>
      <c r="K438" s="117"/>
      <c r="L438" s="117"/>
      <c r="M438" s="117"/>
      <c r="N438" s="117"/>
      <c r="O438" s="117"/>
      <c r="P438" s="117"/>
      <c r="Q438" s="117"/>
    </row>
    <row r="439" spans="1:17" ht="15.6">
      <c r="A439" s="117"/>
      <c r="B439" s="117"/>
      <c r="C439" s="117"/>
      <c r="D439" s="117"/>
      <c r="E439" s="117"/>
      <c r="F439" s="117"/>
      <c r="G439" s="117"/>
      <c r="H439" s="117"/>
      <c r="I439" s="117"/>
      <c r="J439" s="296"/>
      <c r="K439" s="117"/>
      <c r="L439" s="117"/>
      <c r="M439" s="117"/>
      <c r="N439" s="117"/>
      <c r="O439" s="117"/>
      <c r="P439" s="117"/>
      <c r="Q439" s="117"/>
    </row>
    <row r="440" spans="1:17" ht="15.6">
      <c r="A440" s="117"/>
      <c r="B440" s="117"/>
      <c r="C440" s="117"/>
      <c r="D440" s="117"/>
      <c r="E440" s="117"/>
      <c r="F440" s="117"/>
      <c r="G440" s="117"/>
      <c r="H440" s="117"/>
      <c r="I440" s="117"/>
      <c r="J440" s="296"/>
      <c r="K440" s="117"/>
      <c r="L440" s="117"/>
      <c r="M440" s="117"/>
      <c r="N440" s="117"/>
      <c r="O440" s="117"/>
      <c r="P440" s="117"/>
      <c r="Q440" s="117"/>
    </row>
    <row r="441" spans="1:17" ht="15.6">
      <c r="A441" s="117"/>
      <c r="B441" s="117"/>
      <c r="C441" s="117"/>
      <c r="D441" s="117"/>
      <c r="E441" s="117"/>
      <c r="F441" s="117"/>
      <c r="G441" s="117"/>
      <c r="H441" s="117"/>
      <c r="I441" s="117"/>
      <c r="J441" s="296"/>
      <c r="K441" s="117"/>
      <c r="L441" s="117"/>
      <c r="M441" s="117"/>
      <c r="N441" s="117"/>
      <c r="O441" s="117"/>
      <c r="P441" s="117"/>
      <c r="Q441" s="117"/>
    </row>
    <row r="442" spans="1:17" ht="15.6">
      <c r="A442" s="117"/>
      <c r="B442" s="117"/>
      <c r="C442" s="117"/>
      <c r="D442" s="117"/>
      <c r="E442" s="117"/>
      <c r="F442" s="117"/>
      <c r="G442" s="117"/>
      <c r="H442" s="117"/>
      <c r="I442" s="117"/>
      <c r="J442" s="296"/>
      <c r="K442" s="117"/>
      <c r="L442" s="117"/>
      <c r="M442" s="117"/>
      <c r="N442" s="117"/>
      <c r="O442" s="117"/>
      <c r="P442" s="117"/>
      <c r="Q442" s="117"/>
    </row>
    <row r="443" spans="1:17" ht="15.6">
      <c r="A443" s="117"/>
      <c r="B443" s="117"/>
      <c r="C443" s="117"/>
      <c r="D443" s="117"/>
      <c r="E443" s="117"/>
      <c r="F443" s="117"/>
      <c r="G443" s="117"/>
      <c r="H443" s="117"/>
      <c r="I443" s="117"/>
      <c r="J443" s="296"/>
      <c r="K443" s="117"/>
      <c r="L443" s="117"/>
      <c r="M443" s="117"/>
      <c r="N443" s="117"/>
      <c r="O443" s="117"/>
      <c r="P443" s="117"/>
      <c r="Q443" s="117"/>
    </row>
    <row r="444" spans="1:17" ht="15.6">
      <c r="A444" s="117"/>
      <c r="B444" s="117"/>
      <c r="C444" s="117"/>
      <c r="D444" s="117"/>
      <c r="E444" s="117"/>
      <c r="F444" s="117"/>
      <c r="G444" s="117"/>
      <c r="H444" s="117"/>
      <c r="I444" s="117"/>
      <c r="J444" s="296"/>
      <c r="K444" s="117"/>
      <c r="L444" s="117"/>
      <c r="M444" s="117"/>
      <c r="N444" s="117"/>
      <c r="O444" s="117"/>
      <c r="P444" s="117"/>
      <c r="Q444" s="117"/>
    </row>
    <row r="445" spans="1:17" ht="15.6">
      <c r="A445" s="117"/>
      <c r="B445" s="117"/>
      <c r="C445" s="117"/>
      <c r="D445" s="117"/>
      <c r="E445" s="117"/>
      <c r="F445" s="117"/>
      <c r="G445" s="117"/>
      <c r="H445" s="117"/>
      <c r="I445" s="117"/>
      <c r="J445" s="296"/>
      <c r="K445" s="117"/>
      <c r="L445" s="117"/>
      <c r="M445" s="117"/>
      <c r="N445" s="117"/>
      <c r="O445" s="117"/>
      <c r="P445" s="117"/>
      <c r="Q445" s="117"/>
    </row>
    <row r="446" spans="1:17" ht="15.6">
      <c r="A446" s="117"/>
      <c r="B446" s="117"/>
      <c r="C446" s="117"/>
      <c r="D446" s="117"/>
      <c r="E446" s="117"/>
      <c r="F446" s="117"/>
      <c r="G446" s="117"/>
      <c r="H446" s="117"/>
      <c r="I446" s="117"/>
      <c r="J446" s="296"/>
      <c r="K446" s="117"/>
      <c r="L446" s="117"/>
      <c r="M446" s="117"/>
      <c r="N446" s="117"/>
      <c r="O446" s="117"/>
      <c r="P446" s="117"/>
      <c r="Q446" s="117"/>
    </row>
    <row r="447" spans="1:17" ht="15.6">
      <c r="A447" s="117"/>
      <c r="B447" s="117"/>
      <c r="C447" s="117"/>
      <c r="D447" s="117"/>
      <c r="E447" s="117"/>
      <c r="F447" s="117"/>
      <c r="G447" s="117"/>
      <c r="H447" s="117"/>
      <c r="I447" s="117"/>
      <c r="J447" s="296"/>
      <c r="K447" s="117"/>
      <c r="L447" s="117"/>
      <c r="M447" s="117"/>
      <c r="N447" s="117"/>
      <c r="O447" s="117"/>
      <c r="P447" s="117"/>
      <c r="Q447" s="117"/>
    </row>
    <row r="448" spans="1:17" ht="15.6">
      <c r="A448" s="117"/>
      <c r="B448" s="117"/>
      <c r="C448" s="117"/>
      <c r="D448" s="117"/>
      <c r="E448" s="117"/>
      <c r="F448" s="117"/>
      <c r="G448" s="117"/>
      <c r="H448" s="117"/>
      <c r="I448" s="117"/>
      <c r="J448" s="296"/>
      <c r="K448" s="117"/>
      <c r="L448" s="117"/>
      <c r="M448" s="117"/>
      <c r="N448" s="117"/>
      <c r="O448" s="117"/>
      <c r="P448" s="117"/>
      <c r="Q448" s="117"/>
    </row>
    <row r="449" spans="1:17" ht="15.6">
      <c r="A449" s="117"/>
      <c r="B449" s="117"/>
      <c r="C449" s="117"/>
      <c r="D449" s="117"/>
      <c r="E449" s="117"/>
      <c r="F449" s="117"/>
      <c r="G449" s="117"/>
      <c r="H449" s="117"/>
      <c r="I449" s="117"/>
      <c r="J449" s="296"/>
      <c r="K449" s="117"/>
      <c r="L449" s="117"/>
      <c r="M449" s="117"/>
      <c r="N449" s="117"/>
      <c r="O449" s="117"/>
      <c r="P449" s="117"/>
      <c r="Q449" s="117"/>
    </row>
    <row r="450" spans="1:17" ht="15.6">
      <c r="A450" s="117"/>
      <c r="B450" s="117"/>
      <c r="C450" s="117"/>
      <c r="D450" s="117"/>
      <c r="E450" s="117"/>
      <c r="F450" s="117"/>
      <c r="G450" s="117"/>
      <c r="H450" s="117"/>
      <c r="I450" s="117"/>
      <c r="J450" s="296"/>
      <c r="K450" s="117"/>
      <c r="L450" s="117"/>
      <c r="M450" s="117"/>
      <c r="N450" s="117"/>
      <c r="O450" s="117"/>
      <c r="P450" s="117"/>
      <c r="Q450" s="117"/>
    </row>
    <row r="451" spans="1:17" ht="15.6">
      <c r="A451" s="117"/>
      <c r="B451" s="117"/>
      <c r="C451" s="117"/>
      <c r="D451" s="117"/>
      <c r="E451" s="117"/>
      <c r="F451" s="117"/>
      <c r="G451" s="117"/>
      <c r="H451" s="117"/>
      <c r="I451" s="117"/>
      <c r="J451" s="296"/>
      <c r="K451" s="117"/>
      <c r="L451" s="117"/>
      <c r="M451" s="117"/>
      <c r="N451" s="117"/>
      <c r="O451" s="117"/>
      <c r="P451" s="117"/>
      <c r="Q451" s="117"/>
    </row>
    <row r="452" spans="1:17" ht="15.6">
      <c r="A452" s="117"/>
      <c r="B452" s="117"/>
      <c r="C452" s="117"/>
      <c r="D452" s="117"/>
      <c r="E452" s="117"/>
      <c r="F452" s="117"/>
      <c r="G452" s="117"/>
      <c r="H452" s="117"/>
      <c r="I452" s="117"/>
      <c r="J452" s="296"/>
      <c r="K452" s="117"/>
      <c r="L452" s="117"/>
      <c r="M452" s="117"/>
      <c r="N452" s="117"/>
      <c r="O452" s="117"/>
      <c r="P452" s="117"/>
      <c r="Q452" s="117"/>
    </row>
    <row r="453" spans="1:17" ht="15.6">
      <c r="A453" s="117"/>
      <c r="B453" s="117"/>
      <c r="C453" s="117"/>
      <c r="D453" s="117"/>
      <c r="E453" s="117"/>
      <c r="F453" s="117"/>
      <c r="G453" s="117"/>
      <c r="H453" s="117"/>
      <c r="I453" s="117"/>
      <c r="J453" s="296"/>
      <c r="K453" s="117"/>
      <c r="L453" s="117"/>
      <c r="M453" s="117"/>
      <c r="N453" s="117"/>
      <c r="O453" s="117"/>
      <c r="P453" s="117"/>
      <c r="Q453" s="117"/>
    </row>
    <row r="454" spans="1:17" ht="15.6">
      <c r="A454" s="117"/>
      <c r="B454" s="117"/>
      <c r="C454" s="117"/>
      <c r="D454" s="117"/>
      <c r="E454" s="117"/>
      <c r="F454" s="117"/>
      <c r="G454" s="117"/>
      <c r="H454" s="117"/>
      <c r="I454" s="117"/>
      <c r="J454" s="296"/>
      <c r="K454" s="117"/>
      <c r="L454" s="117"/>
      <c r="M454" s="117"/>
      <c r="N454" s="117"/>
      <c r="O454" s="117"/>
      <c r="P454" s="117"/>
      <c r="Q454" s="117"/>
    </row>
    <row r="455" spans="1:17" ht="15.6">
      <c r="A455" s="117"/>
      <c r="B455" s="117"/>
      <c r="C455" s="117"/>
      <c r="D455" s="117"/>
      <c r="E455" s="117"/>
      <c r="F455" s="117"/>
      <c r="G455" s="117"/>
      <c r="H455" s="117"/>
      <c r="I455" s="117"/>
      <c r="J455" s="296"/>
      <c r="K455" s="117"/>
      <c r="L455" s="117"/>
      <c r="M455" s="117"/>
      <c r="N455" s="117"/>
      <c r="O455" s="117"/>
      <c r="P455" s="117"/>
      <c r="Q455" s="117"/>
    </row>
    <row r="456" spans="1:17" ht="15.6">
      <c r="A456" s="117"/>
      <c r="B456" s="117"/>
      <c r="C456" s="117"/>
      <c r="D456" s="117"/>
      <c r="E456" s="117"/>
      <c r="F456" s="117"/>
      <c r="G456" s="117"/>
      <c r="H456" s="117"/>
      <c r="I456" s="117"/>
      <c r="J456" s="296"/>
      <c r="K456" s="117"/>
      <c r="L456" s="117"/>
      <c r="M456" s="117"/>
      <c r="N456" s="117"/>
      <c r="O456" s="117"/>
      <c r="P456" s="117"/>
      <c r="Q456" s="117"/>
    </row>
    <row r="457" spans="1:17" ht="15.6">
      <c r="A457" s="117"/>
      <c r="B457" s="117"/>
      <c r="C457" s="117"/>
      <c r="D457" s="117"/>
      <c r="E457" s="117"/>
      <c r="F457" s="117"/>
      <c r="G457" s="117"/>
      <c r="H457" s="117"/>
      <c r="I457" s="117"/>
      <c r="J457" s="296"/>
      <c r="K457" s="117"/>
      <c r="L457" s="117"/>
      <c r="M457" s="117"/>
      <c r="N457" s="117"/>
      <c r="O457" s="117"/>
      <c r="P457" s="117"/>
      <c r="Q457" s="117"/>
    </row>
    <row r="458" spans="1:17" ht="15.6">
      <c r="A458" s="117"/>
      <c r="B458" s="117"/>
      <c r="C458" s="117"/>
      <c r="D458" s="117"/>
      <c r="E458" s="117"/>
      <c r="F458" s="117"/>
      <c r="G458" s="117"/>
      <c r="H458" s="117"/>
      <c r="I458" s="117"/>
      <c r="J458" s="296"/>
      <c r="K458" s="117"/>
      <c r="L458" s="117"/>
      <c r="M458" s="117"/>
      <c r="N458" s="117"/>
      <c r="O458" s="117"/>
      <c r="P458" s="117"/>
      <c r="Q458" s="117"/>
    </row>
    <row r="459" spans="1:17" ht="15.6">
      <c r="A459" s="117"/>
      <c r="B459" s="117"/>
      <c r="C459" s="117"/>
      <c r="D459" s="117"/>
      <c r="E459" s="117"/>
      <c r="F459" s="117"/>
      <c r="G459" s="117"/>
      <c r="H459" s="117"/>
      <c r="I459" s="117"/>
      <c r="J459" s="296"/>
      <c r="K459" s="117"/>
      <c r="L459" s="117"/>
      <c r="M459" s="117"/>
      <c r="N459" s="117"/>
      <c r="O459" s="117"/>
      <c r="P459" s="117"/>
      <c r="Q459" s="117"/>
    </row>
    <row r="460" spans="1:17" ht="15.6">
      <c r="A460" s="117"/>
      <c r="B460" s="117"/>
      <c r="C460" s="117"/>
      <c r="D460" s="117"/>
      <c r="E460" s="117"/>
      <c r="F460" s="117"/>
      <c r="G460" s="117"/>
      <c r="H460" s="117"/>
      <c r="I460" s="117"/>
      <c r="J460" s="296"/>
      <c r="K460" s="117"/>
      <c r="L460" s="117"/>
      <c r="M460" s="117"/>
      <c r="N460" s="117"/>
      <c r="O460" s="117"/>
      <c r="P460" s="117"/>
      <c r="Q460" s="117"/>
    </row>
    <row r="461" spans="1:17" ht="15.6">
      <c r="A461" s="117"/>
      <c r="B461" s="117"/>
      <c r="C461" s="117"/>
      <c r="D461" s="117"/>
      <c r="E461" s="117"/>
      <c r="F461" s="117"/>
      <c r="G461" s="117"/>
      <c r="H461" s="117"/>
      <c r="I461" s="117"/>
      <c r="J461" s="296"/>
      <c r="K461" s="117"/>
      <c r="L461" s="117"/>
      <c r="M461" s="117"/>
      <c r="N461" s="117"/>
      <c r="O461" s="117"/>
      <c r="P461" s="117"/>
      <c r="Q461" s="117"/>
    </row>
    <row r="462" spans="1:17" ht="15.6">
      <c r="A462" s="117"/>
      <c r="B462" s="117"/>
      <c r="C462" s="117"/>
      <c r="D462" s="117"/>
      <c r="E462" s="117"/>
      <c r="F462" s="117"/>
      <c r="G462" s="117"/>
      <c r="H462" s="117"/>
      <c r="I462" s="117"/>
      <c r="J462" s="296"/>
      <c r="K462" s="117"/>
      <c r="L462" s="117"/>
      <c r="M462" s="117"/>
      <c r="N462" s="117"/>
      <c r="O462" s="117"/>
      <c r="P462" s="117"/>
      <c r="Q462" s="117"/>
    </row>
    <row r="463" spans="1:17" ht="15.6">
      <c r="A463" s="117"/>
      <c r="B463" s="117"/>
      <c r="C463" s="117"/>
      <c r="D463" s="117"/>
      <c r="E463" s="117"/>
      <c r="F463" s="117"/>
      <c r="G463" s="117"/>
      <c r="H463" s="117"/>
      <c r="I463" s="117"/>
      <c r="J463" s="296"/>
      <c r="K463" s="117"/>
      <c r="L463" s="117"/>
      <c r="M463" s="117"/>
      <c r="N463" s="117"/>
      <c r="O463" s="117"/>
      <c r="P463" s="117"/>
      <c r="Q463" s="117"/>
    </row>
    <row r="464" spans="1:17" ht="15.6">
      <c r="A464" s="117"/>
      <c r="B464" s="117"/>
      <c r="C464" s="117"/>
      <c r="D464" s="117"/>
      <c r="E464" s="117"/>
      <c r="F464" s="117"/>
      <c r="G464" s="117"/>
      <c r="H464" s="117"/>
      <c r="I464" s="117"/>
      <c r="J464" s="296"/>
      <c r="K464" s="117"/>
      <c r="L464" s="117"/>
      <c r="M464" s="117"/>
      <c r="N464" s="117"/>
      <c r="O464" s="117"/>
      <c r="P464" s="117"/>
      <c r="Q464" s="117"/>
    </row>
    <row r="465" spans="1:17" ht="15.6">
      <c r="A465" s="117"/>
      <c r="B465" s="117"/>
      <c r="C465" s="117"/>
      <c r="D465" s="117"/>
      <c r="E465" s="117"/>
      <c r="F465" s="117"/>
      <c r="G465" s="117"/>
      <c r="H465" s="117"/>
      <c r="I465" s="117"/>
      <c r="J465" s="296"/>
      <c r="K465" s="117"/>
      <c r="L465" s="117"/>
      <c r="M465" s="117"/>
      <c r="N465" s="117"/>
      <c r="O465" s="117"/>
      <c r="P465" s="117"/>
      <c r="Q465" s="117"/>
    </row>
    <row r="466" spans="1:17" ht="15.6">
      <c r="A466" s="117"/>
      <c r="B466" s="117"/>
      <c r="C466" s="117"/>
      <c r="D466" s="117"/>
      <c r="E466" s="117"/>
      <c r="F466" s="117"/>
      <c r="G466" s="117"/>
      <c r="H466" s="117"/>
      <c r="I466" s="117"/>
      <c r="J466" s="296"/>
      <c r="K466" s="117"/>
      <c r="L466" s="117"/>
      <c r="M466" s="117"/>
      <c r="N466" s="117"/>
      <c r="O466" s="117"/>
      <c r="P466" s="117"/>
      <c r="Q466" s="117"/>
    </row>
    <row r="467" spans="1:17" ht="15.6">
      <c r="A467" s="117"/>
      <c r="B467" s="117"/>
      <c r="C467" s="117"/>
      <c r="D467" s="117"/>
      <c r="E467" s="117"/>
      <c r="F467" s="117"/>
      <c r="G467" s="117"/>
      <c r="H467" s="117"/>
      <c r="I467" s="117"/>
      <c r="J467" s="296"/>
      <c r="K467" s="117"/>
      <c r="L467" s="117"/>
      <c r="M467" s="117"/>
      <c r="N467" s="117"/>
      <c r="O467" s="117"/>
      <c r="P467" s="117"/>
      <c r="Q467" s="117"/>
    </row>
    <row r="468" spans="1:17" ht="15.6">
      <c r="A468" s="117"/>
      <c r="B468" s="117"/>
      <c r="C468" s="117"/>
      <c r="D468" s="117"/>
      <c r="E468" s="117"/>
      <c r="F468" s="117"/>
      <c r="G468" s="117"/>
      <c r="H468" s="117"/>
      <c r="I468" s="117"/>
      <c r="J468" s="296"/>
      <c r="K468" s="117"/>
      <c r="L468" s="117"/>
      <c r="M468" s="117"/>
      <c r="N468" s="117"/>
      <c r="O468" s="117"/>
      <c r="P468" s="117"/>
      <c r="Q468" s="117"/>
    </row>
    <row r="469" spans="1:17" ht="15.6">
      <c r="A469" s="117"/>
      <c r="B469" s="117"/>
      <c r="C469" s="117"/>
      <c r="D469" s="117"/>
      <c r="E469" s="117"/>
      <c r="F469" s="117"/>
      <c r="G469" s="117"/>
      <c r="H469" s="117"/>
      <c r="I469" s="117"/>
      <c r="J469" s="296"/>
      <c r="K469" s="117"/>
      <c r="L469" s="117"/>
      <c r="M469" s="117"/>
      <c r="N469" s="117"/>
      <c r="O469" s="117"/>
      <c r="P469" s="117"/>
      <c r="Q469" s="117"/>
    </row>
    <row r="470" spans="1:17" ht="15.6">
      <c r="A470" s="117"/>
      <c r="B470" s="117"/>
      <c r="C470" s="117"/>
      <c r="D470" s="117"/>
      <c r="E470" s="117"/>
      <c r="F470" s="117"/>
      <c r="G470" s="117"/>
      <c r="H470" s="117"/>
      <c r="I470" s="117"/>
      <c r="J470" s="296"/>
      <c r="K470" s="117"/>
      <c r="L470" s="117"/>
      <c r="M470" s="117"/>
      <c r="N470" s="117"/>
      <c r="O470" s="117"/>
      <c r="P470" s="117"/>
      <c r="Q470" s="117"/>
    </row>
    <row r="471" spans="1:17" ht="15.6">
      <c r="A471" s="117"/>
      <c r="B471" s="117"/>
      <c r="C471" s="117"/>
      <c r="D471" s="117"/>
      <c r="E471" s="117"/>
      <c r="F471" s="117"/>
      <c r="G471" s="117"/>
      <c r="H471" s="117"/>
      <c r="I471" s="117"/>
      <c r="J471" s="296"/>
      <c r="K471" s="117"/>
      <c r="L471" s="117"/>
      <c r="M471" s="117"/>
      <c r="N471" s="117"/>
      <c r="O471" s="117"/>
      <c r="P471" s="117"/>
      <c r="Q471" s="117"/>
    </row>
    <row r="472" spans="1:17" ht="15.6">
      <c r="A472" s="117"/>
      <c r="B472" s="117"/>
      <c r="C472" s="117"/>
      <c r="D472" s="117"/>
      <c r="E472" s="117"/>
      <c r="F472" s="117"/>
      <c r="G472" s="117"/>
      <c r="H472" s="117"/>
      <c r="I472" s="117"/>
      <c r="J472" s="296"/>
      <c r="K472" s="117"/>
      <c r="L472" s="117"/>
      <c r="M472" s="117"/>
      <c r="N472" s="117"/>
      <c r="O472" s="117"/>
      <c r="P472" s="117"/>
      <c r="Q472" s="117"/>
    </row>
    <row r="473" spans="1:17" ht="15.6">
      <c r="A473" s="117"/>
      <c r="B473" s="117"/>
      <c r="C473" s="117"/>
      <c r="D473" s="117"/>
      <c r="E473" s="117"/>
      <c r="F473" s="117"/>
      <c r="G473" s="117"/>
      <c r="H473" s="117"/>
      <c r="I473" s="117"/>
      <c r="J473" s="296"/>
      <c r="K473" s="117"/>
      <c r="L473" s="117"/>
      <c r="M473" s="117"/>
      <c r="N473" s="117"/>
      <c r="O473" s="117"/>
      <c r="P473" s="117"/>
      <c r="Q473" s="117"/>
    </row>
    <row r="474" spans="1:17" ht="15.6">
      <c r="A474" s="117"/>
      <c r="B474" s="117"/>
      <c r="C474" s="117"/>
      <c r="D474" s="117"/>
      <c r="E474" s="117"/>
      <c r="F474" s="117"/>
      <c r="G474" s="117"/>
      <c r="H474" s="117"/>
      <c r="I474" s="117"/>
      <c r="J474" s="296"/>
      <c r="K474" s="117"/>
      <c r="L474" s="117"/>
      <c r="M474" s="117"/>
      <c r="N474" s="117"/>
      <c r="O474" s="117"/>
      <c r="P474" s="117"/>
      <c r="Q474" s="117"/>
    </row>
    <row r="475" spans="1:17" ht="15.6">
      <c r="A475" s="117"/>
      <c r="B475" s="117"/>
      <c r="C475" s="117"/>
      <c r="D475" s="117"/>
      <c r="E475" s="117"/>
      <c r="F475" s="117"/>
      <c r="G475" s="117"/>
      <c r="H475" s="117"/>
      <c r="I475" s="117"/>
      <c r="J475" s="296"/>
      <c r="K475" s="117"/>
      <c r="L475" s="117"/>
      <c r="M475" s="117"/>
      <c r="N475" s="117"/>
      <c r="O475" s="117"/>
      <c r="P475" s="117"/>
      <c r="Q475" s="117"/>
    </row>
    <row r="476" spans="1:17" ht="15.6">
      <c r="A476" s="117"/>
      <c r="B476" s="117"/>
      <c r="C476" s="117"/>
      <c r="D476" s="117"/>
      <c r="E476" s="117"/>
      <c r="F476" s="117"/>
      <c r="G476" s="117"/>
      <c r="H476" s="117"/>
      <c r="I476" s="117"/>
      <c r="J476" s="296"/>
      <c r="K476" s="117"/>
      <c r="L476" s="117"/>
      <c r="M476" s="117"/>
      <c r="N476" s="117"/>
      <c r="O476" s="117"/>
      <c r="P476" s="117"/>
      <c r="Q476" s="117"/>
    </row>
    <row r="477" spans="1:17" ht="15.6">
      <c r="A477" s="117"/>
      <c r="B477" s="117"/>
      <c r="C477" s="117"/>
      <c r="D477" s="117"/>
      <c r="E477" s="117"/>
      <c r="F477" s="117"/>
      <c r="G477" s="117"/>
      <c r="H477" s="117"/>
      <c r="I477" s="117"/>
      <c r="J477" s="296"/>
      <c r="K477" s="117"/>
      <c r="L477" s="117"/>
      <c r="M477" s="117"/>
      <c r="N477" s="117"/>
      <c r="O477" s="117"/>
      <c r="P477" s="117"/>
      <c r="Q477" s="117"/>
    </row>
    <row r="478" spans="1:17" ht="15.6">
      <c r="A478" s="117"/>
      <c r="B478" s="117"/>
      <c r="C478" s="117"/>
      <c r="D478" s="117"/>
      <c r="E478" s="117"/>
      <c r="F478" s="117"/>
      <c r="G478" s="117"/>
      <c r="H478" s="117"/>
      <c r="I478" s="117"/>
      <c r="J478" s="296"/>
      <c r="K478" s="117"/>
      <c r="L478" s="117"/>
      <c r="M478" s="117"/>
      <c r="N478" s="117"/>
      <c r="O478" s="117"/>
      <c r="P478" s="117"/>
      <c r="Q478" s="117"/>
    </row>
    <row r="479" spans="1:17" ht="15.6">
      <c r="A479" s="117"/>
      <c r="B479" s="117"/>
      <c r="C479" s="117"/>
      <c r="D479" s="117"/>
      <c r="E479" s="117"/>
      <c r="F479" s="117"/>
      <c r="G479" s="117"/>
      <c r="H479" s="117"/>
      <c r="I479" s="117"/>
      <c r="J479" s="296"/>
      <c r="K479" s="117"/>
      <c r="L479" s="117"/>
      <c r="M479" s="117"/>
      <c r="N479" s="117"/>
      <c r="O479" s="117"/>
      <c r="P479" s="117"/>
      <c r="Q479" s="117"/>
    </row>
    <row r="480" spans="1:17" ht="15.6">
      <c r="A480" s="117"/>
      <c r="B480" s="117"/>
      <c r="C480" s="117"/>
      <c r="D480" s="117"/>
      <c r="E480" s="117"/>
      <c r="F480" s="117"/>
      <c r="G480" s="117"/>
      <c r="H480" s="117"/>
      <c r="I480" s="117"/>
      <c r="J480" s="296"/>
      <c r="K480" s="117"/>
      <c r="L480" s="117"/>
      <c r="M480" s="117"/>
      <c r="N480" s="117"/>
      <c r="O480" s="117"/>
      <c r="P480" s="117"/>
      <c r="Q480" s="117"/>
    </row>
    <row r="481" spans="1:17" ht="15.6">
      <c r="A481" s="117"/>
      <c r="B481" s="117"/>
      <c r="C481" s="117"/>
      <c r="D481" s="117"/>
      <c r="E481" s="117"/>
      <c r="F481" s="117"/>
      <c r="G481" s="117"/>
      <c r="H481" s="117"/>
      <c r="I481" s="117"/>
      <c r="J481" s="296"/>
      <c r="K481" s="117"/>
      <c r="L481" s="117"/>
      <c r="M481" s="117"/>
      <c r="N481" s="117"/>
      <c r="O481" s="117"/>
      <c r="P481" s="117"/>
      <c r="Q481" s="117"/>
    </row>
    <row r="482" spans="1:17" ht="15.6">
      <c r="A482" s="117"/>
      <c r="B482" s="117"/>
      <c r="C482" s="117"/>
      <c r="D482" s="117"/>
      <c r="E482" s="117"/>
      <c r="F482" s="117"/>
      <c r="G482" s="117"/>
      <c r="H482" s="117"/>
      <c r="I482" s="117"/>
      <c r="J482" s="296"/>
      <c r="K482" s="117"/>
      <c r="L482" s="117"/>
      <c r="M482" s="117"/>
      <c r="N482" s="117"/>
      <c r="O482" s="117"/>
      <c r="P482" s="117"/>
      <c r="Q482" s="117"/>
    </row>
    <row r="483" spans="1:17" ht="15.6">
      <c r="A483" s="117"/>
      <c r="B483" s="117"/>
      <c r="C483" s="117"/>
      <c r="D483" s="117"/>
      <c r="E483" s="117"/>
      <c r="F483" s="117"/>
      <c r="G483" s="117"/>
      <c r="H483" s="117"/>
      <c r="I483" s="117"/>
      <c r="J483" s="296"/>
      <c r="K483" s="117"/>
      <c r="L483" s="117"/>
      <c r="M483" s="117"/>
      <c r="N483" s="117"/>
      <c r="O483" s="117"/>
      <c r="P483" s="117"/>
      <c r="Q483" s="117"/>
    </row>
    <row r="484" spans="1:17" ht="15.6">
      <c r="A484" s="117"/>
      <c r="B484" s="117"/>
      <c r="C484" s="117"/>
      <c r="D484" s="117"/>
      <c r="E484" s="117"/>
      <c r="F484" s="117"/>
      <c r="G484" s="117"/>
      <c r="H484" s="117"/>
      <c r="I484" s="117"/>
      <c r="J484" s="296"/>
      <c r="K484" s="117"/>
      <c r="L484" s="117"/>
      <c r="M484" s="117"/>
      <c r="N484" s="117"/>
      <c r="O484" s="117"/>
      <c r="P484" s="117"/>
      <c r="Q484" s="117"/>
    </row>
    <row r="485" spans="1:17" ht="15.6">
      <c r="A485" s="117"/>
      <c r="B485" s="117"/>
      <c r="C485" s="117"/>
      <c r="D485" s="117"/>
      <c r="E485" s="117"/>
      <c r="F485" s="117"/>
      <c r="G485" s="117"/>
      <c r="H485" s="117"/>
      <c r="I485" s="117"/>
      <c r="J485" s="296"/>
      <c r="K485" s="117"/>
      <c r="L485" s="117"/>
      <c r="M485" s="117"/>
      <c r="N485" s="117"/>
      <c r="O485" s="117"/>
      <c r="P485" s="117"/>
      <c r="Q485" s="117"/>
    </row>
    <row r="486" spans="1:17" ht="15.6">
      <c r="A486" s="117"/>
      <c r="B486" s="117"/>
      <c r="C486" s="117"/>
      <c r="D486" s="117"/>
      <c r="E486" s="117"/>
      <c r="F486" s="117"/>
      <c r="G486" s="117"/>
      <c r="H486" s="117"/>
      <c r="I486" s="117"/>
      <c r="J486" s="296"/>
      <c r="K486" s="117"/>
      <c r="L486" s="117"/>
      <c r="M486" s="117"/>
      <c r="N486" s="117"/>
      <c r="O486" s="117"/>
      <c r="P486" s="117"/>
      <c r="Q486" s="117"/>
    </row>
    <row r="487" spans="1:17" ht="15.6">
      <c r="A487" s="117"/>
      <c r="B487" s="117"/>
      <c r="C487" s="117"/>
      <c r="D487" s="117"/>
      <c r="E487" s="117"/>
      <c r="F487" s="117"/>
      <c r="G487" s="117"/>
      <c r="H487" s="117"/>
      <c r="I487" s="117"/>
      <c r="J487" s="296"/>
      <c r="K487" s="117"/>
      <c r="L487" s="117"/>
      <c r="M487" s="117"/>
      <c r="N487" s="117"/>
      <c r="O487" s="117"/>
      <c r="P487" s="117"/>
      <c r="Q487" s="117"/>
    </row>
    <row r="488" spans="1:17" ht="15.6">
      <c r="A488" s="117"/>
      <c r="B488" s="117"/>
      <c r="C488" s="117"/>
      <c r="D488" s="117"/>
      <c r="E488" s="117"/>
      <c r="F488" s="117"/>
      <c r="G488" s="117"/>
      <c r="H488" s="117"/>
      <c r="I488" s="117"/>
      <c r="J488" s="296"/>
      <c r="K488" s="117"/>
      <c r="L488" s="117"/>
      <c r="M488" s="117"/>
      <c r="N488" s="117"/>
      <c r="O488" s="117"/>
      <c r="P488" s="117"/>
      <c r="Q488" s="117"/>
    </row>
    <row r="489" spans="1:17" ht="15.6">
      <c r="A489" s="117"/>
      <c r="B489" s="117"/>
      <c r="C489" s="117"/>
      <c r="D489" s="117"/>
      <c r="E489" s="117"/>
      <c r="F489" s="117"/>
      <c r="G489" s="117"/>
      <c r="H489" s="117"/>
      <c r="I489" s="117"/>
      <c r="J489" s="296"/>
      <c r="K489" s="117"/>
      <c r="L489" s="117"/>
      <c r="M489" s="117"/>
      <c r="N489" s="117"/>
      <c r="O489" s="117"/>
      <c r="P489" s="117"/>
      <c r="Q489" s="117"/>
    </row>
    <row r="490" spans="1:17" ht="15.6">
      <c r="A490" s="117"/>
      <c r="B490" s="117"/>
      <c r="C490" s="117"/>
      <c r="D490" s="117"/>
      <c r="E490" s="117"/>
      <c r="F490" s="117"/>
      <c r="G490" s="117"/>
      <c r="H490" s="117"/>
      <c r="I490" s="117"/>
      <c r="J490" s="296"/>
      <c r="K490" s="117"/>
      <c r="L490" s="117"/>
      <c r="M490" s="117"/>
      <c r="N490" s="117"/>
      <c r="O490" s="117"/>
      <c r="P490" s="117"/>
      <c r="Q490" s="117"/>
    </row>
    <row r="491" spans="1:17" ht="15.6">
      <c r="A491" s="117"/>
      <c r="B491" s="117"/>
      <c r="C491" s="117"/>
      <c r="D491" s="117"/>
      <c r="E491" s="117"/>
      <c r="F491" s="117"/>
      <c r="G491" s="117"/>
      <c r="H491" s="117"/>
      <c r="I491" s="117"/>
      <c r="J491" s="296"/>
      <c r="K491" s="117"/>
      <c r="L491" s="117"/>
      <c r="M491" s="117"/>
      <c r="N491" s="117"/>
      <c r="O491" s="117"/>
      <c r="P491" s="117"/>
      <c r="Q491" s="117"/>
    </row>
    <row r="492" spans="1:17" ht="15.6">
      <c r="A492" s="117"/>
      <c r="B492" s="117"/>
      <c r="C492" s="117"/>
      <c r="D492" s="117"/>
      <c r="E492" s="117"/>
      <c r="F492" s="117"/>
      <c r="G492" s="117"/>
      <c r="H492" s="117"/>
      <c r="I492" s="117"/>
      <c r="J492" s="296"/>
      <c r="K492" s="117"/>
      <c r="L492" s="117"/>
      <c r="M492" s="117"/>
      <c r="N492" s="117"/>
      <c r="O492" s="117"/>
      <c r="P492" s="117"/>
      <c r="Q492" s="117"/>
    </row>
    <row r="493" spans="1:17" ht="15.6">
      <c r="A493" s="117"/>
      <c r="B493" s="117"/>
      <c r="C493" s="117"/>
      <c r="D493" s="117"/>
      <c r="E493" s="117"/>
      <c r="F493" s="117"/>
      <c r="G493" s="117"/>
      <c r="H493" s="117"/>
      <c r="I493" s="117"/>
      <c r="J493" s="296"/>
      <c r="K493" s="117"/>
      <c r="L493" s="117"/>
      <c r="M493" s="117"/>
      <c r="N493" s="117"/>
      <c r="O493" s="117"/>
      <c r="P493" s="117"/>
      <c r="Q493" s="117"/>
    </row>
    <row r="494" spans="1:17" ht="15.6">
      <c r="A494" s="117"/>
      <c r="B494" s="117"/>
      <c r="C494" s="117"/>
      <c r="D494" s="117"/>
      <c r="E494" s="117"/>
      <c r="F494" s="117"/>
      <c r="G494" s="117"/>
      <c r="H494" s="117"/>
      <c r="I494" s="117"/>
      <c r="J494" s="296"/>
      <c r="K494" s="117"/>
      <c r="L494" s="117"/>
      <c r="M494" s="117"/>
      <c r="N494" s="117"/>
      <c r="O494" s="117"/>
      <c r="P494" s="117"/>
      <c r="Q494" s="117"/>
    </row>
    <row r="495" spans="1:17" ht="15.6">
      <c r="A495" s="117"/>
      <c r="B495" s="117"/>
      <c r="C495" s="117"/>
      <c r="D495" s="117"/>
      <c r="E495" s="117"/>
      <c r="F495" s="117"/>
      <c r="G495" s="117"/>
      <c r="H495" s="117"/>
      <c r="I495" s="117"/>
      <c r="J495" s="296"/>
      <c r="K495" s="117"/>
      <c r="L495" s="117"/>
      <c r="M495" s="117"/>
      <c r="N495" s="117"/>
      <c r="O495" s="117"/>
      <c r="P495" s="117"/>
      <c r="Q495" s="117"/>
    </row>
    <row r="496" spans="1:17" ht="15.6">
      <c r="A496" s="117"/>
      <c r="B496" s="117"/>
      <c r="C496" s="117"/>
      <c r="D496" s="117"/>
      <c r="E496" s="117"/>
      <c r="F496" s="117"/>
      <c r="G496" s="117"/>
      <c r="H496" s="117"/>
      <c r="I496" s="117"/>
      <c r="J496" s="296"/>
      <c r="K496" s="117"/>
      <c r="L496" s="117"/>
      <c r="M496" s="117"/>
      <c r="N496" s="117"/>
      <c r="O496" s="117"/>
      <c r="P496" s="117"/>
      <c r="Q496" s="117"/>
    </row>
    <row r="497" spans="1:17" ht="15.6">
      <c r="A497" s="117"/>
      <c r="B497" s="117"/>
      <c r="C497" s="117"/>
      <c r="D497" s="117"/>
      <c r="E497" s="117"/>
      <c r="F497" s="117"/>
      <c r="G497" s="117"/>
      <c r="H497" s="117"/>
      <c r="I497" s="117"/>
      <c r="J497" s="296"/>
      <c r="K497" s="117"/>
      <c r="L497" s="117"/>
      <c r="M497" s="117"/>
      <c r="N497" s="117"/>
      <c r="O497" s="117"/>
      <c r="P497" s="117"/>
      <c r="Q497" s="117"/>
    </row>
    <row r="498" spans="1:17" ht="15.6">
      <c r="A498" s="117"/>
      <c r="B498" s="117"/>
      <c r="C498" s="117"/>
      <c r="D498" s="117"/>
      <c r="E498" s="117"/>
      <c r="F498" s="117"/>
      <c r="G498" s="117"/>
      <c r="H498" s="117"/>
      <c r="I498" s="117"/>
      <c r="J498" s="296"/>
      <c r="K498" s="117"/>
      <c r="L498" s="117"/>
      <c r="M498" s="117"/>
      <c r="N498" s="117"/>
      <c r="O498" s="117"/>
      <c r="P498" s="117"/>
      <c r="Q498" s="117"/>
    </row>
    <row r="499" spans="1:17" ht="15.6">
      <c r="A499" s="117"/>
      <c r="B499" s="117"/>
      <c r="C499" s="117"/>
      <c r="D499" s="117"/>
      <c r="E499" s="117"/>
      <c r="F499" s="117"/>
      <c r="G499" s="117"/>
      <c r="H499" s="117"/>
      <c r="I499" s="117"/>
      <c r="J499" s="296"/>
      <c r="K499" s="117"/>
      <c r="L499" s="117"/>
      <c r="M499" s="117"/>
      <c r="N499" s="117"/>
      <c r="O499" s="117"/>
      <c r="P499" s="117"/>
      <c r="Q499" s="117"/>
    </row>
    <row r="500" spans="1:17" ht="15.6">
      <c r="A500" s="117"/>
      <c r="B500" s="117"/>
      <c r="C500" s="117"/>
      <c r="D500" s="117"/>
      <c r="E500" s="117"/>
      <c r="F500" s="117"/>
      <c r="G500" s="117"/>
      <c r="H500" s="117"/>
      <c r="I500" s="117"/>
      <c r="J500" s="296"/>
      <c r="K500" s="117"/>
      <c r="L500" s="117"/>
      <c r="M500" s="117"/>
      <c r="N500" s="117"/>
      <c r="O500" s="117"/>
      <c r="P500" s="117"/>
      <c r="Q500" s="117"/>
    </row>
    <row r="501" spans="1:17" ht="15.6">
      <c r="A501" s="117"/>
      <c r="B501" s="117"/>
      <c r="C501" s="117"/>
      <c r="D501" s="117"/>
      <c r="E501" s="117"/>
      <c r="F501" s="117"/>
      <c r="G501" s="117"/>
      <c r="H501" s="117"/>
      <c r="I501" s="117"/>
      <c r="J501" s="296"/>
      <c r="K501" s="117"/>
      <c r="L501" s="117"/>
      <c r="M501" s="117"/>
      <c r="N501" s="117"/>
      <c r="O501" s="117"/>
      <c r="P501" s="117"/>
      <c r="Q501" s="117"/>
    </row>
    <row r="502" spans="1:17" ht="15.6">
      <c r="A502" s="117"/>
      <c r="B502" s="117"/>
      <c r="C502" s="117"/>
      <c r="D502" s="117"/>
      <c r="E502" s="117"/>
      <c r="F502" s="117"/>
      <c r="G502" s="117"/>
      <c r="H502" s="117"/>
      <c r="I502" s="117"/>
      <c r="J502" s="296"/>
      <c r="K502" s="117"/>
      <c r="L502" s="117"/>
      <c r="M502" s="117"/>
      <c r="N502" s="117"/>
      <c r="O502" s="117"/>
      <c r="P502" s="117"/>
      <c r="Q502" s="117"/>
    </row>
    <row r="503" spans="1:17" ht="15.6">
      <c r="A503" s="117"/>
      <c r="B503" s="117"/>
      <c r="C503" s="117"/>
      <c r="D503" s="117"/>
      <c r="E503" s="117"/>
      <c r="F503" s="117"/>
      <c r="G503" s="117"/>
      <c r="H503" s="117"/>
      <c r="I503" s="117"/>
      <c r="J503" s="296"/>
      <c r="K503" s="117"/>
      <c r="L503" s="117"/>
      <c r="M503" s="117"/>
      <c r="N503" s="117"/>
      <c r="O503" s="117"/>
      <c r="P503" s="117"/>
      <c r="Q503" s="117"/>
    </row>
    <row r="504" spans="1:17" ht="15.6">
      <c r="A504" s="117"/>
      <c r="B504" s="117"/>
      <c r="C504" s="117"/>
      <c r="D504" s="117"/>
      <c r="E504" s="117"/>
      <c r="F504" s="117"/>
      <c r="G504" s="117"/>
      <c r="H504" s="117"/>
      <c r="I504" s="117"/>
      <c r="J504" s="296"/>
      <c r="K504" s="117"/>
      <c r="L504" s="117"/>
      <c r="M504" s="117"/>
      <c r="N504" s="117"/>
      <c r="O504" s="117"/>
      <c r="P504" s="117"/>
      <c r="Q504" s="117"/>
    </row>
    <row r="505" spans="1:17" ht="15.6">
      <c r="A505" s="117"/>
      <c r="B505" s="117"/>
      <c r="C505" s="117"/>
      <c r="D505" s="117"/>
      <c r="E505" s="117"/>
      <c r="F505" s="117"/>
      <c r="G505" s="117"/>
      <c r="H505" s="117"/>
      <c r="I505" s="117"/>
      <c r="J505" s="296"/>
      <c r="K505" s="117"/>
      <c r="L505" s="117"/>
      <c r="M505" s="117"/>
      <c r="N505" s="117"/>
      <c r="O505" s="117"/>
      <c r="P505" s="117"/>
      <c r="Q505" s="117"/>
    </row>
    <row r="506" spans="1:17" ht="15.6">
      <c r="A506" s="117"/>
      <c r="B506" s="117"/>
      <c r="C506" s="117"/>
      <c r="D506" s="117"/>
      <c r="E506" s="117"/>
      <c r="F506" s="117"/>
      <c r="G506" s="117"/>
      <c r="H506" s="117"/>
      <c r="I506" s="117"/>
      <c r="J506" s="296"/>
      <c r="K506" s="117"/>
      <c r="L506" s="117"/>
      <c r="M506" s="117"/>
      <c r="N506" s="117"/>
      <c r="O506" s="117"/>
      <c r="P506" s="117"/>
      <c r="Q506" s="117"/>
    </row>
    <row r="507" spans="1:17" ht="15.6">
      <c r="A507" s="117"/>
      <c r="B507" s="117"/>
      <c r="C507" s="117"/>
      <c r="D507" s="117"/>
      <c r="E507" s="117"/>
      <c r="F507" s="117"/>
      <c r="G507" s="117"/>
      <c r="H507" s="117"/>
      <c r="I507" s="117"/>
      <c r="J507" s="296"/>
      <c r="K507" s="117"/>
      <c r="L507" s="117"/>
      <c r="M507" s="117"/>
      <c r="N507" s="117"/>
      <c r="O507" s="117"/>
      <c r="P507" s="117"/>
      <c r="Q507" s="117"/>
    </row>
    <row r="508" spans="1:17" ht="15.6">
      <c r="A508" s="117"/>
      <c r="B508" s="117"/>
      <c r="C508" s="117"/>
      <c r="D508" s="117"/>
      <c r="E508" s="117"/>
      <c r="F508" s="117"/>
      <c r="G508" s="117"/>
      <c r="H508" s="117"/>
      <c r="I508" s="117"/>
      <c r="J508" s="296"/>
      <c r="K508" s="117"/>
      <c r="L508" s="117"/>
      <c r="M508" s="117"/>
      <c r="N508" s="117"/>
      <c r="O508" s="117"/>
      <c r="P508" s="117"/>
      <c r="Q508" s="117"/>
    </row>
    <row r="509" spans="1:17" ht="15.6">
      <c r="A509" s="117"/>
      <c r="B509" s="117"/>
      <c r="C509" s="117"/>
      <c r="D509" s="117"/>
      <c r="E509" s="117"/>
      <c r="F509" s="117"/>
      <c r="G509" s="117"/>
      <c r="H509" s="117"/>
      <c r="I509" s="117"/>
      <c r="J509" s="296"/>
      <c r="K509" s="117"/>
      <c r="L509" s="117"/>
      <c r="M509" s="117"/>
      <c r="N509" s="117"/>
      <c r="O509" s="117"/>
      <c r="P509" s="117"/>
      <c r="Q509" s="117"/>
    </row>
    <row r="510" spans="1:17" ht="15.6">
      <c r="A510" s="117"/>
      <c r="B510" s="117"/>
      <c r="C510" s="117"/>
      <c r="D510" s="117"/>
      <c r="E510" s="117"/>
      <c r="F510" s="117"/>
      <c r="G510" s="117"/>
      <c r="H510" s="117"/>
      <c r="I510" s="117"/>
      <c r="J510" s="296"/>
      <c r="K510" s="117"/>
      <c r="L510" s="117"/>
      <c r="M510" s="117"/>
      <c r="N510" s="117"/>
      <c r="O510" s="117"/>
      <c r="P510" s="117"/>
      <c r="Q510" s="117"/>
    </row>
    <row r="511" spans="1:17" ht="15.6">
      <c r="A511" s="117"/>
      <c r="B511" s="117"/>
      <c r="C511" s="117"/>
      <c r="D511" s="117"/>
      <c r="E511" s="117"/>
      <c r="F511" s="117"/>
      <c r="G511" s="117"/>
      <c r="H511" s="117"/>
      <c r="I511" s="117"/>
      <c r="J511" s="296"/>
      <c r="K511" s="117"/>
      <c r="L511" s="117"/>
      <c r="M511" s="117"/>
      <c r="N511" s="117"/>
      <c r="O511" s="117"/>
      <c r="P511" s="117"/>
      <c r="Q511" s="117"/>
    </row>
    <row r="512" spans="1:17" ht="15.6">
      <c r="A512" s="117"/>
      <c r="B512" s="117"/>
      <c r="C512" s="117"/>
      <c r="D512" s="117"/>
      <c r="E512" s="117"/>
      <c r="F512" s="117"/>
      <c r="G512" s="117"/>
      <c r="H512" s="117"/>
      <c r="I512" s="117"/>
      <c r="J512" s="296"/>
      <c r="K512" s="117"/>
      <c r="L512" s="117"/>
      <c r="M512" s="117"/>
      <c r="N512" s="117"/>
      <c r="O512" s="117"/>
      <c r="P512" s="117"/>
      <c r="Q512" s="117"/>
    </row>
    <row r="513" spans="1:17" ht="15.6">
      <c r="A513" s="117"/>
      <c r="B513" s="117"/>
      <c r="C513" s="117"/>
      <c r="D513" s="117"/>
      <c r="E513" s="117"/>
      <c r="F513" s="117"/>
      <c r="G513" s="117"/>
      <c r="H513" s="117"/>
      <c r="I513" s="117"/>
      <c r="J513" s="296"/>
      <c r="K513" s="117"/>
      <c r="L513" s="117"/>
      <c r="M513" s="117"/>
      <c r="N513" s="117"/>
      <c r="O513" s="117"/>
      <c r="P513" s="117"/>
      <c r="Q513" s="117"/>
    </row>
    <row r="514" spans="1:17" ht="15.6">
      <c r="A514" s="117"/>
      <c r="B514" s="117"/>
      <c r="C514" s="117"/>
      <c r="D514" s="117"/>
      <c r="E514" s="117"/>
      <c r="F514" s="117"/>
      <c r="G514" s="117"/>
      <c r="H514" s="117"/>
      <c r="I514" s="117"/>
      <c r="J514" s="296"/>
      <c r="K514" s="117"/>
      <c r="L514" s="117"/>
      <c r="M514" s="117"/>
      <c r="N514" s="117"/>
      <c r="O514" s="117"/>
      <c r="P514" s="117"/>
      <c r="Q514" s="117"/>
    </row>
    <row r="515" spans="1:17" ht="15.6">
      <c r="A515" s="117"/>
      <c r="B515" s="117"/>
      <c r="C515" s="117"/>
      <c r="D515" s="117"/>
      <c r="E515" s="117"/>
      <c r="F515" s="117"/>
      <c r="G515" s="117"/>
      <c r="H515" s="117"/>
      <c r="I515" s="117"/>
      <c r="J515" s="296"/>
      <c r="K515" s="117"/>
      <c r="L515" s="117"/>
      <c r="M515" s="117"/>
      <c r="N515" s="117"/>
      <c r="O515" s="117"/>
      <c r="P515" s="117"/>
      <c r="Q515" s="117"/>
    </row>
    <row r="516" spans="1:17" ht="15.6">
      <c r="A516" s="117"/>
      <c r="B516" s="117"/>
      <c r="C516" s="117"/>
      <c r="D516" s="117"/>
      <c r="E516" s="117"/>
      <c r="F516" s="117"/>
      <c r="G516" s="117"/>
      <c r="H516" s="117"/>
      <c r="I516" s="117"/>
      <c r="J516" s="296"/>
      <c r="K516" s="117"/>
      <c r="L516" s="117"/>
      <c r="M516" s="117"/>
      <c r="N516" s="117"/>
      <c r="O516" s="117"/>
      <c r="P516" s="117"/>
      <c r="Q516" s="117"/>
    </row>
    <row r="517" spans="1:17" ht="15.6">
      <c r="A517" s="117"/>
      <c r="B517" s="117"/>
      <c r="C517" s="117"/>
      <c r="D517" s="117"/>
      <c r="E517" s="117"/>
      <c r="F517" s="117"/>
      <c r="G517" s="117"/>
      <c r="H517" s="117"/>
      <c r="I517" s="117"/>
      <c r="J517" s="296"/>
      <c r="K517" s="117"/>
      <c r="L517" s="117"/>
      <c r="M517" s="117"/>
      <c r="N517" s="117"/>
      <c r="O517" s="117"/>
      <c r="P517" s="117"/>
      <c r="Q517" s="117"/>
    </row>
    <row r="518" spans="1:17" ht="15.6">
      <c r="A518" s="117"/>
      <c r="B518" s="117"/>
      <c r="C518" s="117"/>
      <c r="D518" s="117"/>
      <c r="E518" s="117"/>
      <c r="F518" s="117"/>
      <c r="G518" s="117"/>
      <c r="H518" s="117"/>
      <c r="I518" s="117"/>
      <c r="J518" s="296"/>
      <c r="K518" s="117"/>
      <c r="L518" s="117"/>
      <c r="M518" s="117"/>
      <c r="N518" s="117"/>
      <c r="O518" s="117"/>
      <c r="P518" s="117"/>
      <c r="Q518" s="117"/>
    </row>
    <row r="519" spans="1:17" ht="15.6">
      <c r="A519" s="117"/>
      <c r="B519" s="117"/>
      <c r="C519" s="117"/>
      <c r="D519" s="117"/>
      <c r="E519" s="117"/>
      <c r="F519" s="117"/>
      <c r="G519" s="117"/>
      <c r="H519" s="117"/>
      <c r="I519" s="117"/>
      <c r="J519" s="296"/>
      <c r="K519" s="117"/>
      <c r="L519" s="117"/>
      <c r="M519" s="117"/>
      <c r="N519" s="117"/>
      <c r="O519" s="117"/>
      <c r="P519" s="117"/>
      <c r="Q519" s="117"/>
    </row>
    <row r="520" spans="1:17" ht="15.6">
      <c r="A520" s="117"/>
      <c r="B520" s="117"/>
      <c r="C520" s="117"/>
      <c r="D520" s="117"/>
      <c r="E520" s="117"/>
      <c r="F520" s="117"/>
      <c r="G520" s="117"/>
      <c r="H520" s="117"/>
      <c r="I520" s="117"/>
      <c r="J520" s="296"/>
      <c r="K520" s="117"/>
      <c r="L520" s="117"/>
      <c r="M520" s="117"/>
      <c r="N520" s="117"/>
      <c r="O520" s="117"/>
      <c r="P520" s="117"/>
      <c r="Q520" s="117"/>
    </row>
    <row r="521" spans="1:17" ht="15.6">
      <c r="A521" s="117"/>
      <c r="B521" s="117"/>
      <c r="C521" s="117"/>
      <c r="D521" s="117"/>
      <c r="E521" s="117"/>
      <c r="F521" s="117"/>
      <c r="G521" s="117"/>
      <c r="H521" s="117"/>
      <c r="I521" s="117"/>
      <c r="J521" s="296"/>
      <c r="K521" s="117"/>
      <c r="L521" s="117"/>
      <c r="M521" s="117"/>
      <c r="N521" s="117"/>
      <c r="O521" s="117"/>
      <c r="P521" s="117"/>
      <c r="Q521" s="117"/>
    </row>
    <row r="522" spans="1:17" ht="15.6">
      <c r="A522" s="117"/>
      <c r="B522" s="117"/>
      <c r="C522" s="117"/>
      <c r="D522" s="117"/>
      <c r="E522" s="117"/>
      <c r="F522" s="117"/>
      <c r="G522" s="117"/>
      <c r="H522" s="117"/>
      <c r="I522" s="117"/>
      <c r="J522" s="296"/>
      <c r="K522" s="117"/>
      <c r="L522" s="117"/>
      <c r="M522" s="117"/>
      <c r="N522" s="117"/>
      <c r="O522" s="117"/>
      <c r="P522" s="117"/>
      <c r="Q522" s="117"/>
    </row>
    <row r="523" spans="1:17" ht="15.6">
      <c r="A523" s="117"/>
      <c r="B523" s="117"/>
      <c r="C523" s="117"/>
      <c r="D523" s="117"/>
      <c r="E523" s="117"/>
      <c r="F523" s="117"/>
      <c r="G523" s="117"/>
      <c r="H523" s="117"/>
      <c r="I523" s="117"/>
      <c r="J523" s="296"/>
      <c r="K523" s="117"/>
      <c r="L523" s="117"/>
      <c r="M523" s="117"/>
      <c r="N523" s="117"/>
      <c r="O523" s="117"/>
      <c r="P523" s="117"/>
      <c r="Q523" s="117"/>
    </row>
    <row r="524" spans="1:17" ht="15.6">
      <c r="A524" s="117"/>
      <c r="B524" s="117"/>
      <c r="C524" s="117"/>
      <c r="D524" s="117"/>
      <c r="E524" s="117"/>
      <c r="F524" s="117"/>
      <c r="G524" s="117"/>
      <c r="H524" s="117"/>
      <c r="I524" s="117"/>
      <c r="J524" s="296"/>
      <c r="K524" s="117"/>
      <c r="L524" s="117"/>
      <c r="M524" s="117"/>
      <c r="N524" s="117"/>
      <c r="O524" s="117"/>
      <c r="P524" s="117"/>
      <c r="Q524" s="117"/>
    </row>
    <row r="525" spans="1:17" ht="15.6">
      <c r="A525" s="117"/>
      <c r="B525" s="117"/>
      <c r="C525" s="117"/>
      <c r="D525" s="117"/>
      <c r="E525" s="117"/>
      <c r="F525" s="117"/>
      <c r="G525" s="117"/>
      <c r="H525" s="117"/>
      <c r="I525" s="117"/>
      <c r="J525" s="296"/>
      <c r="K525" s="117"/>
      <c r="L525" s="117"/>
      <c r="M525" s="117"/>
      <c r="N525" s="117"/>
      <c r="O525" s="117"/>
      <c r="P525" s="117"/>
      <c r="Q525" s="117"/>
    </row>
    <row r="526" spans="1:17" ht="15.6">
      <c r="A526" s="117"/>
      <c r="B526" s="117"/>
      <c r="C526" s="117"/>
      <c r="D526" s="117"/>
      <c r="E526" s="117"/>
      <c r="F526" s="117"/>
      <c r="G526" s="117"/>
      <c r="H526" s="117"/>
      <c r="I526" s="117"/>
      <c r="J526" s="296"/>
      <c r="K526" s="117"/>
      <c r="L526" s="117"/>
      <c r="M526" s="117"/>
      <c r="N526" s="117"/>
      <c r="O526" s="117"/>
      <c r="P526" s="117"/>
      <c r="Q526" s="117"/>
    </row>
    <row r="527" spans="1:17" ht="15.6">
      <c r="A527" s="117"/>
      <c r="B527" s="117"/>
      <c r="C527" s="117"/>
      <c r="D527" s="117"/>
      <c r="E527" s="117"/>
      <c r="F527" s="117"/>
      <c r="G527" s="117"/>
      <c r="H527" s="117"/>
      <c r="I527" s="117"/>
      <c r="J527" s="296"/>
      <c r="K527" s="117"/>
      <c r="L527" s="117"/>
      <c r="M527" s="117"/>
      <c r="N527" s="117"/>
      <c r="O527" s="117"/>
      <c r="P527" s="117"/>
      <c r="Q527" s="117"/>
    </row>
    <row r="528" spans="1:17" ht="15.6">
      <c r="A528" s="117"/>
      <c r="B528" s="117"/>
      <c r="C528" s="117"/>
      <c r="D528" s="117"/>
      <c r="E528" s="117"/>
      <c r="F528" s="117"/>
      <c r="G528" s="117"/>
      <c r="H528" s="117"/>
      <c r="I528" s="117"/>
      <c r="J528" s="296"/>
      <c r="K528" s="117"/>
      <c r="L528" s="117"/>
      <c r="M528" s="117"/>
      <c r="N528" s="117"/>
      <c r="O528" s="117"/>
      <c r="P528" s="117"/>
      <c r="Q528" s="117"/>
    </row>
    <row r="529" spans="1:17" ht="15.6">
      <c r="A529" s="117"/>
      <c r="B529" s="117"/>
      <c r="C529" s="117"/>
      <c r="D529" s="117"/>
      <c r="E529" s="117"/>
      <c r="F529" s="117"/>
      <c r="G529" s="117"/>
      <c r="H529" s="117"/>
      <c r="I529" s="117"/>
      <c r="J529" s="296"/>
      <c r="K529" s="117"/>
      <c r="L529" s="117"/>
      <c r="M529" s="117"/>
      <c r="N529" s="117"/>
      <c r="O529" s="117"/>
      <c r="P529" s="117"/>
      <c r="Q529" s="117"/>
    </row>
    <row r="530" spans="1:17" ht="15.6">
      <c r="A530" s="117"/>
      <c r="B530" s="117"/>
      <c r="C530" s="117"/>
      <c r="D530" s="117"/>
      <c r="E530" s="117"/>
      <c r="F530" s="117"/>
      <c r="G530" s="117"/>
      <c r="H530" s="117"/>
      <c r="I530" s="117"/>
      <c r="J530" s="296"/>
      <c r="K530" s="117"/>
      <c r="L530" s="117"/>
      <c r="M530" s="117"/>
      <c r="N530" s="117"/>
      <c r="O530" s="117"/>
      <c r="P530" s="117"/>
      <c r="Q530" s="117"/>
    </row>
    <row r="531" spans="1:17" ht="15.6">
      <c r="A531" s="117"/>
      <c r="B531" s="117"/>
      <c r="C531" s="117"/>
      <c r="D531" s="117"/>
      <c r="E531" s="117"/>
      <c r="F531" s="117"/>
      <c r="G531" s="117"/>
      <c r="H531" s="117"/>
      <c r="I531" s="117"/>
      <c r="J531" s="296"/>
      <c r="K531" s="117"/>
      <c r="L531" s="117"/>
      <c r="M531" s="117"/>
      <c r="N531" s="117"/>
      <c r="O531" s="117"/>
      <c r="P531" s="117"/>
      <c r="Q531" s="117"/>
    </row>
    <row r="532" spans="1:17" ht="15.6">
      <c r="A532" s="117"/>
      <c r="B532" s="117"/>
      <c r="C532" s="117"/>
      <c r="D532" s="117"/>
      <c r="E532" s="117"/>
      <c r="F532" s="117"/>
      <c r="G532" s="117"/>
      <c r="H532" s="117"/>
      <c r="I532" s="117"/>
      <c r="J532" s="296"/>
      <c r="K532" s="117"/>
      <c r="L532" s="117"/>
      <c r="M532" s="117"/>
      <c r="N532" s="117"/>
      <c r="O532" s="117"/>
      <c r="P532" s="117"/>
      <c r="Q532" s="117"/>
    </row>
    <row r="533" spans="1:17" ht="15.6">
      <c r="A533" s="117"/>
      <c r="B533" s="117"/>
      <c r="C533" s="117"/>
      <c r="D533" s="117"/>
      <c r="E533" s="117"/>
      <c r="F533" s="117"/>
      <c r="G533" s="117"/>
      <c r="H533" s="117"/>
      <c r="I533" s="117"/>
      <c r="J533" s="296"/>
      <c r="K533" s="117"/>
      <c r="L533" s="117"/>
      <c r="M533" s="117"/>
      <c r="N533" s="117"/>
      <c r="O533" s="117"/>
      <c r="P533" s="117"/>
      <c r="Q533" s="117"/>
    </row>
    <row r="534" spans="1:17" ht="15.6">
      <c r="A534" s="117"/>
      <c r="B534" s="117"/>
      <c r="C534" s="117"/>
      <c r="D534" s="117"/>
      <c r="E534" s="117"/>
      <c r="F534" s="117"/>
      <c r="G534" s="117"/>
      <c r="H534" s="117"/>
      <c r="I534" s="117"/>
      <c r="J534" s="296"/>
      <c r="K534" s="117"/>
      <c r="L534" s="117"/>
      <c r="M534" s="117"/>
      <c r="N534" s="117"/>
      <c r="O534" s="117"/>
      <c r="P534" s="117"/>
      <c r="Q534" s="117"/>
    </row>
    <row r="535" spans="1:17" ht="15.6">
      <c r="A535" s="117"/>
      <c r="B535" s="117"/>
      <c r="C535" s="117"/>
      <c r="D535" s="117"/>
      <c r="E535" s="117"/>
      <c r="F535" s="117"/>
      <c r="G535" s="117"/>
      <c r="H535" s="117"/>
      <c r="I535" s="117"/>
      <c r="J535" s="296"/>
      <c r="K535" s="117"/>
      <c r="L535" s="117"/>
      <c r="M535" s="117"/>
      <c r="N535" s="117"/>
      <c r="O535" s="117"/>
      <c r="P535" s="117"/>
      <c r="Q535" s="117"/>
    </row>
    <row r="536" spans="1:17" ht="15.6">
      <c r="A536" s="117"/>
      <c r="B536" s="117"/>
      <c r="C536" s="117"/>
      <c r="D536" s="117"/>
      <c r="E536" s="117"/>
      <c r="F536" s="117"/>
      <c r="G536" s="117"/>
      <c r="H536" s="117"/>
      <c r="I536" s="117"/>
      <c r="J536" s="296"/>
      <c r="K536" s="117"/>
      <c r="L536" s="117"/>
      <c r="M536" s="117"/>
      <c r="N536" s="117"/>
      <c r="O536" s="117"/>
      <c r="P536" s="117"/>
      <c r="Q536" s="117"/>
    </row>
    <row r="537" spans="1:17" ht="15.6">
      <c r="A537" s="117"/>
      <c r="B537" s="117"/>
      <c r="C537" s="117"/>
      <c r="D537" s="117"/>
      <c r="E537" s="117"/>
      <c r="F537" s="117"/>
      <c r="G537" s="117"/>
      <c r="H537" s="117"/>
      <c r="I537" s="117"/>
      <c r="J537" s="296"/>
      <c r="K537" s="117"/>
      <c r="L537" s="117"/>
      <c r="M537" s="117"/>
      <c r="N537" s="117"/>
      <c r="O537" s="117"/>
      <c r="P537" s="117"/>
      <c r="Q537" s="117"/>
    </row>
    <row r="538" spans="1:17" ht="15.6">
      <c r="A538" s="117"/>
      <c r="B538" s="117"/>
      <c r="C538" s="117"/>
      <c r="D538" s="117"/>
      <c r="E538" s="117"/>
      <c r="F538" s="117"/>
      <c r="G538" s="117"/>
      <c r="H538" s="117"/>
      <c r="I538" s="117"/>
      <c r="J538" s="296"/>
      <c r="K538" s="117"/>
      <c r="L538" s="117"/>
      <c r="M538" s="117"/>
      <c r="N538" s="117"/>
      <c r="O538" s="117"/>
      <c r="P538" s="117"/>
      <c r="Q538" s="117"/>
    </row>
    <row r="539" spans="1:17" ht="15.6">
      <c r="A539" s="117"/>
      <c r="B539" s="117"/>
      <c r="C539" s="117"/>
      <c r="D539" s="117"/>
      <c r="E539" s="117"/>
      <c r="F539" s="117"/>
      <c r="G539" s="117"/>
      <c r="H539" s="117"/>
      <c r="I539" s="117"/>
      <c r="J539" s="296"/>
      <c r="K539" s="117"/>
      <c r="L539" s="117"/>
      <c r="M539" s="117"/>
      <c r="N539" s="117"/>
      <c r="O539" s="117"/>
      <c r="P539" s="117"/>
      <c r="Q539" s="117"/>
    </row>
    <row r="540" spans="1:17" ht="15.6">
      <c r="A540" s="117"/>
      <c r="B540" s="117"/>
      <c r="C540" s="117"/>
      <c r="D540" s="117"/>
      <c r="E540" s="117"/>
      <c r="F540" s="117"/>
      <c r="G540" s="117"/>
      <c r="H540" s="117"/>
      <c r="I540" s="117"/>
      <c r="J540" s="296"/>
      <c r="K540" s="117"/>
      <c r="L540" s="117"/>
      <c r="M540" s="117"/>
      <c r="N540" s="117"/>
      <c r="O540" s="117"/>
      <c r="P540" s="117"/>
      <c r="Q540" s="117"/>
    </row>
    <row r="541" spans="1:17" ht="15.6">
      <c r="A541" s="117"/>
      <c r="B541" s="117"/>
      <c r="C541" s="117"/>
      <c r="D541" s="117"/>
      <c r="E541" s="117"/>
      <c r="F541" s="117"/>
      <c r="G541" s="117"/>
      <c r="H541" s="117"/>
      <c r="I541" s="117"/>
      <c r="J541" s="296"/>
      <c r="K541" s="117"/>
      <c r="L541" s="117"/>
      <c r="M541" s="117"/>
      <c r="N541" s="117"/>
      <c r="O541" s="117"/>
      <c r="P541" s="117"/>
      <c r="Q541" s="117"/>
    </row>
    <row r="542" spans="1:17" ht="15.6">
      <c r="A542" s="117"/>
      <c r="B542" s="117"/>
      <c r="C542" s="117"/>
      <c r="D542" s="117"/>
      <c r="E542" s="117"/>
      <c r="F542" s="117"/>
      <c r="G542" s="117"/>
      <c r="H542" s="117"/>
      <c r="I542" s="117"/>
      <c r="J542" s="296"/>
      <c r="K542" s="117"/>
      <c r="L542" s="117"/>
      <c r="M542" s="117"/>
      <c r="N542" s="117"/>
      <c r="O542" s="117"/>
      <c r="P542" s="117"/>
      <c r="Q542" s="117"/>
    </row>
    <row r="543" spans="1:17" ht="15.6">
      <c r="A543" s="117"/>
      <c r="B543" s="117"/>
      <c r="C543" s="117"/>
      <c r="D543" s="117"/>
      <c r="E543" s="117"/>
      <c r="F543" s="117"/>
      <c r="G543" s="117"/>
      <c r="H543" s="117"/>
      <c r="I543" s="117"/>
      <c r="J543" s="296"/>
      <c r="K543" s="117"/>
      <c r="L543" s="117"/>
      <c r="M543" s="117"/>
      <c r="N543" s="117"/>
      <c r="O543" s="117"/>
      <c r="P543" s="117"/>
      <c r="Q543" s="117"/>
    </row>
    <row r="544" spans="1:17" ht="15.6">
      <c r="A544" s="117"/>
      <c r="B544" s="117"/>
      <c r="C544" s="117"/>
      <c r="D544" s="117"/>
      <c r="E544" s="117"/>
      <c r="F544" s="117"/>
      <c r="G544" s="117"/>
      <c r="H544" s="117"/>
      <c r="I544" s="117"/>
      <c r="J544" s="296"/>
      <c r="K544" s="117"/>
      <c r="L544" s="117"/>
      <c r="M544" s="117"/>
      <c r="N544" s="117"/>
      <c r="O544" s="117"/>
      <c r="P544" s="117"/>
      <c r="Q544" s="117"/>
    </row>
    <row r="545" spans="1:17" ht="15.6">
      <c r="A545" s="117"/>
      <c r="B545" s="117"/>
      <c r="C545" s="117"/>
      <c r="D545" s="117"/>
      <c r="E545" s="117"/>
      <c r="F545" s="117"/>
      <c r="G545" s="117"/>
      <c r="H545" s="117"/>
      <c r="I545" s="117"/>
      <c r="J545" s="296"/>
      <c r="K545" s="117"/>
      <c r="L545" s="117"/>
      <c r="M545" s="117"/>
      <c r="N545" s="117"/>
      <c r="O545" s="117"/>
      <c r="P545" s="117"/>
      <c r="Q545" s="117"/>
    </row>
    <row r="546" spans="1:17" ht="15.6">
      <c r="A546" s="117"/>
      <c r="B546" s="117"/>
      <c r="C546" s="117"/>
      <c r="D546" s="117"/>
      <c r="E546" s="117"/>
      <c r="F546" s="117"/>
      <c r="G546" s="117"/>
      <c r="H546" s="117"/>
      <c r="I546" s="117"/>
      <c r="J546" s="296"/>
      <c r="K546" s="117"/>
      <c r="L546" s="117"/>
      <c r="M546" s="117"/>
      <c r="N546" s="117"/>
      <c r="O546" s="117"/>
      <c r="P546" s="117"/>
      <c r="Q546" s="117"/>
    </row>
    <row r="547" spans="1:17" ht="15.6">
      <c r="A547" s="117"/>
      <c r="B547" s="117"/>
      <c r="C547" s="117"/>
      <c r="D547" s="117"/>
      <c r="E547" s="117"/>
      <c r="F547" s="117"/>
      <c r="G547" s="117"/>
      <c r="H547" s="117"/>
      <c r="I547" s="117"/>
      <c r="J547" s="296"/>
      <c r="K547" s="117"/>
      <c r="L547" s="117"/>
      <c r="M547" s="117"/>
      <c r="N547" s="117"/>
      <c r="O547" s="117"/>
      <c r="P547" s="117"/>
      <c r="Q547" s="117"/>
    </row>
    <row r="548" spans="1:17" ht="15.6">
      <c r="A548" s="117"/>
      <c r="B548" s="117"/>
      <c r="C548" s="117"/>
      <c r="D548" s="117"/>
      <c r="E548" s="117"/>
      <c r="F548" s="117"/>
      <c r="G548" s="117"/>
      <c r="H548" s="117"/>
      <c r="I548" s="117"/>
      <c r="J548" s="296"/>
      <c r="K548" s="117"/>
      <c r="L548" s="117"/>
      <c r="M548" s="117"/>
      <c r="N548" s="117"/>
      <c r="O548" s="117"/>
      <c r="P548" s="117"/>
      <c r="Q548" s="117"/>
    </row>
    <row r="549" spans="1:17" ht="15.6">
      <c r="A549" s="117"/>
      <c r="B549" s="117"/>
      <c r="C549" s="117"/>
      <c r="D549" s="117"/>
      <c r="E549" s="117"/>
      <c r="F549" s="117"/>
      <c r="G549" s="117"/>
      <c r="H549" s="117"/>
      <c r="I549" s="117"/>
      <c r="J549" s="296"/>
      <c r="K549" s="117"/>
      <c r="L549" s="117"/>
      <c r="M549" s="117"/>
      <c r="N549" s="117"/>
      <c r="O549" s="117"/>
      <c r="P549" s="117"/>
      <c r="Q549" s="117"/>
    </row>
    <row r="550" spans="1:17" ht="15.6">
      <c r="A550" s="117"/>
      <c r="B550" s="117"/>
      <c r="C550" s="117"/>
      <c r="D550" s="117"/>
      <c r="E550" s="117"/>
      <c r="F550" s="117"/>
      <c r="G550" s="117"/>
      <c r="H550" s="117"/>
      <c r="I550" s="117"/>
      <c r="J550" s="296"/>
      <c r="K550" s="117"/>
      <c r="L550" s="117"/>
      <c r="M550" s="117"/>
      <c r="N550" s="117"/>
      <c r="O550" s="117"/>
      <c r="P550" s="117"/>
      <c r="Q550" s="117"/>
    </row>
    <row r="551" spans="1:17" ht="15.6">
      <c r="A551" s="117"/>
      <c r="B551" s="117"/>
      <c r="C551" s="117"/>
      <c r="D551" s="117"/>
      <c r="E551" s="117"/>
      <c r="F551" s="117"/>
      <c r="G551" s="117"/>
      <c r="H551" s="117"/>
      <c r="I551" s="117"/>
      <c r="J551" s="296"/>
      <c r="K551" s="117"/>
      <c r="L551" s="117"/>
      <c r="M551" s="117"/>
      <c r="N551" s="117"/>
      <c r="O551" s="117"/>
      <c r="P551" s="117"/>
      <c r="Q551" s="117"/>
    </row>
    <row r="552" spans="1:17" ht="15.6">
      <c r="A552" s="117"/>
      <c r="B552" s="117"/>
      <c r="C552" s="117"/>
      <c r="D552" s="117"/>
      <c r="E552" s="117"/>
      <c r="F552" s="117"/>
      <c r="G552" s="117"/>
      <c r="H552" s="117"/>
      <c r="I552" s="117"/>
      <c r="J552" s="296"/>
      <c r="K552" s="117"/>
      <c r="L552" s="117"/>
      <c r="M552" s="117"/>
      <c r="N552" s="117"/>
      <c r="O552" s="117"/>
      <c r="P552" s="117"/>
      <c r="Q552" s="117"/>
    </row>
    <row r="553" spans="1:17" ht="15.6">
      <c r="A553" s="117"/>
      <c r="B553" s="117"/>
      <c r="C553" s="117"/>
      <c r="D553" s="117"/>
      <c r="E553" s="117"/>
      <c r="F553" s="117"/>
      <c r="G553" s="117"/>
      <c r="H553" s="117"/>
      <c r="I553" s="117"/>
      <c r="J553" s="296"/>
      <c r="K553" s="117"/>
      <c r="L553" s="117"/>
      <c r="M553" s="117"/>
      <c r="N553" s="117"/>
      <c r="O553" s="117"/>
      <c r="P553" s="117"/>
      <c r="Q553" s="117"/>
    </row>
    <row r="554" spans="1:17" ht="15.6">
      <c r="A554" s="117"/>
      <c r="B554" s="117"/>
      <c r="C554" s="117"/>
      <c r="D554" s="117"/>
      <c r="E554" s="117"/>
      <c r="F554" s="117"/>
      <c r="G554" s="117"/>
      <c r="H554" s="117"/>
      <c r="I554" s="117"/>
      <c r="J554" s="296"/>
      <c r="K554" s="117"/>
      <c r="L554" s="117"/>
      <c r="M554" s="117"/>
      <c r="N554" s="117"/>
      <c r="O554" s="117"/>
      <c r="P554" s="117"/>
      <c r="Q554" s="117"/>
    </row>
    <row r="555" spans="1:17" ht="15.6">
      <c r="A555" s="117"/>
      <c r="B555" s="117"/>
      <c r="C555" s="117"/>
      <c r="D555" s="117"/>
      <c r="E555" s="117"/>
      <c r="F555" s="117"/>
      <c r="G555" s="117"/>
      <c r="H555" s="117"/>
      <c r="I555" s="117"/>
      <c r="J555" s="296"/>
      <c r="K555" s="117"/>
      <c r="L555" s="117"/>
      <c r="M555" s="117"/>
      <c r="N555" s="117"/>
      <c r="O555" s="117"/>
      <c r="P555" s="117"/>
      <c r="Q555" s="117"/>
    </row>
    <row r="556" spans="1:17" ht="15.6">
      <c r="A556" s="117"/>
      <c r="B556" s="117"/>
      <c r="C556" s="117"/>
      <c r="D556" s="117"/>
      <c r="E556" s="117"/>
      <c r="F556" s="117"/>
      <c r="G556" s="117"/>
      <c r="H556" s="117"/>
      <c r="I556" s="117"/>
      <c r="J556" s="296"/>
      <c r="K556" s="117"/>
      <c r="L556" s="117"/>
      <c r="M556" s="117"/>
      <c r="N556" s="117"/>
      <c r="O556" s="117"/>
      <c r="P556" s="117"/>
      <c r="Q556" s="117"/>
    </row>
    <row r="557" spans="1:17" ht="15.6">
      <c r="A557" s="117"/>
      <c r="B557" s="117"/>
      <c r="C557" s="117"/>
      <c r="D557" s="117"/>
      <c r="E557" s="117"/>
      <c r="F557" s="117"/>
      <c r="G557" s="117"/>
      <c r="H557" s="117"/>
      <c r="I557" s="117"/>
      <c r="J557" s="296"/>
      <c r="K557" s="117"/>
      <c r="L557" s="117"/>
      <c r="M557" s="117"/>
      <c r="N557" s="117"/>
      <c r="O557" s="117"/>
      <c r="P557" s="117"/>
      <c r="Q557" s="117"/>
    </row>
    <row r="558" spans="1:17" ht="15.6">
      <c r="A558" s="117"/>
      <c r="B558" s="117"/>
      <c r="C558" s="117"/>
      <c r="D558" s="117"/>
      <c r="E558" s="117"/>
      <c r="F558" s="117"/>
      <c r="G558" s="117"/>
      <c r="H558" s="117"/>
      <c r="I558" s="117"/>
      <c r="J558" s="296"/>
      <c r="K558" s="117"/>
      <c r="L558" s="117"/>
      <c r="M558" s="117"/>
      <c r="N558" s="117"/>
      <c r="O558" s="117"/>
      <c r="P558" s="117"/>
      <c r="Q558" s="117"/>
    </row>
    <row r="559" spans="1:17" ht="15.6">
      <c r="A559" s="117"/>
      <c r="B559" s="117"/>
      <c r="C559" s="117"/>
      <c r="D559" s="117"/>
      <c r="E559" s="117"/>
      <c r="F559" s="117"/>
      <c r="G559" s="117"/>
      <c r="H559" s="117"/>
      <c r="I559" s="117"/>
      <c r="J559" s="296"/>
      <c r="K559" s="117"/>
      <c r="L559" s="117"/>
      <c r="M559" s="117"/>
      <c r="N559" s="117"/>
      <c r="O559" s="117"/>
      <c r="P559" s="117"/>
      <c r="Q559" s="117"/>
    </row>
    <row r="560" spans="1:17" ht="15.6">
      <c r="A560" s="117"/>
      <c r="B560" s="117"/>
      <c r="C560" s="117"/>
      <c r="D560" s="117"/>
      <c r="E560" s="117"/>
      <c r="F560" s="117"/>
      <c r="G560" s="117"/>
      <c r="H560" s="117"/>
      <c r="I560" s="117"/>
      <c r="J560" s="296"/>
      <c r="K560" s="117"/>
      <c r="L560" s="117"/>
      <c r="M560" s="117"/>
      <c r="N560" s="117"/>
      <c r="O560" s="117"/>
      <c r="P560" s="117"/>
      <c r="Q560" s="117"/>
    </row>
    <row r="561" spans="1:17" ht="15.6">
      <c r="A561" s="117"/>
      <c r="B561" s="117"/>
      <c r="C561" s="117"/>
      <c r="D561" s="117"/>
      <c r="E561" s="117"/>
      <c r="F561" s="117"/>
      <c r="G561" s="117"/>
      <c r="H561" s="117"/>
      <c r="I561" s="117"/>
      <c r="J561" s="296"/>
      <c r="K561" s="117"/>
      <c r="L561" s="117"/>
      <c r="M561" s="117"/>
      <c r="N561" s="117"/>
      <c r="O561" s="117"/>
      <c r="P561" s="117"/>
      <c r="Q561" s="117"/>
    </row>
    <row r="562" spans="1:17" ht="15.6">
      <c r="A562" s="117"/>
      <c r="B562" s="117"/>
      <c r="C562" s="117"/>
      <c r="D562" s="117"/>
      <c r="E562" s="117"/>
      <c r="F562" s="117"/>
      <c r="G562" s="117"/>
      <c r="H562" s="117"/>
      <c r="I562" s="117"/>
      <c r="J562" s="296"/>
      <c r="K562" s="117"/>
      <c r="L562" s="117"/>
      <c r="M562" s="117"/>
      <c r="N562" s="117"/>
      <c r="O562" s="117"/>
      <c r="P562" s="117"/>
      <c r="Q562" s="117"/>
    </row>
    <row r="563" spans="1:17" ht="15.6">
      <c r="A563" s="117"/>
      <c r="B563" s="117"/>
      <c r="C563" s="117"/>
      <c r="D563" s="117"/>
      <c r="E563" s="117"/>
      <c r="F563" s="117"/>
      <c r="G563" s="117"/>
      <c r="H563" s="117"/>
      <c r="I563" s="117"/>
      <c r="J563" s="296"/>
      <c r="K563" s="117"/>
      <c r="L563" s="117"/>
      <c r="M563" s="117"/>
      <c r="N563" s="117"/>
      <c r="O563" s="117"/>
      <c r="P563" s="117"/>
      <c r="Q563" s="117"/>
    </row>
    <row r="564" spans="1:17" ht="15.6">
      <c r="A564" s="117"/>
      <c r="B564" s="117"/>
      <c r="C564" s="117"/>
      <c r="D564" s="117"/>
      <c r="E564" s="117"/>
      <c r="F564" s="117"/>
      <c r="G564" s="117"/>
      <c r="H564" s="117"/>
      <c r="I564" s="117"/>
      <c r="J564" s="296"/>
      <c r="K564" s="117"/>
      <c r="L564" s="117"/>
      <c r="M564" s="117"/>
      <c r="N564" s="117"/>
      <c r="O564" s="117"/>
      <c r="P564" s="117"/>
      <c r="Q564" s="117"/>
    </row>
    <row r="565" spans="1:17" ht="15.6">
      <c r="A565" s="117"/>
      <c r="B565" s="117"/>
      <c r="C565" s="117"/>
      <c r="D565" s="117"/>
      <c r="E565" s="117"/>
      <c r="F565" s="117"/>
      <c r="G565" s="117"/>
      <c r="H565" s="117"/>
      <c r="I565" s="117"/>
      <c r="J565" s="296"/>
      <c r="K565" s="117"/>
      <c r="L565" s="117"/>
      <c r="M565" s="117"/>
      <c r="N565" s="117"/>
      <c r="O565" s="117"/>
      <c r="P565" s="117"/>
      <c r="Q565" s="117"/>
    </row>
    <row r="566" spans="1:17" ht="15.6">
      <c r="A566" s="117"/>
      <c r="B566" s="117"/>
      <c r="C566" s="117"/>
      <c r="D566" s="117"/>
      <c r="E566" s="117"/>
      <c r="F566" s="117"/>
      <c r="G566" s="117"/>
      <c r="H566" s="117"/>
      <c r="I566" s="117"/>
      <c r="J566" s="296"/>
      <c r="K566" s="117"/>
      <c r="L566" s="117"/>
      <c r="M566" s="117"/>
      <c r="N566" s="117"/>
      <c r="O566" s="117"/>
      <c r="P566" s="117"/>
      <c r="Q566" s="117"/>
    </row>
    <row r="567" spans="1:17" ht="15.6">
      <c r="A567" s="117"/>
      <c r="B567" s="117"/>
      <c r="C567" s="117"/>
      <c r="D567" s="117"/>
      <c r="E567" s="117"/>
      <c r="F567" s="117"/>
      <c r="G567" s="117"/>
      <c r="H567" s="117"/>
      <c r="I567" s="117"/>
      <c r="J567" s="296"/>
      <c r="K567" s="117"/>
      <c r="L567" s="117"/>
      <c r="M567" s="117"/>
      <c r="N567" s="117"/>
      <c r="O567" s="117"/>
      <c r="P567" s="117"/>
      <c r="Q567" s="117"/>
    </row>
    <row r="568" spans="1:17" ht="15.6">
      <c r="A568" s="117"/>
      <c r="B568" s="117"/>
      <c r="C568" s="117"/>
      <c r="D568" s="117"/>
      <c r="E568" s="117"/>
      <c r="F568" s="117"/>
      <c r="G568" s="117"/>
      <c r="H568" s="117"/>
      <c r="I568" s="117"/>
      <c r="J568" s="296"/>
      <c r="K568" s="117"/>
      <c r="L568" s="117"/>
      <c r="M568" s="117"/>
      <c r="N568" s="117"/>
      <c r="O568" s="117"/>
      <c r="P568" s="117"/>
      <c r="Q568" s="117"/>
    </row>
    <row r="569" spans="1:17" ht="15.6">
      <c r="A569" s="117"/>
      <c r="B569" s="117"/>
      <c r="C569" s="117"/>
      <c r="D569" s="117"/>
      <c r="E569" s="117"/>
      <c r="F569" s="117"/>
      <c r="G569" s="117"/>
      <c r="H569" s="117"/>
      <c r="I569" s="117"/>
      <c r="J569" s="296"/>
      <c r="K569" s="117"/>
      <c r="L569" s="117"/>
      <c r="M569" s="117"/>
      <c r="N569" s="117"/>
      <c r="O569" s="117"/>
      <c r="P569" s="117"/>
      <c r="Q569" s="117"/>
    </row>
    <row r="570" spans="1:17" ht="15.6">
      <c r="A570" s="117"/>
      <c r="B570" s="117"/>
      <c r="C570" s="117"/>
      <c r="D570" s="117"/>
      <c r="E570" s="117"/>
      <c r="F570" s="117"/>
      <c r="G570" s="117"/>
      <c r="H570" s="117"/>
      <c r="I570" s="117"/>
      <c r="J570" s="296"/>
      <c r="K570" s="117"/>
      <c r="L570" s="117"/>
      <c r="M570" s="117"/>
      <c r="N570" s="117"/>
      <c r="O570" s="117"/>
      <c r="P570" s="117"/>
      <c r="Q570" s="117"/>
    </row>
    <row r="571" spans="1:17" ht="15.6">
      <c r="A571" s="117"/>
      <c r="B571" s="117"/>
      <c r="C571" s="117"/>
      <c r="D571" s="117"/>
      <c r="E571" s="117"/>
      <c r="F571" s="117"/>
      <c r="G571" s="117"/>
      <c r="H571" s="117"/>
      <c r="I571" s="117"/>
      <c r="J571" s="296"/>
      <c r="K571" s="117"/>
      <c r="L571" s="117"/>
      <c r="M571" s="117"/>
      <c r="N571" s="117"/>
      <c r="O571" s="117"/>
      <c r="P571" s="117"/>
      <c r="Q571" s="117"/>
    </row>
    <row r="572" spans="1:17" ht="15.6">
      <c r="A572" s="117"/>
      <c r="B572" s="117"/>
      <c r="C572" s="117"/>
      <c r="D572" s="117"/>
      <c r="E572" s="117"/>
      <c r="F572" s="117"/>
      <c r="G572" s="117"/>
      <c r="H572" s="117"/>
      <c r="I572" s="117"/>
      <c r="J572" s="296"/>
      <c r="K572" s="117"/>
      <c r="L572" s="117"/>
      <c r="M572" s="117"/>
      <c r="N572" s="117"/>
      <c r="O572" s="117"/>
      <c r="P572" s="117"/>
      <c r="Q572" s="117"/>
    </row>
    <row r="573" spans="1:17" ht="15.6">
      <c r="A573" s="117"/>
      <c r="B573" s="117"/>
      <c r="C573" s="117"/>
      <c r="D573" s="117"/>
      <c r="E573" s="117"/>
      <c r="F573" s="117"/>
      <c r="G573" s="117"/>
      <c r="H573" s="117"/>
      <c r="I573" s="117"/>
      <c r="J573" s="296"/>
      <c r="K573" s="117"/>
      <c r="L573" s="117"/>
      <c r="M573" s="117"/>
      <c r="N573" s="117"/>
      <c r="O573" s="117"/>
      <c r="P573" s="117"/>
      <c r="Q573" s="117"/>
    </row>
    <row r="574" spans="1:17" ht="15.6">
      <c r="A574" s="117"/>
      <c r="B574" s="117"/>
      <c r="C574" s="117"/>
      <c r="D574" s="117"/>
      <c r="E574" s="117"/>
      <c r="F574" s="117"/>
      <c r="G574" s="117"/>
      <c r="H574" s="117"/>
      <c r="I574" s="117"/>
      <c r="J574" s="296"/>
      <c r="K574" s="117"/>
      <c r="L574" s="117"/>
      <c r="M574" s="117"/>
      <c r="N574" s="117"/>
      <c r="O574" s="117"/>
      <c r="P574" s="117"/>
      <c r="Q574" s="117"/>
    </row>
    <row r="575" spans="1:17" ht="15.6">
      <c r="A575" s="117"/>
      <c r="B575" s="117"/>
      <c r="C575" s="117"/>
      <c r="D575" s="117"/>
      <c r="E575" s="117"/>
      <c r="F575" s="117"/>
      <c r="G575" s="117"/>
      <c r="H575" s="117"/>
      <c r="I575" s="117"/>
      <c r="J575" s="296"/>
      <c r="K575" s="117"/>
      <c r="L575" s="117"/>
      <c r="M575" s="117"/>
      <c r="N575" s="117"/>
      <c r="O575" s="117"/>
      <c r="P575" s="117"/>
      <c r="Q575" s="117"/>
    </row>
    <row r="576" spans="1:17" ht="15.6">
      <c r="A576" s="117"/>
      <c r="B576" s="117"/>
      <c r="C576" s="117"/>
      <c r="D576" s="117"/>
      <c r="E576" s="117"/>
      <c r="F576" s="117"/>
      <c r="G576" s="117"/>
      <c r="H576" s="117"/>
      <c r="I576" s="117"/>
      <c r="J576" s="296"/>
      <c r="K576" s="117"/>
      <c r="L576" s="117"/>
      <c r="M576" s="117"/>
      <c r="N576" s="117"/>
      <c r="O576" s="117"/>
      <c r="P576" s="117"/>
      <c r="Q576" s="117"/>
    </row>
    <row r="577" spans="1:17" ht="15.6">
      <c r="A577" s="117"/>
      <c r="B577" s="117"/>
      <c r="C577" s="117"/>
      <c r="D577" s="117"/>
      <c r="E577" s="117"/>
      <c r="F577" s="117"/>
      <c r="G577" s="117"/>
      <c r="H577" s="117"/>
      <c r="I577" s="117"/>
      <c r="J577" s="296"/>
      <c r="K577" s="117"/>
      <c r="L577" s="117"/>
      <c r="M577" s="117"/>
      <c r="N577" s="117"/>
      <c r="O577" s="117"/>
      <c r="P577" s="117"/>
      <c r="Q577" s="117"/>
    </row>
    <row r="578" spans="1:17" ht="15.6">
      <c r="A578" s="117"/>
      <c r="B578" s="117"/>
      <c r="C578" s="117"/>
      <c r="D578" s="117"/>
      <c r="E578" s="117"/>
      <c r="F578" s="117"/>
      <c r="G578" s="117"/>
      <c r="H578" s="117"/>
      <c r="I578" s="117"/>
      <c r="J578" s="296"/>
      <c r="K578" s="117"/>
      <c r="L578" s="117"/>
      <c r="M578" s="117"/>
      <c r="N578" s="117"/>
      <c r="O578" s="117"/>
      <c r="P578" s="117"/>
      <c r="Q578" s="117"/>
    </row>
    <row r="579" spans="1:17" ht="15.6">
      <c r="A579" s="117"/>
      <c r="B579" s="117"/>
      <c r="C579" s="117"/>
      <c r="D579" s="117"/>
      <c r="E579" s="117"/>
      <c r="F579" s="117"/>
      <c r="G579" s="117"/>
      <c r="H579" s="117"/>
      <c r="I579" s="117"/>
      <c r="J579" s="296"/>
      <c r="K579" s="117"/>
      <c r="L579" s="117"/>
      <c r="M579" s="117"/>
      <c r="N579" s="117"/>
      <c r="O579" s="117"/>
      <c r="P579" s="117"/>
      <c r="Q579" s="117"/>
    </row>
    <row r="580" spans="1:17" ht="15.6">
      <c r="A580" s="117"/>
      <c r="B580" s="117"/>
      <c r="C580" s="117"/>
      <c r="D580" s="117"/>
      <c r="E580" s="117"/>
      <c r="F580" s="117"/>
      <c r="G580" s="117"/>
      <c r="H580" s="117"/>
      <c r="I580" s="117"/>
      <c r="J580" s="296"/>
      <c r="K580" s="117"/>
      <c r="L580" s="117"/>
      <c r="M580" s="117"/>
      <c r="N580" s="117"/>
      <c r="O580" s="117"/>
      <c r="P580" s="117"/>
      <c r="Q580" s="117"/>
    </row>
    <row r="581" spans="1:17" ht="15.6">
      <c r="A581" s="117"/>
      <c r="B581" s="117"/>
      <c r="C581" s="117"/>
      <c r="D581" s="117"/>
      <c r="E581" s="117"/>
      <c r="F581" s="117"/>
      <c r="G581" s="117"/>
      <c r="H581" s="117"/>
      <c r="I581" s="117"/>
      <c r="J581" s="296"/>
      <c r="K581" s="117"/>
      <c r="L581" s="117"/>
      <c r="M581" s="117"/>
      <c r="N581" s="117"/>
      <c r="O581" s="117"/>
      <c r="P581" s="117"/>
      <c r="Q581" s="117"/>
    </row>
    <row r="582" spans="1:17" ht="15.6">
      <c r="A582" s="117"/>
      <c r="B582" s="117"/>
      <c r="C582" s="117"/>
      <c r="D582" s="117"/>
      <c r="E582" s="117"/>
      <c r="F582" s="117"/>
      <c r="G582" s="117"/>
      <c r="H582" s="117"/>
      <c r="I582" s="117"/>
      <c r="J582" s="296"/>
      <c r="K582" s="117"/>
      <c r="L582" s="117"/>
      <c r="M582" s="117"/>
      <c r="N582" s="117"/>
      <c r="O582" s="117"/>
      <c r="P582" s="117"/>
      <c r="Q582" s="117"/>
    </row>
    <row r="583" spans="1:17" ht="15.6">
      <c r="A583" s="117"/>
      <c r="B583" s="117"/>
      <c r="C583" s="117"/>
      <c r="D583" s="117"/>
      <c r="E583" s="117"/>
      <c r="F583" s="117"/>
      <c r="G583" s="117"/>
      <c r="H583" s="117"/>
      <c r="I583" s="117"/>
      <c r="J583" s="296"/>
      <c r="K583" s="117"/>
      <c r="L583" s="117"/>
      <c r="M583" s="117"/>
      <c r="N583" s="117"/>
      <c r="O583" s="117"/>
      <c r="P583" s="117"/>
      <c r="Q583" s="117"/>
    </row>
    <row r="584" spans="1:17" ht="15.6">
      <c r="A584" s="117"/>
      <c r="B584" s="117"/>
      <c r="C584" s="117"/>
      <c r="D584" s="117"/>
      <c r="E584" s="117"/>
      <c r="F584" s="117"/>
      <c r="G584" s="117"/>
      <c r="H584" s="117"/>
      <c r="I584" s="117"/>
      <c r="J584" s="296"/>
      <c r="K584" s="117"/>
      <c r="L584" s="117"/>
      <c r="M584" s="117"/>
      <c r="N584" s="117"/>
      <c r="O584" s="117"/>
      <c r="P584" s="117"/>
      <c r="Q584" s="117"/>
    </row>
    <row r="585" spans="1:17" ht="15.6">
      <c r="A585" s="117"/>
      <c r="B585" s="117"/>
      <c r="C585" s="117"/>
      <c r="D585" s="117"/>
      <c r="E585" s="117"/>
      <c r="F585" s="117"/>
      <c r="G585" s="117"/>
      <c r="H585" s="117"/>
      <c r="I585" s="117"/>
      <c r="J585" s="296"/>
      <c r="K585" s="117"/>
      <c r="L585" s="117"/>
      <c r="M585" s="117"/>
      <c r="N585" s="117"/>
      <c r="O585" s="117"/>
      <c r="P585" s="117"/>
      <c r="Q585" s="117"/>
    </row>
    <row r="586" spans="1:17" ht="15.6">
      <c r="A586" s="117"/>
      <c r="B586" s="117"/>
      <c r="C586" s="117"/>
      <c r="D586" s="117"/>
      <c r="E586" s="117"/>
      <c r="F586" s="117"/>
      <c r="G586" s="117"/>
      <c r="H586" s="117"/>
      <c r="I586" s="117"/>
      <c r="J586" s="296"/>
      <c r="K586" s="117"/>
      <c r="L586" s="117"/>
      <c r="M586" s="117"/>
      <c r="N586" s="117"/>
      <c r="O586" s="117"/>
      <c r="P586" s="117"/>
      <c r="Q586" s="117"/>
    </row>
    <row r="587" spans="1:17" ht="15.6">
      <c r="A587" s="117"/>
      <c r="B587" s="117"/>
      <c r="C587" s="117"/>
      <c r="D587" s="117"/>
      <c r="E587" s="117"/>
      <c r="F587" s="117"/>
      <c r="G587" s="117"/>
      <c r="H587" s="117"/>
      <c r="I587" s="117"/>
      <c r="J587" s="296"/>
      <c r="K587" s="117"/>
      <c r="L587" s="117"/>
      <c r="M587" s="117"/>
      <c r="N587" s="117"/>
      <c r="O587" s="117"/>
      <c r="P587" s="117"/>
      <c r="Q587" s="117"/>
    </row>
    <row r="588" spans="1:17" ht="15.6">
      <c r="A588" s="117"/>
      <c r="B588" s="117"/>
      <c r="C588" s="117"/>
      <c r="D588" s="117"/>
      <c r="E588" s="117"/>
      <c r="F588" s="117"/>
      <c r="G588" s="117"/>
      <c r="H588" s="117"/>
      <c r="I588" s="117"/>
      <c r="J588" s="296"/>
      <c r="K588" s="117"/>
      <c r="L588" s="117"/>
      <c r="M588" s="117"/>
      <c r="N588" s="117"/>
      <c r="O588" s="117"/>
      <c r="P588" s="117"/>
      <c r="Q588" s="117"/>
    </row>
    <row r="589" spans="1:17" ht="15.6">
      <c r="A589" s="117"/>
      <c r="B589" s="117"/>
      <c r="C589" s="117"/>
      <c r="D589" s="117"/>
      <c r="E589" s="117"/>
      <c r="F589" s="117"/>
      <c r="G589" s="117"/>
      <c r="H589" s="117"/>
      <c r="I589" s="117"/>
      <c r="J589" s="296"/>
      <c r="K589" s="117"/>
      <c r="L589" s="117"/>
      <c r="M589" s="117"/>
      <c r="N589" s="117"/>
      <c r="O589" s="117"/>
      <c r="P589" s="117"/>
      <c r="Q589" s="117"/>
    </row>
    <row r="590" spans="1:17" ht="15.6">
      <c r="A590" s="117"/>
      <c r="B590" s="117"/>
      <c r="C590" s="117"/>
      <c r="D590" s="117"/>
      <c r="E590" s="117"/>
      <c r="F590" s="117"/>
      <c r="G590" s="117"/>
      <c r="H590" s="117"/>
      <c r="I590" s="117"/>
      <c r="J590" s="296"/>
      <c r="K590" s="117"/>
      <c r="L590" s="117"/>
      <c r="M590" s="117"/>
      <c r="N590" s="117"/>
      <c r="O590" s="117"/>
      <c r="P590" s="117"/>
      <c r="Q590" s="117"/>
    </row>
    <row r="591" spans="1:17" ht="15.6">
      <c r="A591" s="117"/>
      <c r="B591" s="117"/>
      <c r="C591" s="117"/>
      <c r="D591" s="117"/>
      <c r="E591" s="117"/>
      <c r="F591" s="117"/>
      <c r="G591" s="117"/>
      <c r="H591" s="117"/>
      <c r="I591" s="117"/>
      <c r="J591" s="296"/>
      <c r="K591" s="117"/>
      <c r="L591" s="117"/>
      <c r="M591" s="117"/>
      <c r="N591" s="117"/>
      <c r="O591" s="117"/>
      <c r="P591" s="117"/>
      <c r="Q591" s="117"/>
    </row>
    <row r="592" spans="1:17" ht="15.6">
      <c r="A592" s="117"/>
      <c r="B592" s="117"/>
      <c r="C592" s="117"/>
      <c r="D592" s="117"/>
      <c r="E592" s="117"/>
      <c r="F592" s="117"/>
      <c r="G592" s="117"/>
      <c r="H592" s="117"/>
      <c r="I592" s="117"/>
      <c r="J592" s="296"/>
      <c r="K592" s="117"/>
      <c r="L592" s="117"/>
      <c r="M592" s="117"/>
      <c r="N592" s="117"/>
      <c r="O592" s="117"/>
      <c r="P592" s="117"/>
      <c r="Q592" s="117"/>
    </row>
    <row r="593" spans="1:17" ht="15.6">
      <c r="A593" s="117"/>
      <c r="B593" s="117"/>
      <c r="C593" s="117"/>
      <c r="D593" s="117"/>
      <c r="E593" s="117"/>
      <c r="F593" s="117"/>
      <c r="G593" s="117"/>
      <c r="H593" s="117"/>
      <c r="I593" s="117"/>
      <c r="J593" s="296"/>
      <c r="K593" s="117"/>
      <c r="L593" s="117"/>
      <c r="M593" s="117"/>
      <c r="N593" s="117"/>
      <c r="O593" s="117"/>
      <c r="P593" s="117"/>
      <c r="Q593" s="117"/>
    </row>
    <row r="594" spans="1:17" ht="15.6">
      <c r="A594" s="117"/>
      <c r="B594" s="117"/>
      <c r="C594" s="117"/>
      <c r="D594" s="117"/>
      <c r="E594" s="117"/>
      <c r="F594" s="117"/>
      <c r="G594" s="117"/>
      <c r="H594" s="117"/>
      <c r="I594" s="117"/>
      <c r="J594" s="296"/>
      <c r="K594" s="117"/>
      <c r="L594" s="117"/>
      <c r="M594" s="117"/>
      <c r="N594" s="117"/>
      <c r="O594" s="117"/>
      <c r="P594" s="117"/>
      <c r="Q594" s="117"/>
    </row>
    <row r="595" spans="1:17" ht="15.6">
      <c r="A595" s="117"/>
      <c r="B595" s="117"/>
      <c r="C595" s="117"/>
      <c r="D595" s="117"/>
      <c r="E595" s="117"/>
      <c r="F595" s="117"/>
      <c r="G595" s="117"/>
      <c r="H595" s="117"/>
      <c r="I595" s="117"/>
      <c r="J595" s="296"/>
      <c r="K595" s="117"/>
      <c r="L595" s="117"/>
      <c r="M595" s="117"/>
      <c r="N595" s="117"/>
      <c r="O595" s="117"/>
      <c r="P595" s="117"/>
      <c r="Q595" s="117"/>
    </row>
    <row r="596" spans="1:17" ht="15.6">
      <c r="A596" s="117"/>
      <c r="B596" s="117"/>
      <c r="C596" s="117"/>
      <c r="D596" s="117"/>
      <c r="E596" s="117"/>
      <c r="F596" s="117"/>
      <c r="G596" s="117"/>
      <c r="H596" s="117"/>
      <c r="I596" s="117"/>
      <c r="J596" s="296"/>
      <c r="K596" s="117"/>
      <c r="L596" s="117"/>
      <c r="M596" s="117"/>
      <c r="N596" s="117"/>
      <c r="O596" s="117"/>
      <c r="P596" s="117"/>
      <c r="Q596" s="117"/>
    </row>
    <row r="597" spans="1:17" ht="15.6">
      <c r="A597" s="117"/>
      <c r="B597" s="117"/>
      <c r="C597" s="117"/>
      <c r="D597" s="117"/>
      <c r="E597" s="117"/>
      <c r="F597" s="117"/>
      <c r="G597" s="117"/>
      <c r="H597" s="117"/>
      <c r="I597" s="117"/>
      <c r="J597" s="296"/>
      <c r="K597" s="117"/>
      <c r="L597" s="117"/>
      <c r="M597" s="117"/>
      <c r="N597" s="117"/>
      <c r="O597" s="117"/>
      <c r="P597" s="117"/>
      <c r="Q597" s="117"/>
    </row>
    <row r="598" spans="1:17" ht="15.6">
      <c r="A598" s="117"/>
      <c r="B598" s="117"/>
      <c r="C598" s="117"/>
      <c r="D598" s="117"/>
      <c r="E598" s="117"/>
      <c r="F598" s="117"/>
      <c r="G598" s="117"/>
      <c r="H598" s="117"/>
      <c r="I598" s="117"/>
      <c r="J598" s="296"/>
      <c r="K598" s="117"/>
      <c r="L598" s="117"/>
      <c r="M598" s="117"/>
      <c r="N598" s="117"/>
      <c r="O598" s="117"/>
      <c r="P598" s="117"/>
      <c r="Q598" s="117"/>
    </row>
    <row r="599" spans="1:17" ht="15.6">
      <c r="A599" s="117"/>
      <c r="B599" s="117"/>
      <c r="C599" s="117"/>
      <c r="D599" s="117"/>
      <c r="E599" s="117"/>
      <c r="F599" s="117"/>
      <c r="G599" s="117"/>
      <c r="H599" s="117"/>
      <c r="I599" s="117"/>
      <c r="J599" s="296"/>
      <c r="K599" s="117"/>
      <c r="L599" s="117"/>
      <c r="M599" s="117"/>
      <c r="N599" s="117"/>
      <c r="O599" s="117"/>
      <c r="P599" s="117"/>
      <c r="Q599" s="117"/>
    </row>
    <row r="600" spans="1:17" ht="15.6">
      <c r="A600" s="117"/>
      <c r="B600" s="117"/>
      <c r="C600" s="117"/>
      <c r="D600" s="117"/>
      <c r="E600" s="117"/>
      <c r="F600" s="117"/>
      <c r="G600" s="117"/>
      <c r="H600" s="117"/>
      <c r="I600" s="117"/>
      <c r="J600" s="296"/>
      <c r="K600" s="117"/>
      <c r="L600" s="117"/>
      <c r="M600" s="117"/>
      <c r="N600" s="117"/>
      <c r="O600" s="117"/>
      <c r="P600" s="117"/>
      <c r="Q600" s="117"/>
    </row>
    <row r="601" spans="1:17" ht="15.6">
      <c r="A601" s="117"/>
      <c r="B601" s="117"/>
      <c r="C601" s="117"/>
      <c r="D601" s="117"/>
      <c r="E601" s="117"/>
      <c r="F601" s="117"/>
      <c r="G601" s="117"/>
      <c r="H601" s="117"/>
      <c r="I601" s="117"/>
      <c r="J601" s="296"/>
      <c r="K601" s="117"/>
      <c r="L601" s="117"/>
      <c r="M601" s="117"/>
      <c r="N601" s="117"/>
      <c r="O601" s="117"/>
      <c r="P601" s="117"/>
      <c r="Q601" s="117"/>
    </row>
    <row r="602" spans="1:17" ht="15.6">
      <c r="A602" s="117"/>
      <c r="B602" s="117"/>
      <c r="C602" s="117"/>
      <c r="D602" s="117"/>
      <c r="E602" s="117"/>
      <c r="F602" s="117"/>
      <c r="G602" s="117"/>
      <c r="H602" s="117"/>
      <c r="I602" s="117"/>
      <c r="J602" s="296"/>
      <c r="K602" s="117"/>
      <c r="L602" s="117"/>
      <c r="M602" s="117"/>
      <c r="N602" s="117"/>
      <c r="O602" s="117"/>
      <c r="P602" s="117"/>
      <c r="Q602" s="117"/>
    </row>
    <row r="603" spans="1:17" ht="15.6">
      <c r="A603" s="117"/>
      <c r="B603" s="117"/>
      <c r="C603" s="117"/>
      <c r="D603" s="117"/>
      <c r="E603" s="117"/>
      <c r="F603" s="117"/>
      <c r="G603" s="117"/>
      <c r="H603" s="117"/>
      <c r="I603" s="117"/>
      <c r="J603" s="296"/>
      <c r="K603" s="117"/>
      <c r="L603" s="117"/>
      <c r="M603" s="117"/>
      <c r="N603" s="117"/>
      <c r="O603" s="117"/>
      <c r="P603" s="117"/>
      <c r="Q603" s="117"/>
    </row>
    <row r="604" spans="1:17" ht="15.6">
      <c r="A604" s="117"/>
      <c r="B604" s="117"/>
      <c r="C604" s="117"/>
      <c r="D604" s="117"/>
      <c r="E604" s="117"/>
      <c r="F604" s="117"/>
      <c r="G604" s="117"/>
      <c r="H604" s="117"/>
      <c r="I604" s="117"/>
      <c r="J604" s="296"/>
      <c r="K604" s="117"/>
      <c r="L604" s="117"/>
      <c r="M604" s="117"/>
      <c r="N604" s="117"/>
      <c r="O604" s="117"/>
      <c r="P604" s="117"/>
      <c r="Q604" s="117"/>
    </row>
    <row r="605" spans="1:17" ht="15.6">
      <c r="A605" s="117"/>
      <c r="B605" s="117"/>
      <c r="C605" s="117"/>
      <c r="D605" s="117"/>
      <c r="E605" s="117"/>
      <c r="F605" s="117"/>
      <c r="G605" s="117"/>
      <c r="H605" s="117"/>
      <c r="I605" s="117"/>
      <c r="J605" s="296"/>
      <c r="K605" s="117"/>
      <c r="L605" s="117"/>
      <c r="M605" s="117"/>
      <c r="N605" s="117"/>
      <c r="O605" s="117"/>
      <c r="P605" s="117"/>
      <c r="Q605" s="117"/>
    </row>
    <row r="606" spans="1:17" ht="15.6">
      <c r="A606" s="117"/>
      <c r="B606" s="117"/>
      <c r="C606" s="117"/>
      <c r="D606" s="117"/>
      <c r="E606" s="117"/>
      <c r="F606" s="117"/>
      <c r="G606" s="117"/>
      <c r="H606" s="117"/>
      <c r="I606" s="117"/>
      <c r="J606" s="296"/>
      <c r="K606" s="117"/>
      <c r="L606" s="117"/>
      <c r="M606" s="117"/>
      <c r="N606" s="117"/>
      <c r="O606" s="117"/>
      <c r="P606" s="117"/>
      <c r="Q606" s="117"/>
    </row>
    <row r="607" spans="1:17" ht="15.6">
      <c r="A607" s="117"/>
      <c r="B607" s="117"/>
      <c r="C607" s="117"/>
      <c r="D607" s="117"/>
      <c r="E607" s="117"/>
      <c r="F607" s="117"/>
      <c r="G607" s="117"/>
      <c r="H607" s="117"/>
      <c r="I607" s="117"/>
      <c r="J607" s="296"/>
      <c r="K607" s="117"/>
      <c r="L607" s="117"/>
      <c r="M607" s="117"/>
      <c r="N607" s="117"/>
      <c r="O607" s="117"/>
      <c r="P607" s="117"/>
      <c r="Q607" s="117"/>
    </row>
    <row r="608" spans="1:17" ht="15.6">
      <c r="A608" s="117"/>
      <c r="B608" s="117"/>
      <c r="C608" s="117"/>
      <c r="D608" s="117"/>
      <c r="E608" s="117"/>
      <c r="F608" s="117"/>
      <c r="G608" s="117"/>
      <c r="H608" s="117"/>
      <c r="I608" s="117"/>
      <c r="J608" s="296"/>
      <c r="K608" s="117"/>
      <c r="L608" s="117"/>
      <c r="M608" s="117"/>
      <c r="N608" s="117"/>
      <c r="O608" s="117"/>
      <c r="P608" s="117"/>
      <c r="Q608" s="117"/>
    </row>
    <row r="609" spans="1:17" ht="15.6">
      <c r="A609" s="117"/>
      <c r="B609" s="117"/>
      <c r="C609" s="117"/>
      <c r="D609" s="117"/>
      <c r="E609" s="117"/>
      <c r="F609" s="117"/>
      <c r="G609" s="117"/>
      <c r="H609" s="117"/>
      <c r="I609" s="117"/>
      <c r="J609" s="296"/>
      <c r="K609" s="117"/>
      <c r="L609" s="117"/>
      <c r="M609" s="117"/>
      <c r="N609" s="117"/>
      <c r="O609" s="117"/>
      <c r="P609" s="117"/>
      <c r="Q609" s="117"/>
    </row>
    <row r="610" spans="1:17" ht="15.6">
      <c r="A610" s="117"/>
      <c r="B610" s="117"/>
      <c r="C610" s="117"/>
      <c r="D610" s="117"/>
      <c r="E610" s="117"/>
      <c r="F610" s="117"/>
      <c r="G610" s="117"/>
      <c r="H610" s="117"/>
      <c r="I610" s="117"/>
      <c r="J610" s="296"/>
      <c r="K610" s="117"/>
      <c r="L610" s="117"/>
      <c r="M610" s="117"/>
      <c r="N610" s="117"/>
      <c r="O610" s="117"/>
      <c r="P610" s="117"/>
      <c r="Q610" s="117"/>
    </row>
    <row r="611" spans="1:17" ht="15.6">
      <c r="A611" s="117"/>
      <c r="B611" s="117"/>
      <c r="C611" s="117"/>
      <c r="D611" s="117"/>
      <c r="E611" s="117"/>
      <c r="F611" s="117"/>
      <c r="G611" s="117"/>
      <c r="H611" s="117"/>
      <c r="I611" s="117"/>
      <c r="J611" s="296"/>
      <c r="K611" s="117"/>
      <c r="L611" s="117"/>
      <c r="M611" s="117"/>
      <c r="N611" s="117"/>
      <c r="O611" s="117"/>
      <c r="P611" s="117"/>
      <c r="Q611" s="117"/>
    </row>
    <row r="612" spans="1:17" ht="15.6">
      <c r="A612" s="117"/>
      <c r="B612" s="117"/>
      <c r="C612" s="117"/>
      <c r="D612" s="117"/>
      <c r="E612" s="117"/>
      <c r="F612" s="117"/>
      <c r="G612" s="117"/>
      <c r="H612" s="117"/>
      <c r="I612" s="117"/>
      <c r="J612" s="296"/>
      <c r="K612" s="117"/>
      <c r="L612" s="117"/>
      <c r="M612" s="117"/>
      <c r="N612" s="117"/>
      <c r="O612" s="117"/>
      <c r="P612" s="117"/>
      <c r="Q612" s="117"/>
    </row>
    <row r="613" spans="1:17" ht="15.6">
      <c r="A613" s="117"/>
      <c r="B613" s="117"/>
      <c r="C613" s="117"/>
      <c r="D613" s="117"/>
      <c r="E613" s="117"/>
      <c r="F613" s="117"/>
      <c r="G613" s="117"/>
      <c r="H613" s="117"/>
      <c r="I613" s="117"/>
      <c r="J613" s="296"/>
      <c r="K613" s="117"/>
      <c r="L613" s="117"/>
      <c r="M613" s="117"/>
      <c r="N613" s="117"/>
      <c r="O613" s="117"/>
      <c r="P613" s="117"/>
      <c r="Q613" s="117"/>
    </row>
    <row r="614" spans="1:17" ht="15.6">
      <c r="A614" s="117"/>
      <c r="B614" s="117"/>
      <c r="C614" s="117"/>
      <c r="D614" s="117"/>
      <c r="E614" s="117"/>
      <c r="F614" s="117"/>
      <c r="G614" s="117"/>
      <c r="H614" s="117"/>
      <c r="I614" s="117"/>
      <c r="J614" s="296"/>
      <c r="K614" s="117"/>
      <c r="L614" s="117"/>
      <c r="M614" s="117"/>
      <c r="N614" s="117"/>
      <c r="O614" s="117"/>
      <c r="P614" s="117"/>
      <c r="Q614" s="117"/>
    </row>
    <row r="615" spans="1:17" ht="15.6">
      <c r="A615" s="117"/>
      <c r="B615" s="117"/>
      <c r="C615" s="117"/>
      <c r="D615" s="117"/>
      <c r="E615" s="117"/>
      <c r="F615" s="117"/>
      <c r="G615" s="117"/>
      <c r="H615" s="117"/>
      <c r="I615" s="117"/>
      <c r="J615" s="296"/>
      <c r="K615" s="117"/>
      <c r="L615" s="117"/>
      <c r="M615" s="117"/>
      <c r="N615" s="117"/>
      <c r="O615" s="117"/>
      <c r="P615" s="117"/>
      <c r="Q615" s="117"/>
    </row>
    <row r="616" spans="1:17" ht="15.6">
      <c r="A616" s="117"/>
      <c r="B616" s="117"/>
      <c r="C616" s="117"/>
      <c r="D616" s="117"/>
      <c r="E616" s="117"/>
      <c r="F616" s="117"/>
      <c r="G616" s="117"/>
      <c r="H616" s="117"/>
      <c r="I616" s="117"/>
      <c r="J616" s="296"/>
      <c r="K616" s="117"/>
      <c r="L616" s="117"/>
      <c r="M616" s="117"/>
      <c r="N616" s="117"/>
      <c r="O616" s="117"/>
      <c r="P616" s="117"/>
      <c r="Q616" s="117"/>
    </row>
    <row r="617" spans="1:17" ht="15.6">
      <c r="A617" s="117"/>
      <c r="B617" s="117"/>
      <c r="C617" s="117"/>
      <c r="D617" s="117"/>
      <c r="E617" s="117"/>
      <c r="F617" s="117"/>
      <c r="G617" s="117"/>
      <c r="H617" s="117"/>
      <c r="I617" s="117"/>
      <c r="J617" s="296"/>
      <c r="K617" s="117"/>
      <c r="L617" s="117"/>
      <c r="M617" s="117"/>
      <c r="N617" s="117"/>
      <c r="O617" s="117"/>
      <c r="P617" s="117"/>
      <c r="Q617" s="117"/>
    </row>
    <row r="618" spans="1:17" ht="15.6">
      <c r="A618" s="117"/>
      <c r="B618" s="117"/>
      <c r="C618" s="117"/>
      <c r="D618" s="117"/>
      <c r="E618" s="117"/>
      <c r="F618" s="117"/>
      <c r="G618" s="117"/>
      <c r="H618" s="117"/>
      <c r="I618" s="117"/>
      <c r="J618" s="296"/>
      <c r="K618" s="117"/>
      <c r="L618" s="117"/>
      <c r="M618" s="117"/>
      <c r="N618" s="117"/>
      <c r="O618" s="117"/>
      <c r="P618" s="117"/>
      <c r="Q618" s="117"/>
    </row>
    <row r="619" spans="1:17" ht="15.6">
      <c r="A619" s="117"/>
      <c r="B619" s="117"/>
      <c r="C619" s="117"/>
      <c r="D619" s="117"/>
      <c r="E619" s="117"/>
      <c r="F619" s="117"/>
      <c r="G619" s="117"/>
      <c r="H619" s="117"/>
      <c r="I619" s="117"/>
      <c r="J619" s="296"/>
      <c r="K619" s="117"/>
      <c r="L619" s="117"/>
      <c r="M619" s="117"/>
      <c r="N619" s="117"/>
      <c r="O619" s="117"/>
      <c r="P619" s="117"/>
      <c r="Q619" s="117"/>
    </row>
    <row r="620" spans="1:17" ht="15.6">
      <c r="A620" s="117"/>
      <c r="B620" s="117"/>
      <c r="C620" s="117"/>
      <c r="D620" s="117"/>
      <c r="E620" s="117"/>
      <c r="F620" s="117"/>
      <c r="G620" s="117"/>
      <c r="H620" s="117"/>
      <c r="I620" s="117"/>
      <c r="J620" s="296"/>
      <c r="K620" s="117"/>
      <c r="L620" s="117"/>
      <c r="M620" s="117"/>
      <c r="N620" s="117"/>
      <c r="O620" s="117"/>
      <c r="P620" s="117"/>
      <c r="Q620" s="117"/>
    </row>
    <row r="621" spans="1:17" ht="15.6">
      <c r="A621" s="117"/>
      <c r="B621" s="117"/>
      <c r="C621" s="117"/>
      <c r="D621" s="117"/>
      <c r="E621" s="117"/>
      <c r="F621" s="117"/>
      <c r="G621" s="117"/>
      <c r="H621" s="117"/>
      <c r="I621" s="117"/>
      <c r="J621" s="296"/>
      <c r="K621" s="117"/>
      <c r="L621" s="117"/>
      <c r="M621" s="117"/>
      <c r="N621" s="117"/>
      <c r="O621" s="117"/>
      <c r="P621" s="117"/>
      <c r="Q621" s="117"/>
    </row>
    <row r="622" spans="1:17" ht="15.6">
      <c r="A622" s="117"/>
      <c r="B622" s="117"/>
      <c r="C622" s="117"/>
      <c r="D622" s="117"/>
      <c r="E622" s="117"/>
      <c r="F622" s="117"/>
      <c r="G622" s="117"/>
      <c r="H622" s="117"/>
      <c r="I622" s="117"/>
      <c r="J622" s="296"/>
      <c r="K622" s="117"/>
      <c r="L622" s="117"/>
      <c r="M622" s="117"/>
      <c r="N622" s="117"/>
      <c r="O622" s="117"/>
      <c r="P622" s="117"/>
      <c r="Q622" s="117"/>
    </row>
    <row r="623" spans="1:17" ht="15.6">
      <c r="A623" s="117"/>
      <c r="B623" s="117"/>
      <c r="C623" s="117"/>
      <c r="D623" s="117"/>
      <c r="E623" s="117"/>
      <c r="F623" s="117"/>
      <c r="G623" s="117"/>
      <c r="H623" s="117"/>
      <c r="I623" s="117"/>
      <c r="J623" s="296"/>
      <c r="K623" s="117"/>
      <c r="L623" s="117"/>
      <c r="M623" s="117"/>
      <c r="N623" s="117"/>
      <c r="O623" s="117"/>
      <c r="P623" s="117"/>
      <c r="Q623" s="117"/>
    </row>
    <row r="624" spans="1:17" ht="15.6">
      <c r="A624" s="117"/>
      <c r="B624" s="117"/>
      <c r="C624" s="117"/>
      <c r="D624" s="117"/>
      <c r="E624" s="117"/>
      <c r="F624" s="117"/>
      <c r="G624" s="117"/>
      <c r="H624" s="117"/>
      <c r="I624" s="117"/>
      <c r="J624" s="296"/>
      <c r="K624" s="117"/>
      <c r="L624" s="117"/>
      <c r="M624" s="117"/>
      <c r="N624" s="117"/>
      <c r="O624" s="117"/>
      <c r="P624" s="117"/>
      <c r="Q624" s="117"/>
    </row>
    <row r="625" spans="1:17" ht="15.6">
      <c r="A625" s="117"/>
      <c r="B625" s="117"/>
      <c r="C625" s="117"/>
      <c r="D625" s="117"/>
      <c r="E625" s="117"/>
      <c r="F625" s="117"/>
      <c r="G625" s="117"/>
      <c r="H625" s="117"/>
      <c r="I625" s="117"/>
      <c r="J625" s="296"/>
      <c r="K625" s="117"/>
      <c r="L625" s="117"/>
      <c r="M625" s="117"/>
      <c r="N625" s="117"/>
      <c r="O625" s="117"/>
      <c r="P625" s="117"/>
      <c r="Q625" s="117"/>
    </row>
    <row r="626" spans="1:17" ht="15.6">
      <c r="A626" s="117"/>
      <c r="B626" s="117"/>
      <c r="C626" s="117"/>
      <c r="D626" s="117"/>
      <c r="E626" s="117"/>
      <c r="F626" s="117"/>
      <c r="G626" s="117"/>
      <c r="H626" s="117"/>
      <c r="I626" s="117"/>
      <c r="J626" s="296"/>
      <c r="K626" s="117"/>
      <c r="L626" s="117"/>
      <c r="M626" s="117"/>
      <c r="N626" s="117"/>
      <c r="O626" s="117"/>
      <c r="P626" s="117"/>
      <c r="Q626" s="117"/>
    </row>
    <row r="627" spans="1:17" ht="15.6">
      <c r="A627" s="117"/>
      <c r="B627" s="117"/>
      <c r="C627" s="117"/>
      <c r="D627" s="117"/>
      <c r="E627" s="117"/>
      <c r="F627" s="117"/>
      <c r="G627" s="117"/>
      <c r="H627" s="117"/>
      <c r="I627" s="117"/>
      <c r="J627" s="296"/>
      <c r="K627" s="117"/>
      <c r="L627" s="117"/>
      <c r="M627" s="117"/>
      <c r="N627" s="117"/>
      <c r="O627" s="117"/>
      <c r="P627" s="117"/>
      <c r="Q627" s="117"/>
    </row>
    <row r="628" spans="1:17" ht="15.6">
      <c r="A628" s="117"/>
      <c r="B628" s="117"/>
      <c r="C628" s="117"/>
      <c r="D628" s="117"/>
      <c r="E628" s="117"/>
      <c r="F628" s="117"/>
      <c r="G628" s="117"/>
      <c r="H628" s="117"/>
      <c r="I628" s="117"/>
      <c r="J628" s="296"/>
      <c r="K628" s="117"/>
      <c r="L628" s="117"/>
      <c r="M628" s="117"/>
      <c r="N628" s="117"/>
      <c r="O628" s="117"/>
      <c r="P628" s="117"/>
      <c r="Q628" s="117"/>
    </row>
    <row r="629" spans="1:17" ht="15.6">
      <c r="A629" s="117"/>
      <c r="B629" s="117"/>
      <c r="C629" s="117"/>
      <c r="D629" s="117"/>
      <c r="E629" s="117"/>
      <c r="F629" s="117"/>
      <c r="G629" s="117"/>
      <c r="H629" s="117"/>
      <c r="I629" s="117"/>
      <c r="J629" s="296"/>
      <c r="K629" s="117"/>
      <c r="L629" s="117"/>
      <c r="M629" s="117"/>
      <c r="N629" s="117"/>
      <c r="O629" s="117"/>
      <c r="P629" s="117"/>
      <c r="Q629" s="117"/>
    </row>
    <row r="630" spans="1:17" ht="15.6">
      <c r="A630" s="117"/>
      <c r="B630" s="117"/>
      <c r="C630" s="117"/>
      <c r="D630" s="117"/>
      <c r="E630" s="117"/>
      <c r="F630" s="117"/>
      <c r="G630" s="117"/>
      <c r="H630" s="117"/>
      <c r="I630" s="117"/>
      <c r="J630" s="296"/>
      <c r="K630" s="117"/>
      <c r="L630" s="117"/>
      <c r="M630" s="117"/>
      <c r="N630" s="117"/>
      <c r="O630" s="117"/>
      <c r="P630" s="117"/>
      <c r="Q630" s="117"/>
    </row>
    <row r="631" spans="1:17" ht="15.6">
      <c r="A631" s="117"/>
      <c r="B631" s="117"/>
      <c r="C631" s="117"/>
      <c r="D631" s="117"/>
      <c r="E631" s="117"/>
      <c r="F631" s="117"/>
      <c r="G631" s="117"/>
      <c r="H631" s="117"/>
      <c r="I631" s="117"/>
      <c r="J631" s="296"/>
      <c r="K631" s="117"/>
      <c r="L631" s="117"/>
      <c r="M631" s="117"/>
      <c r="N631" s="117"/>
      <c r="O631" s="117"/>
      <c r="P631" s="117"/>
      <c r="Q631" s="117"/>
    </row>
    <row r="632" spans="1:17" ht="15.6">
      <c r="A632" s="117"/>
      <c r="B632" s="117"/>
      <c r="C632" s="117"/>
      <c r="D632" s="117"/>
      <c r="E632" s="117"/>
      <c r="F632" s="117"/>
      <c r="G632" s="117"/>
      <c r="H632" s="117"/>
      <c r="I632" s="117"/>
      <c r="J632" s="296"/>
      <c r="K632" s="117"/>
      <c r="L632" s="117"/>
      <c r="M632" s="117"/>
      <c r="N632" s="117"/>
      <c r="O632" s="117"/>
      <c r="P632" s="117"/>
      <c r="Q632" s="117"/>
    </row>
    <row r="633" spans="1:17" ht="15.6">
      <c r="A633" s="117"/>
      <c r="B633" s="117"/>
      <c r="C633" s="117"/>
      <c r="D633" s="117"/>
      <c r="E633" s="117"/>
      <c r="F633" s="117"/>
      <c r="G633" s="117"/>
      <c r="H633" s="117"/>
      <c r="I633" s="117"/>
      <c r="J633" s="296"/>
      <c r="K633" s="117"/>
      <c r="L633" s="117"/>
      <c r="M633" s="117"/>
      <c r="N633" s="117"/>
      <c r="O633" s="117"/>
      <c r="P633" s="117"/>
      <c r="Q633" s="117"/>
    </row>
    <row r="634" spans="1:17" ht="15.6">
      <c r="A634" s="117"/>
      <c r="B634" s="117"/>
      <c r="C634" s="117"/>
      <c r="D634" s="117"/>
      <c r="E634" s="117"/>
      <c r="F634" s="117"/>
      <c r="G634" s="117"/>
      <c r="H634" s="117"/>
      <c r="I634" s="117"/>
      <c r="J634" s="296"/>
      <c r="K634" s="117"/>
      <c r="L634" s="117"/>
      <c r="M634" s="117"/>
      <c r="N634" s="117"/>
      <c r="O634" s="117"/>
      <c r="P634" s="117"/>
      <c r="Q634" s="117"/>
    </row>
    <row r="635" spans="1:17" ht="15.6">
      <c r="A635" s="117"/>
      <c r="B635" s="117"/>
      <c r="C635" s="117"/>
      <c r="D635" s="117"/>
      <c r="E635" s="117"/>
      <c r="F635" s="117"/>
      <c r="G635" s="117"/>
      <c r="H635" s="117"/>
      <c r="I635" s="117"/>
      <c r="J635" s="296"/>
      <c r="K635" s="117"/>
      <c r="L635" s="117"/>
      <c r="M635" s="117"/>
      <c r="N635" s="117"/>
      <c r="O635" s="117"/>
      <c r="P635" s="117"/>
      <c r="Q635" s="117"/>
    </row>
    <row r="636" spans="1:17" ht="15.6">
      <c r="A636" s="117"/>
      <c r="B636" s="117"/>
      <c r="C636" s="117"/>
      <c r="D636" s="117"/>
      <c r="E636" s="117"/>
      <c r="F636" s="117"/>
      <c r="G636" s="117"/>
      <c r="H636" s="117"/>
      <c r="I636" s="117"/>
      <c r="J636" s="296"/>
      <c r="K636" s="117"/>
      <c r="L636" s="117"/>
      <c r="M636" s="117"/>
      <c r="N636" s="117"/>
      <c r="O636" s="117"/>
      <c r="P636" s="117"/>
      <c r="Q636" s="117"/>
    </row>
    <row r="637" spans="1:17" ht="15.6">
      <c r="A637" s="117"/>
      <c r="B637" s="117"/>
      <c r="C637" s="117"/>
      <c r="D637" s="117"/>
      <c r="E637" s="117"/>
      <c r="F637" s="117"/>
      <c r="G637" s="117"/>
      <c r="H637" s="117"/>
      <c r="I637" s="117"/>
      <c r="J637" s="296"/>
      <c r="K637" s="117"/>
      <c r="L637" s="117"/>
      <c r="M637" s="117"/>
      <c r="N637" s="117"/>
      <c r="O637" s="117"/>
      <c r="P637" s="117"/>
      <c r="Q637" s="117"/>
    </row>
    <row r="638" spans="1:17" ht="15.6">
      <c r="A638" s="117"/>
      <c r="B638" s="117"/>
      <c r="C638" s="117"/>
      <c r="D638" s="117"/>
      <c r="E638" s="117"/>
      <c r="F638" s="117"/>
      <c r="G638" s="117"/>
      <c r="H638" s="117"/>
      <c r="I638" s="117"/>
      <c r="J638" s="296"/>
      <c r="K638" s="117"/>
      <c r="L638" s="117"/>
      <c r="M638" s="117"/>
      <c r="N638" s="117"/>
      <c r="O638" s="117"/>
      <c r="P638" s="117"/>
      <c r="Q638" s="117"/>
    </row>
    <row r="639" spans="1:17" ht="15.6">
      <c r="A639" s="117"/>
      <c r="B639" s="117"/>
      <c r="C639" s="117"/>
      <c r="D639" s="117"/>
      <c r="E639" s="117"/>
      <c r="F639" s="117"/>
      <c r="G639" s="117"/>
      <c r="H639" s="117"/>
      <c r="I639" s="117"/>
      <c r="J639" s="296"/>
      <c r="K639" s="117"/>
      <c r="L639" s="117"/>
      <c r="M639" s="117"/>
      <c r="N639" s="117"/>
      <c r="O639" s="117"/>
      <c r="P639" s="117"/>
      <c r="Q639" s="117"/>
    </row>
    <row r="640" spans="1:17" ht="15.6">
      <c r="A640" s="117"/>
      <c r="B640" s="117"/>
      <c r="C640" s="117"/>
      <c r="D640" s="117"/>
      <c r="E640" s="117"/>
      <c r="F640" s="117"/>
      <c r="G640" s="117"/>
      <c r="H640" s="117"/>
      <c r="I640" s="117"/>
      <c r="J640" s="296"/>
      <c r="K640" s="117"/>
      <c r="L640" s="117"/>
      <c r="M640" s="117"/>
      <c r="N640" s="117"/>
      <c r="O640" s="117"/>
      <c r="P640" s="117"/>
      <c r="Q640" s="117"/>
    </row>
    <row r="641" spans="1:17" ht="15.6">
      <c r="A641" s="117"/>
      <c r="B641" s="117"/>
      <c r="C641" s="117"/>
      <c r="D641" s="117"/>
      <c r="E641" s="117"/>
      <c r="F641" s="117"/>
      <c r="G641" s="117"/>
      <c r="H641" s="117"/>
      <c r="I641" s="117"/>
      <c r="J641" s="296"/>
      <c r="K641" s="117"/>
      <c r="L641" s="117"/>
      <c r="M641" s="117"/>
      <c r="N641" s="117"/>
      <c r="O641" s="117"/>
      <c r="P641" s="117"/>
      <c r="Q641" s="117"/>
    </row>
    <row r="642" spans="1:17" ht="15.6">
      <c r="A642" s="117"/>
      <c r="B642" s="117"/>
      <c r="C642" s="117"/>
      <c r="D642" s="117"/>
      <c r="E642" s="117"/>
      <c r="F642" s="117"/>
      <c r="G642" s="117"/>
      <c r="H642" s="117"/>
      <c r="I642" s="117"/>
      <c r="J642" s="296"/>
      <c r="K642" s="117"/>
      <c r="L642" s="117"/>
      <c r="M642" s="117"/>
      <c r="N642" s="117"/>
      <c r="O642" s="117"/>
      <c r="P642" s="117"/>
      <c r="Q642" s="117"/>
    </row>
    <row r="643" spans="1:17" ht="15.6">
      <c r="A643" s="117"/>
      <c r="B643" s="117"/>
      <c r="C643" s="117"/>
      <c r="D643" s="117"/>
      <c r="E643" s="117"/>
      <c r="F643" s="117"/>
      <c r="G643" s="117"/>
      <c r="H643" s="117"/>
      <c r="I643" s="117"/>
      <c r="J643" s="296"/>
      <c r="K643" s="117"/>
      <c r="L643" s="117"/>
      <c r="M643" s="117"/>
      <c r="N643" s="117"/>
      <c r="O643" s="117"/>
      <c r="P643" s="117"/>
      <c r="Q643" s="117"/>
    </row>
    <row r="644" spans="1:17" ht="15.6">
      <c r="A644" s="117"/>
      <c r="B644" s="117"/>
      <c r="C644" s="117"/>
      <c r="D644" s="117"/>
      <c r="E644" s="117"/>
      <c r="F644" s="117"/>
      <c r="G644" s="117"/>
      <c r="H644" s="117"/>
      <c r="I644" s="117"/>
      <c r="J644" s="296"/>
      <c r="K644" s="117"/>
      <c r="L644" s="117"/>
      <c r="M644" s="117"/>
      <c r="N644" s="117"/>
      <c r="O644" s="117"/>
      <c r="P644" s="117"/>
      <c r="Q644" s="117"/>
    </row>
    <row r="645" spans="1:17" ht="15.6">
      <c r="A645" s="117"/>
      <c r="B645" s="117"/>
      <c r="C645" s="117"/>
      <c r="D645" s="117"/>
      <c r="E645" s="117"/>
      <c r="F645" s="117"/>
      <c r="G645" s="117"/>
      <c r="H645" s="117"/>
      <c r="I645" s="117"/>
      <c r="J645" s="296"/>
      <c r="K645" s="117"/>
      <c r="L645" s="117"/>
      <c r="M645" s="117"/>
      <c r="N645" s="117"/>
      <c r="O645" s="117"/>
      <c r="P645" s="117"/>
      <c r="Q645" s="117"/>
    </row>
    <row r="646" spans="1:17" ht="15.6">
      <c r="A646" s="117"/>
      <c r="B646" s="117"/>
      <c r="C646" s="117"/>
      <c r="D646" s="117"/>
      <c r="E646" s="117"/>
      <c r="F646" s="117"/>
      <c r="G646" s="117"/>
      <c r="H646" s="117"/>
      <c r="I646" s="117"/>
      <c r="J646" s="296"/>
      <c r="K646" s="117"/>
      <c r="L646" s="117"/>
      <c r="M646" s="117"/>
      <c r="N646" s="117"/>
      <c r="O646" s="117"/>
      <c r="P646" s="117"/>
      <c r="Q646" s="117"/>
    </row>
    <row r="647" spans="1:17" ht="15.6">
      <c r="A647" s="117"/>
      <c r="B647" s="117"/>
      <c r="C647" s="117"/>
      <c r="D647" s="117"/>
      <c r="E647" s="117"/>
      <c r="F647" s="117"/>
      <c r="G647" s="117"/>
      <c r="H647" s="117"/>
      <c r="I647" s="117"/>
      <c r="J647" s="296"/>
      <c r="K647" s="117"/>
      <c r="L647" s="117"/>
      <c r="M647" s="117"/>
      <c r="N647" s="117"/>
      <c r="O647" s="117"/>
      <c r="P647" s="117"/>
      <c r="Q647" s="117"/>
    </row>
    <row r="648" spans="1:17" ht="15.6">
      <c r="A648" s="117"/>
      <c r="B648" s="117"/>
      <c r="C648" s="117"/>
      <c r="D648" s="117"/>
      <c r="E648" s="117"/>
      <c r="F648" s="117"/>
      <c r="G648" s="117"/>
      <c r="H648" s="117"/>
      <c r="I648" s="117"/>
      <c r="J648" s="296"/>
      <c r="K648" s="117"/>
      <c r="L648" s="117"/>
      <c r="M648" s="117"/>
      <c r="N648" s="117"/>
      <c r="O648" s="117"/>
      <c r="P648" s="117"/>
      <c r="Q648" s="117"/>
    </row>
    <row r="649" spans="1:17" ht="15.6">
      <c r="A649" s="117"/>
      <c r="B649" s="117"/>
      <c r="C649" s="117"/>
      <c r="D649" s="117"/>
      <c r="E649" s="117"/>
      <c r="F649" s="117"/>
      <c r="G649" s="117"/>
      <c r="H649" s="117"/>
      <c r="I649" s="117"/>
      <c r="J649" s="296"/>
      <c r="K649" s="117"/>
      <c r="L649" s="117"/>
      <c r="M649" s="117"/>
      <c r="N649" s="117"/>
      <c r="O649" s="117"/>
      <c r="P649" s="117"/>
      <c r="Q649" s="117"/>
    </row>
    <row r="650" spans="1:17" ht="15.6">
      <c r="A650" s="117"/>
      <c r="B650" s="117"/>
      <c r="C650" s="117"/>
      <c r="D650" s="117"/>
      <c r="E650" s="117"/>
      <c r="F650" s="117"/>
      <c r="G650" s="117"/>
      <c r="H650" s="117"/>
      <c r="I650" s="117"/>
      <c r="J650" s="296"/>
      <c r="K650" s="117"/>
      <c r="L650" s="117"/>
      <c r="M650" s="117"/>
      <c r="N650" s="117"/>
      <c r="O650" s="117"/>
      <c r="P650" s="117"/>
      <c r="Q650" s="117"/>
    </row>
    <row r="651" spans="1:17" ht="15.6">
      <c r="A651" s="117"/>
      <c r="B651" s="117"/>
      <c r="C651" s="117"/>
      <c r="D651" s="117"/>
      <c r="E651" s="117"/>
      <c r="F651" s="117"/>
      <c r="G651" s="117"/>
      <c r="H651" s="117"/>
      <c r="I651" s="117"/>
      <c r="J651" s="296"/>
      <c r="K651" s="117"/>
      <c r="L651" s="117"/>
      <c r="M651" s="117"/>
      <c r="N651" s="117"/>
      <c r="O651" s="117"/>
      <c r="P651" s="117"/>
      <c r="Q651" s="117"/>
    </row>
    <row r="652" spans="1:17" ht="15.6">
      <c r="A652" s="117"/>
      <c r="B652" s="117"/>
      <c r="C652" s="117"/>
      <c r="D652" s="117"/>
      <c r="E652" s="117"/>
      <c r="F652" s="117"/>
      <c r="G652" s="117"/>
      <c r="H652" s="117"/>
      <c r="I652" s="117"/>
      <c r="J652" s="296"/>
      <c r="K652" s="117"/>
      <c r="L652" s="117"/>
      <c r="M652" s="117"/>
      <c r="N652" s="117"/>
      <c r="O652" s="117"/>
      <c r="P652" s="117"/>
      <c r="Q652" s="117"/>
    </row>
    <row r="653" spans="1:17" ht="15.6">
      <c r="A653" s="117"/>
      <c r="B653" s="117"/>
      <c r="C653" s="117"/>
      <c r="D653" s="117"/>
      <c r="E653" s="117"/>
      <c r="F653" s="117"/>
      <c r="G653" s="117"/>
      <c r="H653" s="117"/>
      <c r="I653" s="117"/>
      <c r="J653" s="296"/>
      <c r="K653" s="117"/>
      <c r="L653" s="117"/>
      <c r="M653" s="117"/>
      <c r="N653" s="117"/>
      <c r="O653" s="117"/>
      <c r="P653" s="117"/>
      <c r="Q653" s="117"/>
    </row>
    <row r="654" spans="1:17" ht="15.6">
      <c r="A654" s="117"/>
      <c r="B654" s="117"/>
      <c r="C654" s="117"/>
      <c r="D654" s="117"/>
      <c r="E654" s="117"/>
      <c r="F654" s="117"/>
      <c r="G654" s="117"/>
      <c r="H654" s="117"/>
      <c r="I654" s="117"/>
      <c r="J654" s="296"/>
      <c r="K654" s="117"/>
      <c r="L654" s="117"/>
      <c r="M654" s="117"/>
      <c r="N654" s="117"/>
      <c r="O654" s="117"/>
      <c r="P654" s="117"/>
      <c r="Q654" s="117"/>
    </row>
    <row r="655" spans="1:17" ht="15.6">
      <c r="A655" s="117"/>
      <c r="B655" s="117"/>
      <c r="C655" s="117"/>
      <c r="D655" s="117"/>
      <c r="E655" s="117"/>
      <c r="F655" s="117"/>
      <c r="G655" s="117"/>
      <c r="H655" s="117"/>
      <c r="I655" s="117"/>
      <c r="J655" s="296"/>
      <c r="K655" s="117"/>
      <c r="L655" s="117"/>
      <c r="M655" s="117"/>
      <c r="N655" s="117"/>
      <c r="O655" s="117"/>
      <c r="P655" s="117"/>
      <c r="Q655" s="117"/>
    </row>
    <row r="656" spans="1:17" ht="15.6">
      <c r="A656" s="117"/>
      <c r="B656" s="117"/>
      <c r="C656" s="117"/>
      <c r="D656" s="117"/>
      <c r="E656" s="117"/>
      <c r="F656" s="117"/>
      <c r="G656" s="117"/>
      <c r="H656" s="117"/>
      <c r="I656" s="117"/>
      <c r="J656" s="296"/>
      <c r="K656" s="117"/>
      <c r="L656" s="117"/>
      <c r="M656" s="117"/>
      <c r="N656" s="117"/>
      <c r="O656" s="117"/>
      <c r="P656" s="117"/>
      <c r="Q656" s="117"/>
    </row>
    <row r="657" spans="1:17" ht="15.6">
      <c r="A657" s="117"/>
      <c r="B657" s="117"/>
      <c r="C657" s="117"/>
      <c r="D657" s="117"/>
      <c r="E657" s="117"/>
      <c r="F657" s="117"/>
      <c r="G657" s="117"/>
      <c r="H657" s="117"/>
      <c r="I657" s="117"/>
      <c r="J657" s="296"/>
      <c r="K657" s="117"/>
      <c r="L657" s="117"/>
      <c r="M657" s="117"/>
      <c r="N657" s="117"/>
      <c r="O657" s="117"/>
      <c r="P657" s="117"/>
      <c r="Q657" s="117"/>
    </row>
    <row r="658" spans="1:17" ht="15.6">
      <c r="A658" s="117"/>
      <c r="B658" s="117"/>
      <c r="C658" s="117"/>
      <c r="D658" s="117"/>
      <c r="E658" s="117"/>
      <c r="F658" s="117"/>
      <c r="G658" s="117"/>
      <c r="H658" s="117"/>
      <c r="I658" s="117"/>
      <c r="J658" s="296"/>
      <c r="K658" s="117"/>
      <c r="L658" s="117"/>
      <c r="M658" s="117"/>
      <c r="N658" s="117"/>
      <c r="O658" s="117"/>
      <c r="P658" s="117"/>
      <c r="Q658" s="117"/>
    </row>
    <row r="659" spans="1:17" ht="15.6">
      <c r="A659" s="117"/>
      <c r="B659" s="117"/>
      <c r="C659" s="117"/>
      <c r="D659" s="117"/>
      <c r="E659" s="117"/>
      <c r="F659" s="117"/>
      <c r="G659" s="117"/>
      <c r="H659" s="117"/>
      <c r="I659" s="117"/>
      <c r="J659" s="296"/>
      <c r="K659" s="117"/>
      <c r="L659" s="117"/>
      <c r="M659" s="117"/>
      <c r="N659" s="117"/>
      <c r="O659" s="117"/>
      <c r="P659" s="117"/>
      <c r="Q659" s="117"/>
    </row>
    <row r="660" spans="1:17" ht="15.6">
      <c r="A660" s="117"/>
      <c r="B660" s="117"/>
      <c r="C660" s="117"/>
      <c r="D660" s="117"/>
      <c r="E660" s="117"/>
      <c r="F660" s="117"/>
      <c r="G660" s="117"/>
      <c r="H660" s="117"/>
      <c r="I660" s="117"/>
      <c r="J660" s="296"/>
      <c r="K660" s="117"/>
      <c r="L660" s="117"/>
      <c r="M660" s="117"/>
      <c r="N660" s="117"/>
      <c r="O660" s="117"/>
      <c r="P660" s="117"/>
      <c r="Q660" s="117"/>
    </row>
    <row r="661" spans="1:17" ht="15.6">
      <c r="A661" s="117"/>
      <c r="B661" s="117"/>
      <c r="C661" s="117"/>
      <c r="D661" s="117"/>
      <c r="E661" s="117"/>
      <c r="F661" s="117"/>
      <c r="G661" s="117"/>
      <c r="H661" s="117"/>
      <c r="I661" s="117"/>
      <c r="J661" s="296"/>
      <c r="K661" s="117"/>
      <c r="L661" s="117"/>
      <c r="M661" s="117"/>
      <c r="N661" s="117"/>
      <c r="O661" s="117"/>
      <c r="P661" s="117"/>
      <c r="Q661" s="117"/>
    </row>
    <row r="662" spans="1:17" ht="15.6">
      <c r="A662" s="117"/>
      <c r="B662" s="117"/>
      <c r="C662" s="117"/>
      <c r="D662" s="117"/>
      <c r="E662" s="117"/>
      <c r="F662" s="117"/>
      <c r="G662" s="117"/>
      <c r="H662" s="117"/>
      <c r="I662" s="117"/>
      <c r="J662" s="296"/>
      <c r="K662" s="117"/>
      <c r="L662" s="117"/>
      <c r="M662" s="117"/>
      <c r="N662" s="117"/>
      <c r="O662" s="117"/>
      <c r="P662" s="117"/>
      <c r="Q662" s="117"/>
    </row>
    <row r="663" spans="1:17" ht="15.6">
      <c r="A663" s="117"/>
      <c r="B663" s="117"/>
      <c r="C663" s="117"/>
      <c r="D663" s="117"/>
      <c r="E663" s="117"/>
      <c r="F663" s="117"/>
      <c r="G663" s="117"/>
      <c r="H663" s="117"/>
      <c r="I663" s="117"/>
      <c r="J663" s="296"/>
      <c r="K663" s="117"/>
      <c r="L663" s="117"/>
      <c r="M663" s="117"/>
      <c r="N663" s="117"/>
      <c r="O663" s="117"/>
      <c r="P663" s="117"/>
      <c r="Q663" s="117"/>
    </row>
    <row r="664" spans="1:17" ht="15.6">
      <c r="A664" s="117"/>
      <c r="B664" s="117"/>
      <c r="C664" s="117"/>
      <c r="D664" s="117"/>
      <c r="E664" s="117"/>
      <c r="F664" s="117"/>
      <c r="G664" s="117"/>
      <c r="H664" s="117"/>
      <c r="I664" s="117"/>
      <c r="J664" s="296"/>
      <c r="K664" s="117"/>
      <c r="L664" s="117"/>
      <c r="M664" s="117"/>
      <c r="N664" s="117"/>
      <c r="O664" s="117"/>
      <c r="P664" s="117"/>
      <c r="Q664" s="117"/>
    </row>
    <row r="665" spans="1:17" ht="15.6">
      <c r="A665" s="117"/>
      <c r="B665" s="117"/>
      <c r="C665" s="117"/>
      <c r="D665" s="117"/>
      <c r="E665" s="117"/>
      <c r="F665" s="117"/>
      <c r="G665" s="117"/>
      <c r="H665" s="117"/>
      <c r="I665" s="117"/>
      <c r="J665" s="296"/>
      <c r="K665" s="117"/>
      <c r="L665" s="117"/>
      <c r="M665" s="117"/>
      <c r="N665" s="117"/>
      <c r="O665" s="117"/>
      <c r="P665" s="117"/>
      <c r="Q665" s="117"/>
    </row>
    <row r="666" spans="1:17" ht="15.6">
      <c r="A666" s="117"/>
      <c r="B666" s="117"/>
      <c r="C666" s="117"/>
      <c r="D666" s="117"/>
      <c r="E666" s="117"/>
      <c r="F666" s="117"/>
      <c r="G666" s="117"/>
      <c r="H666" s="117"/>
      <c r="I666" s="117"/>
      <c r="J666" s="296"/>
      <c r="K666" s="117"/>
      <c r="L666" s="117"/>
      <c r="M666" s="117"/>
      <c r="N666" s="117"/>
      <c r="O666" s="117"/>
      <c r="P666" s="117"/>
      <c r="Q666" s="117"/>
    </row>
    <row r="667" spans="1:17" ht="15.6">
      <c r="A667" s="117"/>
      <c r="B667" s="117"/>
      <c r="C667" s="117"/>
      <c r="D667" s="117"/>
      <c r="E667" s="117"/>
      <c r="F667" s="117"/>
      <c r="G667" s="117"/>
      <c r="H667" s="117"/>
      <c r="I667" s="117"/>
      <c r="J667" s="296"/>
      <c r="K667" s="117"/>
      <c r="L667" s="117"/>
      <c r="M667" s="117"/>
      <c r="N667" s="117"/>
      <c r="O667" s="117"/>
      <c r="P667" s="117"/>
      <c r="Q667" s="117"/>
    </row>
    <row r="668" spans="1:17" ht="15.6">
      <c r="A668" s="117"/>
      <c r="B668" s="117"/>
      <c r="C668" s="117"/>
      <c r="D668" s="117"/>
      <c r="E668" s="117"/>
      <c r="F668" s="117"/>
      <c r="G668" s="117"/>
      <c r="H668" s="117"/>
      <c r="I668" s="117"/>
      <c r="J668" s="296"/>
      <c r="K668" s="117"/>
      <c r="L668" s="117"/>
      <c r="M668" s="117"/>
      <c r="N668" s="117"/>
      <c r="O668" s="117"/>
      <c r="P668" s="117"/>
      <c r="Q668" s="117"/>
    </row>
    <row r="669" spans="1:17" ht="15.6">
      <c r="A669" s="117"/>
      <c r="B669" s="117"/>
      <c r="C669" s="117"/>
      <c r="D669" s="117"/>
      <c r="E669" s="117"/>
      <c r="F669" s="117"/>
      <c r="G669" s="117"/>
      <c r="H669" s="117"/>
      <c r="I669" s="117"/>
      <c r="J669" s="296"/>
      <c r="K669" s="117"/>
      <c r="L669" s="117"/>
      <c r="M669" s="117"/>
      <c r="N669" s="117"/>
      <c r="O669" s="117"/>
      <c r="P669" s="117"/>
      <c r="Q669" s="117"/>
    </row>
    <row r="670" spans="1:17" ht="15.6">
      <c r="A670" s="117"/>
      <c r="B670" s="117"/>
      <c r="C670" s="117"/>
      <c r="D670" s="117"/>
      <c r="E670" s="117"/>
      <c r="F670" s="117"/>
      <c r="G670" s="117"/>
      <c r="H670" s="117"/>
      <c r="I670" s="117"/>
      <c r="J670" s="296"/>
      <c r="K670" s="117"/>
      <c r="L670" s="117"/>
      <c r="M670" s="117"/>
      <c r="N670" s="117"/>
      <c r="O670" s="117"/>
      <c r="P670" s="117"/>
      <c r="Q670" s="117"/>
    </row>
    <row r="671" spans="1:17" ht="15.6">
      <c r="A671" s="117"/>
      <c r="B671" s="117"/>
      <c r="C671" s="117"/>
      <c r="D671" s="117"/>
      <c r="E671" s="117"/>
      <c r="F671" s="117"/>
      <c r="G671" s="117"/>
      <c r="H671" s="117"/>
      <c r="I671" s="117"/>
      <c r="J671" s="296"/>
      <c r="K671" s="117"/>
      <c r="L671" s="117"/>
      <c r="M671" s="117"/>
      <c r="N671" s="117"/>
      <c r="O671" s="117"/>
      <c r="P671" s="117"/>
      <c r="Q671" s="117"/>
    </row>
    <row r="672" spans="1:17" ht="15.6">
      <c r="A672" s="117"/>
      <c r="B672" s="117"/>
      <c r="C672" s="117"/>
      <c r="D672" s="117"/>
      <c r="E672" s="117"/>
      <c r="F672" s="117"/>
      <c r="G672" s="117"/>
      <c r="H672" s="117"/>
      <c r="I672" s="117"/>
      <c r="J672" s="296"/>
      <c r="K672" s="117"/>
      <c r="L672" s="117"/>
      <c r="M672" s="117"/>
      <c r="N672" s="117"/>
      <c r="O672" s="117"/>
      <c r="P672" s="117"/>
      <c r="Q672" s="117"/>
    </row>
    <row r="673" spans="1:17" ht="15.6">
      <c r="A673" s="117"/>
      <c r="B673" s="117"/>
      <c r="C673" s="117"/>
      <c r="D673" s="117"/>
      <c r="E673" s="117"/>
      <c r="F673" s="117"/>
      <c r="G673" s="117"/>
      <c r="H673" s="117"/>
      <c r="I673" s="117"/>
      <c r="J673" s="296"/>
      <c r="K673" s="117"/>
      <c r="L673" s="117"/>
      <c r="M673" s="117"/>
      <c r="N673" s="117"/>
      <c r="O673" s="117"/>
      <c r="P673" s="117"/>
      <c r="Q673" s="117"/>
    </row>
    <row r="674" spans="1:17" ht="15.6">
      <c r="A674" s="117"/>
      <c r="B674" s="117"/>
      <c r="C674" s="117"/>
      <c r="D674" s="117"/>
      <c r="E674" s="117"/>
      <c r="F674" s="117"/>
      <c r="G674" s="117"/>
      <c r="H674" s="117"/>
      <c r="I674" s="117"/>
      <c r="J674" s="296"/>
      <c r="K674" s="117"/>
      <c r="L674" s="117"/>
      <c r="M674" s="117"/>
      <c r="N674" s="117"/>
      <c r="O674" s="117"/>
      <c r="P674" s="117"/>
      <c r="Q674" s="117"/>
    </row>
    <row r="675" spans="1:17" ht="15.6">
      <c r="A675" s="117"/>
      <c r="B675" s="117"/>
      <c r="C675" s="117"/>
      <c r="D675" s="117"/>
      <c r="E675" s="117"/>
      <c r="F675" s="117"/>
      <c r="G675" s="117"/>
      <c r="H675" s="117"/>
      <c r="I675" s="117"/>
      <c r="J675" s="296"/>
      <c r="K675" s="117"/>
      <c r="L675" s="117"/>
      <c r="M675" s="117"/>
      <c r="N675" s="117"/>
      <c r="O675" s="117"/>
      <c r="P675" s="117"/>
      <c r="Q675" s="117"/>
    </row>
    <row r="676" spans="1:17" ht="15.6">
      <c r="A676" s="117"/>
      <c r="B676" s="117"/>
      <c r="C676" s="117"/>
      <c r="D676" s="117"/>
      <c r="E676" s="117"/>
      <c r="F676" s="117"/>
      <c r="G676" s="117"/>
      <c r="H676" s="117"/>
      <c r="I676" s="117"/>
      <c r="J676" s="296"/>
      <c r="K676" s="117"/>
      <c r="L676" s="117"/>
      <c r="M676" s="117"/>
      <c r="N676" s="117"/>
      <c r="O676" s="117"/>
      <c r="P676" s="117"/>
      <c r="Q676" s="117"/>
    </row>
    <row r="677" spans="1:17" ht="15.6">
      <c r="A677" s="117"/>
      <c r="B677" s="117"/>
      <c r="C677" s="117"/>
      <c r="D677" s="117"/>
      <c r="E677" s="117"/>
      <c r="F677" s="117"/>
      <c r="G677" s="117"/>
      <c r="H677" s="117"/>
      <c r="I677" s="117"/>
      <c r="J677" s="296"/>
      <c r="K677" s="117"/>
      <c r="L677" s="117"/>
      <c r="M677" s="117"/>
      <c r="N677" s="117"/>
      <c r="O677" s="117"/>
      <c r="P677" s="117"/>
      <c r="Q677" s="117"/>
    </row>
    <row r="678" spans="1:17" ht="15.6">
      <c r="A678" s="117"/>
      <c r="B678" s="117"/>
      <c r="C678" s="117"/>
      <c r="D678" s="117"/>
      <c r="E678" s="117"/>
      <c r="F678" s="117"/>
      <c r="G678" s="117"/>
      <c r="H678" s="117"/>
      <c r="I678" s="117"/>
      <c r="J678" s="296"/>
      <c r="K678" s="117"/>
      <c r="L678" s="117"/>
      <c r="M678" s="117"/>
      <c r="N678" s="117"/>
      <c r="O678" s="117"/>
      <c r="P678" s="117"/>
      <c r="Q678" s="117"/>
    </row>
    <row r="679" spans="1:17" ht="15.6">
      <c r="A679" s="117"/>
      <c r="B679" s="117"/>
      <c r="C679" s="117"/>
      <c r="D679" s="117"/>
      <c r="E679" s="117"/>
      <c r="F679" s="117"/>
      <c r="G679" s="117"/>
      <c r="H679" s="117"/>
      <c r="I679" s="117"/>
      <c r="J679" s="296"/>
      <c r="K679" s="117"/>
      <c r="L679" s="117"/>
      <c r="M679" s="117"/>
      <c r="N679" s="117"/>
      <c r="O679" s="117"/>
      <c r="P679" s="117"/>
      <c r="Q679" s="117"/>
    </row>
    <row r="680" spans="1:17" ht="15.6">
      <c r="A680" s="117"/>
      <c r="B680" s="117"/>
      <c r="C680" s="117"/>
      <c r="D680" s="117"/>
      <c r="E680" s="117"/>
      <c r="F680" s="117"/>
      <c r="G680" s="117"/>
      <c r="H680" s="117"/>
      <c r="I680" s="117"/>
      <c r="J680" s="296"/>
      <c r="K680" s="117"/>
      <c r="L680" s="117"/>
      <c r="M680" s="117"/>
      <c r="N680" s="117"/>
      <c r="O680" s="117"/>
      <c r="P680" s="117"/>
      <c r="Q680" s="117"/>
    </row>
    <row r="681" spans="1:17" ht="15.6">
      <c r="A681" s="117"/>
      <c r="B681" s="117"/>
      <c r="C681" s="117"/>
      <c r="D681" s="117"/>
      <c r="E681" s="117"/>
      <c r="F681" s="117"/>
      <c r="G681" s="117"/>
      <c r="H681" s="117"/>
      <c r="I681" s="117"/>
      <c r="J681" s="296"/>
      <c r="K681" s="117"/>
      <c r="L681" s="117"/>
      <c r="M681" s="117"/>
      <c r="N681" s="117"/>
      <c r="O681" s="117"/>
      <c r="P681" s="117"/>
      <c r="Q681" s="117"/>
    </row>
    <row r="682" spans="1:17" ht="15.6">
      <c r="A682" s="117"/>
      <c r="B682" s="117"/>
      <c r="C682" s="117"/>
      <c r="D682" s="117"/>
      <c r="E682" s="117"/>
      <c r="F682" s="117"/>
      <c r="G682" s="117"/>
      <c r="H682" s="117"/>
      <c r="I682" s="117"/>
      <c r="J682" s="296"/>
      <c r="K682" s="117"/>
      <c r="L682" s="117"/>
      <c r="M682" s="117"/>
      <c r="N682" s="117"/>
      <c r="O682" s="117"/>
      <c r="P682" s="117"/>
      <c r="Q682" s="117"/>
    </row>
    <row r="683" spans="1:17" ht="15.6">
      <c r="A683" s="117"/>
      <c r="B683" s="117"/>
      <c r="C683" s="117"/>
      <c r="D683" s="117"/>
      <c r="E683" s="117"/>
      <c r="F683" s="117"/>
      <c r="G683" s="117"/>
      <c r="H683" s="117"/>
      <c r="I683" s="117"/>
      <c r="J683" s="296"/>
      <c r="K683" s="117"/>
      <c r="L683" s="117"/>
      <c r="M683" s="117"/>
      <c r="N683" s="117"/>
      <c r="O683" s="117"/>
      <c r="P683" s="117"/>
      <c r="Q683" s="117"/>
    </row>
    <row r="684" spans="1:17" ht="15.6">
      <c r="A684" s="117"/>
      <c r="B684" s="117"/>
      <c r="C684" s="117"/>
      <c r="D684" s="117"/>
      <c r="E684" s="117"/>
      <c r="F684" s="117"/>
      <c r="G684" s="117"/>
      <c r="H684" s="117"/>
      <c r="I684" s="117"/>
      <c r="J684" s="296"/>
      <c r="K684" s="117"/>
      <c r="L684" s="117"/>
      <c r="M684" s="117"/>
      <c r="N684" s="117"/>
      <c r="O684" s="117"/>
      <c r="P684" s="117"/>
      <c r="Q684" s="117"/>
    </row>
    <row r="685" spans="1:17" ht="15.6">
      <c r="A685" s="117"/>
      <c r="B685" s="117"/>
      <c r="C685" s="117"/>
      <c r="D685" s="117"/>
      <c r="E685" s="117"/>
      <c r="F685" s="117"/>
      <c r="G685" s="117"/>
      <c r="H685" s="117"/>
      <c r="I685" s="117"/>
      <c r="J685" s="296"/>
      <c r="K685" s="117"/>
      <c r="L685" s="117"/>
      <c r="M685" s="117"/>
      <c r="N685" s="117"/>
      <c r="O685" s="117"/>
      <c r="P685" s="117"/>
      <c r="Q685" s="117"/>
    </row>
    <row r="686" spans="1:17" ht="15.6">
      <c r="A686" s="117"/>
      <c r="B686" s="117"/>
      <c r="C686" s="117"/>
      <c r="D686" s="117"/>
      <c r="E686" s="117"/>
      <c r="F686" s="117"/>
      <c r="G686" s="117"/>
      <c r="H686" s="117"/>
      <c r="I686" s="117"/>
      <c r="J686" s="296"/>
      <c r="K686" s="117"/>
      <c r="L686" s="117"/>
      <c r="M686" s="117"/>
      <c r="N686" s="117"/>
      <c r="O686" s="117"/>
      <c r="P686" s="117"/>
      <c r="Q686" s="117"/>
    </row>
    <row r="687" spans="1:17" ht="15.6">
      <c r="A687" s="117"/>
      <c r="B687" s="117"/>
      <c r="C687" s="117"/>
      <c r="D687" s="117"/>
      <c r="E687" s="117"/>
      <c r="F687" s="117"/>
      <c r="G687" s="117"/>
      <c r="H687" s="117"/>
      <c r="I687" s="117"/>
      <c r="J687" s="296"/>
      <c r="K687" s="117"/>
      <c r="L687" s="117"/>
      <c r="M687" s="117"/>
      <c r="N687" s="117"/>
      <c r="O687" s="117"/>
      <c r="P687" s="117"/>
      <c r="Q687" s="117"/>
    </row>
    <row r="688" spans="1:17" ht="15.6">
      <c r="A688" s="117"/>
      <c r="B688" s="117"/>
      <c r="C688" s="117"/>
      <c r="D688" s="117"/>
      <c r="E688" s="117"/>
      <c r="F688" s="117"/>
      <c r="G688" s="117"/>
      <c r="H688" s="117"/>
      <c r="I688" s="117"/>
      <c r="J688" s="296"/>
      <c r="K688" s="117"/>
      <c r="L688" s="117"/>
      <c r="M688" s="117"/>
      <c r="N688" s="117"/>
      <c r="O688" s="117"/>
      <c r="P688" s="117"/>
      <c r="Q688" s="117"/>
    </row>
    <row r="689" spans="1:17" ht="15.6">
      <c r="A689" s="117"/>
      <c r="B689" s="117"/>
      <c r="C689" s="117"/>
      <c r="D689" s="117"/>
      <c r="E689" s="117"/>
      <c r="F689" s="117"/>
      <c r="G689" s="117"/>
      <c r="H689" s="117"/>
      <c r="I689" s="117"/>
      <c r="J689" s="296"/>
      <c r="K689" s="117"/>
      <c r="L689" s="117"/>
      <c r="M689" s="117"/>
      <c r="N689" s="117"/>
      <c r="O689" s="117"/>
      <c r="P689" s="117"/>
      <c r="Q689" s="117"/>
    </row>
    <row r="690" spans="1:17" ht="15.6">
      <c r="A690" s="117"/>
      <c r="B690" s="117"/>
      <c r="C690" s="117"/>
      <c r="D690" s="117"/>
      <c r="E690" s="117"/>
      <c r="F690" s="117"/>
      <c r="G690" s="117"/>
      <c r="H690" s="117"/>
      <c r="I690" s="117"/>
      <c r="J690" s="296"/>
      <c r="K690" s="117"/>
      <c r="L690" s="117"/>
      <c r="M690" s="117"/>
      <c r="N690" s="117"/>
      <c r="O690" s="117"/>
      <c r="P690" s="117"/>
      <c r="Q690" s="117"/>
    </row>
    <row r="691" spans="1:17" ht="15.6">
      <c r="A691" s="117"/>
      <c r="B691" s="117"/>
      <c r="C691" s="117"/>
      <c r="D691" s="117"/>
      <c r="E691" s="117"/>
      <c r="F691" s="117"/>
      <c r="G691" s="117"/>
      <c r="H691" s="117"/>
      <c r="I691" s="117"/>
      <c r="J691" s="296"/>
      <c r="K691" s="117"/>
      <c r="L691" s="117"/>
      <c r="M691" s="117"/>
      <c r="N691" s="117"/>
      <c r="O691" s="117"/>
      <c r="P691" s="117"/>
      <c r="Q691" s="117"/>
    </row>
    <row r="692" spans="1:17" ht="15.6">
      <c r="A692" s="117"/>
      <c r="B692" s="117"/>
      <c r="C692" s="117"/>
      <c r="D692" s="117"/>
      <c r="E692" s="117"/>
      <c r="F692" s="117"/>
      <c r="G692" s="117"/>
      <c r="H692" s="117"/>
      <c r="I692" s="117"/>
      <c r="J692" s="296"/>
      <c r="K692" s="117"/>
      <c r="L692" s="117"/>
      <c r="M692" s="117"/>
      <c r="N692" s="117"/>
      <c r="O692" s="117"/>
      <c r="P692" s="117"/>
      <c r="Q692" s="117"/>
    </row>
    <row r="693" spans="1:17" ht="15.6">
      <c r="A693" s="117"/>
      <c r="B693" s="117"/>
      <c r="C693" s="117"/>
      <c r="D693" s="117"/>
      <c r="E693" s="117"/>
      <c r="F693" s="117"/>
      <c r="G693" s="117"/>
      <c r="H693" s="117"/>
      <c r="I693" s="117"/>
      <c r="J693" s="296"/>
      <c r="K693" s="117"/>
      <c r="L693" s="117"/>
      <c r="M693" s="117"/>
      <c r="N693" s="117"/>
      <c r="O693" s="117"/>
      <c r="P693" s="117"/>
      <c r="Q693" s="117"/>
    </row>
    <row r="694" spans="1:17" ht="15.6">
      <c r="A694" s="117"/>
      <c r="B694" s="117"/>
      <c r="C694" s="117"/>
      <c r="D694" s="117"/>
      <c r="E694" s="117"/>
      <c r="F694" s="117"/>
      <c r="G694" s="117"/>
      <c r="H694" s="117"/>
      <c r="I694" s="117"/>
      <c r="J694" s="296"/>
      <c r="K694" s="117"/>
      <c r="L694" s="117"/>
      <c r="M694" s="117"/>
      <c r="N694" s="117"/>
      <c r="O694" s="117"/>
      <c r="P694" s="117"/>
      <c r="Q694" s="117"/>
    </row>
    <row r="695" spans="1:17" ht="15.6">
      <c r="A695" s="117"/>
      <c r="B695" s="117"/>
      <c r="C695" s="117"/>
      <c r="D695" s="117"/>
      <c r="E695" s="117"/>
      <c r="F695" s="117"/>
      <c r="G695" s="117"/>
      <c r="H695" s="117"/>
      <c r="I695" s="117"/>
      <c r="J695" s="296"/>
      <c r="K695" s="117"/>
      <c r="L695" s="117"/>
      <c r="M695" s="117"/>
      <c r="N695" s="117"/>
      <c r="O695" s="117"/>
      <c r="P695" s="117"/>
      <c r="Q695" s="117"/>
    </row>
    <row r="696" spans="1:17" ht="15.6">
      <c r="A696" s="117"/>
      <c r="B696" s="117"/>
      <c r="C696" s="117"/>
      <c r="D696" s="117"/>
      <c r="E696" s="117"/>
      <c r="F696" s="117"/>
      <c r="G696" s="117"/>
      <c r="H696" s="117"/>
      <c r="I696" s="117"/>
      <c r="J696" s="296"/>
      <c r="K696" s="117"/>
      <c r="L696" s="117"/>
      <c r="M696" s="117"/>
      <c r="N696" s="117"/>
      <c r="O696" s="117"/>
      <c r="P696" s="117"/>
      <c r="Q696" s="117"/>
    </row>
    <row r="697" spans="1:17" ht="15.6">
      <c r="A697" s="117"/>
      <c r="B697" s="117"/>
      <c r="C697" s="117"/>
      <c r="D697" s="117"/>
      <c r="E697" s="117"/>
      <c r="F697" s="117"/>
      <c r="G697" s="117"/>
      <c r="H697" s="117"/>
      <c r="I697" s="117"/>
      <c r="J697" s="296"/>
      <c r="K697" s="117"/>
      <c r="L697" s="117"/>
      <c r="M697" s="117"/>
      <c r="N697" s="117"/>
      <c r="O697" s="117"/>
      <c r="P697" s="117"/>
      <c r="Q697" s="117"/>
    </row>
    <row r="698" spans="1:17" ht="15.6">
      <c r="A698" s="117"/>
      <c r="B698" s="117"/>
      <c r="C698" s="117"/>
      <c r="D698" s="117"/>
      <c r="E698" s="117"/>
      <c r="F698" s="117"/>
      <c r="G698" s="117"/>
      <c r="H698" s="117"/>
      <c r="I698" s="117"/>
      <c r="J698" s="296"/>
      <c r="K698" s="117"/>
      <c r="L698" s="117"/>
      <c r="M698" s="117"/>
      <c r="N698" s="117"/>
      <c r="O698" s="117"/>
      <c r="P698" s="117"/>
      <c r="Q698" s="117"/>
    </row>
    <row r="699" spans="1:17" ht="15.6">
      <c r="A699" s="117"/>
      <c r="B699" s="117"/>
      <c r="C699" s="117"/>
      <c r="D699" s="117"/>
      <c r="E699" s="117"/>
      <c r="F699" s="117"/>
      <c r="G699" s="117"/>
      <c r="H699" s="117"/>
      <c r="I699" s="117"/>
      <c r="J699" s="296"/>
      <c r="K699" s="117"/>
      <c r="L699" s="117"/>
      <c r="M699" s="117"/>
      <c r="N699" s="117"/>
      <c r="O699" s="117"/>
      <c r="P699" s="117"/>
      <c r="Q699" s="117"/>
    </row>
    <row r="700" spans="1:17" ht="15.6">
      <c r="A700" s="117"/>
      <c r="B700" s="117"/>
      <c r="C700" s="117"/>
      <c r="D700" s="117"/>
      <c r="E700" s="117"/>
      <c r="F700" s="117"/>
      <c r="G700" s="117"/>
      <c r="H700" s="117"/>
      <c r="I700" s="117"/>
      <c r="J700" s="296"/>
      <c r="K700" s="117"/>
      <c r="L700" s="117"/>
      <c r="M700" s="117"/>
      <c r="N700" s="117"/>
      <c r="O700" s="117"/>
      <c r="P700" s="117"/>
      <c r="Q700" s="117"/>
    </row>
    <row r="701" spans="1:17" ht="15.6">
      <c r="A701" s="117"/>
      <c r="B701" s="117"/>
      <c r="C701" s="117"/>
      <c r="D701" s="117"/>
      <c r="E701" s="117"/>
      <c r="F701" s="117"/>
      <c r="G701" s="117"/>
      <c r="H701" s="117"/>
      <c r="I701" s="117"/>
      <c r="J701" s="296"/>
      <c r="K701" s="117"/>
      <c r="L701" s="117"/>
      <c r="M701" s="117"/>
      <c r="N701" s="117"/>
      <c r="O701" s="117"/>
      <c r="P701" s="117"/>
      <c r="Q701" s="117"/>
    </row>
    <row r="702" spans="1:17" ht="15.6">
      <c r="A702" s="117"/>
      <c r="B702" s="117"/>
      <c r="C702" s="117"/>
      <c r="D702" s="117"/>
      <c r="E702" s="117"/>
      <c r="F702" s="117"/>
      <c r="G702" s="117"/>
      <c r="H702" s="117"/>
      <c r="I702" s="117"/>
      <c r="J702" s="296"/>
      <c r="K702" s="117"/>
      <c r="L702" s="117"/>
      <c r="M702" s="117"/>
      <c r="N702" s="117"/>
      <c r="O702" s="117"/>
      <c r="P702" s="117"/>
      <c r="Q702" s="117"/>
    </row>
    <row r="703" spans="1:17" ht="15.6">
      <c r="A703" s="117"/>
      <c r="B703" s="117"/>
      <c r="C703" s="117"/>
      <c r="D703" s="117"/>
      <c r="E703" s="117"/>
      <c r="F703" s="117"/>
      <c r="G703" s="117"/>
      <c r="H703" s="117"/>
      <c r="I703" s="117"/>
      <c r="J703" s="296"/>
      <c r="K703" s="117"/>
      <c r="L703" s="117"/>
      <c r="M703" s="117"/>
      <c r="N703" s="117"/>
      <c r="O703" s="117"/>
      <c r="P703" s="117"/>
      <c r="Q703" s="117"/>
    </row>
    <row r="704" spans="1:17" ht="15.6">
      <c r="A704" s="117"/>
      <c r="B704" s="117"/>
      <c r="C704" s="117"/>
      <c r="D704" s="117"/>
      <c r="E704" s="117"/>
      <c r="F704" s="117"/>
      <c r="G704" s="117"/>
      <c r="H704" s="117"/>
      <c r="I704" s="117"/>
      <c r="J704" s="296"/>
      <c r="K704" s="117"/>
      <c r="L704" s="117"/>
      <c r="M704" s="117"/>
      <c r="N704" s="117"/>
      <c r="O704" s="117"/>
      <c r="P704" s="117"/>
      <c r="Q704" s="117"/>
    </row>
    <row r="705" spans="1:17" ht="15.6">
      <c r="A705" s="117"/>
      <c r="B705" s="117"/>
      <c r="C705" s="117"/>
      <c r="D705" s="117"/>
      <c r="E705" s="117"/>
      <c r="F705" s="117"/>
      <c r="G705" s="117"/>
      <c r="H705" s="117"/>
      <c r="I705" s="117"/>
      <c r="J705" s="296"/>
      <c r="K705" s="117"/>
      <c r="L705" s="117"/>
      <c r="M705" s="117"/>
      <c r="N705" s="117"/>
      <c r="O705" s="117"/>
      <c r="P705" s="117"/>
      <c r="Q705" s="117"/>
    </row>
    <row r="706" spans="1:17" ht="15.6">
      <c r="A706" s="117"/>
      <c r="B706" s="117"/>
      <c r="C706" s="117"/>
      <c r="D706" s="117"/>
      <c r="E706" s="117"/>
      <c r="F706" s="117"/>
      <c r="G706" s="117"/>
      <c r="H706" s="117"/>
      <c r="I706" s="117"/>
      <c r="J706" s="296"/>
      <c r="K706" s="117"/>
      <c r="L706" s="117"/>
      <c r="M706" s="117"/>
      <c r="N706" s="117"/>
      <c r="O706" s="117"/>
      <c r="P706" s="117"/>
      <c r="Q706" s="117"/>
    </row>
    <row r="707" spans="1:17" ht="15.6">
      <c r="A707" s="117"/>
      <c r="B707" s="117"/>
      <c r="C707" s="117"/>
      <c r="D707" s="117"/>
      <c r="E707" s="117"/>
      <c r="F707" s="117"/>
      <c r="G707" s="117"/>
      <c r="H707" s="117"/>
      <c r="I707" s="117"/>
      <c r="J707" s="296"/>
      <c r="K707" s="117"/>
      <c r="L707" s="117"/>
      <c r="M707" s="117"/>
      <c r="N707" s="117"/>
      <c r="O707" s="117"/>
      <c r="P707" s="117"/>
      <c r="Q707" s="117"/>
    </row>
    <row r="708" spans="1:17" ht="15.6">
      <c r="A708" s="117"/>
      <c r="B708" s="117"/>
      <c r="C708" s="117"/>
      <c r="D708" s="117"/>
      <c r="E708" s="117"/>
      <c r="F708" s="117"/>
      <c r="G708" s="117"/>
      <c r="H708" s="117"/>
      <c r="I708" s="117"/>
      <c r="J708" s="296"/>
      <c r="K708" s="117"/>
      <c r="L708" s="117"/>
      <c r="M708" s="117"/>
      <c r="N708" s="117"/>
      <c r="O708" s="117"/>
      <c r="P708" s="117"/>
      <c r="Q708" s="117"/>
    </row>
    <row r="709" spans="1:17" ht="15.6">
      <c r="A709" s="117"/>
      <c r="B709" s="117"/>
      <c r="C709" s="117"/>
      <c r="D709" s="117"/>
      <c r="E709" s="117"/>
      <c r="F709" s="117"/>
      <c r="G709" s="117"/>
      <c r="H709" s="117"/>
      <c r="I709" s="117"/>
      <c r="J709" s="296"/>
      <c r="K709" s="117"/>
      <c r="L709" s="117"/>
      <c r="M709" s="117"/>
      <c r="N709" s="117"/>
      <c r="O709" s="117"/>
      <c r="P709" s="117"/>
      <c r="Q709" s="117"/>
    </row>
    <row r="710" spans="1:17" ht="15.6">
      <c r="A710" s="117"/>
      <c r="B710" s="117"/>
      <c r="C710" s="117"/>
      <c r="D710" s="117"/>
      <c r="E710" s="117"/>
      <c r="F710" s="117"/>
      <c r="G710" s="117"/>
      <c r="H710" s="117"/>
      <c r="I710" s="117"/>
      <c r="J710" s="296"/>
      <c r="K710" s="117"/>
      <c r="L710" s="117"/>
      <c r="M710" s="117"/>
      <c r="N710" s="117"/>
      <c r="O710" s="117"/>
      <c r="P710" s="117"/>
      <c r="Q710" s="117"/>
    </row>
    <row r="711" spans="1:17" ht="15.6">
      <c r="A711" s="117"/>
      <c r="B711" s="117"/>
      <c r="C711" s="117"/>
      <c r="D711" s="117"/>
      <c r="E711" s="117"/>
      <c r="F711" s="117"/>
      <c r="G711" s="117"/>
      <c r="H711" s="117"/>
      <c r="I711" s="117"/>
      <c r="J711" s="296"/>
      <c r="K711" s="117"/>
      <c r="L711" s="117"/>
      <c r="M711" s="117"/>
      <c r="N711" s="117"/>
      <c r="O711" s="117"/>
      <c r="P711" s="117"/>
      <c r="Q711" s="117"/>
    </row>
    <row r="712" spans="1:17" ht="15.6">
      <c r="A712" s="117"/>
      <c r="B712" s="117"/>
      <c r="C712" s="117"/>
      <c r="D712" s="117"/>
      <c r="E712" s="117"/>
      <c r="F712" s="117"/>
      <c r="G712" s="117"/>
      <c r="H712" s="117"/>
      <c r="I712" s="117"/>
      <c r="J712" s="296"/>
      <c r="K712" s="117"/>
      <c r="L712" s="117"/>
      <c r="M712" s="117"/>
      <c r="N712" s="117"/>
      <c r="O712" s="117"/>
      <c r="P712" s="117"/>
      <c r="Q712" s="117"/>
    </row>
    <row r="713" spans="1:17" ht="15.6">
      <c r="A713" s="117"/>
      <c r="B713" s="117"/>
      <c r="C713" s="117"/>
      <c r="D713" s="117"/>
      <c r="E713" s="117"/>
      <c r="F713" s="117"/>
      <c r="G713" s="117"/>
      <c r="H713" s="117"/>
      <c r="I713" s="117"/>
      <c r="J713" s="296"/>
      <c r="K713" s="117"/>
      <c r="L713" s="117"/>
      <c r="M713" s="117"/>
      <c r="N713" s="117"/>
      <c r="O713" s="117"/>
      <c r="P713" s="117"/>
      <c r="Q713" s="117"/>
    </row>
    <row r="714" spans="1:17" ht="15.6">
      <c r="A714" s="117"/>
      <c r="B714" s="117"/>
      <c r="C714" s="117"/>
      <c r="D714" s="117"/>
      <c r="E714" s="117"/>
      <c r="F714" s="117"/>
      <c r="G714" s="117"/>
      <c r="H714" s="117"/>
      <c r="I714" s="117"/>
      <c r="J714" s="296"/>
      <c r="K714" s="117"/>
      <c r="L714" s="117"/>
      <c r="M714" s="117"/>
      <c r="N714" s="117"/>
      <c r="O714" s="117"/>
      <c r="P714" s="117"/>
      <c r="Q714" s="117"/>
    </row>
    <row r="715" spans="1:17" ht="15.6">
      <c r="A715" s="117"/>
      <c r="B715" s="117"/>
      <c r="C715" s="117"/>
      <c r="D715" s="117"/>
      <c r="E715" s="117"/>
      <c r="F715" s="117"/>
      <c r="G715" s="117"/>
      <c r="H715" s="117"/>
      <c r="I715" s="117"/>
      <c r="J715" s="296"/>
      <c r="K715" s="117"/>
      <c r="L715" s="117"/>
      <c r="M715" s="117"/>
      <c r="N715" s="117"/>
      <c r="O715" s="117"/>
      <c r="P715" s="117"/>
      <c r="Q715" s="117"/>
    </row>
    <row r="716" spans="1:17" ht="15.6">
      <c r="A716" s="117"/>
      <c r="B716" s="117"/>
      <c r="C716" s="117"/>
      <c r="D716" s="117"/>
      <c r="E716" s="117"/>
      <c r="F716" s="117"/>
      <c r="G716" s="117"/>
      <c r="H716" s="117"/>
      <c r="I716" s="117"/>
      <c r="J716" s="296"/>
      <c r="K716" s="117"/>
      <c r="L716" s="117"/>
      <c r="M716" s="117"/>
      <c r="N716" s="117"/>
      <c r="O716" s="117"/>
      <c r="P716" s="117"/>
      <c r="Q716" s="117"/>
    </row>
    <row r="717" spans="1:17" ht="15.6">
      <c r="A717" s="117"/>
      <c r="B717" s="117"/>
      <c r="C717" s="117"/>
      <c r="D717" s="117"/>
      <c r="E717" s="117"/>
      <c r="F717" s="117"/>
      <c r="G717" s="117"/>
      <c r="H717" s="117"/>
      <c r="I717" s="117"/>
      <c r="J717" s="296"/>
      <c r="K717" s="117"/>
      <c r="L717" s="117"/>
      <c r="M717" s="117"/>
      <c r="N717" s="117"/>
      <c r="O717" s="117"/>
      <c r="P717" s="117"/>
      <c r="Q717" s="117"/>
    </row>
    <row r="718" spans="1:17" ht="15.6">
      <c r="A718" s="117"/>
      <c r="B718" s="117"/>
      <c r="C718" s="117"/>
      <c r="D718" s="117"/>
      <c r="E718" s="117"/>
      <c r="F718" s="117"/>
      <c r="G718" s="117"/>
      <c r="H718" s="117"/>
      <c r="I718" s="117"/>
      <c r="J718" s="296"/>
      <c r="K718" s="117"/>
      <c r="L718" s="117"/>
      <c r="M718" s="117"/>
      <c r="N718" s="117"/>
      <c r="O718" s="117"/>
      <c r="P718" s="117"/>
      <c r="Q718" s="117"/>
    </row>
    <row r="719" spans="1:17" ht="15.6">
      <c r="A719" s="117"/>
      <c r="B719" s="117"/>
      <c r="C719" s="117"/>
      <c r="D719" s="117"/>
      <c r="E719" s="117"/>
      <c r="F719" s="117"/>
      <c r="G719" s="117"/>
      <c r="H719" s="117"/>
      <c r="I719" s="117"/>
      <c r="J719" s="296"/>
      <c r="K719" s="117"/>
      <c r="L719" s="117"/>
      <c r="M719" s="117"/>
      <c r="N719" s="117"/>
      <c r="O719" s="117"/>
      <c r="P719" s="117"/>
      <c r="Q719" s="117"/>
    </row>
    <row r="720" spans="1:17" ht="15.6">
      <c r="A720" s="117"/>
      <c r="B720" s="117"/>
      <c r="C720" s="117"/>
      <c r="D720" s="117"/>
      <c r="E720" s="117"/>
      <c r="F720" s="117"/>
      <c r="G720" s="117"/>
      <c r="H720" s="117"/>
      <c r="I720" s="117"/>
      <c r="J720" s="296"/>
      <c r="K720" s="117"/>
      <c r="L720" s="117"/>
      <c r="M720" s="117"/>
      <c r="N720" s="117"/>
      <c r="O720" s="117"/>
      <c r="P720" s="117"/>
      <c r="Q720" s="117"/>
    </row>
    <row r="721" spans="1:17" ht="15.6">
      <c r="A721" s="117"/>
      <c r="B721" s="117"/>
      <c r="C721" s="117"/>
      <c r="D721" s="117"/>
      <c r="E721" s="117"/>
      <c r="F721" s="117"/>
      <c r="G721" s="117"/>
      <c r="H721" s="117"/>
      <c r="I721" s="117"/>
      <c r="J721" s="296"/>
      <c r="K721" s="117"/>
      <c r="L721" s="117"/>
      <c r="M721" s="117"/>
      <c r="N721" s="117"/>
      <c r="O721" s="117"/>
      <c r="P721" s="117"/>
      <c r="Q721" s="117"/>
    </row>
    <row r="722" spans="1:17" ht="15.6">
      <c r="A722" s="117"/>
      <c r="B722" s="117"/>
      <c r="C722" s="117"/>
      <c r="D722" s="117"/>
      <c r="E722" s="117"/>
      <c r="F722" s="117"/>
      <c r="G722" s="117"/>
      <c r="H722" s="117"/>
      <c r="I722" s="117"/>
      <c r="J722" s="296"/>
      <c r="K722" s="117"/>
      <c r="L722" s="117"/>
      <c r="M722" s="117"/>
      <c r="N722" s="117"/>
      <c r="O722" s="117"/>
      <c r="P722" s="117"/>
      <c r="Q722" s="117"/>
    </row>
    <row r="723" spans="1:17" ht="15.6">
      <c r="A723" s="117"/>
      <c r="B723" s="117"/>
      <c r="C723" s="117"/>
      <c r="D723" s="117"/>
      <c r="E723" s="117"/>
      <c r="F723" s="117"/>
      <c r="G723" s="117"/>
      <c r="H723" s="117"/>
      <c r="I723" s="117"/>
      <c r="J723" s="296"/>
      <c r="K723" s="117"/>
      <c r="L723" s="117"/>
      <c r="M723" s="117"/>
      <c r="N723" s="117"/>
      <c r="O723" s="117"/>
      <c r="P723" s="117"/>
      <c r="Q723" s="117"/>
    </row>
    <row r="724" spans="1:17" ht="15.6">
      <c r="A724" s="117"/>
      <c r="B724" s="117"/>
      <c r="C724" s="117"/>
      <c r="D724" s="117"/>
      <c r="E724" s="117"/>
      <c r="F724" s="117"/>
      <c r="G724" s="117"/>
      <c r="H724" s="117"/>
      <c r="I724" s="117"/>
      <c r="J724" s="296"/>
      <c r="K724" s="117"/>
      <c r="L724" s="117"/>
      <c r="M724" s="117"/>
      <c r="N724" s="117"/>
      <c r="O724" s="117"/>
      <c r="P724" s="117"/>
      <c r="Q724" s="117"/>
    </row>
    <row r="725" spans="1:17" ht="15.6">
      <c r="A725" s="117"/>
      <c r="B725" s="117"/>
      <c r="C725" s="117"/>
      <c r="D725" s="117"/>
      <c r="E725" s="117"/>
      <c r="F725" s="117"/>
      <c r="G725" s="117"/>
      <c r="H725" s="117"/>
      <c r="I725" s="117"/>
      <c r="J725" s="296"/>
      <c r="K725" s="117"/>
      <c r="L725" s="117"/>
      <c r="M725" s="117"/>
      <c r="N725" s="117"/>
      <c r="O725" s="117"/>
      <c r="P725" s="117"/>
      <c r="Q725" s="117"/>
    </row>
    <row r="726" spans="1:17" ht="15.6">
      <c r="A726" s="117"/>
      <c r="B726" s="117"/>
      <c r="C726" s="117"/>
      <c r="D726" s="117"/>
      <c r="E726" s="117"/>
      <c r="F726" s="117"/>
      <c r="G726" s="117"/>
      <c r="H726" s="117"/>
      <c r="I726" s="117"/>
      <c r="J726" s="296"/>
      <c r="K726" s="117"/>
      <c r="L726" s="117"/>
      <c r="M726" s="117"/>
      <c r="N726" s="117"/>
      <c r="O726" s="117"/>
      <c r="P726" s="117"/>
      <c r="Q726" s="117"/>
    </row>
    <row r="727" spans="1:17" ht="15.6">
      <c r="A727" s="117"/>
      <c r="B727" s="117"/>
      <c r="C727" s="117"/>
      <c r="D727" s="117"/>
      <c r="E727" s="117"/>
      <c r="F727" s="117"/>
      <c r="G727" s="117"/>
      <c r="H727" s="117"/>
      <c r="I727" s="117"/>
      <c r="J727" s="296"/>
      <c r="K727" s="117"/>
      <c r="L727" s="117"/>
      <c r="M727" s="117"/>
      <c r="N727" s="117"/>
      <c r="O727" s="117"/>
      <c r="P727" s="117"/>
      <c r="Q727" s="117"/>
    </row>
    <row r="728" spans="1:17" ht="15.6">
      <c r="A728" s="117"/>
      <c r="B728" s="117"/>
      <c r="C728" s="117"/>
      <c r="D728" s="117"/>
      <c r="E728" s="117"/>
      <c r="F728" s="117"/>
      <c r="G728" s="117"/>
      <c r="H728" s="117"/>
      <c r="I728" s="117"/>
      <c r="J728" s="296"/>
      <c r="K728" s="117"/>
      <c r="L728" s="117"/>
      <c r="M728" s="117"/>
      <c r="N728" s="117"/>
      <c r="O728" s="117"/>
      <c r="P728" s="117"/>
      <c r="Q728" s="117"/>
    </row>
    <row r="729" spans="1:17" ht="15.6">
      <c r="A729" s="117"/>
      <c r="B729" s="117"/>
      <c r="C729" s="117"/>
      <c r="D729" s="117"/>
      <c r="E729" s="117"/>
      <c r="F729" s="117"/>
      <c r="G729" s="117"/>
      <c r="H729" s="117"/>
      <c r="I729" s="117"/>
      <c r="J729" s="296"/>
      <c r="K729" s="117"/>
      <c r="L729" s="117"/>
      <c r="M729" s="117"/>
      <c r="N729" s="117"/>
      <c r="O729" s="117"/>
      <c r="P729" s="117"/>
      <c r="Q729" s="117"/>
    </row>
    <row r="730" spans="1:17" ht="15.6">
      <c r="A730" s="117"/>
      <c r="B730" s="117"/>
      <c r="C730" s="117"/>
      <c r="D730" s="117"/>
      <c r="E730" s="117"/>
      <c r="F730" s="117"/>
      <c r="G730" s="117"/>
      <c r="H730" s="117"/>
      <c r="I730" s="117"/>
      <c r="J730" s="296"/>
      <c r="K730" s="117"/>
      <c r="L730" s="117"/>
      <c r="M730" s="117"/>
      <c r="N730" s="117"/>
      <c r="O730" s="117"/>
      <c r="P730" s="117"/>
      <c r="Q730" s="117"/>
    </row>
    <row r="731" spans="1:17" ht="15.6">
      <c r="A731" s="117"/>
      <c r="B731" s="117"/>
      <c r="C731" s="117"/>
      <c r="D731" s="117"/>
      <c r="E731" s="117"/>
      <c r="F731" s="117"/>
      <c r="G731" s="117"/>
      <c r="H731" s="117"/>
      <c r="I731" s="117"/>
      <c r="J731" s="296"/>
      <c r="K731" s="117"/>
      <c r="L731" s="117"/>
      <c r="M731" s="117"/>
      <c r="N731" s="117"/>
      <c r="O731" s="117"/>
      <c r="P731" s="117"/>
      <c r="Q731" s="117"/>
    </row>
    <row r="732" spans="1:17" ht="15.6">
      <c r="A732" s="117"/>
      <c r="B732" s="117"/>
      <c r="C732" s="117"/>
      <c r="D732" s="117"/>
      <c r="E732" s="117"/>
      <c r="F732" s="117"/>
      <c r="G732" s="117"/>
      <c r="H732" s="117"/>
      <c r="I732" s="117"/>
      <c r="J732" s="296"/>
      <c r="K732" s="117"/>
      <c r="L732" s="117"/>
      <c r="M732" s="117"/>
      <c r="N732" s="117"/>
      <c r="O732" s="117"/>
      <c r="P732" s="117"/>
      <c r="Q732" s="117"/>
    </row>
    <row r="733" spans="1:17" ht="15.6">
      <c r="A733" s="117"/>
      <c r="B733" s="117"/>
      <c r="C733" s="117"/>
      <c r="D733" s="117"/>
      <c r="E733" s="117"/>
      <c r="F733" s="117"/>
      <c r="G733" s="117"/>
      <c r="H733" s="117"/>
      <c r="I733" s="117"/>
      <c r="J733" s="296"/>
      <c r="K733" s="117"/>
      <c r="L733" s="117"/>
      <c r="M733" s="117"/>
      <c r="N733" s="117"/>
      <c r="O733" s="117"/>
      <c r="P733" s="117"/>
      <c r="Q733" s="117"/>
    </row>
    <row r="734" spans="1:17" ht="15.6">
      <c r="A734" s="117"/>
      <c r="B734" s="117"/>
      <c r="C734" s="117"/>
      <c r="D734" s="117"/>
      <c r="E734" s="117"/>
      <c r="F734" s="117"/>
      <c r="G734" s="117"/>
      <c r="H734" s="117"/>
      <c r="I734" s="117"/>
      <c r="J734" s="296"/>
      <c r="K734" s="117"/>
      <c r="L734" s="117"/>
      <c r="M734" s="117"/>
      <c r="N734" s="117"/>
      <c r="O734" s="117"/>
      <c r="P734" s="117"/>
      <c r="Q734" s="117"/>
    </row>
    <row r="735" spans="1:17" ht="15.6">
      <c r="A735" s="117"/>
      <c r="B735" s="117"/>
      <c r="C735" s="117"/>
      <c r="D735" s="117"/>
      <c r="E735" s="117"/>
      <c r="F735" s="117"/>
      <c r="G735" s="117"/>
      <c r="H735" s="117"/>
      <c r="I735" s="117"/>
      <c r="J735" s="296"/>
      <c r="K735" s="117"/>
      <c r="L735" s="117"/>
      <c r="M735" s="117"/>
      <c r="N735" s="117"/>
      <c r="O735" s="117"/>
      <c r="P735" s="117"/>
      <c r="Q735" s="117"/>
    </row>
    <row r="736" spans="1:17" ht="15.6">
      <c r="A736" s="117"/>
      <c r="B736" s="117"/>
      <c r="C736" s="117"/>
      <c r="D736" s="117"/>
      <c r="E736" s="117"/>
      <c r="F736" s="117"/>
      <c r="G736" s="117"/>
      <c r="H736" s="117"/>
      <c r="I736" s="117"/>
      <c r="J736" s="296"/>
      <c r="K736" s="117"/>
      <c r="L736" s="117"/>
      <c r="M736" s="117"/>
      <c r="N736" s="117"/>
      <c r="O736" s="117"/>
      <c r="P736" s="117"/>
      <c r="Q736" s="117"/>
    </row>
    <row r="737" spans="1:17" ht="15.6">
      <c r="A737" s="117"/>
      <c r="B737" s="117"/>
      <c r="C737" s="117"/>
      <c r="D737" s="117"/>
      <c r="E737" s="117"/>
      <c r="F737" s="117"/>
      <c r="G737" s="117"/>
      <c r="H737" s="117"/>
      <c r="I737" s="117"/>
      <c r="J737" s="296"/>
      <c r="K737" s="117"/>
      <c r="L737" s="117"/>
      <c r="M737" s="117"/>
      <c r="N737" s="117"/>
      <c r="O737" s="117"/>
      <c r="P737" s="117"/>
      <c r="Q737" s="117"/>
    </row>
    <row r="738" spans="1:17" ht="15.6">
      <c r="A738" s="117"/>
      <c r="B738" s="117"/>
      <c r="C738" s="117"/>
      <c r="D738" s="117"/>
      <c r="E738" s="117"/>
      <c r="F738" s="117"/>
      <c r="G738" s="117"/>
      <c r="H738" s="117"/>
      <c r="I738" s="117"/>
      <c r="J738" s="296"/>
      <c r="K738" s="117"/>
      <c r="L738" s="117"/>
      <c r="M738" s="117"/>
      <c r="N738" s="117"/>
      <c r="O738" s="117"/>
      <c r="P738" s="117"/>
      <c r="Q738" s="117"/>
    </row>
    <row r="739" spans="1:17" ht="15.6">
      <c r="A739" s="117"/>
      <c r="B739" s="117"/>
      <c r="C739" s="117"/>
      <c r="D739" s="117"/>
      <c r="E739" s="117"/>
      <c r="F739" s="117"/>
      <c r="G739" s="117"/>
      <c r="H739" s="117"/>
      <c r="I739" s="117"/>
      <c r="J739" s="296"/>
      <c r="K739" s="117"/>
      <c r="L739" s="117"/>
      <c r="M739" s="117"/>
      <c r="N739" s="117"/>
      <c r="O739" s="117"/>
      <c r="P739" s="117"/>
      <c r="Q739" s="117"/>
    </row>
    <row r="740" spans="1:17" ht="15.6">
      <c r="A740" s="117"/>
      <c r="B740" s="117"/>
      <c r="C740" s="117"/>
      <c r="D740" s="117"/>
      <c r="E740" s="117"/>
      <c r="F740" s="117"/>
      <c r="G740" s="117"/>
      <c r="H740" s="117"/>
      <c r="I740" s="117"/>
      <c r="J740" s="296"/>
      <c r="K740" s="117"/>
      <c r="L740" s="117"/>
      <c r="M740" s="117"/>
      <c r="N740" s="117"/>
      <c r="O740" s="117"/>
      <c r="P740" s="117"/>
      <c r="Q740" s="117"/>
    </row>
    <row r="741" spans="1:17" ht="15.6">
      <c r="A741" s="117"/>
      <c r="B741" s="117"/>
      <c r="C741" s="117"/>
      <c r="D741" s="117"/>
      <c r="E741" s="117"/>
      <c r="F741" s="117"/>
      <c r="G741" s="117"/>
      <c r="H741" s="117"/>
      <c r="I741" s="117"/>
      <c r="J741" s="296"/>
      <c r="K741" s="117"/>
      <c r="L741" s="117"/>
      <c r="M741" s="117"/>
      <c r="N741" s="117"/>
      <c r="O741" s="117"/>
      <c r="P741" s="117"/>
      <c r="Q741" s="117"/>
    </row>
    <row r="742" spans="1:17" ht="15.6">
      <c r="A742" s="117"/>
      <c r="B742" s="117"/>
      <c r="C742" s="117"/>
      <c r="D742" s="117"/>
      <c r="E742" s="117"/>
      <c r="F742" s="117"/>
      <c r="G742" s="117"/>
      <c r="H742" s="117"/>
      <c r="I742" s="117"/>
      <c r="J742" s="296"/>
      <c r="K742" s="117"/>
      <c r="L742" s="117"/>
      <c r="M742" s="117"/>
      <c r="N742" s="117"/>
      <c r="O742" s="117"/>
      <c r="P742" s="117"/>
      <c r="Q742" s="117"/>
    </row>
    <row r="743" spans="1:17" ht="15.6">
      <c r="A743" s="117"/>
      <c r="B743" s="117"/>
      <c r="C743" s="117"/>
      <c r="D743" s="117"/>
      <c r="E743" s="117"/>
      <c r="F743" s="117"/>
      <c r="G743" s="117"/>
      <c r="H743" s="117"/>
      <c r="I743" s="117"/>
      <c r="J743" s="296"/>
      <c r="K743" s="117"/>
      <c r="L743" s="117"/>
      <c r="M743" s="117"/>
      <c r="N743" s="117"/>
      <c r="O743" s="117"/>
      <c r="P743" s="117"/>
      <c r="Q743" s="117"/>
    </row>
    <row r="744" spans="1:17" ht="15.6">
      <c r="A744" s="117"/>
      <c r="B744" s="117"/>
      <c r="C744" s="117"/>
      <c r="D744" s="117"/>
      <c r="E744" s="117"/>
      <c r="F744" s="117"/>
      <c r="G744" s="117"/>
      <c r="H744" s="117"/>
      <c r="I744" s="117"/>
      <c r="J744" s="296"/>
      <c r="K744" s="117"/>
      <c r="L744" s="117"/>
      <c r="M744" s="117"/>
      <c r="N744" s="117"/>
      <c r="O744" s="117"/>
      <c r="P744" s="117"/>
      <c r="Q744" s="117"/>
    </row>
    <row r="745" spans="1:17" ht="15.6">
      <c r="A745" s="117"/>
      <c r="B745" s="117"/>
      <c r="C745" s="117"/>
      <c r="D745" s="117"/>
      <c r="E745" s="117"/>
      <c r="F745" s="117"/>
      <c r="G745" s="117"/>
      <c r="H745" s="117"/>
      <c r="I745" s="117"/>
      <c r="J745" s="296"/>
      <c r="K745" s="117"/>
      <c r="L745" s="117"/>
      <c r="M745" s="117"/>
      <c r="N745" s="117"/>
      <c r="O745" s="117"/>
      <c r="P745" s="117"/>
      <c r="Q745" s="117"/>
    </row>
    <row r="746" spans="1:17" ht="15.6">
      <c r="A746" s="117"/>
      <c r="B746" s="117"/>
      <c r="C746" s="117"/>
      <c r="D746" s="117"/>
      <c r="E746" s="117"/>
      <c r="F746" s="117"/>
      <c r="G746" s="117"/>
      <c r="H746" s="117"/>
      <c r="I746" s="117"/>
      <c r="J746" s="296"/>
      <c r="K746" s="117"/>
      <c r="L746" s="117"/>
      <c r="M746" s="117"/>
      <c r="N746" s="117"/>
      <c r="O746" s="117"/>
      <c r="P746" s="117"/>
      <c r="Q746" s="117"/>
    </row>
    <row r="747" spans="1:17" ht="15.6">
      <c r="A747" s="117"/>
      <c r="B747" s="117"/>
      <c r="C747" s="117"/>
      <c r="D747" s="117"/>
      <c r="E747" s="117"/>
      <c r="F747" s="117"/>
      <c r="G747" s="117"/>
      <c r="H747" s="117"/>
      <c r="I747" s="117"/>
      <c r="J747" s="296"/>
      <c r="K747" s="117"/>
      <c r="L747" s="117"/>
      <c r="M747" s="117"/>
      <c r="N747" s="117"/>
      <c r="O747" s="117"/>
      <c r="P747" s="117"/>
      <c r="Q747" s="117"/>
    </row>
    <row r="748" spans="1:17" ht="15.6">
      <c r="A748" s="117"/>
      <c r="B748" s="117"/>
      <c r="C748" s="117"/>
      <c r="D748" s="117"/>
      <c r="E748" s="117"/>
      <c r="F748" s="117"/>
      <c r="G748" s="117"/>
      <c r="H748" s="117"/>
      <c r="I748" s="117"/>
      <c r="J748" s="296"/>
      <c r="K748" s="117"/>
      <c r="L748" s="117"/>
      <c r="M748" s="117"/>
      <c r="N748" s="117"/>
      <c r="O748" s="117"/>
      <c r="P748" s="117"/>
      <c r="Q748" s="117"/>
    </row>
    <row r="749" spans="1:17" ht="15.6">
      <c r="A749" s="117"/>
      <c r="B749" s="117"/>
      <c r="C749" s="117"/>
      <c r="D749" s="117"/>
      <c r="E749" s="117"/>
      <c r="F749" s="117"/>
      <c r="G749" s="117"/>
      <c r="H749" s="117"/>
      <c r="I749" s="117"/>
      <c r="J749" s="296"/>
      <c r="K749" s="117"/>
      <c r="L749" s="117"/>
      <c r="M749" s="117"/>
      <c r="N749" s="117"/>
      <c r="O749" s="117"/>
      <c r="P749" s="117"/>
      <c r="Q749" s="117"/>
    </row>
    <row r="750" spans="1:17" ht="15.6">
      <c r="A750" s="117"/>
      <c r="B750" s="117"/>
      <c r="C750" s="117"/>
      <c r="D750" s="117"/>
      <c r="E750" s="117"/>
      <c r="F750" s="117"/>
      <c r="G750" s="117"/>
      <c r="H750" s="117"/>
      <c r="I750" s="117"/>
      <c r="J750" s="296"/>
      <c r="K750" s="117"/>
      <c r="L750" s="117"/>
      <c r="M750" s="117"/>
      <c r="N750" s="117"/>
      <c r="O750" s="117"/>
      <c r="P750" s="117"/>
      <c r="Q750" s="117"/>
    </row>
    <row r="751" spans="1:17" ht="15.6">
      <c r="A751" s="117"/>
      <c r="B751" s="117"/>
      <c r="C751" s="117"/>
      <c r="D751" s="117"/>
      <c r="E751" s="117"/>
      <c r="F751" s="117"/>
      <c r="G751" s="117"/>
      <c r="H751" s="117"/>
      <c r="I751" s="117"/>
      <c r="J751" s="296"/>
      <c r="K751" s="117"/>
      <c r="L751" s="117"/>
      <c r="M751" s="117"/>
      <c r="N751" s="117"/>
      <c r="O751" s="117"/>
      <c r="P751" s="117"/>
      <c r="Q751" s="117"/>
    </row>
    <row r="752" spans="1:17" ht="15.6">
      <c r="A752" s="117"/>
      <c r="B752" s="117"/>
      <c r="C752" s="117"/>
      <c r="D752" s="117"/>
      <c r="E752" s="117"/>
      <c r="F752" s="117"/>
      <c r="G752" s="117"/>
      <c r="H752" s="117"/>
      <c r="I752" s="117"/>
      <c r="J752" s="296"/>
      <c r="K752" s="117"/>
      <c r="L752" s="117"/>
      <c r="M752" s="117"/>
      <c r="N752" s="117"/>
      <c r="O752" s="117"/>
      <c r="P752" s="117"/>
      <c r="Q752" s="117"/>
    </row>
    <row r="753" spans="1:17" ht="15.6">
      <c r="A753" s="117"/>
      <c r="B753" s="117"/>
      <c r="C753" s="117"/>
      <c r="D753" s="117"/>
      <c r="E753" s="117"/>
      <c r="F753" s="117"/>
      <c r="G753" s="117"/>
      <c r="H753" s="117"/>
      <c r="I753" s="117"/>
      <c r="J753" s="296"/>
      <c r="K753" s="117"/>
      <c r="L753" s="117"/>
      <c r="M753" s="117"/>
      <c r="N753" s="117"/>
      <c r="O753" s="117"/>
      <c r="P753" s="117"/>
      <c r="Q753" s="117"/>
    </row>
    <row r="754" spans="1:17" ht="15.6">
      <c r="A754" s="117"/>
      <c r="B754" s="117"/>
      <c r="C754" s="117"/>
      <c r="D754" s="117"/>
      <c r="E754" s="117"/>
      <c r="F754" s="117"/>
      <c r="G754" s="117"/>
      <c r="H754" s="117"/>
      <c r="I754" s="117"/>
      <c r="J754" s="296"/>
      <c r="K754" s="117"/>
      <c r="L754" s="117"/>
      <c r="M754" s="117"/>
      <c r="N754" s="117"/>
      <c r="O754" s="117"/>
      <c r="P754" s="117"/>
      <c r="Q754" s="117"/>
    </row>
    <row r="755" spans="1:17" ht="15.6">
      <c r="A755" s="117"/>
      <c r="B755" s="117"/>
      <c r="C755" s="117"/>
      <c r="D755" s="117"/>
      <c r="E755" s="117"/>
      <c r="F755" s="117"/>
      <c r="G755" s="117"/>
      <c r="H755" s="117"/>
      <c r="I755" s="117"/>
      <c r="J755" s="296"/>
      <c r="K755" s="117"/>
      <c r="L755" s="117"/>
      <c r="M755" s="117"/>
      <c r="N755" s="117"/>
      <c r="O755" s="117"/>
      <c r="P755" s="117"/>
      <c r="Q755" s="117"/>
    </row>
    <row r="756" spans="1:17" ht="15.6">
      <c r="A756" s="117"/>
      <c r="B756" s="117"/>
      <c r="C756" s="117"/>
      <c r="D756" s="117"/>
      <c r="E756" s="117"/>
      <c r="F756" s="117"/>
      <c r="G756" s="117"/>
      <c r="H756" s="117"/>
      <c r="I756" s="117"/>
      <c r="J756" s="296"/>
      <c r="K756" s="117"/>
      <c r="L756" s="117"/>
      <c r="M756" s="117"/>
      <c r="N756" s="117"/>
      <c r="O756" s="117"/>
      <c r="P756" s="117"/>
      <c r="Q756" s="117"/>
    </row>
    <row r="757" spans="1:17" ht="15.6">
      <c r="A757" s="117"/>
      <c r="B757" s="117"/>
      <c r="C757" s="117"/>
      <c r="D757" s="117"/>
      <c r="E757" s="117"/>
      <c r="F757" s="117"/>
      <c r="G757" s="117"/>
      <c r="H757" s="117"/>
      <c r="I757" s="117"/>
      <c r="J757" s="296"/>
      <c r="K757" s="117"/>
      <c r="L757" s="117"/>
      <c r="M757" s="117"/>
      <c r="N757" s="117"/>
      <c r="O757" s="117"/>
      <c r="P757" s="117"/>
      <c r="Q757" s="117"/>
    </row>
    <row r="758" spans="1:17" ht="15.6">
      <c r="A758" s="117"/>
      <c r="B758" s="117"/>
      <c r="C758" s="117"/>
      <c r="D758" s="117"/>
      <c r="E758" s="117"/>
      <c r="F758" s="117"/>
      <c r="G758" s="117"/>
      <c r="H758" s="117"/>
      <c r="I758" s="117"/>
      <c r="J758" s="296"/>
      <c r="K758" s="117"/>
      <c r="L758" s="117"/>
      <c r="M758" s="117"/>
      <c r="N758" s="117"/>
      <c r="O758" s="117"/>
      <c r="P758" s="117"/>
      <c r="Q758" s="117"/>
    </row>
    <row r="759" spans="1:17" ht="15.6">
      <c r="A759" s="117"/>
      <c r="B759" s="117"/>
      <c r="C759" s="117"/>
      <c r="D759" s="117"/>
      <c r="E759" s="117"/>
      <c r="F759" s="117"/>
      <c r="G759" s="117"/>
      <c r="H759" s="117"/>
      <c r="I759" s="117"/>
      <c r="J759" s="296"/>
      <c r="K759" s="117"/>
      <c r="L759" s="117"/>
      <c r="M759" s="117"/>
      <c r="N759" s="117"/>
      <c r="O759" s="117"/>
      <c r="P759" s="117"/>
      <c r="Q759" s="117"/>
    </row>
    <row r="760" spans="1:17" ht="15.6">
      <c r="A760" s="117"/>
      <c r="B760" s="117"/>
      <c r="C760" s="117"/>
      <c r="D760" s="117"/>
      <c r="E760" s="117"/>
      <c r="F760" s="117"/>
      <c r="G760" s="117"/>
      <c r="H760" s="117"/>
      <c r="I760" s="117"/>
      <c r="J760" s="296"/>
      <c r="K760" s="117"/>
      <c r="L760" s="117"/>
      <c r="M760" s="117"/>
      <c r="N760" s="117"/>
      <c r="O760" s="117"/>
      <c r="P760" s="117"/>
      <c r="Q760" s="117"/>
    </row>
    <row r="761" spans="1:17" ht="15.6">
      <c r="A761" s="117"/>
      <c r="B761" s="117"/>
      <c r="C761" s="117"/>
      <c r="D761" s="117"/>
      <c r="E761" s="117"/>
      <c r="F761" s="117"/>
      <c r="G761" s="117"/>
      <c r="H761" s="117"/>
      <c r="I761" s="117"/>
      <c r="J761" s="296"/>
      <c r="K761" s="117"/>
      <c r="L761" s="117"/>
      <c r="M761" s="117"/>
      <c r="N761" s="117"/>
      <c r="O761" s="117"/>
      <c r="P761" s="117"/>
      <c r="Q761" s="117"/>
    </row>
    <row r="762" spans="1:17" ht="15.6">
      <c r="A762" s="117"/>
      <c r="B762" s="117"/>
      <c r="C762" s="117"/>
      <c r="D762" s="117"/>
      <c r="E762" s="117"/>
      <c r="F762" s="117"/>
      <c r="G762" s="117"/>
      <c r="H762" s="117"/>
      <c r="I762" s="117"/>
      <c r="J762" s="296"/>
      <c r="K762" s="117"/>
      <c r="L762" s="117"/>
      <c r="M762" s="117"/>
      <c r="N762" s="117"/>
      <c r="O762" s="117"/>
      <c r="P762" s="117"/>
      <c r="Q762" s="117"/>
    </row>
    <row r="763" spans="1:17" ht="15.6">
      <c r="A763" s="117"/>
      <c r="B763" s="117"/>
      <c r="C763" s="117"/>
      <c r="D763" s="117"/>
      <c r="E763" s="117"/>
      <c r="F763" s="117"/>
      <c r="G763" s="117"/>
      <c r="H763" s="117"/>
      <c r="I763" s="117"/>
      <c r="J763" s="296"/>
      <c r="K763" s="117"/>
      <c r="L763" s="117"/>
      <c r="M763" s="117"/>
      <c r="N763" s="117"/>
      <c r="O763" s="117"/>
      <c r="P763" s="117"/>
      <c r="Q763" s="117"/>
    </row>
    <row r="764" spans="1:17" ht="15.6">
      <c r="A764" s="117"/>
      <c r="B764" s="117"/>
      <c r="C764" s="117"/>
      <c r="D764" s="117"/>
      <c r="E764" s="117"/>
      <c r="F764" s="117"/>
      <c r="G764" s="117"/>
      <c r="H764" s="117"/>
      <c r="I764" s="117"/>
      <c r="J764" s="296"/>
      <c r="K764" s="117"/>
      <c r="L764" s="117"/>
      <c r="M764" s="117"/>
      <c r="N764" s="117"/>
      <c r="O764" s="117"/>
      <c r="P764" s="117"/>
      <c r="Q764" s="117"/>
    </row>
    <row r="765" spans="1:17" ht="15.6">
      <c r="A765" s="117"/>
      <c r="B765" s="117"/>
      <c r="C765" s="117"/>
      <c r="D765" s="117"/>
      <c r="E765" s="117"/>
      <c r="F765" s="117"/>
      <c r="G765" s="117"/>
      <c r="H765" s="117"/>
      <c r="I765" s="117"/>
      <c r="J765" s="296"/>
      <c r="K765" s="117"/>
      <c r="L765" s="117"/>
      <c r="M765" s="117"/>
      <c r="N765" s="117"/>
      <c r="O765" s="117"/>
      <c r="P765" s="117"/>
      <c r="Q765" s="117"/>
    </row>
    <row r="766" spans="1:17" ht="15.6">
      <c r="A766" s="117"/>
      <c r="B766" s="117"/>
      <c r="C766" s="117"/>
      <c r="D766" s="117"/>
      <c r="E766" s="117"/>
      <c r="F766" s="117"/>
      <c r="G766" s="117"/>
      <c r="H766" s="117"/>
      <c r="I766" s="117"/>
      <c r="J766" s="296"/>
      <c r="K766" s="117"/>
      <c r="L766" s="117"/>
      <c r="M766" s="117"/>
      <c r="N766" s="117"/>
      <c r="O766" s="117"/>
      <c r="P766" s="117"/>
      <c r="Q766" s="117"/>
    </row>
    <row r="767" spans="1:17" ht="15.6">
      <c r="A767" s="117"/>
      <c r="B767" s="117"/>
      <c r="C767" s="117"/>
      <c r="D767" s="117"/>
      <c r="E767" s="117"/>
      <c r="F767" s="117"/>
      <c r="G767" s="117"/>
      <c r="H767" s="117"/>
      <c r="I767" s="117"/>
      <c r="J767" s="296"/>
      <c r="K767" s="117"/>
      <c r="L767" s="117"/>
      <c r="M767" s="117"/>
      <c r="N767" s="117"/>
      <c r="O767" s="117"/>
      <c r="P767" s="117"/>
      <c r="Q767" s="117"/>
    </row>
    <row r="768" spans="1:17" ht="15.6">
      <c r="A768" s="117"/>
      <c r="B768" s="117"/>
      <c r="C768" s="117"/>
      <c r="D768" s="117"/>
      <c r="E768" s="117"/>
      <c r="F768" s="117"/>
      <c r="G768" s="117"/>
      <c r="H768" s="117"/>
      <c r="I768" s="117"/>
      <c r="J768" s="296"/>
      <c r="K768" s="117"/>
      <c r="L768" s="117"/>
      <c r="M768" s="117"/>
      <c r="N768" s="117"/>
      <c r="O768" s="117"/>
      <c r="P768" s="117"/>
      <c r="Q768" s="117"/>
    </row>
    <row r="769" spans="1:17" ht="15.6">
      <c r="A769" s="117"/>
      <c r="B769" s="117"/>
      <c r="C769" s="117"/>
      <c r="D769" s="117"/>
      <c r="E769" s="117"/>
      <c r="F769" s="117"/>
      <c r="G769" s="117"/>
      <c r="H769" s="117"/>
      <c r="I769" s="117"/>
      <c r="J769" s="296"/>
      <c r="K769" s="117"/>
      <c r="L769" s="117"/>
      <c r="M769" s="117"/>
      <c r="N769" s="117"/>
      <c r="O769" s="117"/>
      <c r="P769" s="117"/>
      <c r="Q769" s="117"/>
    </row>
    <row r="770" spans="1:17" ht="15.6">
      <c r="A770" s="117"/>
      <c r="B770" s="117"/>
      <c r="C770" s="117"/>
      <c r="D770" s="117"/>
      <c r="E770" s="117"/>
      <c r="F770" s="117"/>
      <c r="G770" s="117"/>
      <c r="H770" s="117"/>
      <c r="I770" s="117"/>
      <c r="J770" s="296"/>
      <c r="K770" s="117"/>
      <c r="L770" s="117"/>
      <c r="M770" s="117"/>
      <c r="N770" s="117"/>
      <c r="O770" s="117"/>
      <c r="P770" s="117"/>
      <c r="Q770" s="117"/>
    </row>
    <row r="771" spans="1:17" ht="15.6">
      <c r="A771" s="117"/>
      <c r="B771" s="117"/>
      <c r="C771" s="117"/>
      <c r="D771" s="117"/>
      <c r="E771" s="117"/>
      <c r="F771" s="117"/>
      <c r="G771" s="117"/>
      <c r="H771" s="117"/>
      <c r="I771" s="117"/>
      <c r="J771" s="296"/>
      <c r="K771" s="117"/>
      <c r="L771" s="117"/>
      <c r="M771" s="117"/>
      <c r="N771" s="117"/>
      <c r="O771" s="117"/>
      <c r="P771" s="117"/>
      <c r="Q771" s="117"/>
    </row>
    <row r="772" spans="1:17" ht="15.6">
      <c r="A772" s="117"/>
      <c r="B772" s="117"/>
      <c r="C772" s="117"/>
      <c r="D772" s="117"/>
      <c r="E772" s="117"/>
      <c r="F772" s="117"/>
      <c r="G772" s="117"/>
      <c r="H772" s="117"/>
      <c r="I772" s="117"/>
      <c r="J772" s="296"/>
      <c r="K772" s="117"/>
      <c r="L772" s="117"/>
      <c r="M772" s="117"/>
      <c r="N772" s="117"/>
      <c r="O772" s="117"/>
      <c r="P772" s="117"/>
      <c r="Q772" s="117"/>
    </row>
    <row r="773" spans="1:17" ht="15.6">
      <c r="A773" s="117"/>
      <c r="B773" s="117"/>
      <c r="C773" s="117"/>
      <c r="D773" s="117"/>
      <c r="E773" s="117"/>
      <c r="F773" s="117"/>
      <c r="G773" s="117"/>
      <c r="H773" s="117"/>
      <c r="I773" s="117"/>
      <c r="J773" s="296"/>
      <c r="K773" s="117"/>
      <c r="L773" s="117"/>
      <c r="M773" s="117"/>
      <c r="N773" s="117"/>
      <c r="O773" s="117"/>
      <c r="P773" s="117"/>
      <c r="Q773" s="117"/>
    </row>
    <row r="774" spans="1:17" ht="15.6">
      <c r="A774" s="117"/>
      <c r="B774" s="117"/>
      <c r="C774" s="117"/>
      <c r="D774" s="117"/>
      <c r="E774" s="117"/>
      <c r="F774" s="117"/>
      <c r="G774" s="117"/>
      <c r="H774" s="117"/>
      <c r="I774" s="117"/>
      <c r="J774" s="296"/>
      <c r="K774" s="117"/>
      <c r="L774" s="117"/>
      <c r="M774" s="117"/>
      <c r="N774" s="117"/>
      <c r="O774" s="117"/>
      <c r="P774" s="117"/>
      <c r="Q774" s="117"/>
    </row>
    <row r="775" spans="1:17" ht="15.6">
      <c r="A775" s="117"/>
      <c r="B775" s="117"/>
      <c r="C775" s="117"/>
      <c r="D775" s="117"/>
      <c r="E775" s="117"/>
      <c r="F775" s="117"/>
      <c r="G775" s="117"/>
      <c r="H775" s="117"/>
      <c r="I775" s="117"/>
      <c r="J775" s="296"/>
      <c r="K775" s="117"/>
      <c r="L775" s="117"/>
      <c r="M775" s="117"/>
      <c r="N775" s="117"/>
      <c r="O775" s="117"/>
      <c r="P775" s="117"/>
      <c r="Q775" s="117"/>
    </row>
    <row r="776" spans="1:17" ht="15.6">
      <c r="A776" s="117"/>
      <c r="B776" s="117"/>
      <c r="C776" s="117"/>
      <c r="D776" s="117"/>
      <c r="E776" s="117"/>
      <c r="F776" s="117"/>
      <c r="G776" s="117"/>
      <c r="H776" s="117"/>
      <c r="I776" s="117"/>
      <c r="J776" s="296"/>
      <c r="K776" s="117"/>
      <c r="L776" s="117"/>
      <c r="M776" s="117"/>
      <c r="N776" s="117"/>
      <c r="O776" s="117"/>
      <c r="P776" s="117"/>
      <c r="Q776" s="117"/>
    </row>
    <row r="777" spans="1:17" ht="15.6">
      <c r="A777" s="117"/>
      <c r="B777" s="117"/>
      <c r="C777" s="117"/>
      <c r="D777" s="117"/>
      <c r="E777" s="117"/>
      <c r="F777" s="117"/>
      <c r="G777" s="117"/>
      <c r="H777" s="117"/>
      <c r="I777" s="117"/>
      <c r="J777" s="296"/>
      <c r="K777" s="117"/>
      <c r="L777" s="117"/>
      <c r="M777" s="117"/>
      <c r="N777" s="117"/>
      <c r="O777" s="117"/>
      <c r="P777" s="117"/>
      <c r="Q777" s="117"/>
    </row>
    <row r="778" spans="1:17" ht="15.6">
      <c r="A778" s="117"/>
      <c r="B778" s="117"/>
      <c r="C778" s="117"/>
      <c r="D778" s="117"/>
      <c r="E778" s="117"/>
      <c r="F778" s="117"/>
      <c r="G778" s="117"/>
      <c r="H778" s="117"/>
      <c r="I778" s="117"/>
      <c r="J778" s="296"/>
      <c r="K778" s="117"/>
      <c r="L778" s="117"/>
      <c r="M778" s="117"/>
      <c r="N778" s="117"/>
      <c r="O778" s="117"/>
      <c r="P778" s="117"/>
      <c r="Q778" s="117"/>
    </row>
    <row r="779" spans="1:17" ht="15.6">
      <c r="A779" s="117"/>
      <c r="B779" s="117"/>
      <c r="C779" s="117"/>
      <c r="D779" s="117"/>
      <c r="E779" s="117"/>
      <c r="F779" s="117"/>
      <c r="G779" s="117"/>
      <c r="H779" s="117"/>
      <c r="I779" s="117"/>
      <c r="J779" s="296"/>
      <c r="K779" s="117"/>
      <c r="L779" s="117"/>
      <c r="M779" s="117"/>
      <c r="N779" s="117"/>
      <c r="O779" s="117"/>
      <c r="P779" s="117"/>
      <c r="Q779" s="117"/>
    </row>
    <row r="780" spans="1:17" ht="15.6">
      <c r="A780" s="117"/>
      <c r="B780" s="117"/>
      <c r="C780" s="117"/>
      <c r="D780" s="117"/>
      <c r="E780" s="117"/>
      <c r="F780" s="117"/>
      <c r="G780" s="117"/>
      <c r="H780" s="117"/>
      <c r="I780" s="117"/>
      <c r="J780" s="296"/>
      <c r="K780" s="117"/>
      <c r="L780" s="117"/>
      <c r="M780" s="117"/>
      <c r="N780" s="117"/>
      <c r="O780" s="117"/>
      <c r="P780" s="117"/>
      <c r="Q780" s="117"/>
    </row>
    <row r="781" spans="1:17" ht="15.6">
      <c r="A781" s="117"/>
      <c r="B781" s="117"/>
      <c r="C781" s="117"/>
      <c r="D781" s="117"/>
      <c r="E781" s="117"/>
      <c r="F781" s="117"/>
      <c r="G781" s="117"/>
      <c r="H781" s="117"/>
      <c r="I781" s="117"/>
      <c r="J781" s="296"/>
      <c r="K781" s="117"/>
      <c r="L781" s="117"/>
      <c r="M781" s="117"/>
      <c r="N781" s="117"/>
      <c r="O781" s="117"/>
      <c r="P781" s="117"/>
      <c r="Q781" s="117"/>
    </row>
    <row r="782" spans="1:17" ht="15.6">
      <c r="A782" s="117"/>
      <c r="B782" s="117"/>
      <c r="C782" s="117"/>
      <c r="D782" s="117"/>
      <c r="E782" s="117"/>
      <c r="F782" s="117"/>
      <c r="G782" s="117"/>
      <c r="H782" s="117"/>
      <c r="I782" s="117"/>
      <c r="J782" s="296"/>
      <c r="K782" s="117"/>
      <c r="L782" s="117"/>
      <c r="M782" s="117"/>
      <c r="N782" s="117"/>
      <c r="O782" s="117"/>
      <c r="P782" s="117"/>
      <c r="Q782" s="117"/>
    </row>
    <row r="783" spans="1:17" ht="15.6">
      <c r="A783" s="117"/>
      <c r="B783" s="117"/>
      <c r="C783" s="117"/>
      <c r="D783" s="117"/>
      <c r="E783" s="117"/>
      <c r="F783" s="117"/>
      <c r="G783" s="117"/>
      <c r="H783" s="117"/>
      <c r="I783" s="117"/>
      <c r="J783" s="296"/>
      <c r="K783" s="117"/>
      <c r="L783" s="117"/>
      <c r="M783" s="117"/>
      <c r="N783" s="117"/>
      <c r="O783" s="117"/>
      <c r="P783" s="117"/>
      <c r="Q783" s="117"/>
    </row>
    <row r="784" spans="1:17" ht="15.6">
      <c r="A784" s="117"/>
      <c r="B784" s="117"/>
      <c r="C784" s="117"/>
      <c r="D784" s="117"/>
      <c r="E784" s="117"/>
      <c r="F784" s="117"/>
      <c r="G784" s="117"/>
      <c r="H784" s="117"/>
      <c r="I784" s="117"/>
      <c r="J784" s="296"/>
      <c r="K784" s="117"/>
      <c r="L784" s="117"/>
      <c r="M784" s="117"/>
      <c r="N784" s="117"/>
      <c r="O784" s="117"/>
      <c r="P784" s="117"/>
      <c r="Q784" s="117"/>
    </row>
    <row r="785" spans="1:17" ht="15.6">
      <c r="A785" s="117"/>
      <c r="B785" s="117"/>
      <c r="C785" s="117"/>
      <c r="D785" s="117"/>
      <c r="E785" s="117"/>
      <c r="F785" s="117"/>
      <c r="G785" s="117"/>
      <c r="H785" s="117"/>
      <c r="I785" s="117"/>
      <c r="J785" s="296"/>
      <c r="K785" s="117"/>
      <c r="L785" s="117"/>
      <c r="M785" s="117"/>
      <c r="N785" s="117"/>
      <c r="O785" s="117"/>
      <c r="P785" s="117"/>
      <c r="Q785" s="117"/>
    </row>
    <row r="786" spans="1:17" ht="15.6">
      <c r="A786" s="117"/>
      <c r="B786" s="117"/>
      <c r="C786" s="117"/>
      <c r="D786" s="117"/>
      <c r="E786" s="117"/>
      <c r="F786" s="117"/>
      <c r="G786" s="117"/>
      <c r="H786" s="117"/>
      <c r="I786" s="117"/>
      <c r="J786" s="296"/>
      <c r="K786" s="117"/>
      <c r="L786" s="117"/>
      <c r="M786" s="117"/>
      <c r="N786" s="117"/>
      <c r="O786" s="117"/>
      <c r="P786" s="117"/>
      <c r="Q786" s="117"/>
    </row>
    <row r="787" spans="1:17" ht="15.6">
      <c r="A787" s="117"/>
      <c r="B787" s="117"/>
      <c r="C787" s="117"/>
      <c r="D787" s="117"/>
      <c r="E787" s="117"/>
      <c r="F787" s="117"/>
      <c r="G787" s="117"/>
      <c r="H787" s="117"/>
      <c r="I787" s="117"/>
      <c r="J787" s="296"/>
      <c r="K787" s="117"/>
      <c r="L787" s="117"/>
      <c r="M787" s="117"/>
      <c r="N787" s="117"/>
      <c r="O787" s="117"/>
      <c r="P787" s="117"/>
      <c r="Q787" s="117"/>
    </row>
    <row r="788" spans="1:17" ht="15.6">
      <c r="A788" s="117"/>
      <c r="B788" s="117"/>
      <c r="C788" s="117"/>
      <c r="D788" s="117"/>
      <c r="E788" s="117"/>
      <c r="F788" s="117"/>
      <c r="G788" s="117"/>
      <c r="H788" s="117"/>
      <c r="I788" s="117"/>
      <c r="J788" s="296"/>
      <c r="K788" s="117"/>
      <c r="L788" s="117"/>
      <c r="M788" s="117"/>
      <c r="N788" s="117"/>
      <c r="O788" s="117"/>
      <c r="P788" s="117"/>
      <c r="Q788" s="117"/>
    </row>
    <row r="789" spans="1:17" ht="15.6">
      <c r="A789" s="117"/>
      <c r="B789" s="117"/>
      <c r="C789" s="117"/>
      <c r="D789" s="117"/>
      <c r="E789" s="117"/>
      <c r="F789" s="117"/>
      <c r="G789" s="117"/>
      <c r="H789" s="117"/>
      <c r="I789" s="117"/>
      <c r="J789" s="296"/>
      <c r="K789" s="117"/>
      <c r="L789" s="117"/>
      <c r="M789" s="117"/>
      <c r="N789" s="117"/>
      <c r="O789" s="117"/>
      <c r="P789" s="117"/>
      <c r="Q789" s="117"/>
    </row>
    <row r="790" spans="1:17" ht="15.6">
      <c r="A790" s="117"/>
      <c r="B790" s="117"/>
      <c r="C790" s="117"/>
      <c r="D790" s="117"/>
      <c r="E790" s="117"/>
      <c r="F790" s="117"/>
      <c r="G790" s="117"/>
      <c r="H790" s="117"/>
      <c r="I790" s="117"/>
      <c r="J790" s="296"/>
      <c r="K790" s="117"/>
      <c r="L790" s="117"/>
      <c r="M790" s="117"/>
      <c r="N790" s="117"/>
      <c r="O790" s="117"/>
      <c r="P790" s="117"/>
      <c r="Q790" s="117"/>
    </row>
    <row r="791" spans="1:17" ht="15.6">
      <c r="A791" s="117"/>
      <c r="B791" s="117"/>
      <c r="C791" s="117"/>
      <c r="D791" s="117"/>
      <c r="E791" s="117"/>
      <c r="F791" s="117"/>
      <c r="G791" s="117"/>
      <c r="H791" s="117"/>
      <c r="I791" s="117"/>
      <c r="J791" s="296"/>
      <c r="K791" s="117"/>
      <c r="L791" s="117"/>
      <c r="M791" s="117"/>
      <c r="N791" s="117"/>
      <c r="O791" s="117"/>
      <c r="P791" s="117"/>
      <c r="Q791" s="117"/>
    </row>
    <row r="792" spans="1:17" ht="15.6">
      <c r="A792" s="117"/>
      <c r="B792" s="117"/>
      <c r="C792" s="117"/>
      <c r="D792" s="117"/>
      <c r="E792" s="117"/>
      <c r="F792" s="117"/>
      <c r="G792" s="117"/>
      <c r="H792" s="117"/>
      <c r="I792" s="117"/>
      <c r="J792" s="296"/>
      <c r="K792" s="117"/>
      <c r="L792" s="117"/>
      <c r="M792" s="117"/>
      <c r="N792" s="117"/>
      <c r="O792" s="117"/>
      <c r="P792" s="117"/>
      <c r="Q792" s="117"/>
    </row>
    <row r="793" spans="1:17" ht="15.6">
      <c r="A793" s="117"/>
      <c r="B793" s="117"/>
      <c r="C793" s="117"/>
      <c r="D793" s="117"/>
      <c r="E793" s="117"/>
      <c r="F793" s="117"/>
      <c r="G793" s="117"/>
      <c r="H793" s="117"/>
      <c r="I793" s="117"/>
      <c r="J793" s="296"/>
      <c r="K793" s="117"/>
      <c r="L793" s="117"/>
      <c r="M793" s="117"/>
      <c r="N793" s="117"/>
      <c r="O793" s="117"/>
      <c r="P793" s="117"/>
      <c r="Q793" s="117"/>
    </row>
    <row r="794" spans="1:17" ht="15.6">
      <c r="A794" s="117"/>
      <c r="B794" s="117"/>
      <c r="C794" s="117"/>
      <c r="D794" s="117"/>
      <c r="E794" s="117"/>
      <c r="F794" s="117"/>
      <c r="G794" s="117"/>
      <c r="H794" s="117"/>
      <c r="I794" s="117"/>
      <c r="J794" s="296"/>
      <c r="K794" s="117"/>
      <c r="L794" s="117"/>
      <c r="M794" s="117"/>
      <c r="N794" s="117"/>
      <c r="O794" s="117"/>
      <c r="P794" s="117"/>
      <c r="Q794" s="117"/>
    </row>
    <row r="795" spans="1:17" ht="15.6">
      <c r="A795" s="117"/>
      <c r="B795" s="117"/>
      <c r="C795" s="117"/>
      <c r="D795" s="117"/>
      <c r="E795" s="117"/>
      <c r="F795" s="117"/>
      <c r="G795" s="117"/>
      <c r="H795" s="117"/>
      <c r="I795" s="117"/>
      <c r="J795" s="296"/>
      <c r="K795" s="117"/>
      <c r="L795" s="117"/>
      <c r="M795" s="117"/>
      <c r="N795" s="117"/>
      <c r="O795" s="117"/>
      <c r="P795" s="117"/>
      <c r="Q795" s="117"/>
    </row>
    <row r="796" spans="1:17" ht="15.6">
      <c r="A796" s="117"/>
      <c r="B796" s="117"/>
      <c r="C796" s="117"/>
      <c r="D796" s="117"/>
      <c r="E796" s="117"/>
      <c r="F796" s="117"/>
      <c r="G796" s="117"/>
      <c r="H796" s="117"/>
      <c r="I796" s="117"/>
      <c r="J796" s="296"/>
      <c r="K796" s="117"/>
      <c r="L796" s="117"/>
      <c r="M796" s="117"/>
      <c r="N796" s="117"/>
      <c r="O796" s="117"/>
      <c r="P796" s="117"/>
      <c r="Q796" s="117"/>
    </row>
    <row r="797" spans="1:17" ht="15.6">
      <c r="A797" s="117"/>
      <c r="B797" s="117"/>
      <c r="C797" s="117"/>
      <c r="D797" s="117"/>
      <c r="E797" s="117"/>
      <c r="F797" s="117"/>
      <c r="G797" s="117"/>
      <c r="H797" s="117"/>
      <c r="I797" s="117"/>
      <c r="J797" s="296"/>
      <c r="K797" s="117"/>
      <c r="L797" s="117"/>
      <c r="M797" s="117"/>
      <c r="N797" s="117"/>
      <c r="O797" s="117"/>
      <c r="P797" s="117"/>
      <c r="Q797" s="117"/>
    </row>
    <row r="798" spans="1:17" ht="15.6">
      <c r="A798" s="117"/>
      <c r="B798" s="117"/>
      <c r="C798" s="117"/>
      <c r="D798" s="117"/>
      <c r="E798" s="117"/>
      <c r="F798" s="117"/>
      <c r="G798" s="117"/>
      <c r="H798" s="117"/>
      <c r="I798" s="117"/>
      <c r="J798" s="296"/>
      <c r="K798" s="117"/>
      <c r="L798" s="117"/>
      <c r="M798" s="117"/>
      <c r="N798" s="117"/>
      <c r="O798" s="117"/>
      <c r="P798" s="117"/>
      <c r="Q798" s="117"/>
    </row>
    <row r="799" spans="1:17" ht="15.6">
      <c r="A799" s="117"/>
      <c r="B799" s="117"/>
      <c r="C799" s="117"/>
      <c r="D799" s="117"/>
      <c r="E799" s="117"/>
      <c r="F799" s="117"/>
      <c r="G799" s="117"/>
      <c r="H799" s="117"/>
      <c r="I799" s="117"/>
      <c r="J799" s="296"/>
      <c r="K799" s="117"/>
      <c r="L799" s="117"/>
      <c r="M799" s="117"/>
      <c r="N799" s="117"/>
      <c r="O799" s="117"/>
      <c r="P799" s="117"/>
      <c r="Q799" s="117"/>
    </row>
    <row r="800" spans="1:17" ht="15.6">
      <c r="A800" s="117"/>
      <c r="B800" s="117"/>
      <c r="C800" s="117"/>
      <c r="D800" s="117"/>
      <c r="E800" s="117"/>
      <c r="F800" s="117"/>
      <c r="G800" s="117"/>
      <c r="H800" s="117"/>
      <c r="I800" s="117"/>
      <c r="J800" s="296"/>
      <c r="K800" s="117"/>
      <c r="L800" s="117"/>
      <c r="M800" s="117"/>
      <c r="N800" s="117"/>
      <c r="O800" s="117"/>
      <c r="P800" s="117"/>
      <c r="Q800" s="117"/>
    </row>
    <row r="801" spans="1:17" ht="15.6">
      <c r="A801" s="117"/>
      <c r="B801" s="117"/>
      <c r="C801" s="117"/>
      <c r="D801" s="117"/>
      <c r="E801" s="117"/>
      <c r="F801" s="117"/>
      <c r="G801" s="117"/>
      <c r="H801" s="117"/>
      <c r="I801" s="117"/>
      <c r="J801" s="296"/>
      <c r="K801" s="117"/>
      <c r="L801" s="117"/>
      <c r="M801" s="117"/>
      <c r="N801" s="117"/>
      <c r="O801" s="117"/>
      <c r="P801" s="117"/>
      <c r="Q801" s="117"/>
    </row>
    <row r="802" spans="1:17" ht="15.6">
      <c r="A802" s="117"/>
      <c r="B802" s="117"/>
      <c r="C802" s="117"/>
      <c r="D802" s="117"/>
      <c r="E802" s="117"/>
      <c r="F802" s="117"/>
      <c r="G802" s="117"/>
      <c r="H802" s="117"/>
      <c r="I802" s="117"/>
      <c r="J802" s="296"/>
      <c r="K802" s="117"/>
      <c r="L802" s="117"/>
      <c r="M802" s="117"/>
      <c r="N802" s="117"/>
      <c r="O802" s="117"/>
      <c r="P802" s="117"/>
      <c r="Q802" s="117"/>
    </row>
    <row r="803" spans="1:17" ht="15.6">
      <c r="A803" s="117"/>
      <c r="B803" s="117"/>
      <c r="C803" s="117"/>
      <c r="D803" s="117"/>
      <c r="E803" s="117"/>
      <c r="F803" s="117"/>
      <c r="G803" s="117"/>
      <c r="H803" s="117"/>
      <c r="I803" s="117"/>
      <c r="J803" s="296"/>
      <c r="K803" s="117"/>
      <c r="L803" s="117"/>
      <c r="M803" s="117"/>
      <c r="N803" s="117"/>
      <c r="O803" s="117"/>
      <c r="P803" s="117"/>
      <c r="Q803" s="117"/>
    </row>
    <row r="804" spans="1:17" ht="15.6">
      <c r="A804" s="117"/>
      <c r="B804" s="117"/>
      <c r="C804" s="117"/>
      <c r="D804" s="117"/>
      <c r="E804" s="117"/>
      <c r="F804" s="117"/>
      <c r="G804" s="117"/>
      <c r="H804" s="117"/>
      <c r="I804" s="117"/>
      <c r="J804" s="296"/>
      <c r="K804" s="117"/>
      <c r="L804" s="117"/>
      <c r="M804" s="117"/>
      <c r="N804" s="117"/>
      <c r="O804" s="117"/>
      <c r="P804" s="117"/>
      <c r="Q804" s="117"/>
    </row>
    <row r="805" spans="1:17" ht="15.6">
      <c r="A805" s="117"/>
      <c r="B805" s="117"/>
      <c r="C805" s="117"/>
      <c r="D805" s="117"/>
      <c r="E805" s="117"/>
      <c r="F805" s="117"/>
      <c r="G805" s="117"/>
      <c r="H805" s="117"/>
      <c r="I805" s="117"/>
      <c r="J805" s="296"/>
      <c r="K805" s="117"/>
      <c r="L805" s="117"/>
      <c r="M805" s="117"/>
      <c r="N805" s="117"/>
      <c r="O805" s="117"/>
      <c r="P805" s="117"/>
      <c r="Q805" s="117"/>
    </row>
    <row r="806" spans="1:17" ht="15.6">
      <c r="A806" s="117"/>
      <c r="B806" s="117"/>
      <c r="C806" s="117"/>
      <c r="D806" s="117"/>
      <c r="E806" s="117"/>
      <c r="F806" s="117"/>
      <c r="G806" s="117"/>
      <c r="H806" s="117"/>
      <c r="I806" s="117"/>
      <c r="J806" s="296"/>
      <c r="K806" s="117"/>
      <c r="L806" s="117"/>
      <c r="M806" s="117"/>
      <c r="N806" s="117"/>
      <c r="O806" s="117"/>
      <c r="P806" s="117"/>
      <c r="Q806" s="117"/>
    </row>
    <row r="807" spans="1:17" ht="15.6">
      <c r="A807" s="117"/>
      <c r="B807" s="117"/>
      <c r="C807" s="117"/>
      <c r="D807" s="117"/>
      <c r="E807" s="117"/>
      <c r="F807" s="117"/>
      <c r="G807" s="117"/>
      <c r="H807" s="117"/>
      <c r="I807" s="117"/>
      <c r="J807" s="296"/>
      <c r="K807" s="117"/>
      <c r="L807" s="117"/>
      <c r="M807" s="117"/>
      <c r="N807" s="117"/>
      <c r="O807" s="117"/>
      <c r="P807" s="117"/>
      <c r="Q807" s="117"/>
    </row>
    <row r="808" spans="1:17" ht="15.6">
      <c r="A808" s="117"/>
      <c r="B808" s="117"/>
      <c r="C808" s="117"/>
      <c r="D808" s="117"/>
      <c r="E808" s="117"/>
      <c r="F808" s="117"/>
      <c r="G808" s="117"/>
      <c r="H808" s="117"/>
      <c r="I808" s="117"/>
      <c r="J808" s="296"/>
      <c r="K808" s="117"/>
      <c r="L808" s="117"/>
      <c r="M808" s="117"/>
      <c r="N808" s="117"/>
      <c r="O808" s="117"/>
      <c r="P808" s="117"/>
      <c r="Q808" s="117"/>
    </row>
    <row r="809" spans="1:17" ht="15.6">
      <c r="A809" s="117"/>
      <c r="B809" s="117"/>
      <c r="C809" s="117"/>
      <c r="D809" s="117"/>
      <c r="E809" s="117"/>
      <c r="F809" s="117"/>
      <c r="G809" s="117"/>
      <c r="H809" s="117"/>
      <c r="I809" s="117"/>
      <c r="J809" s="296"/>
      <c r="K809" s="117"/>
      <c r="L809" s="117"/>
      <c r="M809" s="117"/>
      <c r="N809" s="117"/>
      <c r="O809" s="117"/>
      <c r="P809" s="117"/>
      <c r="Q809" s="117"/>
    </row>
    <row r="810" spans="1:17" ht="15.6">
      <c r="A810" s="117"/>
      <c r="B810" s="117"/>
      <c r="C810" s="117"/>
      <c r="D810" s="117"/>
      <c r="E810" s="117"/>
      <c r="F810" s="117"/>
      <c r="G810" s="117"/>
      <c r="H810" s="117"/>
      <c r="I810" s="117"/>
      <c r="J810" s="296"/>
      <c r="K810" s="117"/>
      <c r="L810" s="117"/>
      <c r="M810" s="117"/>
      <c r="N810" s="117"/>
      <c r="O810" s="117"/>
      <c r="P810" s="117"/>
      <c r="Q810" s="117"/>
    </row>
    <row r="811" spans="1:17" ht="15.6">
      <c r="A811" s="117"/>
      <c r="B811" s="117"/>
      <c r="C811" s="117"/>
      <c r="D811" s="117"/>
      <c r="E811" s="117"/>
      <c r="F811" s="117"/>
      <c r="G811" s="117"/>
      <c r="H811" s="117"/>
      <c r="I811" s="117"/>
      <c r="J811" s="296"/>
      <c r="K811" s="117"/>
      <c r="L811" s="117"/>
      <c r="M811" s="117"/>
      <c r="N811" s="117"/>
      <c r="O811" s="117"/>
      <c r="P811" s="117"/>
      <c r="Q811" s="117"/>
    </row>
    <row r="812" spans="1:17" ht="15.6">
      <c r="A812" s="117"/>
      <c r="B812" s="117"/>
      <c r="C812" s="117"/>
      <c r="D812" s="117"/>
      <c r="E812" s="117"/>
      <c r="F812" s="117"/>
      <c r="G812" s="117"/>
      <c r="H812" s="117"/>
      <c r="I812" s="117"/>
      <c r="J812" s="296"/>
      <c r="K812" s="117"/>
      <c r="L812" s="117"/>
      <c r="M812" s="117"/>
      <c r="N812" s="117"/>
      <c r="O812" s="117"/>
      <c r="P812" s="117"/>
      <c r="Q812" s="117"/>
    </row>
    <row r="813" spans="1:17" ht="15.6">
      <c r="A813" s="117"/>
      <c r="B813" s="117"/>
      <c r="C813" s="117"/>
      <c r="D813" s="117"/>
      <c r="E813" s="117"/>
      <c r="F813" s="117"/>
      <c r="G813" s="117"/>
      <c r="H813" s="117"/>
      <c r="I813" s="117"/>
      <c r="J813" s="296"/>
      <c r="K813" s="117"/>
      <c r="L813" s="117"/>
      <c r="M813" s="117"/>
      <c r="N813" s="117"/>
      <c r="O813" s="117"/>
      <c r="P813" s="117"/>
      <c r="Q813" s="117"/>
    </row>
    <row r="814" spans="1:17" ht="15.6">
      <c r="A814" s="117"/>
      <c r="B814" s="117"/>
      <c r="C814" s="117"/>
      <c r="D814" s="117"/>
      <c r="E814" s="117"/>
      <c r="F814" s="117"/>
      <c r="G814" s="117"/>
      <c r="H814" s="117"/>
      <c r="I814" s="117"/>
      <c r="J814" s="296"/>
      <c r="K814" s="117"/>
      <c r="L814" s="117"/>
      <c r="M814" s="117"/>
      <c r="N814" s="117"/>
      <c r="O814" s="117"/>
      <c r="P814" s="117"/>
      <c r="Q814" s="117"/>
    </row>
    <row r="815" spans="1:17" ht="15.6">
      <c r="A815" s="117"/>
      <c r="B815" s="117"/>
      <c r="C815" s="117"/>
      <c r="D815" s="117"/>
      <c r="E815" s="117"/>
      <c r="F815" s="117"/>
      <c r="G815" s="117"/>
      <c r="H815" s="117"/>
      <c r="I815" s="117"/>
      <c r="J815" s="296"/>
      <c r="K815" s="117"/>
      <c r="L815" s="117"/>
      <c r="M815" s="117"/>
      <c r="N815" s="117"/>
      <c r="O815" s="117"/>
      <c r="P815" s="117"/>
      <c r="Q815" s="117"/>
    </row>
    <row r="816" spans="1:17" ht="15.6">
      <c r="A816" s="117"/>
      <c r="B816" s="117"/>
      <c r="C816" s="117"/>
      <c r="D816" s="117"/>
      <c r="E816" s="117"/>
      <c r="F816" s="117"/>
      <c r="G816" s="117"/>
      <c r="H816" s="117"/>
      <c r="I816" s="117"/>
      <c r="J816" s="296"/>
      <c r="K816" s="117"/>
      <c r="L816" s="117"/>
      <c r="M816" s="117"/>
      <c r="N816" s="117"/>
      <c r="O816" s="117"/>
      <c r="P816" s="117"/>
      <c r="Q816" s="117"/>
    </row>
    <row r="817" spans="1:17" ht="15.6">
      <c r="A817" s="117"/>
      <c r="B817" s="117"/>
      <c r="C817" s="117"/>
      <c r="D817" s="117"/>
      <c r="E817" s="117"/>
      <c r="F817" s="117"/>
      <c r="G817" s="117"/>
      <c r="H817" s="117"/>
      <c r="I817" s="117"/>
      <c r="J817" s="296"/>
      <c r="K817" s="117"/>
      <c r="L817" s="117"/>
      <c r="M817" s="117"/>
      <c r="N817" s="117"/>
      <c r="O817" s="117"/>
      <c r="P817" s="117"/>
      <c r="Q817" s="117"/>
    </row>
    <row r="818" spans="1:17" ht="15.6">
      <c r="A818" s="117"/>
      <c r="B818" s="117"/>
      <c r="C818" s="117"/>
      <c r="D818" s="117"/>
      <c r="E818" s="117"/>
      <c r="F818" s="117"/>
      <c r="G818" s="117"/>
      <c r="H818" s="117"/>
      <c r="I818" s="117"/>
      <c r="J818" s="296"/>
      <c r="K818" s="117"/>
      <c r="L818" s="117"/>
      <c r="M818" s="117"/>
      <c r="N818" s="117"/>
      <c r="O818" s="117"/>
      <c r="P818" s="117"/>
      <c r="Q818" s="117"/>
    </row>
    <row r="819" spans="1:17" ht="15.6">
      <c r="A819" s="117"/>
      <c r="B819" s="117"/>
      <c r="C819" s="117"/>
      <c r="D819" s="117"/>
      <c r="E819" s="117"/>
      <c r="F819" s="117"/>
      <c r="G819" s="117"/>
      <c r="H819" s="117"/>
      <c r="I819" s="117"/>
      <c r="J819" s="296"/>
      <c r="K819" s="117"/>
      <c r="L819" s="117"/>
      <c r="M819" s="117"/>
      <c r="N819" s="117"/>
      <c r="O819" s="117"/>
      <c r="P819" s="117"/>
      <c r="Q819" s="117"/>
    </row>
    <row r="820" spans="1:17" ht="15.6">
      <c r="A820" s="117"/>
      <c r="B820" s="117"/>
      <c r="C820" s="117"/>
      <c r="D820" s="117"/>
      <c r="E820" s="117"/>
      <c r="F820" s="117"/>
      <c r="G820" s="117"/>
      <c r="H820" s="117"/>
      <c r="I820" s="117"/>
      <c r="J820" s="296"/>
      <c r="K820" s="117"/>
      <c r="L820" s="117"/>
      <c r="M820" s="117"/>
      <c r="N820" s="117"/>
      <c r="O820" s="117"/>
      <c r="P820" s="117"/>
      <c r="Q820" s="117"/>
    </row>
    <row r="821" spans="1:17" ht="15.6">
      <c r="A821" s="117"/>
      <c r="B821" s="117"/>
      <c r="C821" s="117"/>
      <c r="D821" s="117"/>
      <c r="E821" s="117"/>
      <c r="F821" s="117"/>
      <c r="G821" s="117"/>
      <c r="H821" s="117"/>
      <c r="I821" s="117"/>
      <c r="J821" s="296"/>
      <c r="K821" s="117"/>
      <c r="L821" s="117"/>
      <c r="M821" s="117"/>
      <c r="N821" s="117"/>
      <c r="O821" s="117"/>
      <c r="P821" s="117"/>
      <c r="Q821" s="117"/>
    </row>
    <row r="822" spans="1:17" ht="15.6">
      <c r="A822" s="117"/>
      <c r="B822" s="117"/>
      <c r="C822" s="117"/>
      <c r="D822" s="117"/>
      <c r="E822" s="117"/>
      <c r="F822" s="117"/>
      <c r="G822" s="117"/>
      <c r="H822" s="117"/>
      <c r="I822" s="117"/>
      <c r="J822" s="296"/>
      <c r="K822" s="117"/>
      <c r="L822" s="117"/>
      <c r="M822" s="117"/>
      <c r="N822" s="117"/>
      <c r="O822" s="117"/>
      <c r="P822" s="117"/>
      <c r="Q822" s="117"/>
    </row>
    <row r="823" spans="1:17" ht="15.6">
      <c r="A823" s="117"/>
      <c r="B823" s="117"/>
      <c r="C823" s="117"/>
      <c r="D823" s="117"/>
      <c r="E823" s="117"/>
      <c r="F823" s="117"/>
      <c r="G823" s="117"/>
      <c r="H823" s="117"/>
      <c r="I823" s="117"/>
      <c r="J823" s="296"/>
      <c r="K823" s="117"/>
      <c r="L823" s="117"/>
      <c r="M823" s="117"/>
      <c r="N823" s="117"/>
      <c r="O823" s="117"/>
      <c r="P823" s="117"/>
      <c r="Q823" s="117"/>
    </row>
    <row r="824" spans="1:17" ht="15.6">
      <c r="A824" s="117"/>
      <c r="B824" s="117"/>
      <c r="C824" s="117"/>
      <c r="D824" s="117"/>
      <c r="E824" s="117"/>
      <c r="F824" s="117"/>
      <c r="G824" s="117"/>
      <c r="H824" s="117"/>
      <c r="I824" s="117"/>
      <c r="J824" s="296"/>
      <c r="K824" s="117"/>
      <c r="L824" s="117"/>
      <c r="M824" s="117"/>
      <c r="N824" s="117"/>
      <c r="O824" s="117"/>
      <c r="P824" s="117"/>
      <c r="Q824" s="117"/>
    </row>
    <row r="825" spans="1:17" ht="15.6">
      <c r="A825" s="117"/>
      <c r="B825" s="117"/>
      <c r="C825" s="117"/>
      <c r="D825" s="117"/>
      <c r="E825" s="117"/>
      <c r="F825" s="117"/>
      <c r="G825" s="117"/>
      <c r="H825" s="117"/>
      <c r="I825" s="117"/>
      <c r="J825" s="296"/>
      <c r="K825" s="117"/>
      <c r="L825" s="117"/>
      <c r="M825" s="117"/>
      <c r="N825" s="117"/>
      <c r="O825" s="117"/>
      <c r="P825" s="117"/>
      <c r="Q825" s="117"/>
    </row>
    <row r="826" spans="1:17" ht="15.6">
      <c r="A826" s="117"/>
      <c r="B826" s="117"/>
      <c r="C826" s="117"/>
      <c r="D826" s="117"/>
      <c r="E826" s="117"/>
      <c r="F826" s="117"/>
      <c r="G826" s="117"/>
      <c r="H826" s="117"/>
      <c r="I826" s="117"/>
      <c r="J826" s="296"/>
      <c r="K826" s="117"/>
      <c r="L826" s="117"/>
      <c r="M826" s="117"/>
      <c r="N826" s="117"/>
      <c r="O826" s="117"/>
      <c r="P826" s="117"/>
      <c r="Q826" s="117"/>
    </row>
    <row r="827" spans="1:17" ht="15.6">
      <c r="A827" s="117"/>
      <c r="B827" s="117"/>
      <c r="C827" s="117"/>
      <c r="D827" s="117"/>
      <c r="E827" s="117"/>
      <c r="F827" s="117"/>
      <c r="G827" s="117"/>
      <c r="H827" s="117"/>
      <c r="I827" s="117"/>
      <c r="J827" s="296"/>
      <c r="K827" s="117"/>
      <c r="L827" s="117"/>
      <c r="M827" s="117"/>
      <c r="N827" s="117"/>
      <c r="O827" s="117"/>
      <c r="P827" s="117"/>
      <c r="Q827" s="117"/>
    </row>
    <row r="828" spans="1:17" ht="15.6">
      <c r="A828" s="117"/>
      <c r="B828" s="117"/>
      <c r="C828" s="117"/>
      <c r="D828" s="117"/>
      <c r="E828" s="117"/>
      <c r="F828" s="117"/>
      <c r="G828" s="117"/>
      <c r="H828" s="117"/>
      <c r="I828" s="117"/>
      <c r="J828" s="296"/>
      <c r="K828" s="117"/>
      <c r="L828" s="117"/>
      <c r="M828" s="117"/>
      <c r="N828" s="117"/>
      <c r="O828" s="117"/>
      <c r="P828" s="117"/>
      <c r="Q828" s="117"/>
    </row>
    <row r="829" spans="1:17" ht="15.6">
      <c r="A829" s="117"/>
      <c r="B829" s="117"/>
      <c r="C829" s="117"/>
      <c r="D829" s="117"/>
      <c r="E829" s="117"/>
      <c r="F829" s="117"/>
      <c r="G829" s="117"/>
      <c r="H829" s="117"/>
      <c r="I829" s="117"/>
      <c r="J829" s="296"/>
      <c r="K829" s="117"/>
      <c r="L829" s="117"/>
      <c r="M829" s="117"/>
      <c r="N829" s="117"/>
      <c r="O829" s="117"/>
      <c r="P829" s="117"/>
      <c r="Q829" s="117"/>
    </row>
    <row r="830" spans="1:17" ht="15.6">
      <c r="A830" s="117"/>
      <c r="B830" s="117"/>
      <c r="C830" s="117"/>
      <c r="D830" s="117"/>
      <c r="E830" s="117"/>
      <c r="F830" s="117"/>
      <c r="G830" s="117"/>
      <c r="H830" s="117"/>
      <c r="I830" s="117"/>
      <c r="J830" s="296"/>
      <c r="K830" s="117"/>
      <c r="L830" s="117"/>
      <c r="M830" s="117"/>
      <c r="N830" s="117"/>
      <c r="O830" s="117"/>
      <c r="P830" s="117"/>
      <c r="Q830" s="117"/>
    </row>
    <row r="831" spans="1:17" ht="15.6">
      <c r="A831" s="117"/>
      <c r="B831" s="117"/>
      <c r="C831" s="117"/>
      <c r="D831" s="117"/>
      <c r="E831" s="117"/>
      <c r="F831" s="117"/>
      <c r="G831" s="117"/>
      <c r="H831" s="117"/>
      <c r="I831" s="117"/>
      <c r="J831" s="296"/>
      <c r="K831" s="117"/>
      <c r="L831" s="117"/>
      <c r="M831" s="117"/>
      <c r="N831" s="117"/>
      <c r="O831" s="117"/>
      <c r="P831" s="117"/>
      <c r="Q831" s="117"/>
    </row>
    <row r="832" spans="1:17" ht="15.6">
      <c r="A832" s="117"/>
      <c r="B832" s="117"/>
      <c r="C832" s="117"/>
      <c r="D832" s="117"/>
      <c r="E832" s="117"/>
      <c r="F832" s="117"/>
      <c r="G832" s="117"/>
      <c r="H832" s="117"/>
      <c r="I832" s="117"/>
      <c r="J832" s="296"/>
      <c r="K832" s="117"/>
      <c r="L832" s="117"/>
      <c r="M832" s="117"/>
      <c r="N832" s="117"/>
      <c r="O832" s="117"/>
      <c r="P832" s="117"/>
      <c r="Q832" s="117"/>
    </row>
    <row r="833" spans="1:17" ht="15.6">
      <c r="A833" s="117"/>
      <c r="B833" s="117"/>
      <c r="C833" s="117"/>
      <c r="D833" s="117"/>
      <c r="E833" s="117"/>
      <c r="F833" s="117"/>
      <c r="G833" s="117"/>
      <c r="H833" s="117"/>
      <c r="I833" s="117"/>
      <c r="J833" s="296"/>
      <c r="K833" s="117"/>
      <c r="L833" s="117"/>
      <c r="M833" s="117"/>
      <c r="N833" s="117"/>
      <c r="O833" s="117"/>
      <c r="P833" s="117"/>
      <c r="Q833" s="117"/>
    </row>
    <row r="834" spans="1:17" ht="15.6">
      <c r="A834" s="117"/>
      <c r="B834" s="117"/>
      <c r="C834" s="117"/>
      <c r="D834" s="117"/>
      <c r="E834" s="117"/>
      <c r="F834" s="117"/>
      <c r="G834" s="117"/>
      <c r="H834" s="117"/>
      <c r="I834" s="117"/>
      <c r="J834" s="296"/>
      <c r="K834" s="117"/>
      <c r="L834" s="117"/>
      <c r="M834" s="117"/>
      <c r="N834" s="117"/>
      <c r="O834" s="117"/>
      <c r="P834" s="117"/>
      <c r="Q834" s="117"/>
    </row>
    <row r="835" spans="1:17" ht="15.6">
      <c r="A835" s="117"/>
      <c r="B835" s="117"/>
      <c r="C835" s="117"/>
      <c r="D835" s="117"/>
      <c r="E835" s="117"/>
      <c r="F835" s="117"/>
      <c r="G835" s="117"/>
      <c r="H835" s="117"/>
      <c r="I835" s="117"/>
      <c r="J835" s="296"/>
      <c r="K835" s="117"/>
      <c r="L835" s="117"/>
      <c r="M835" s="117"/>
      <c r="N835" s="117"/>
      <c r="O835" s="117"/>
      <c r="P835" s="117"/>
      <c r="Q835" s="117"/>
    </row>
    <row r="836" spans="1:17" ht="15.6">
      <c r="A836" s="117"/>
      <c r="B836" s="117"/>
      <c r="C836" s="117"/>
      <c r="D836" s="117"/>
      <c r="E836" s="117"/>
      <c r="F836" s="117"/>
      <c r="G836" s="117"/>
      <c r="H836" s="117"/>
      <c r="I836" s="117"/>
      <c r="J836" s="296"/>
      <c r="K836" s="117"/>
      <c r="L836" s="117"/>
      <c r="M836" s="117"/>
      <c r="N836" s="117"/>
      <c r="O836" s="117"/>
      <c r="P836" s="117"/>
      <c r="Q836" s="117"/>
    </row>
    <row r="837" spans="1:17" ht="15.6">
      <c r="A837" s="117"/>
      <c r="B837" s="117"/>
      <c r="C837" s="117"/>
      <c r="D837" s="117"/>
      <c r="E837" s="117"/>
      <c r="F837" s="117"/>
      <c r="G837" s="117"/>
      <c r="H837" s="117"/>
      <c r="I837" s="117"/>
      <c r="J837" s="296"/>
      <c r="K837" s="117"/>
      <c r="L837" s="117"/>
      <c r="M837" s="117"/>
      <c r="N837" s="117"/>
      <c r="O837" s="117"/>
      <c r="P837" s="117"/>
      <c r="Q837" s="117"/>
    </row>
    <row r="838" spans="1:17" ht="15.6">
      <c r="A838" s="117"/>
      <c r="B838" s="117"/>
      <c r="C838" s="117"/>
      <c r="D838" s="117"/>
      <c r="E838" s="117"/>
      <c r="F838" s="117"/>
      <c r="G838" s="117"/>
      <c r="H838" s="117"/>
      <c r="I838" s="117"/>
      <c r="J838" s="296"/>
      <c r="K838" s="117"/>
      <c r="L838" s="117"/>
      <c r="M838" s="117"/>
      <c r="N838" s="117"/>
      <c r="O838" s="117"/>
      <c r="P838" s="117"/>
      <c r="Q838" s="117"/>
    </row>
    <row r="839" spans="1:17" ht="15.6">
      <c r="A839" s="117"/>
      <c r="B839" s="117"/>
      <c r="C839" s="117"/>
      <c r="D839" s="117"/>
      <c r="E839" s="117"/>
      <c r="F839" s="117"/>
      <c r="G839" s="117"/>
      <c r="H839" s="117"/>
      <c r="I839" s="117"/>
      <c r="J839" s="296"/>
      <c r="K839" s="117"/>
      <c r="L839" s="117"/>
      <c r="M839" s="117"/>
      <c r="N839" s="117"/>
      <c r="O839" s="117"/>
      <c r="P839" s="117"/>
      <c r="Q839" s="117"/>
    </row>
    <row r="840" spans="1:17" ht="15.6">
      <c r="A840" s="117"/>
      <c r="B840" s="117"/>
      <c r="C840" s="117"/>
      <c r="D840" s="117"/>
      <c r="E840" s="117"/>
      <c r="F840" s="117"/>
      <c r="G840" s="117"/>
      <c r="H840" s="117"/>
      <c r="I840" s="117"/>
      <c r="J840" s="296"/>
      <c r="K840" s="117"/>
      <c r="L840" s="117"/>
      <c r="M840" s="117"/>
      <c r="N840" s="117"/>
      <c r="O840" s="117"/>
      <c r="P840" s="117"/>
      <c r="Q840" s="117"/>
    </row>
    <row r="841" spans="1:17" ht="15.6">
      <c r="A841" s="117"/>
      <c r="B841" s="117"/>
      <c r="C841" s="117"/>
      <c r="D841" s="117"/>
      <c r="E841" s="117"/>
      <c r="F841" s="117"/>
      <c r="G841" s="117"/>
      <c r="H841" s="117"/>
      <c r="I841" s="117"/>
      <c r="J841" s="296"/>
      <c r="K841" s="117"/>
      <c r="L841" s="117"/>
      <c r="M841" s="117"/>
      <c r="N841" s="117"/>
      <c r="O841" s="117"/>
      <c r="P841" s="117"/>
      <c r="Q841" s="117"/>
    </row>
    <row r="842" spans="1:17" ht="15.6">
      <c r="A842" s="117"/>
      <c r="B842" s="117"/>
      <c r="C842" s="117"/>
      <c r="D842" s="117"/>
      <c r="E842" s="117"/>
      <c r="F842" s="117"/>
      <c r="G842" s="117"/>
      <c r="H842" s="117"/>
      <c r="I842" s="117"/>
      <c r="J842" s="296"/>
      <c r="K842" s="117"/>
      <c r="L842" s="117"/>
      <c r="M842" s="117"/>
      <c r="N842" s="117"/>
      <c r="O842" s="117"/>
      <c r="P842" s="117"/>
      <c r="Q842" s="117"/>
    </row>
    <row r="843" spans="1:17" ht="15.6">
      <c r="A843" s="117"/>
      <c r="B843" s="117"/>
      <c r="C843" s="117"/>
      <c r="D843" s="117"/>
      <c r="E843" s="117"/>
      <c r="F843" s="117"/>
      <c r="G843" s="117"/>
      <c r="H843" s="117"/>
      <c r="I843" s="117"/>
      <c r="J843" s="296"/>
      <c r="K843" s="117"/>
      <c r="L843" s="117"/>
      <c r="M843" s="117"/>
      <c r="N843" s="117"/>
      <c r="O843" s="117"/>
      <c r="P843" s="117"/>
      <c r="Q843" s="117"/>
    </row>
    <row r="844" spans="1:17" ht="15.6">
      <c r="A844" s="117"/>
      <c r="B844" s="117"/>
      <c r="C844" s="117"/>
      <c r="D844" s="117"/>
      <c r="E844" s="117"/>
      <c r="F844" s="117"/>
      <c r="G844" s="117"/>
      <c r="H844" s="117"/>
      <c r="I844" s="117"/>
      <c r="J844" s="296"/>
      <c r="K844" s="117"/>
      <c r="L844" s="117"/>
      <c r="M844" s="117"/>
      <c r="N844" s="117"/>
      <c r="O844" s="117"/>
      <c r="P844" s="117"/>
      <c r="Q844" s="117"/>
    </row>
    <row r="845" spans="1:17" ht="15.6">
      <c r="A845" s="117"/>
      <c r="B845" s="117"/>
      <c r="C845" s="117"/>
      <c r="D845" s="117"/>
      <c r="E845" s="117"/>
      <c r="F845" s="117"/>
      <c r="G845" s="117"/>
      <c r="H845" s="117"/>
      <c r="I845" s="117"/>
      <c r="J845" s="296"/>
      <c r="K845" s="117"/>
      <c r="L845" s="117"/>
      <c r="M845" s="117"/>
      <c r="N845" s="117"/>
      <c r="O845" s="117"/>
      <c r="P845" s="117"/>
      <c r="Q845" s="117"/>
    </row>
    <row r="846" spans="1:17" ht="15.6">
      <c r="A846" s="117"/>
      <c r="B846" s="117"/>
      <c r="C846" s="117"/>
      <c r="D846" s="117"/>
      <c r="E846" s="117"/>
      <c r="F846" s="117"/>
      <c r="G846" s="117"/>
      <c r="H846" s="117"/>
      <c r="I846" s="117"/>
      <c r="J846" s="296"/>
      <c r="K846" s="117"/>
      <c r="L846" s="117"/>
      <c r="M846" s="117"/>
      <c r="N846" s="117"/>
      <c r="O846" s="117"/>
      <c r="P846" s="117"/>
      <c r="Q846" s="117"/>
    </row>
    <row r="847" spans="1:17" ht="15.6">
      <c r="A847" s="117"/>
      <c r="B847" s="117"/>
      <c r="C847" s="117"/>
      <c r="D847" s="117"/>
      <c r="E847" s="117"/>
      <c r="F847" s="117"/>
      <c r="G847" s="117"/>
      <c r="H847" s="117"/>
      <c r="I847" s="117"/>
      <c r="J847" s="296"/>
      <c r="K847" s="117"/>
      <c r="L847" s="117"/>
      <c r="M847" s="117"/>
      <c r="N847" s="117"/>
      <c r="O847" s="117"/>
      <c r="P847" s="117"/>
      <c r="Q847" s="117"/>
    </row>
    <row r="848" spans="1:17" ht="15.6">
      <c r="A848" s="117"/>
      <c r="B848" s="117"/>
      <c r="C848" s="117"/>
      <c r="D848" s="117"/>
      <c r="E848" s="117"/>
      <c r="F848" s="117"/>
      <c r="G848" s="117"/>
      <c r="H848" s="117"/>
      <c r="I848" s="117"/>
      <c r="J848" s="296"/>
      <c r="K848" s="117"/>
      <c r="L848" s="117"/>
      <c r="M848" s="117"/>
      <c r="N848" s="117"/>
      <c r="O848" s="117"/>
      <c r="P848" s="117"/>
      <c r="Q848" s="117"/>
    </row>
    <row r="849" spans="1:17" ht="15.6">
      <c r="A849" s="117"/>
      <c r="B849" s="117"/>
      <c r="C849" s="117"/>
      <c r="D849" s="117"/>
      <c r="E849" s="117"/>
      <c r="F849" s="117"/>
      <c r="G849" s="117"/>
      <c r="H849" s="117"/>
      <c r="I849" s="117"/>
      <c r="J849" s="296"/>
      <c r="K849" s="117"/>
      <c r="L849" s="117"/>
      <c r="M849" s="117"/>
      <c r="N849" s="117"/>
      <c r="O849" s="117"/>
      <c r="P849" s="117"/>
      <c r="Q849" s="117"/>
    </row>
    <row r="850" spans="1:17" ht="15.6">
      <c r="A850" s="117"/>
      <c r="B850" s="117"/>
      <c r="C850" s="117"/>
      <c r="D850" s="117"/>
      <c r="E850" s="117"/>
      <c r="F850" s="117"/>
      <c r="G850" s="117"/>
      <c r="H850" s="117"/>
      <c r="I850" s="117"/>
      <c r="J850" s="296"/>
      <c r="K850" s="117"/>
      <c r="L850" s="117"/>
      <c r="M850" s="117"/>
      <c r="N850" s="117"/>
      <c r="O850" s="117"/>
      <c r="P850" s="117"/>
      <c r="Q850" s="117"/>
    </row>
    <row r="851" spans="1:17" ht="15.6">
      <c r="A851" s="117"/>
      <c r="B851" s="117"/>
      <c r="C851" s="117"/>
      <c r="D851" s="117"/>
      <c r="E851" s="117"/>
      <c r="F851" s="117"/>
      <c r="G851" s="117"/>
      <c r="H851" s="117"/>
      <c r="I851" s="117"/>
      <c r="J851" s="296"/>
      <c r="K851" s="117"/>
      <c r="L851" s="117"/>
      <c r="M851" s="117"/>
      <c r="N851" s="117"/>
      <c r="O851" s="117"/>
      <c r="P851" s="117"/>
      <c r="Q851" s="117"/>
    </row>
    <row r="852" spans="1:17" ht="15.6">
      <c r="A852" s="117"/>
      <c r="B852" s="117"/>
      <c r="C852" s="117"/>
      <c r="D852" s="117"/>
      <c r="E852" s="117"/>
      <c r="F852" s="117"/>
      <c r="G852" s="117"/>
      <c r="H852" s="117"/>
      <c r="I852" s="117"/>
      <c r="J852" s="296"/>
      <c r="K852" s="117"/>
      <c r="L852" s="117"/>
      <c r="M852" s="117"/>
      <c r="N852" s="117"/>
      <c r="O852" s="117"/>
      <c r="P852" s="117"/>
      <c r="Q852" s="117"/>
    </row>
    <row r="853" spans="1:17" ht="15.6">
      <c r="A853" s="117"/>
      <c r="B853" s="117"/>
      <c r="C853" s="117"/>
      <c r="D853" s="117"/>
      <c r="E853" s="117"/>
      <c r="F853" s="117"/>
      <c r="G853" s="117"/>
      <c r="H853" s="117"/>
      <c r="I853" s="117"/>
      <c r="J853" s="296"/>
      <c r="K853" s="117"/>
      <c r="L853" s="117"/>
      <c r="M853" s="117"/>
      <c r="N853" s="117"/>
      <c r="O853" s="117"/>
      <c r="P853" s="117"/>
      <c r="Q853" s="117"/>
    </row>
    <row r="854" spans="1:17" ht="15.6">
      <c r="A854" s="117"/>
      <c r="B854" s="117"/>
      <c r="C854" s="117"/>
      <c r="D854" s="117"/>
      <c r="E854" s="117"/>
      <c r="F854" s="117"/>
      <c r="G854" s="117"/>
      <c r="H854" s="117"/>
      <c r="I854" s="117"/>
      <c r="J854" s="296"/>
      <c r="K854" s="117"/>
      <c r="L854" s="117"/>
      <c r="M854" s="117"/>
      <c r="N854" s="117"/>
      <c r="O854" s="117"/>
      <c r="P854" s="117"/>
      <c r="Q854" s="117"/>
    </row>
    <row r="855" spans="1:17" ht="15.6">
      <c r="A855" s="117"/>
      <c r="B855" s="117"/>
      <c r="C855" s="117"/>
      <c r="D855" s="117"/>
      <c r="E855" s="117"/>
      <c r="F855" s="117"/>
      <c r="G855" s="117"/>
      <c r="H855" s="117"/>
      <c r="I855" s="117"/>
      <c r="J855" s="296"/>
      <c r="K855" s="117"/>
      <c r="L855" s="117"/>
      <c r="M855" s="117"/>
      <c r="N855" s="117"/>
      <c r="O855" s="117"/>
      <c r="P855" s="117"/>
      <c r="Q855" s="117"/>
    </row>
    <row r="856" spans="1:17" ht="15.6">
      <c r="A856" s="117"/>
      <c r="B856" s="117"/>
      <c r="C856" s="117"/>
      <c r="D856" s="117"/>
      <c r="E856" s="117"/>
      <c r="F856" s="117"/>
      <c r="G856" s="117"/>
      <c r="H856" s="117"/>
      <c r="I856" s="117"/>
      <c r="J856" s="296"/>
      <c r="K856" s="117"/>
      <c r="L856" s="117"/>
      <c r="M856" s="117"/>
      <c r="N856" s="117"/>
      <c r="O856" s="117"/>
      <c r="P856" s="117"/>
      <c r="Q856" s="117"/>
    </row>
    <row r="857" spans="1:17" ht="15.6">
      <c r="A857" s="117"/>
      <c r="B857" s="117"/>
      <c r="C857" s="117"/>
      <c r="D857" s="117"/>
      <c r="E857" s="117"/>
      <c r="F857" s="117"/>
      <c r="G857" s="117"/>
      <c r="H857" s="117"/>
      <c r="I857" s="117"/>
      <c r="J857" s="296"/>
      <c r="K857" s="117"/>
      <c r="L857" s="117"/>
      <c r="M857" s="117"/>
      <c r="N857" s="117"/>
      <c r="O857" s="117"/>
      <c r="P857" s="117"/>
      <c r="Q857" s="117"/>
    </row>
    <row r="858" spans="1:17" ht="15.6">
      <c r="A858" s="117"/>
      <c r="B858" s="117"/>
      <c r="C858" s="117"/>
      <c r="D858" s="117"/>
      <c r="E858" s="117"/>
      <c r="F858" s="117"/>
      <c r="G858" s="117"/>
      <c r="H858" s="117"/>
      <c r="I858" s="117"/>
      <c r="J858" s="296"/>
      <c r="K858" s="117"/>
      <c r="L858" s="117"/>
      <c r="M858" s="117"/>
      <c r="N858" s="117"/>
      <c r="O858" s="117"/>
      <c r="P858" s="117"/>
      <c r="Q858" s="117"/>
    </row>
    <row r="859" spans="1:17" ht="15.6">
      <c r="A859" s="117"/>
      <c r="B859" s="117"/>
      <c r="C859" s="117"/>
      <c r="D859" s="117"/>
      <c r="E859" s="117"/>
      <c r="F859" s="117"/>
      <c r="G859" s="117"/>
      <c r="H859" s="117"/>
      <c r="I859" s="117"/>
      <c r="J859" s="296"/>
      <c r="K859" s="117"/>
      <c r="L859" s="117"/>
      <c r="M859" s="117"/>
      <c r="N859" s="117"/>
      <c r="O859" s="117"/>
      <c r="P859" s="117"/>
      <c r="Q859" s="117"/>
    </row>
    <row r="860" spans="1:17" ht="15.6">
      <c r="A860" s="117"/>
      <c r="B860" s="117"/>
      <c r="C860" s="117"/>
      <c r="D860" s="117"/>
      <c r="E860" s="117"/>
      <c r="F860" s="117"/>
      <c r="G860" s="117"/>
      <c r="H860" s="117"/>
      <c r="I860" s="117"/>
      <c r="J860" s="296"/>
      <c r="K860" s="117"/>
      <c r="L860" s="117"/>
      <c r="M860" s="117"/>
      <c r="N860" s="117"/>
      <c r="O860" s="117"/>
      <c r="P860" s="117"/>
      <c r="Q860" s="117"/>
    </row>
    <row r="861" spans="1:17" ht="15.6">
      <c r="A861" s="117"/>
      <c r="B861" s="117"/>
      <c r="C861" s="117"/>
      <c r="D861" s="117"/>
      <c r="E861" s="117"/>
      <c r="F861" s="117"/>
      <c r="G861" s="117"/>
      <c r="H861" s="117"/>
      <c r="I861" s="117"/>
      <c r="J861" s="296"/>
      <c r="K861" s="117"/>
      <c r="L861" s="117"/>
      <c r="M861" s="117"/>
      <c r="N861" s="117"/>
      <c r="O861" s="117"/>
      <c r="P861" s="117"/>
      <c r="Q861" s="117"/>
    </row>
    <row r="862" spans="1:17" ht="15.6">
      <c r="A862" s="117"/>
      <c r="B862" s="117"/>
      <c r="C862" s="117"/>
      <c r="D862" s="117"/>
      <c r="E862" s="117"/>
      <c r="F862" s="117"/>
      <c r="G862" s="117"/>
      <c r="H862" s="117"/>
      <c r="I862" s="117"/>
      <c r="J862" s="296"/>
      <c r="K862" s="117"/>
      <c r="L862" s="117"/>
      <c r="M862" s="117"/>
      <c r="N862" s="117"/>
      <c r="O862" s="117"/>
      <c r="P862" s="117"/>
      <c r="Q862" s="117"/>
    </row>
    <row r="863" spans="1:17" ht="15.6">
      <c r="A863" s="117"/>
      <c r="B863" s="117"/>
      <c r="C863" s="117"/>
      <c r="D863" s="117"/>
      <c r="E863" s="117"/>
      <c r="F863" s="117"/>
      <c r="G863" s="117"/>
      <c r="H863" s="117"/>
      <c r="I863" s="117"/>
      <c r="J863" s="296"/>
      <c r="K863" s="117"/>
      <c r="L863" s="117"/>
      <c r="M863" s="117"/>
      <c r="N863" s="117"/>
      <c r="O863" s="117"/>
      <c r="P863" s="117"/>
      <c r="Q863" s="117"/>
    </row>
    <row r="864" spans="1:17" ht="15.6">
      <c r="A864" s="117"/>
      <c r="B864" s="117"/>
      <c r="C864" s="117"/>
      <c r="D864" s="117"/>
      <c r="E864" s="117"/>
      <c r="F864" s="117"/>
      <c r="G864" s="117"/>
      <c r="H864" s="117"/>
      <c r="I864" s="117"/>
      <c r="J864" s="296"/>
      <c r="K864" s="117"/>
      <c r="L864" s="117"/>
      <c r="M864" s="117"/>
      <c r="N864" s="117"/>
      <c r="O864" s="117"/>
      <c r="P864" s="117"/>
      <c r="Q864" s="117"/>
    </row>
    <row r="865" spans="1:17" ht="15.6">
      <c r="A865" s="117"/>
      <c r="B865" s="117"/>
      <c r="C865" s="117"/>
      <c r="D865" s="117"/>
      <c r="E865" s="117"/>
      <c r="F865" s="117"/>
      <c r="G865" s="117"/>
      <c r="H865" s="117"/>
      <c r="I865" s="117"/>
      <c r="J865" s="296"/>
      <c r="K865" s="117"/>
      <c r="L865" s="117"/>
      <c r="M865" s="117"/>
      <c r="N865" s="117"/>
      <c r="O865" s="117"/>
      <c r="P865" s="117"/>
      <c r="Q865" s="117"/>
    </row>
  </sheetData>
  <autoFilter ref="A7:Q135" xr:uid="{FCB7094F-6EA5-47E3-8757-58A003FA6216}"/>
  <mergeCells count="28">
    <mergeCell ref="A2:I2"/>
    <mergeCell ref="A3:I3"/>
    <mergeCell ref="A4:I4"/>
    <mergeCell ref="A6:A7"/>
    <mergeCell ref="B6:B7"/>
    <mergeCell ref="C6:C7"/>
    <mergeCell ref="D6:E6"/>
    <mergeCell ref="C50:E50"/>
    <mergeCell ref="C51:E51"/>
    <mergeCell ref="F6:I6"/>
    <mergeCell ref="C62:C63"/>
    <mergeCell ref="C60:C61"/>
    <mergeCell ref="C106:E106"/>
    <mergeCell ref="C118:E118"/>
    <mergeCell ref="C119:E119"/>
    <mergeCell ref="C135:E135"/>
    <mergeCell ref="C129:E129"/>
    <mergeCell ref="C130:E130"/>
    <mergeCell ref="C131:E131"/>
    <mergeCell ref="A132:E132"/>
    <mergeCell ref="C133:E133"/>
    <mergeCell ref="C134:E134"/>
    <mergeCell ref="C120:E120"/>
    <mergeCell ref="C123:E123"/>
    <mergeCell ref="C124:E124"/>
    <mergeCell ref="C125:E125"/>
    <mergeCell ref="C127:E127"/>
    <mergeCell ref="C128:E128"/>
  </mergeCells>
  <pageMargins left="0.7" right="0" top="0.75" bottom="0.75" header="0.3" footer="0.3"/>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17C0-61FB-4F45-BC21-0933085C0010}">
  <sheetPr codeName="Sheet21"/>
  <dimension ref="A1:I798"/>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10.88671875" style="135" customWidth="1"/>
    <col min="3" max="3" width="56.21875" style="389" customWidth="1"/>
    <col min="4" max="4" width="32.44140625" style="135" customWidth="1"/>
    <col min="5" max="5" width="33.88671875" style="135" customWidth="1"/>
    <col min="6" max="9" width="18" style="135" customWidth="1"/>
    <col min="10" max="16384" width="9.33203125" style="135"/>
  </cols>
  <sheetData>
    <row r="1" spans="1:9" ht="19.95" customHeight="1">
      <c r="A1" s="332" t="s">
        <v>3242</v>
      </c>
      <c r="B1" s="1"/>
      <c r="C1" s="384"/>
      <c r="D1" s="133"/>
      <c r="E1" s="133"/>
      <c r="F1" s="133"/>
      <c r="G1" s="133"/>
      <c r="H1" s="133"/>
      <c r="I1" s="133"/>
    </row>
    <row r="2" spans="1:9" ht="19.95" customHeight="1">
      <c r="A2" s="506" t="s">
        <v>3261</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15.6">
      <c r="A6" s="508" t="s">
        <v>10</v>
      </c>
      <c r="B6" s="477" t="s">
        <v>11</v>
      </c>
      <c r="C6" s="137" t="s">
        <v>12</v>
      </c>
      <c r="D6" s="593" t="s">
        <v>13</v>
      </c>
      <c r="E6" s="594"/>
      <c r="F6" s="508" t="s">
        <v>3239</v>
      </c>
      <c r="G6" s="508"/>
      <c r="H6" s="508"/>
      <c r="I6" s="508"/>
    </row>
    <row r="7" spans="1:9" ht="19.95" customHeight="1">
      <c r="A7" s="508"/>
      <c r="B7" s="478"/>
      <c r="C7" s="44"/>
      <c r="D7" s="137" t="s">
        <v>14</v>
      </c>
      <c r="E7" s="137" t="s">
        <v>15</v>
      </c>
      <c r="F7" s="141" t="s">
        <v>0</v>
      </c>
      <c r="G7" s="141" t="s">
        <v>1</v>
      </c>
      <c r="H7" s="141" t="s">
        <v>2</v>
      </c>
      <c r="I7" s="141" t="s">
        <v>16</v>
      </c>
    </row>
    <row r="8" spans="1:9" ht="15.6">
      <c r="A8" s="137"/>
      <c r="B8" s="137"/>
      <c r="C8" s="258" t="s">
        <v>17</v>
      </c>
      <c r="D8" s="137"/>
      <c r="E8" s="137"/>
      <c r="F8" s="141"/>
      <c r="G8" s="141"/>
      <c r="H8" s="141"/>
      <c r="I8" s="141"/>
    </row>
    <row r="9" spans="1:9" ht="15.6">
      <c r="A9" s="144">
        <v>1</v>
      </c>
      <c r="B9" s="144"/>
      <c r="C9" s="31" t="s">
        <v>2109</v>
      </c>
      <c r="D9" s="145" t="s">
        <v>2110</v>
      </c>
      <c r="E9" s="145" t="s">
        <v>2111</v>
      </c>
      <c r="F9" s="457">
        <v>840000</v>
      </c>
      <c r="G9" s="457">
        <v>456000</v>
      </c>
      <c r="H9" s="457">
        <v>330000</v>
      </c>
      <c r="I9" s="457">
        <v>264000</v>
      </c>
    </row>
    <row r="10" spans="1:9" ht="15.6">
      <c r="A10" s="144">
        <v>2</v>
      </c>
      <c r="B10" s="144"/>
      <c r="C10" s="31" t="s">
        <v>2109</v>
      </c>
      <c r="D10" s="60" t="s">
        <v>2111</v>
      </c>
      <c r="E10" s="60" t="s">
        <v>2112</v>
      </c>
      <c r="F10" s="457">
        <v>600000</v>
      </c>
      <c r="G10" s="457">
        <v>336000</v>
      </c>
      <c r="H10" s="457">
        <v>234000</v>
      </c>
      <c r="I10" s="457">
        <v>186000</v>
      </c>
    </row>
    <row r="11" spans="1:9" ht="31.2">
      <c r="A11" s="144">
        <v>3</v>
      </c>
      <c r="B11" s="144"/>
      <c r="C11" s="31" t="s">
        <v>2113</v>
      </c>
      <c r="D11" s="145" t="s">
        <v>2114</v>
      </c>
      <c r="E11" s="145" t="s">
        <v>2115</v>
      </c>
      <c r="F11" s="457">
        <v>600000</v>
      </c>
      <c r="G11" s="457">
        <v>336000</v>
      </c>
      <c r="H11" s="457">
        <v>234000</v>
      </c>
      <c r="I11" s="457">
        <v>186000</v>
      </c>
    </row>
    <row r="12" spans="1:9" ht="31.2">
      <c r="A12" s="144">
        <v>4</v>
      </c>
      <c r="B12" s="144"/>
      <c r="C12" s="31" t="s">
        <v>2116</v>
      </c>
      <c r="D12" s="60" t="s">
        <v>2110</v>
      </c>
      <c r="E12" s="60" t="s">
        <v>2117</v>
      </c>
      <c r="F12" s="457">
        <v>1380000</v>
      </c>
      <c r="G12" s="457">
        <v>780000</v>
      </c>
      <c r="H12" s="457">
        <v>528000</v>
      </c>
      <c r="I12" s="457">
        <v>426000</v>
      </c>
    </row>
    <row r="13" spans="1:9" ht="15.6">
      <c r="A13" s="144">
        <v>5</v>
      </c>
      <c r="B13" s="144"/>
      <c r="C13" s="31" t="s">
        <v>2118</v>
      </c>
      <c r="D13" s="149" t="s">
        <v>2119</v>
      </c>
      <c r="E13" s="60" t="s">
        <v>2120</v>
      </c>
      <c r="F13" s="457">
        <v>1500000</v>
      </c>
      <c r="G13" s="457">
        <v>840000</v>
      </c>
      <c r="H13" s="457">
        <v>594000</v>
      </c>
      <c r="I13" s="457">
        <v>468000</v>
      </c>
    </row>
    <row r="14" spans="1:9" ht="15.6">
      <c r="A14" s="144">
        <v>6</v>
      </c>
      <c r="B14" s="144"/>
      <c r="C14" s="31" t="s">
        <v>2121</v>
      </c>
      <c r="D14" s="149" t="s">
        <v>2122</v>
      </c>
      <c r="E14" s="60" t="s">
        <v>2123</v>
      </c>
      <c r="F14" s="457">
        <v>1140000</v>
      </c>
      <c r="G14" s="457">
        <v>660000</v>
      </c>
      <c r="H14" s="457">
        <v>450000</v>
      </c>
      <c r="I14" s="457">
        <v>354000</v>
      </c>
    </row>
    <row r="15" spans="1:9" ht="31.2">
      <c r="A15" s="144">
        <v>7</v>
      </c>
      <c r="B15" s="144"/>
      <c r="C15" s="31" t="s">
        <v>2124</v>
      </c>
      <c r="D15" s="60" t="s">
        <v>2125</v>
      </c>
      <c r="E15" s="60" t="s">
        <v>2126</v>
      </c>
      <c r="F15" s="457">
        <v>1380000</v>
      </c>
      <c r="G15" s="457">
        <v>780000</v>
      </c>
      <c r="H15" s="457">
        <v>528000</v>
      </c>
      <c r="I15" s="457">
        <v>426000</v>
      </c>
    </row>
    <row r="16" spans="1:9" ht="15.6">
      <c r="A16" s="144">
        <v>8</v>
      </c>
      <c r="B16" s="144"/>
      <c r="C16" s="31" t="s">
        <v>2127</v>
      </c>
      <c r="D16" s="60" t="s">
        <v>2128</v>
      </c>
      <c r="E16" s="60" t="s">
        <v>2129</v>
      </c>
      <c r="F16" s="457">
        <v>2100000</v>
      </c>
      <c r="G16" s="457">
        <v>1140000</v>
      </c>
      <c r="H16" s="457">
        <v>780000</v>
      </c>
      <c r="I16" s="457">
        <v>660000</v>
      </c>
    </row>
    <row r="17" spans="1:9" ht="15.6">
      <c r="A17" s="144">
        <v>9</v>
      </c>
      <c r="B17" s="144"/>
      <c r="C17" s="31" t="s">
        <v>2127</v>
      </c>
      <c r="D17" s="60" t="s">
        <v>2129</v>
      </c>
      <c r="E17" s="60" t="s">
        <v>2130</v>
      </c>
      <c r="F17" s="457">
        <v>1740000</v>
      </c>
      <c r="G17" s="457">
        <v>960000</v>
      </c>
      <c r="H17" s="457">
        <v>660000</v>
      </c>
      <c r="I17" s="457">
        <v>534000</v>
      </c>
    </row>
    <row r="18" spans="1:9" ht="15.6">
      <c r="A18" s="144">
        <v>10</v>
      </c>
      <c r="B18" s="144"/>
      <c r="C18" s="31" t="s">
        <v>2131</v>
      </c>
      <c r="D18" s="60" t="s">
        <v>2132</v>
      </c>
      <c r="E18" s="60" t="s">
        <v>2133</v>
      </c>
      <c r="F18" s="457">
        <v>1260000</v>
      </c>
      <c r="G18" s="457">
        <v>720000</v>
      </c>
      <c r="H18" s="457">
        <v>498000</v>
      </c>
      <c r="I18" s="457">
        <v>390000</v>
      </c>
    </row>
    <row r="19" spans="1:9" ht="15.6">
      <c r="A19" s="144">
        <v>11</v>
      </c>
      <c r="B19" s="144"/>
      <c r="C19" s="31" t="s">
        <v>2134</v>
      </c>
      <c r="D19" s="60" t="s">
        <v>2135</v>
      </c>
      <c r="E19" s="60" t="s">
        <v>2136</v>
      </c>
      <c r="F19" s="457">
        <v>1380000</v>
      </c>
      <c r="G19" s="457">
        <v>780000</v>
      </c>
      <c r="H19" s="457">
        <v>528000</v>
      </c>
      <c r="I19" s="457">
        <v>426000</v>
      </c>
    </row>
    <row r="20" spans="1:9" ht="31.2">
      <c r="A20" s="144">
        <v>12</v>
      </c>
      <c r="B20" s="144"/>
      <c r="C20" s="31" t="s">
        <v>2119</v>
      </c>
      <c r="D20" s="60" t="s">
        <v>2137</v>
      </c>
      <c r="E20" s="60" t="s">
        <v>2138</v>
      </c>
      <c r="F20" s="457">
        <v>600000</v>
      </c>
      <c r="G20" s="457">
        <v>336000</v>
      </c>
      <c r="H20" s="457">
        <v>234000</v>
      </c>
      <c r="I20" s="457">
        <v>186000</v>
      </c>
    </row>
    <row r="21" spans="1:9" ht="15.6">
      <c r="A21" s="144">
        <v>13</v>
      </c>
      <c r="B21" s="144"/>
      <c r="C21" s="31" t="s">
        <v>2139</v>
      </c>
      <c r="D21" s="60" t="s">
        <v>2140</v>
      </c>
      <c r="E21" s="60" t="s">
        <v>2141</v>
      </c>
      <c r="F21" s="457">
        <v>1260000</v>
      </c>
      <c r="G21" s="457">
        <v>720000</v>
      </c>
      <c r="H21" s="457">
        <v>498000</v>
      </c>
      <c r="I21" s="457">
        <v>390000</v>
      </c>
    </row>
    <row r="22" spans="1:9" ht="15.6">
      <c r="A22" s="144">
        <v>14</v>
      </c>
      <c r="B22" s="144"/>
      <c r="C22" s="31" t="s">
        <v>2142</v>
      </c>
      <c r="D22" s="60" t="s">
        <v>2143</v>
      </c>
      <c r="E22" s="60" t="s">
        <v>2144</v>
      </c>
      <c r="F22" s="457">
        <v>1740000</v>
      </c>
      <c r="G22" s="457">
        <v>960000</v>
      </c>
      <c r="H22" s="457">
        <v>660000</v>
      </c>
      <c r="I22" s="457">
        <v>534000</v>
      </c>
    </row>
    <row r="23" spans="1:9" ht="15.6">
      <c r="A23" s="144">
        <v>15</v>
      </c>
      <c r="B23" s="144"/>
      <c r="C23" s="31" t="s">
        <v>2142</v>
      </c>
      <c r="D23" s="60" t="s">
        <v>2144</v>
      </c>
      <c r="E23" s="60" t="s">
        <v>2145</v>
      </c>
      <c r="F23" s="457">
        <v>2100000</v>
      </c>
      <c r="G23" s="457">
        <v>1140000</v>
      </c>
      <c r="H23" s="457">
        <v>780000</v>
      </c>
      <c r="I23" s="457">
        <v>660000</v>
      </c>
    </row>
    <row r="24" spans="1:9" ht="15.6">
      <c r="A24" s="144">
        <v>16</v>
      </c>
      <c r="B24" s="144"/>
      <c r="C24" s="31" t="s">
        <v>2142</v>
      </c>
      <c r="D24" s="149" t="s">
        <v>2145</v>
      </c>
      <c r="E24" s="60" t="s">
        <v>2146</v>
      </c>
      <c r="F24" s="457">
        <v>2280000</v>
      </c>
      <c r="G24" s="457">
        <v>1260000</v>
      </c>
      <c r="H24" s="457">
        <v>900000</v>
      </c>
      <c r="I24" s="457">
        <v>720000</v>
      </c>
    </row>
    <row r="25" spans="1:9" ht="15.6">
      <c r="A25" s="144">
        <v>17</v>
      </c>
      <c r="B25" s="144"/>
      <c r="C25" s="31" t="s">
        <v>2147</v>
      </c>
      <c r="D25" s="149" t="s">
        <v>2110</v>
      </c>
      <c r="E25" s="60" t="s">
        <v>2148</v>
      </c>
      <c r="F25" s="457">
        <v>840000</v>
      </c>
      <c r="G25" s="457">
        <v>456000</v>
      </c>
      <c r="H25" s="457">
        <v>330000</v>
      </c>
      <c r="I25" s="457">
        <v>264000</v>
      </c>
    </row>
    <row r="26" spans="1:9" ht="15.6">
      <c r="A26" s="144">
        <v>18</v>
      </c>
      <c r="B26" s="144"/>
      <c r="C26" s="31" t="s">
        <v>2147</v>
      </c>
      <c r="D26" s="149" t="s">
        <v>2148</v>
      </c>
      <c r="E26" s="60" t="s">
        <v>2149</v>
      </c>
      <c r="F26" s="457">
        <v>600000</v>
      </c>
      <c r="G26" s="457">
        <v>336000</v>
      </c>
      <c r="H26" s="457">
        <v>234000</v>
      </c>
      <c r="I26" s="457">
        <v>186000</v>
      </c>
    </row>
    <row r="27" spans="1:9" ht="15.6">
      <c r="A27" s="144">
        <v>19</v>
      </c>
      <c r="B27" s="144"/>
      <c r="C27" s="31" t="s">
        <v>2150</v>
      </c>
      <c r="D27" s="60" t="s">
        <v>2151</v>
      </c>
      <c r="E27" s="60" t="s">
        <v>2152</v>
      </c>
      <c r="F27" s="457">
        <v>840000</v>
      </c>
      <c r="G27" s="457">
        <v>456000</v>
      </c>
      <c r="H27" s="457">
        <v>330000</v>
      </c>
      <c r="I27" s="457">
        <v>264000</v>
      </c>
    </row>
    <row r="28" spans="1:9" ht="15.6">
      <c r="A28" s="144">
        <v>20</v>
      </c>
      <c r="B28" s="144"/>
      <c r="C28" s="31" t="s">
        <v>2120</v>
      </c>
      <c r="D28" s="60" t="s">
        <v>2110</v>
      </c>
      <c r="E28" s="60" t="s">
        <v>2153</v>
      </c>
      <c r="F28" s="457">
        <v>900000</v>
      </c>
      <c r="G28" s="457">
        <v>492000</v>
      </c>
      <c r="H28" s="457">
        <v>342000</v>
      </c>
      <c r="I28" s="457">
        <v>270000</v>
      </c>
    </row>
    <row r="29" spans="1:9" ht="15.6">
      <c r="A29" s="144">
        <v>21</v>
      </c>
      <c r="B29" s="144"/>
      <c r="C29" s="31" t="s">
        <v>2154</v>
      </c>
      <c r="D29" s="60" t="s">
        <v>2155</v>
      </c>
      <c r="E29" s="60" t="s">
        <v>2156</v>
      </c>
      <c r="F29" s="457">
        <v>2100000</v>
      </c>
      <c r="G29" s="457">
        <v>1140000</v>
      </c>
      <c r="H29" s="457">
        <v>780000</v>
      </c>
      <c r="I29" s="457">
        <v>660000</v>
      </c>
    </row>
    <row r="30" spans="1:9" ht="15.6">
      <c r="A30" s="144">
        <v>22</v>
      </c>
      <c r="B30" s="144"/>
      <c r="C30" s="31" t="s">
        <v>2122</v>
      </c>
      <c r="D30" s="60" t="s">
        <v>2110</v>
      </c>
      <c r="E30" s="60" t="s">
        <v>2157</v>
      </c>
      <c r="F30" s="457">
        <v>900000</v>
      </c>
      <c r="G30" s="457">
        <v>492000</v>
      </c>
      <c r="H30" s="457">
        <v>342000</v>
      </c>
      <c r="I30" s="457">
        <v>270000</v>
      </c>
    </row>
    <row r="31" spans="1:9" ht="15.6">
      <c r="A31" s="144">
        <v>23</v>
      </c>
      <c r="B31" s="144"/>
      <c r="C31" s="31" t="s">
        <v>2122</v>
      </c>
      <c r="D31" s="60" t="s">
        <v>2157</v>
      </c>
      <c r="E31" s="60" t="s">
        <v>2158</v>
      </c>
      <c r="F31" s="457">
        <v>660000</v>
      </c>
      <c r="G31" s="457">
        <v>372000</v>
      </c>
      <c r="H31" s="457">
        <v>252000</v>
      </c>
      <c r="I31" s="457">
        <v>198000</v>
      </c>
    </row>
    <row r="32" spans="1:9" ht="31.2">
      <c r="A32" s="144">
        <v>24</v>
      </c>
      <c r="B32" s="144"/>
      <c r="C32" s="31" t="s">
        <v>2155</v>
      </c>
      <c r="D32" s="60" t="s">
        <v>2146</v>
      </c>
      <c r="E32" s="60" t="s">
        <v>2159</v>
      </c>
      <c r="F32" s="457">
        <v>2280000</v>
      </c>
      <c r="G32" s="457">
        <v>1260000</v>
      </c>
      <c r="H32" s="457">
        <v>900000</v>
      </c>
      <c r="I32" s="457">
        <v>720000</v>
      </c>
    </row>
    <row r="33" spans="1:9" ht="15.6">
      <c r="A33" s="144">
        <v>25</v>
      </c>
      <c r="B33" s="144"/>
      <c r="C33" s="31" t="s">
        <v>2160</v>
      </c>
      <c r="D33" s="60" t="s">
        <v>2161</v>
      </c>
      <c r="E33" s="60" t="s">
        <v>2162</v>
      </c>
      <c r="F33" s="457">
        <v>2400000</v>
      </c>
      <c r="G33" s="457">
        <v>1320000</v>
      </c>
      <c r="H33" s="457">
        <v>900000</v>
      </c>
      <c r="I33" s="457">
        <v>720000</v>
      </c>
    </row>
    <row r="34" spans="1:9" ht="31.2">
      <c r="A34" s="144">
        <v>26</v>
      </c>
      <c r="B34" s="144"/>
      <c r="C34" s="31" t="s">
        <v>2156</v>
      </c>
      <c r="D34" s="60" t="s">
        <v>2163</v>
      </c>
      <c r="E34" s="60" t="s">
        <v>2164</v>
      </c>
      <c r="F34" s="457">
        <v>2100000</v>
      </c>
      <c r="G34" s="457">
        <v>1140000</v>
      </c>
      <c r="H34" s="457">
        <v>780000</v>
      </c>
      <c r="I34" s="457">
        <v>660000</v>
      </c>
    </row>
    <row r="35" spans="1:9" ht="15.6">
      <c r="A35" s="144">
        <v>27</v>
      </c>
      <c r="B35" s="144"/>
      <c r="C35" s="31" t="s">
        <v>2140</v>
      </c>
      <c r="D35" s="60" t="s">
        <v>2165</v>
      </c>
      <c r="E35" s="60" t="s">
        <v>2166</v>
      </c>
      <c r="F35" s="457">
        <v>1740000</v>
      </c>
      <c r="G35" s="457">
        <v>960000</v>
      </c>
      <c r="H35" s="457">
        <v>660000</v>
      </c>
      <c r="I35" s="457">
        <v>534000</v>
      </c>
    </row>
    <row r="36" spans="1:9" ht="15.6">
      <c r="A36" s="144">
        <v>28</v>
      </c>
      <c r="B36" s="144"/>
      <c r="C36" s="31" t="s">
        <v>2167</v>
      </c>
      <c r="D36" s="60" t="s">
        <v>2110</v>
      </c>
      <c r="E36" s="60" t="s">
        <v>2168</v>
      </c>
      <c r="F36" s="457">
        <v>1260000</v>
      </c>
      <c r="G36" s="457">
        <v>720000</v>
      </c>
      <c r="H36" s="457">
        <v>498000</v>
      </c>
      <c r="I36" s="457">
        <v>390000</v>
      </c>
    </row>
    <row r="37" spans="1:9" ht="15.6">
      <c r="A37" s="144">
        <v>29</v>
      </c>
      <c r="B37" s="144"/>
      <c r="C37" s="31" t="s">
        <v>2167</v>
      </c>
      <c r="D37" s="60" t="s">
        <v>2168</v>
      </c>
      <c r="E37" s="60" t="s">
        <v>2169</v>
      </c>
      <c r="F37" s="457">
        <v>840000</v>
      </c>
      <c r="G37" s="457">
        <v>456000</v>
      </c>
      <c r="H37" s="457">
        <v>330000</v>
      </c>
      <c r="I37" s="457">
        <v>264000</v>
      </c>
    </row>
    <row r="38" spans="1:9" ht="15.6">
      <c r="A38" s="144">
        <v>30</v>
      </c>
      <c r="B38" s="144"/>
      <c r="C38" s="31" t="s">
        <v>2170</v>
      </c>
      <c r="D38" s="60" t="s">
        <v>2169</v>
      </c>
      <c r="E38" s="60" t="s">
        <v>2171</v>
      </c>
      <c r="F38" s="457">
        <v>600000</v>
      </c>
      <c r="G38" s="457">
        <v>336000</v>
      </c>
      <c r="H38" s="457">
        <v>234000</v>
      </c>
      <c r="I38" s="457">
        <v>186000</v>
      </c>
    </row>
    <row r="39" spans="1:9" ht="31.2">
      <c r="A39" s="144">
        <v>31</v>
      </c>
      <c r="B39" s="144"/>
      <c r="C39" s="31" t="s">
        <v>2172</v>
      </c>
      <c r="D39" s="60" t="s">
        <v>2173</v>
      </c>
      <c r="E39" s="60" t="s">
        <v>2174</v>
      </c>
      <c r="F39" s="457">
        <v>2100000</v>
      </c>
      <c r="G39" s="457">
        <v>1140000</v>
      </c>
      <c r="H39" s="457">
        <v>780000</v>
      </c>
      <c r="I39" s="457">
        <v>660000</v>
      </c>
    </row>
    <row r="40" spans="1:9" ht="15.6">
      <c r="A40" s="144">
        <v>32</v>
      </c>
      <c r="B40" s="144"/>
      <c r="C40" s="31" t="s">
        <v>2175</v>
      </c>
      <c r="D40" s="60" t="s">
        <v>2110</v>
      </c>
      <c r="E40" s="60" t="s">
        <v>2176</v>
      </c>
      <c r="F40" s="457">
        <v>900000</v>
      </c>
      <c r="G40" s="457">
        <v>492000</v>
      </c>
      <c r="H40" s="457">
        <v>342000</v>
      </c>
      <c r="I40" s="457">
        <v>270000</v>
      </c>
    </row>
    <row r="41" spans="1:9" ht="15.6">
      <c r="A41" s="144">
        <v>33</v>
      </c>
      <c r="B41" s="144"/>
      <c r="C41" s="31" t="s">
        <v>2175</v>
      </c>
      <c r="D41" s="60" t="s">
        <v>2176</v>
      </c>
      <c r="E41" s="60" t="s">
        <v>2177</v>
      </c>
      <c r="F41" s="457">
        <v>660000</v>
      </c>
      <c r="G41" s="457">
        <v>372000</v>
      </c>
      <c r="H41" s="457">
        <v>252000</v>
      </c>
      <c r="I41" s="457">
        <v>198000</v>
      </c>
    </row>
    <row r="42" spans="1:9" ht="15.6">
      <c r="A42" s="144">
        <v>34</v>
      </c>
      <c r="B42" s="144"/>
      <c r="C42" s="31" t="s">
        <v>2178</v>
      </c>
      <c r="D42" s="60" t="s">
        <v>2128</v>
      </c>
      <c r="E42" s="60" t="s">
        <v>2179</v>
      </c>
      <c r="F42" s="457">
        <v>2100000</v>
      </c>
      <c r="G42" s="457">
        <v>1140000</v>
      </c>
      <c r="H42" s="457">
        <v>780000</v>
      </c>
      <c r="I42" s="457">
        <v>660000</v>
      </c>
    </row>
    <row r="43" spans="1:9" ht="15.6">
      <c r="A43" s="144">
        <v>35</v>
      </c>
      <c r="B43" s="144"/>
      <c r="C43" s="31" t="s">
        <v>2141</v>
      </c>
      <c r="D43" s="60" t="s">
        <v>2178</v>
      </c>
      <c r="E43" s="60" t="s">
        <v>2180</v>
      </c>
      <c r="F43" s="457">
        <v>1260000</v>
      </c>
      <c r="G43" s="457">
        <v>720000</v>
      </c>
      <c r="H43" s="457">
        <v>498000</v>
      </c>
      <c r="I43" s="457">
        <v>390000</v>
      </c>
    </row>
    <row r="44" spans="1:9" ht="15.6">
      <c r="A44" s="144">
        <v>36</v>
      </c>
      <c r="B44" s="144"/>
      <c r="C44" s="31" t="s">
        <v>2141</v>
      </c>
      <c r="D44" s="60" t="s">
        <v>2180</v>
      </c>
      <c r="E44" s="60" t="s">
        <v>2181</v>
      </c>
      <c r="F44" s="457">
        <v>840000</v>
      </c>
      <c r="G44" s="457">
        <v>456000</v>
      </c>
      <c r="H44" s="457">
        <v>330000</v>
      </c>
      <c r="I44" s="457">
        <v>264000</v>
      </c>
    </row>
    <row r="45" spans="1:9" ht="15.6">
      <c r="A45" s="144">
        <v>37</v>
      </c>
      <c r="B45" s="144"/>
      <c r="C45" s="31" t="s">
        <v>2141</v>
      </c>
      <c r="D45" s="60" t="s">
        <v>2182</v>
      </c>
      <c r="E45" s="60" t="s">
        <v>2183</v>
      </c>
      <c r="F45" s="457">
        <v>1260000</v>
      </c>
      <c r="G45" s="457">
        <v>720000</v>
      </c>
      <c r="H45" s="457">
        <v>498000</v>
      </c>
      <c r="I45" s="457">
        <v>390000</v>
      </c>
    </row>
    <row r="46" spans="1:9" ht="15.6">
      <c r="A46" s="144">
        <v>38</v>
      </c>
      <c r="B46" s="144"/>
      <c r="C46" s="31" t="s">
        <v>2141</v>
      </c>
      <c r="D46" s="60" t="s">
        <v>2183</v>
      </c>
      <c r="E46" s="60" t="s">
        <v>2184</v>
      </c>
      <c r="F46" s="457">
        <v>840000</v>
      </c>
      <c r="G46" s="457">
        <v>456000</v>
      </c>
      <c r="H46" s="457">
        <v>330000</v>
      </c>
      <c r="I46" s="457">
        <v>264000</v>
      </c>
    </row>
    <row r="47" spans="1:9" ht="15.6">
      <c r="A47" s="144">
        <v>39</v>
      </c>
      <c r="B47" s="144"/>
      <c r="C47" s="31" t="s">
        <v>2141</v>
      </c>
      <c r="D47" s="60" t="s">
        <v>2181</v>
      </c>
      <c r="E47" s="60" t="s">
        <v>2133</v>
      </c>
      <c r="F47" s="457">
        <v>1260000</v>
      </c>
      <c r="G47" s="457">
        <v>720000</v>
      </c>
      <c r="H47" s="457">
        <v>498000</v>
      </c>
      <c r="I47" s="457">
        <v>390000</v>
      </c>
    </row>
    <row r="48" spans="1:9" ht="15.6">
      <c r="A48" s="144">
        <v>40</v>
      </c>
      <c r="B48" s="144"/>
      <c r="C48" s="31" t="s">
        <v>2185</v>
      </c>
      <c r="D48" s="60" t="s">
        <v>2110</v>
      </c>
      <c r="E48" s="60" t="s">
        <v>2186</v>
      </c>
      <c r="F48" s="457">
        <v>600000</v>
      </c>
      <c r="G48" s="457">
        <v>336000</v>
      </c>
      <c r="H48" s="457">
        <v>234000</v>
      </c>
      <c r="I48" s="457">
        <v>186000</v>
      </c>
    </row>
    <row r="49" spans="1:9" ht="15.6">
      <c r="A49" s="144">
        <v>41</v>
      </c>
      <c r="B49" s="144"/>
      <c r="C49" s="31" t="s">
        <v>2187</v>
      </c>
      <c r="D49" s="60" t="s">
        <v>2110</v>
      </c>
      <c r="E49" s="60" t="s">
        <v>2188</v>
      </c>
      <c r="F49" s="457">
        <v>1260000</v>
      </c>
      <c r="G49" s="457">
        <v>720000</v>
      </c>
      <c r="H49" s="457">
        <v>498000</v>
      </c>
      <c r="I49" s="457">
        <v>390000</v>
      </c>
    </row>
    <row r="50" spans="1:9" ht="15.6">
      <c r="A50" s="144">
        <v>42</v>
      </c>
      <c r="B50" s="144"/>
      <c r="C50" s="31" t="s">
        <v>2189</v>
      </c>
      <c r="D50" s="60" t="s">
        <v>1027</v>
      </c>
      <c r="E50" s="60" t="s">
        <v>2190</v>
      </c>
      <c r="F50" s="457">
        <v>600000</v>
      </c>
      <c r="G50" s="457">
        <v>336000</v>
      </c>
      <c r="H50" s="457">
        <v>234000</v>
      </c>
      <c r="I50" s="457">
        <v>186000</v>
      </c>
    </row>
    <row r="51" spans="1:9" ht="15.6">
      <c r="A51" s="144">
        <v>43</v>
      </c>
      <c r="B51" s="144"/>
      <c r="C51" s="31" t="s">
        <v>2191</v>
      </c>
      <c r="D51" s="60" t="s">
        <v>2192</v>
      </c>
      <c r="E51" s="60" t="s">
        <v>2193</v>
      </c>
      <c r="F51" s="457">
        <v>1740000</v>
      </c>
      <c r="G51" s="457">
        <v>960000</v>
      </c>
      <c r="H51" s="457">
        <v>660000</v>
      </c>
      <c r="I51" s="457">
        <v>534000</v>
      </c>
    </row>
    <row r="52" spans="1:9" ht="15.6">
      <c r="A52" s="144">
        <v>44</v>
      </c>
      <c r="B52" s="144"/>
      <c r="C52" s="31" t="s">
        <v>2194</v>
      </c>
      <c r="D52" s="60" t="s">
        <v>2188</v>
      </c>
      <c r="E52" s="60" t="s">
        <v>2195</v>
      </c>
      <c r="F52" s="457">
        <v>600000</v>
      </c>
      <c r="G52" s="457">
        <v>336000</v>
      </c>
      <c r="H52" s="457">
        <v>234000</v>
      </c>
      <c r="I52" s="457">
        <v>186000</v>
      </c>
    </row>
    <row r="53" spans="1:9" ht="15.6">
      <c r="A53" s="144">
        <v>45</v>
      </c>
      <c r="B53" s="144"/>
      <c r="C53" s="31" t="s">
        <v>2196</v>
      </c>
      <c r="D53" s="60" t="s">
        <v>2110</v>
      </c>
      <c r="E53" s="60" t="s">
        <v>2197</v>
      </c>
      <c r="F53" s="457">
        <v>840000</v>
      </c>
      <c r="G53" s="457">
        <v>456000</v>
      </c>
      <c r="H53" s="457">
        <v>330000</v>
      </c>
      <c r="I53" s="457">
        <v>264000</v>
      </c>
    </row>
    <row r="54" spans="1:9" ht="15.6">
      <c r="A54" s="144">
        <v>46</v>
      </c>
      <c r="B54" s="144"/>
      <c r="C54" s="31" t="s">
        <v>2196</v>
      </c>
      <c r="D54" s="60" t="s">
        <v>2197</v>
      </c>
      <c r="E54" s="60" t="s">
        <v>2198</v>
      </c>
      <c r="F54" s="457">
        <v>600000</v>
      </c>
      <c r="G54" s="457">
        <v>336000</v>
      </c>
      <c r="H54" s="457">
        <v>234000</v>
      </c>
      <c r="I54" s="457">
        <v>186000</v>
      </c>
    </row>
    <row r="55" spans="1:9" ht="15.6">
      <c r="A55" s="144">
        <v>47</v>
      </c>
      <c r="B55" s="144"/>
      <c r="C55" s="31" t="s">
        <v>2199</v>
      </c>
      <c r="D55" s="60" t="s">
        <v>2110</v>
      </c>
      <c r="E55" s="60" t="s">
        <v>2200</v>
      </c>
      <c r="F55" s="457">
        <v>600000</v>
      </c>
      <c r="G55" s="457">
        <v>336000</v>
      </c>
      <c r="H55" s="457">
        <v>234000</v>
      </c>
      <c r="I55" s="457">
        <v>186000</v>
      </c>
    </row>
    <row r="56" spans="1:9" ht="15.6">
      <c r="A56" s="144">
        <v>48</v>
      </c>
      <c r="B56" s="144"/>
      <c r="C56" s="31" t="s">
        <v>2201</v>
      </c>
      <c r="D56" s="60" t="s">
        <v>2110</v>
      </c>
      <c r="E56" s="60" t="s">
        <v>2202</v>
      </c>
      <c r="F56" s="457" t="s">
        <v>3197</v>
      </c>
      <c r="G56" s="457" t="s">
        <v>3197</v>
      </c>
      <c r="H56" s="457" t="s">
        <v>3197</v>
      </c>
      <c r="I56" s="457" t="s">
        <v>3197</v>
      </c>
    </row>
    <row r="57" spans="1:9" ht="15.6">
      <c r="A57" s="144"/>
      <c r="B57" s="150"/>
      <c r="C57" s="430" t="s">
        <v>2088</v>
      </c>
      <c r="D57" s="120"/>
      <c r="E57" s="121"/>
      <c r="F57" s="457" t="s">
        <v>3197</v>
      </c>
      <c r="G57" s="457" t="s">
        <v>3197</v>
      </c>
      <c r="H57" s="457" t="s">
        <v>3197</v>
      </c>
      <c r="I57" s="457" t="s">
        <v>3197</v>
      </c>
    </row>
    <row r="58" spans="1:9" ht="15.6">
      <c r="A58" s="144">
        <v>49</v>
      </c>
      <c r="B58" s="144"/>
      <c r="C58" s="31" t="s">
        <v>1938</v>
      </c>
      <c r="D58" s="191" t="s">
        <v>1881</v>
      </c>
      <c r="E58" s="192" t="s">
        <v>1144</v>
      </c>
      <c r="F58" s="457">
        <v>1620000</v>
      </c>
      <c r="G58" s="457" t="s">
        <v>3197</v>
      </c>
      <c r="H58" s="457" t="s">
        <v>3197</v>
      </c>
      <c r="I58" s="457" t="s">
        <v>3197</v>
      </c>
    </row>
    <row r="59" spans="1:9" ht="15.6">
      <c r="A59" s="144">
        <v>50</v>
      </c>
      <c r="B59" s="144"/>
      <c r="C59" s="31" t="s">
        <v>1247</v>
      </c>
      <c r="D59" s="31" t="s">
        <v>1214</v>
      </c>
      <c r="E59" s="31" t="s">
        <v>1876</v>
      </c>
      <c r="F59" s="457">
        <v>3120000</v>
      </c>
      <c r="G59" s="457" t="s">
        <v>3197</v>
      </c>
      <c r="H59" s="457" t="s">
        <v>3197</v>
      </c>
      <c r="I59" s="457" t="s">
        <v>3197</v>
      </c>
    </row>
    <row r="60" spans="1:9" ht="15.6">
      <c r="A60" s="144">
        <v>51</v>
      </c>
      <c r="B60" s="144"/>
      <c r="C60" s="153" t="s">
        <v>1149</v>
      </c>
      <c r="D60" s="31" t="s">
        <v>1210</v>
      </c>
      <c r="E60" s="31" t="s">
        <v>1138</v>
      </c>
      <c r="F60" s="457" t="s">
        <v>3197</v>
      </c>
      <c r="G60" s="457" t="s">
        <v>3197</v>
      </c>
      <c r="H60" s="457" t="s">
        <v>3197</v>
      </c>
      <c r="I60" s="457" t="s">
        <v>3197</v>
      </c>
    </row>
    <row r="61" spans="1:9" ht="15.6">
      <c r="A61" s="144"/>
      <c r="B61" s="150"/>
      <c r="C61" s="114" t="s">
        <v>1021</v>
      </c>
      <c r="D61" s="152"/>
      <c r="E61" s="152"/>
      <c r="F61" s="457" t="s">
        <v>3197</v>
      </c>
      <c r="G61" s="457" t="s">
        <v>3197</v>
      </c>
      <c r="H61" s="457" t="s">
        <v>3197</v>
      </c>
      <c r="I61" s="457" t="s">
        <v>3197</v>
      </c>
    </row>
    <row r="62" spans="1:9" ht="15.6">
      <c r="A62" s="144"/>
      <c r="B62" s="150"/>
      <c r="C62" s="165" t="s">
        <v>2203</v>
      </c>
      <c r="D62" s="165"/>
      <c r="E62" s="165"/>
      <c r="F62" s="457" t="s">
        <v>3197</v>
      </c>
      <c r="G62" s="457" t="s">
        <v>3197</v>
      </c>
      <c r="H62" s="457" t="s">
        <v>3197</v>
      </c>
      <c r="I62" s="457" t="s">
        <v>3197</v>
      </c>
    </row>
    <row r="63" spans="1:9" ht="15.6">
      <c r="A63" s="144">
        <v>52</v>
      </c>
      <c r="B63" s="150"/>
      <c r="C63" s="45" t="s">
        <v>1430</v>
      </c>
      <c r="D63" s="45"/>
      <c r="E63" s="45"/>
      <c r="F63" s="457">
        <v>660000</v>
      </c>
      <c r="G63" s="457">
        <v>462000</v>
      </c>
      <c r="H63" s="457">
        <v>330000</v>
      </c>
      <c r="I63" s="457" t="s">
        <v>3197</v>
      </c>
    </row>
    <row r="64" spans="1:9" ht="15.6">
      <c r="A64" s="144"/>
      <c r="B64" s="150"/>
      <c r="C64" s="165" t="s">
        <v>2204</v>
      </c>
      <c r="D64" s="165"/>
      <c r="E64" s="165"/>
      <c r="F64" s="457" t="s">
        <v>3197</v>
      </c>
      <c r="G64" s="457" t="s">
        <v>3197</v>
      </c>
      <c r="H64" s="457" t="s">
        <v>3197</v>
      </c>
      <c r="I64" s="457" t="s">
        <v>3197</v>
      </c>
    </row>
    <row r="65" spans="1:9" ht="15.6">
      <c r="A65" s="144"/>
      <c r="B65" s="150"/>
      <c r="C65" s="165" t="s">
        <v>1430</v>
      </c>
      <c r="D65" s="165"/>
      <c r="E65" s="165"/>
      <c r="F65" s="457" t="s">
        <v>3197</v>
      </c>
      <c r="G65" s="457" t="s">
        <v>3197</v>
      </c>
      <c r="H65" s="457" t="s">
        <v>3197</v>
      </c>
      <c r="I65" s="457" t="s">
        <v>3197</v>
      </c>
    </row>
    <row r="66" spans="1:9" ht="31.2">
      <c r="A66" s="144">
        <v>53</v>
      </c>
      <c r="B66" s="150"/>
      <c r="C66" s="45" t="s">
        <v>2205</v>
      </c>
      <c r="D66" s="45"/>
      <c r="E66" s="45"/>
      <c r="F66" s="457">
        <v>1560000</v>
      </c>
      <c r="G66" s="457">
        <v>1080000</v>
      </c>
      <c r="H66" s="457">
        <v>780000</v>
      </c>
      <c r="I66" s="457" t="s">
        <v>3197</v>
      </c>
    </row>
    <row r="67" spans="1:9" ht="31.2">
      <c r="A67" s="144">
        <v>54</v>
      </c>
      <c r="B67" s="150"/>
      <c r="C67" s="45" t="s">
        <v>2206</v>
      </c>
      <c r="D67" s="45"/>
      <c r="E67" s="45"/>
      <c r="F67" s="457">
        <v>1080000</v>
      </c>
      <c r="G67" s="457">
        <v>780000</v>
      </c>
      <c r="H67" s="457">
        <v>528000</v>
      </c>
      <c r="I67" s="457" t="s">
        <v>3197</v>
      </c>
    </row>
    <row r="68" spans="1:9" ht="15.6">
      <c r="A68" s="144">
        <v>55</v>
      </c>
      <c r="B68" s="150"/>
      <c r="C68" s="45" t="s">
        <v>2207</v>
      </c>
      <c r="D68" s="45"/>
      <c r="E68" s="45"/>
      <c r="F68" s="457">
        <v>900000</v>
      </c>
      <c r="G68" s="457">
        <v>660000</v>
      </c>
      <c r="H68" s="457">
        <v>444000</v>
      </c>
      <c r="I68" s="457" t="s">
        <v>3197</v>
      </c>
    </row>
    <row r="69" spans="1:9" ht="15.6">
      <c r="A69" s="144"/>
      <c r="B69" s="150"/>
      <c r="C69" s="165" t="s">
        <v>2208</v>
      </c>
      <c r="D69" s="165"/>
      <c r="E69" s="165"/>
      <c r="F69" s="457" t="s">
        <v>3197</v>
      </c>
      <c r="G69" s="457" t="s">
        <v>3197</v>
      </c>
      <c r="H69" s="457" t="s">
        <v>3197</v>
      </c>
      <c r="I69" s="457" t="s">
        <v>3197</v>
      </c>
    </row>
    <row r="70" spans="1:9" ht="31.2">
      <c r="A70" s="144">
        <v>56</v>
      </c>
      <c r="B70" s="150"/>
      <c r="C70" s="45" t="s">
        <v>2209</v>
      </c>
      <c r="D70" s="45"/>
      <c r="E70" s="45"/>
      <c r="F70" s="457">
        <v>720000</v>
      </c>
      <c r="G70" s="457">
        <v>504000</v>
      </c>
      <c r="H70" s="457">
        <v>354000</v>
      </c>
      <c r="I70" s="457" t="s">
        <v>3197</v>
      </c>
    </row>
    <row r="71" spans="1:9" ht="31.2">
      <c r="A71" s="144">
        <v>57</v>
      </c>
      <c r="B71" s="150"/>
      <c r="C71" s="45" t="s">
        <v>2210</v>
      </c>
      <c r="D71" s="45"/>
      <c r="E71" s="45"/>
      <c r="F71" s="457">
        <v>660000</v>
      </c>
      <c r="G71" s="457">
        <v>462000</v>
      </c>
      <c r="H71" s="457">
        <v>330000</v>
      </c>
      <c r="I71" s="457" t="s">
        <v>3197</v>
      </c>
    </row>
    <row r="72" spans="1:9" ht="15.6">
      <c r="A72" s="144">
        <v>58</v>
      </c>
      <c r="B72" s="150"/>
      <c r="C72" s="45" t="s">
        <v>2211</v>
      </c>
      <c r="D72" s="45"/>
      <c r="E72" s="45"/>
      <c r="F72" s="457">
        <v>474000</v>
      </c>
      <c r="G72" s="457">
        <v>336000</v>
      </c>
      <c r="H72" s="457">
        <v>240000</v>
      </c>
      <c r="I72" s="457" t="s">
        <v>3197</v>
      </c>
    </row>
    <row r="73" spans="1:9" ht="46.8">
      <c r="A73" s="144">
        <v>59</v>
      </c>
      <c r="B73" s="150"/>
      <c r="C73" s="45" t="s">
        <v>2212</v>
      </c>
      <c r="D73" s="45"/>
      <c r="E73" s="45"/>
      <c r="F73" s="457">
        <v>660000</v>
      </c>
      <c r="G73" s="457">
        <v>462000</v>
      </c>
      <c r="H73" s="457">
        <v>330000</v>
      </c>
      <c r="I73" s="457" t="s">
        <v>3197</v>
      </c>
    </row>
    <row r="74" spans="1:9" ht="15.6">
      <c r="A74" s="144"/>
      <c r="B74" s="150"/>
      <c r="C74" s="165" t="s">
        <v>2213</v>
      </c>
      <c r="D74" s="165"/>
      <c r="E74" s="165"/>
      <c r="F74" s="457" t="s">
        <v>3197</v>
      </c>
      <c r="G74" s="457" t="s">
        <v>3197</v>
      </c>
      <c r="H74" s="457" t="s">
        <v>3197</v>
      </c>
      <c r="I74" s="457" t="s">
        <v>3197</v>
      </c>
    </row>
    <row r="75" spans="1:9" ht="15.6">
      <c r="A75" s="144"/>
      <c r="B75" s="150"/>
      <c r="C75" s="165" t="s">
        <v>1430</v>
      </c>
      <c r="D75" s="165"/>
      <c r="E75" s="165"/>
      <c r="F75" s="457" t="s">
        <v>3197</v>
      </c>
      <c r="G75" s="457" t="s">
        <v>3197</v>
      </c>
      <c r="H75" s="457" t="s">
        <v>3197</v>
      </c>
      <c r="I75" s="457" t="s">
        <v>3197</v>
      </c>
    </row>
    <row r="76" spans="1:9" ht="31.2">
      <c r="A76" s="144">
        <v>60</v>
      </c>
      <c r="B76" s="150"/>
      <c r="C76" s="45" t="s">
        <v>2214</v>
      </c>
      <c r="D76" s="45"/>
      <c r="E76" s="45"/>
      <c r="F76" s="457">
        <v>486000</v>
      </c>
      <c r="G76" s="457">
        <v>288000</v>
      </c>
      <c r="H76" s="457">
        <v>234000</v>
      </c>
      <c r="I76" s="457" t="s">
        <v>3197</v>
      </c>
    </row>
    <row r="77" spans="1:9" ht="15.6">
      <c r="A77" s="144">
        <v>61</v>
      </c>
      <c r="B77" s="150"/>
      <c r="C77" s="45" t="s">
        <v>2215</v>
      </c>
      <c r="D77" s="45"/>
      <c r="E77" s="45"/>
      <c r="F77" s="457">
        <v>486000</v>
      </c>
      <c r="G77" s="457">
        <v>288000</v>
      </c>
      <c r="H77" s="457">
        <v>234000</v>
      </c>
      <c r="I77" s="457" t="s">
        <v>3197</v>
      </c>
    </row>
    <row r="78" spans="1:9" ht="15.6">
      <c r="A78" s="144">
        <v>62</v>
      </c>
      <c r="B78" s="150"/>
      <c r="C78" s="152" t="s">
        <v>463</v>
      </c>
      <c r="D78" s="31"/>
      <c r="E78" s="31"/>
      <c r="F78" s="457" t="s">
        <v>3197</v>
      </c>
      <c r="G78" s="457" t="s">
        <v>3197</v>
      </c>
      <c r="H78" s="457" t="s">
        <v>3197</v>
      </c>
      <c r="I78" s="457" t="s">
        <v>3197</v>
      </c>
    </row>
    <row r="79" spans="1:9" ht="15.6">
      <c r="A79" s="137"/>
      <c r="B79" s="138"/>
      <c r="C79" s="165" t="s">
        <v>2203</v>
      </c>
      <c r="D79" s="165"/>
      <c r="E79" s="165"/>
      <c r="F79" s="457" t="s">
        <v>3197</v>
      </c>
      <c r="G79" s="457" t="s">
        <v>3197</v>
      </c>
      <c r="H79" s="457" t="s">
        <v>3197</v>
      </c>
      <c r="I79" s="457" t="s">
        <v>3197</v>
      </c>
    </row>
    <row r="80" spans="1:9" ht="140.4">
      <c r="A80" s="144">
        <v>63</v>
      </c>
      <c r="B80" s="150"/>
      <c r="C80" s="45" t="s">
        <v>2216</v>
      </c>
      <c r="D80" s="45"/>
      <c r="E80" s="45"/>
      <c r="F80" s="457">
        <v>300000</v>
      </c>
      <c r="G80" s="457">
        <v>204000</v>
      </c>
      <c r="H80" s="457" t="s">
        <v>3197</v>
      </c>
      <c r="I80" s="457" t="s">
        <v>3197</v>
      </c>
    </row>
    <row r="81" spans="1:9" ht="31.2">
      <c r="A81" s="144">
        <v>64</v>
      </c>
      <c r="B81" s="150"/>
      <c r="C81" s="45" t="s">
        <v>2217</v>
      </c>
      <c r="D81" s="45"/>
      <c r="E81" s="45"/>
      <c r="F81" s="457">
        <v>252000</v>
      </c>
      <c r="G81" s="457">
        <v>168000</v>
      </c>
      <c r="H81" s="457" t="s">
        <v>3197</v>
      </c>
      <c r="I81" s="457" t="s">
        <v>3197</v>
      </c>
    </row>
    <row r="82" spans="1:9" ht="15.6">
      <c r="A82" s="144">
        <v>65</v>
      </c>
      <c r="B82" s="150"/>
      <c r="C82" s="45" t="s">
        <v>1088</v>
      </c>
      <c r="D82" s="45"/>
      <c r="E82" s="45"/>
      <c r="F82" s="457">
        <v>144000</v>
      </c>
      <c r="G82" s="457" t="s">
        <v>3197</v>
      </c>
      <c r="H82" s="457" t="s">
        <v>3197</v>
      </c>
      <c r="I82" s="457" t="s">
        <v>3197</v>
      </c>
    </row>
    <row r="83" spans="1:9" ht="15.6">
      <c r="A83" s="137"/>
      <c r="B83" s="138"/>
      <c r="C83" s="165" t="s">
        <v>2204</v>
      </c>
      <c r="D83" s="165"/>
      <c r="E83" s="165"/>
      <c r="F83" s="457" t="s">
        <v>3197</v>
      </c>
      <c r="G83" s="457" t="s">
        <v>3197</v>
      </c>
      <c r="H83" s="457" t="s">
        <v>3197</v>
      </c>
      <c r="I83" s="457" t="s">
        <v>3197</v>
      </c>
    </row>
    <row r="84" spans="1:9" ht="46.8">
      <c r="A84" s="144">
        <v>66</v>
      </c>
      <c r="B84" s="150"/>
      <c r="C84" s="45" t="s">
        <v>2218</v>
      </c>
      <c r="D84" s="45"/>
      <c r="E84" s="45"/>
      <c r="F84" s="457">
        <v>300000</v>
      </c>
      <c r="G84" s="457">
        <v>204000</v>
      </c>
      <c r="H84" s="457" t="s">
        <v>3197</v>
      </c>
      <c r="I84" s="457" t="s">
        <v>3197</v>
      </c>
    </row>
    <row r="85" spans="1:9" ht="46.8">
      <c r="A85" s="144">
        <v>67</v>
      </c>
      <c r="B85" s="150"/>
      <c r="C85" s="45" t="s">
        <v>2219</v>
      </c>
      <c r="D85" s="45"/>
      <c r="E85" s="45"/>
      <c r="F85" s="457">
        <v>252000</v>
      </c>
      <c r="G85" s="457">
        <v>168000</v>
      </c>
      <c r="H85" s="457" t="s">
        <v>3197</v>
      </c>
      <c r="I85" s="457" t="s">
        <v>3197</v>
      </c>
    </row>
    <row r="86" spans="1:9" ht="15.6">
      <c r="A86" s="144">
        <v>68</v>
      </c>
      <c r="B86" s="150"/>
      <c r="C86" s="45" t="s">
        <v>1088</v>
      </c>
      <c r="D86" s="45"/>
      <c r="E86" s="45"/>
      <c r="F86" s="457">
        <v>144000</v>
      </c>
      <c r="G86" s="457" t="s">
        <v>3197</v>
      </c>
      <c r="H86" s="457" t="s">
        <v>3197</v>
      </c>
      <c r="I86" s="457" t="s">
        <v>3197</v>
      </c>
    </row>
    <row r="87" spans="1:9" ht="15.6">
      <c r="A87" s="137"/>
      <c r="B87" s="138"/>
      <c r="C87" s="165" t="s">
        <v>2213</v>
      </c>
      <c r="D87" s="165"/>
      <c r="E87" s="165"/>
      <c r="F87" s="457" t="s">
        <v>3197</v>
      </c>
      <c r="G87" s="457" t="s">
        <v>3197</v>
      </c>
      <c r="H87" s="457" t="s">
        <v>3197</v>
      </c>
      <c r="I87" s="457" t="s">
        <v>3197</v>
      </c>
    </row>
    <row r="88" spans="1:9" ht="46.8">
      <c r="A88" s="144">
        <v>69</v>
      </c>
      <c r="B88" s="150"/>
      <c r="C88" s="45" t="s">
        <v>2220</v>
      </c>
      <c r="D88" s="45"/>
      <c r="E88" s="45"/>
      <c r="F88" s="457">
        <v>228000</v>
      </c>
      <c r="G88" s="457">
        <v>174000</v>
      </c>
      <c r="H88" s="457" t="s">
        <v>3197</v>
      </c>
      <c r="I88" s="457" t="s">
        <v>3197</v>
      </c>
    </row>
    <row r="89" spans="1:9" ht="62.4">
      <c r="A89" s="144">
        <v>70</v>
      </c>
      <c r="B89" s="150"/>
      <c r="C89" s="45" t="s">
        <v>2221</v>
      </c>
      <c r="D89" s="45"/>
      <c r="E89" s="45"/>
      <c r="F89" s="457">
        <v>150000</v>
      </c>
      <c r="G89" s="457">
        <v>126000</v>
      </c>
      <c r="H89" s="457" t="s">
        <v>3197</v>
      </c>
      <c r="I89" s="457" t="s">
        <v>3197</v>
      </c>
    </row>
    <row r="90" spans="1:9" ht="46.8">
      <c r="A90" s="144">
        <v>71</v>
      </c>
      <c r="B90" s="150"/>
      <c r="C90" s="45" t="s">
        <v>2222</v>
      </c>
      <c r="D90" s="45"/>
      <c r="E90" s="45"/>
      <c r="F90" s="457">
        <v>114000</v>
      </c>
      <c r="G90" s="457" t="s">
        <v>3197</v>
      </c>
      <c r="H90" s="457" t="s">
        <v>3197</v>
      </c>
      <c r="I90" s="457" t="s">
        <v>3197</v>
      </c>
    </row>
    <row r="91" spans="1:9" ht="19.95" customHeight="1">
      <c r="A91" s="133"/>
      <c r="B91" s="133"/>
      <c r="C91" s="133"/>
      <c r="D91" s="133"/>
      <c r="E91" s="133"/>
      <c r="F91" s="457" t="s">
        <v>3197</v>
      </c>
      <c r="G91" s="457" t="s">
        <v>3197</v>
      </c>
      <c r="H91" s="457" t="s">
        <v>3197</v>
      </c>
      <c r="I91" s="457" t="s">
        <v>3197</v>
      </c>
    </row>
    <row r="92" spans="1:9" ht="19.95" customHeight="1">
      <c r="A92" s="133"/>
      <c r="B92" s="133"/>
      <c r="C92" s="133"/>
      <c r="D92" s="133"/>
      <c r="E92" s="133"/>
      <c r="F92" s="457" t="s">
        <v>3197</v>
      </c>
      <c r="G92" s="457" t="s">
        <v>3197</v>
      </c>
      <c r="H92" s="457" t="s">
        <v>3197</v>
      </c>
      <c r="I92" s="457" t="s">
        <v>3197</v>
      </c>
    </row>
    <row r="93" spans="1:9" ht="19.95" customHeight="1">
      <c r="A93" s="133"/>
      <c r="B93" s="133"/>
      <c r="C93" s="133"/>
      <c r="D93" s="133"/>
      <c r="E93" s="133"/>
      <c r="F93" s="457" t="s">
        <v>3197</v>
      </c>
      <c r="G93" s="457" t="s">
        <v>3197</v>
      </c>
      <c r="H93" s="457" t="s">
        <v>3197</v>
      </c>
      <c r="I93" s="457" t="s">
        <v>3197</v>
      </c>
    </row>
    <row r="94" spans="1:9" ht="19.95" customHeight="1">
      <c r="A94" s="133"/>
      <c r="B94" s="133"/>
      <c r="C94" s="133"/>
      <c r="D94" s="133"/>
      <c r="E94" s="133"/>
      <c r="F94" s="457" t="s">
        <v>3197</v>
      </c>
      <c r="G94" s="457" t="s">
        <v>3197</v>
      </c>
      <c r="H94" s="457" t="s">
        <v>3197</v>
      </c>
      <c r="I94" s="457" t="s">
        <v>3197</v>
      </c>
    </row>
    <row r="95" spans="1:9" ht="19.95" customHeight="1">
      <c r="A95" s="133"/>
      <c r="B95" s="133"/>
      <c r="C95" s="133"/>
      <c r="D95" s="133"/>
      <c r="E95" s="133"/>
      <c r="F95" s="457" t="s">
        <v>3197</v>
      </c>
      <c r="G95" s="457" t="s">
        <v>3197</v>
      </c>
      <c r="H95" s="457" t="s">
        <v>3197</v>
      </c>
      <c r="I95" s="457" t="s">
        <v>3197</v>
      </c>
    </row>
    <row r="96" spans="1:9" ht="19.95" customHeight="1">
      <c r="A96" s="133"/>
      <c r="B96" s="133"/>
      <c r="C96" s="133"/>
      <c r="D96" s="133"/>
      <c r="E96" s="133"/>
      <c r="F96" s="457" t="s">
        <v>3197</v>
      </c>
      <c r="G96" s="457" t="s">
        <v>3197</v>
      </c>
      <c r="H96" s="457" t="s">
        <v>3197</v>
      </c>
      <c r="I96" s="457" t="s">
        <v>3197</v>
      </c>
    </row>
    <row r="97" spans="1:9" ht="19.95" customHeight="1">
      <c r="A97" s="133"/>
      <c r="B97" s="133"/>
      <c r="C97" s="133"/>
      <c r="D97" s="133"/>
      <c r="E97" s="133"/>
      <c r="F97" s="457" t="s">
        <v>3197</v>
      </c>
      <c r="G97" s="457" t="s">
        <v>3197</v>
      </c>
      <c r="H97" s="457" t="s">
        <v>3197</v>
      </c>
      <c r="I97" s="457" t="s">
        <v>3197</v>
      </c>
    </row>
    <row r="98" spans="1:9" ht="19.95" customHeight="1">
      <c r="A98" s="133"/>
      <c r="B98" s="133"/>
      <c r="C98" s="133"/>
      <c r="D98" s="133"/>
      <c r="E98" s="133"/>
      <c r="F98" s="457" t="s">
        <v>3197</v>
      </c>
      <c r="G98" s="457" t="s">
        <v>3197</v>
      </c>
      <c r="H98" s="457" t="s">
        <v>3197</v>
      </c>
      <c r="I98" s="457" t="s">
        <v>3197</v>
      </c>
    </row>
    <row r="99" spans="1:9" ht="19.95" customHeight="1">
      <c r="A99" s="133"/>
      <c r="B99" s="133"/>
      <c r="C99" s="133"/>
      <c r="D99" s="133"/>
      <c r="E99" s="133"/>
      <c r="F99" s="457" t="s">
        <v>3197</v>
      </c>
      <c r="G99" s="457" t="s">
        <v>3197</v>
      </c>
      <c r="H99" s="457" t="s">
        <v>3197</v>
      </c>
      <c r="I99" s="457" t="s">
        <v>3197</v>
      </c>
    </row>
    <row r="100" spans="1:9" ht="19.95" customHeight="1">
      <c r="A100" s="133"/>
      <c r="B100" s="133"/>
      <c r="C100" s="133"/>
      <c r="D100" s="133"/>
      <c r="E100" s="133"/>
      <c r="F100" s="457" t="s">
        <v>3197</v>
      </c>
      <c r="G100" s="457" t="s">
        <v>3197</v>
      </c>
      <c r="H100" s="457" t="s">
        <v>3197</v>
      </c>
      <c r="I100" s="457" t="s">
        <v>3197</v>
      </c>
    </row>
    <row r="101" spans="1:9" ht="19.95" customHeight="1">
      <c r="A101" s="133"/>
      <c r="B101" s="133"/>
      <c r="C101" s="133"/>
      <c r="D101" s="133"/>
      <c r="E101" s="133"/>
      <c r="F101" s="457" t="s">
        <v>3197</v>
      </c>
      <c r="G101" s="457" t="s">
        <v>3197</v>
      </c>
      <c r="H101" s="457" t="s">
        <v>3197</v>
      </c>
      <c r="I101" s="457" t="s">
        <v>3197</v>
      </c>
    </row>
    <row r="102" spans="1:9" ht="19.95" customHeight="1">
      <c r="A102" s="133"/>
      <c r="B102" s="133"/>
      <c r="C102" s="133"/>
      <c r="D102" s="133"/>
      <c r="E102" s="133"/>
      <c r="F102" s="457" t="s">
        <v>3197</v>
      </c>
      <c r="G102" s="457" t="s">
        <v>3197</v>
      </c>
      <c r="H102" s="457" t="s">
        <v>3197</v>
      </c>
      <c r="I102" s="457" t="s">
        <v>3197</v>
      </c>
    </row>
    <row r="103" spans="1:9" ht="19.95" customHeight="1">
      <c r="A103" s="133"/>
      <c r="B103" s="133"/>
      <c r="C103" s="133"/>
      <c r="D103" s="133"/>
      <c r="E103" s="133"/>
      <c r="F103" s="457" t="s">
        <v>3197</v>
      </c>
      <c r="G103" s="457" t="s">
        <v>3197</v>
      </c>
      <c r="H103" s="457" t="s">
        <v>3197</v>
      </c>
      <c r="I103" s="457" t="s">
        <v>3197</v>
      </c>
    </row>
    <row r="104" spans="1:9" ht="19.95" customHeight="1">
      <c r="A104" s="133"/>
      <c r="B104" s="133"/>
      <c r="C104" s="133"/>
      <c r="D104" s="133"/>
      <c r="E104" s="133"/>
      <c r="F104" s="457" t="s">
        <v>3197</v>
      </c>
      <c r="G104" s="457" t="s">
        <v>3197</v>
      </c>
      <c r="H104" s="457" t="s">
        <v>3197</v>
      </c>
      <c r="I104" s="457" t="s">
        <v>3197</v>
      </c>
    </row>
    <row r="105" spans="1:9" ht="19.95" customHeight="1">
      <c r="A105" s="133"/>
      <c r="B105" s="133"/>
      <c r="C105" s="133"/>
      <c r="D105" s="133"/>
      <c r="E105" s="133"/>
      <c r="F105" s="457" t="s">
        <v>3197</v>
      </c>
      <c r="G105" s="457" t="s">
        <v>3197</v>
      </c>
      <c r="H105" s="457" t="s">
        <v>3197</v>
      </c>
      <c r="I105" s="457" t="s">
        <v>3197</v>
      </c>
    </row>
    <row r="106" spans="1:9" ht="19.95" customHeight="1">
      <c r="A106" s="133"/>
      <c r="B106" s="133"/>
      <c r="C106" s="133"/>
      <c r="D106" s="133"/>
      <c r="E106" s="133"/>
      <c r="F106" s="457" t="s">
        <v>3197</v>
      </c>
      <c r="G106" s="457" t="s">
        <v>3197</v>
      </c>
      <c r="H106" s="457" t="s">
        <v>3197</v>
      </c>
      <c r="I106" s="457" t="s">
        <v>3197</v>
      </c>
    </row>
    <row r="107" spans="1:9" ht="19.95" customHeight="1">
      <c r="A107" s="133"/>
      <c r="B107" s="133"/>
      <c r="C107" s="133"/>
      <c r="D107" s="133"/>
      <c r="E107" s="133"/>
      <c r="F107" s="457" t="s">
        <v>3197</v>
      </c>
      <c r="G107" s="457" t="s">
        <v>3197</v>
      </c>
      <c r="H107" s="457" t="s">
        <v>3197</v>
      </c>
      <c r="I107" s="457" t="s">
        <v>3197</v>
      </c>
    </row>
    <row r="108" spans="1:9" ht="19.95" customHeight="1">
      <c r="A108" s="133"/>
      <c r="B108" s="133"/>
      <c r="C108" s="133"/>
      <c r="D108" s="133"/>
      <c r="E108" s="133"/>
      <c r="F108" s="457" t="s">
        <v>3197</v>
      </c>
      <c r="G108" s="457" t="s">
        <v>3197</v>
      </c>
      <c r="H108" s="457" t="s">
        <v>3197</v>
      </c>
      <c r="I108" s="457" t="s">
        <v>3197</v>
      </c>
    </row>
    <row r="109" spans="1:9" ht="19.95" customHeight="1">
      <c r="A109" s="133"/>
      <c r="B109" s="133"/>
      <c r="C109" s="133"/>
      <c r="D109" s="133"/>
      <c r="E109" s="133"/>
      <c r="F109" s="457" t="s">
        <v>3197</v>
      </c>
      <c r="G109" s="457" t="s">
        <v>3197</v>
      </c>
      <c r="H109" s="457" t="s">
        <v>3197</v>
      </c>
      <c r="I109" s="457" t="s">
        <v>3197</v>
      </c>
    </row>
    <row r="110" spans="1:9" ht="19.95" customHeight="1">
      <c r="A110" s="133"/>
      <c r="B110" s="133"/>
      <c r="C110" s="133"/>
      <c r="D110" s="133"/>
      <c r="E110" s="133"/>
      <c r="F110" s="457" t="s">
        <v>3197</v>
      </c>
      <c r="G110" s="457" t="s">
        <v>3197</v>
      </c>
      <c r="H110" s="457" t="s">
        <v>3197</v>
      </c>
      <c r="I110" s="457" t="s">
        <v>3197</v>
      </c>
    </row>
    <row r="111" spans="1:9" ht="19.95" customHeight="1">
      <c r="A111" s="133"/>
      <c r="B111" s="133"/>
      <c r="C111" s="133"/>
      <c r="D111" s="133"/>
      <c r="E111" s="133"/>
      <c r="F111" s="457" t="s">
        <v>3197</v>
      </c>
      <c r="G111" s="457" t="s">
        <v>3197</v>
      </c>
      <c r="H111" s="457" t="s">
        <v>3197</v>
      </c>
      <c r="I111" s="457" t="s">
        <v>3197</v>
      </c>
    </row>
    <row r="112" spans="1:9" ht="19.95" customHeight="1">
      <c r="A112" s="133"/>
      <c r="B112" s="133"/>
      <c r="C112" s="133"/>
      <c r="D112" s="133"/>
      <c r="E112" s="133"/>
      <c r="F112" s="457" t="s">
        <v>3197</v>
      </c>
      <c r="G112" s="457" t="s">
        <v>3197</v>
      </c>
      <c r="H112" s="457" t="s">
        <v>3197</v>
      </c>
      <c r="I112" s="457" t="s">
        <v>3197</v>
      </c>
    </row>
    <row r="113" spans="1:9" ht="19.95" customHeight="1">
      <c r="A113" s="133"/>
      <c r="B113" s="133"/>
      <c r="C113" s="133"/>
      <c r="D113" s="133"/>
      <c r="E113" s="133"/>
      <c r="F113" s="457" t="s">
        <v>3197</v>
      </c>
      <c r="G113" s="457" t="s">
        <v>3197</v>
      </c>
      <c r="H113" s="457" t="s">
        <v>3197</v>
      </c>
      <c r="I113" s="457" t="s">
        <v>3197</v>
      </c>
    </row>
    <row r="114" spans="1:9" ht="19.95" customHeight="1">
      <c r="A114" s="133"/>
      <c r="B114" s="133"/>
      <c r="C114" s="133"/>
      <c r="D114" s="133"/>
      <c r="E114" s="133"/>
      <c r="F114" s="457" t="s">
        <v>3197</v>
      </c>
      <c r="G114" s="457" t="s">
        <v>3197</v>
      </c>
      <c r="H114" s="457" t="s">
        <v>3197</v>
      </c>
      <c r="I114" s="457" t="s">
        <v>3197</v>
      </c>
    </row>
    <row r="115" spans="1:9" ht="19.95" customHeight="1">
      <c r="A115" s="133"/>
      <c r="B115" s="133"/>
      <c r="C115" s="133"/>
      <c r="D115" s="133"/>
      <c r="E115" s="133"/>
      <c r="F115" s="457" t="s">
        <v>3197</v>
      </c>
      <c r="G115" s="457" t="s">
        <v>3197</v>
      </c>
      <c r="H115" s="457" t="s">
        <v>3197</v>
      </c>
      <c r="I115" s="457" t="s">
        <v>3197</v>
      </c>
    </row>
    <row r="116" spans="1:9" ht="19.95" customHeight="1">
      <c r="A116" s="133"/>
      <c r="B116" s="133"/>
      <c r="C116" s="133"/>
      <c r="D116" s="133"/>
      <c r="E116" s="133"/>
      <c r="F116" s="457" t="s">
        <v>3197</v>
      </c>
      <c r="G116" s="457" t="s">
        <v>3197</v>
      </c>
      <c r="H116" s="457" t="s">
        <v>3197</v>
      </c>
      <c r="I116" s="457" t="s">
        <v>3197</v>
      </c>
    </row>
    <row r="117" spans="1:9" ht="19.95" customHeight="1">
      <c r="A117" s="133"/>
      <c r="B117" s="133"/>
      <c r="C117" s="133"/>
      <c r="D117" s="133"/>
      <c r="E117" s="133"/>
      <c r="F117" s="457" t="s">
        <v>3197</v>
      </c>
      <c r="G117" s="457" t="s">
        <v>3197</v>
      </c>
      <c r="H117" s="457" t="s">
        <v>3197</v>
      </c>
      <c r="I117" s="457" t="s">
        <v>3197</v>
      </c>
    </row>
    <row r="118" spans="1:9" ht="19.95" customHeight="1">
      <c r="A118" s="133"/>
      <c r="B118" s="133"/>
      <c r="C118" s="133"/>
      <c r="D118" s="133"/>
      <c r="E118" s="133"/>
      <c r="F118" s="457" t="s">
        <v>3197</v>
      </c>
      <c r="G118" s="457" t="s">
        <v>3197</v>
      </c>
      <c r="H118" s="457" t="s">
        <v>3197</v>
      </c>
      <c r="I118" s="457" t="s">
        <v>3197</v>
      </c>
    </row>
    <row r="119" spans="1:9" ht="19.95" customHeight="1">
      <c r="A119" s="133"/>
      <c r="B119" s="133"/>
      <c r="C119" s="133"/>
      <c r="D119" s="133"/>
      <c r="E119" s="133"/>
      <c r="F119" s="457" t="s">
        <v>3197</v>
      </c>
      <c r="G119" s="457" t="s">
        <v>3197</v>
      </c>
      <c r="H119" s="457" t="s">
        <v>3197</v>
      </c>
      <c r="I119" s="457" t="s">
        <v>3197</v>
      </c>
    </row>
    <row r="120" spans="1:9" ht="19.95" customHeight="1">
      <c r="A120" s="133"/>
      <c r="B120" s="133"/>
      <c r="C120" s="133"/>
      <c r="D120" s="133"/>
      <c r="E120" s="133"/>
      <c r="F120" s="457" t="s">
        <v>3197</v>
      </c>
      <c r="G120" s="457" t="s">
        <v>3197</v>
      </c>
      <c r="H120" s="457" t="s">
        <v>3197</v>
      </c>
      <c r="I120" s="457"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row r="705" spans="1:9" ht="19.95" customHeight="1">
      <c r="A705" s="133"/>
      <c r="B705" s="133"/>
      <c r="C705" s="133"/>
      <c r="D705" s="133"/>
      <c r="E705" s="133"/>
      <c r="F705" s="133"/>
      <c r="G705" s="133"/>
      <c r="H705" s="133"/>
      <c r="I705" s="133"/>
    </row>
    <row r="706" spans="1:9" ht="19.95" customHeight="1">
      <c r="A706" s="133"/>
      <c r="B706" s="133"/>
      <c r="C706" s="133"/>
      <c r="D706" s="133"/>
      <c r="E706" s="133"/>
      <c r="F706" s="133"/>
      <c r="G706" s="133"/>
      <c r="H706" s="133"/>
      <c r="I706" s="133"/>
    </row>
    <row r="707" spans="1:9" ht="19.95" customHeight="1">
      <c r="A707" s="133"/>
      <c r="B707" s="133"/>
      <c r="C707" s="133"/>
      <c r="D707" s="133"/>
      <c r="E707" s="133"/>
      <c r="F707" s="133"/>
      <c r="G707" s="133"/>
      <c r="H707" s="133"/>
      <c r="I707" s="133"/>
    </row>
    <row r="708" spans="1:9" ht="19.95" customHeight="1">
      <c r="A708" s="133"/>
      <c r="B708" s="133"/>
      <c r="C708" s="133"/>
      <c r="D708" s="133"/>
      <c r="E708" s="133"/>
      <c r="F708" s="133"/>
      <c r="G708" s="133"/>
      <c r="H708" s="133"/>
      <c r="I708" s="133"/>
    </row>
    <row r="709" spans="1:9" ht="19.95" customHeight="1">
      <c r="A709" s="133"/>
      <c r="B709" s="133"/>
      <c r="C709" s="133"/>
      <c r="D709" s="133"/>
      <c r="E709" s="133"/>
      <c r="F709" s="133"/>
      <c r="G709" s="133"/>
      <c r="H709" s="133"/>
      <c r="I709" s="133"/>
    </row>
    <row r="710" spans="1:9" ht="19.95" customHeight="1">
      <c r="A710" s="133"/>
      <c r="B710" s="133"/>
      <c r="C710" s="133"/>
      <c r="D710" s="133"/>
      <c r="E710" s="133"/>
      <c r="F710" s="133"/>
      <c r="G710" s="133"/>
      <c r="H710" s="133"/>
      <c r="I710" s="133"/>
    </row>
    <row r="711" spans="1:9" ht="19.95" customHeight="1">
      <c r="A711" s="133"/>
      <c r="B711" s="133"/>
      <c r="C711" s="133"/>
      <c r="D711" s="133"/>
      <c r="E711" s="133"/>
      <c r="F711" s="133"/>
      <c r="G711" s="133"/>
      <c r="H711" s="133"/>
      <c r="I711" s="133"/>
    </row>
    <row r="712" spans="1:9" ht="19.95" customHeight="1">
      <c r="A712" s="133"/>
      <c r="B712" s="133"/>
      <c r="C712" s="133"/>
      <c r="D712" s="133"/>
      <c r="E712" s="133"/>
      <c r="F712" s="133"/>
      <c r="G712" s="133"/>
      <c r="H712" s="133"/>
      <c r="I712" s="133"/>
    </row>
    <row r="713" spans="1:9" ht="19.95" customHeight="1">
      <c r="A713" s="133"/>
      <c r="B713" s="133"/>
      <c r="C713" s="133"/>
      <c r="D713" s="133"/>
      <c r="E713" s="133"/>
      <c r="F713" s="133"/>
      <c r="G713" s="133"/>
      <c r="H713" s="133"/>
      <c r="I713" s="133"/>
    </row>
    <row r="714" spans="1:9" ht="19.95" customHeight="1">
      <c r="A714" s="133"/>
      <c r="B714" s="133"/>
      <c r="C714" s="133"/>
      <c r="D714" s="133"/>
      <c r="E714" s="133"/>
      <c r="F714" s="133"/>
      <c r="G714" s="133"/>
      <c r="H714" s="133"/>
      <c r="I714" s="133"/>
    </row>
    <row r="715" spans="1:9" ht="19.95" customHeight="1">
      <c r="A715" s="133"/>
      <c r="B715" s="133"/>
      <c r="C715" s="133"/>
      <c r="D715" s="133"/>
      <c r="E715" s="133"/>
      <c r="F715" s="133"/>
      <c r="G715" s="133"/>
      <c r="H715" s="133"/>
      <c r="I715" s="133"/>
    </row>
    <row r="716" spans="1:9" ht="19.95" customHeight="1">
      <c r="A716" s="133"/>
      <c r="B716" s="133"/>
      <c r="C716" s="133"/>
      <c r="D716" s="133"/>
      <c r="E716" s="133"/>
      <c r="F716" s="133"/>
      <c r="G716" s="133"/>
      <c r="H716" s="133"/>
      <c r="I716" s="133"/>
    </row>
    <row r="717" spans="1:9" ht="19.95" customHeight="1">
      <c r="A717" s="133"/>
      <c r="B717" s="133"/>
      <c r="C717" s="133"/>
      <c r="D717" s="133"/>
      <c r="E717" s="133"/>
      <c r="F717" s="133"/>
      <c r="G717" s="133"/>
      <c r="H717" s="133"/>
      <c r="I717" s="133"/>
    </row>
    <row r="718" spans="1:9" ht="19.95" customHeight="1">
      <c r="A718" s="133"/>
      <c r="B718" s="133"/>
      <c r="C718" s="133"/>
      <c r="D718" s="133"/>
      <c r="E718" s="133"/>
      <c r="F718" s="133"/>
      <c r="G718" s="133"/>
      <c r="H718" s="133"/>
      <c r="I718" s="133"/>
    </row>
    <row r="719" spans="1:9" ht="19.95" customHeight="1">
      <c r="A719" s="133"/>
      <c r="B719" s="133"/>
      <c r="C719" s="133"/>
      <c r="D719" s="133"/>
      <c r="E719" s="133"/>
      <c r="F719" s="133"/>
      <c r="G719" s="133"/>
      <c r="H719" s="133"/>
      <c r="I719" s="133"/>
    </row>
    <row r="720" spans="1:9" ht="19.95" customHeight="1">
      <c r="A720" s="133"/>
      <c r="B720" s="133"/>
      <c r="C720" s="133"/>
      <c r="D720" s="133"/>
      <c r="E720" s="133"/>
      <c r="F720" s="133"/>
      <c r="G720" s="133"/>
      <c r="H720" s="133"/>
      <c r="I720" s="133"/>
    </row>
    <row r="721" spans="1:9" ht="19.95" customHeight="1">
      <c r="A721" s="133"/>
      <c r="B721" s="133"/>
      <c r="C721" s="133"/>
      <c r="D721" s="133"/>
      <c r="E721" s="133"/>
      <c r="F721" s="133"/>
      <c r="G721" s="133"/>
      <c r="H721" s="133"/>
      <c r="I721" s="133"/>
    </row>
    <row r="722" spans="1:9" ht="19.95" customHeight="1">
      <c r="A722" s="133"/>
      <c r="B722" s="133"/>
      <c r="C722" s="133"/>
      <c r="D722" s="133"/>
      <c r="E722" s="133"/>
      <c r="F722" s="133"/>
      <c r="G722" s="133"/>
      <c r="H722" s="133"/>
      <c r="I722" s="133"/>
    </row>
    <row r="723" spans="1:9" ht="19.95" customHeight="1">
      <c r="A723" s="133"/>
      <c r="B723" s="133"/>
      <c r="C723" s="133"/>
      <c r="D723" s="133"/>
      <c r="E723" s="133"/>
      <c r="F723" s="133"/>
      <c r="G723" s="133"/>
      <c r="H723" s="133"/>
      <c r="I723" s="133"/>
    </row>
    <row r="724" spans="1:9" ht="19.95" customHeight="1">
      <c r="A724" s="133"/>
      <c r="B724" s="133"/>
      <c r="C724" s="133"/>
      <c r="D724" s="133"/>
      <c r="E724" s="133"/>
      <c r="F724" s="133"/>
      <c r="G724" s="133"/>
      <c r="H724" s="133"/>
      <c r="I724" s="133"/>
    </row>
    <row r="725" spans="1:9" ht="19.95" customHeight="1">
      <c r="A725" s="133"/>
      <c r="B725" s="133"/>
      <c r="C725" s="133"/>
      <c r="D725" s="133"/>
      <c r="E725" s="133"/>
      <c r="F725" s="133"/>
      <c r="G725" s="133"/>
      <c r="H725" s="133"/>
      <c r="I725" s="133"/>
    </row>
    <row r="726" spans="1:9" ht="19.95" customHeight="1">
      <c r="A726" s="133"/>
      <c r="B726" s="133"/>
      <c r="C726" s="133"/>
      <c r="D726" s="133"/>
      <c r="E726" s="133"/>
      <c r="F726" s="133"/>
      <c r="G726" s="133"/>
      <c r="H726" s="133"/>
      <c r="I726" s="133"/>
    </row>
    <row r="727" spans="1:9" ht="19.95" customHeight="1">
      <c r="A727" s="133"/>
      <c r="B727" s="133"/>
      <c r="C727" s="133"/>
      <c r="D727" s="133"/>
      <c r="E727" s="133"/>
      <c r="F727" s="133"/>
      <c r="G727" s="133"/>
      <c r="H727" s="133"/>
      <c r="I727" s="133"/>
    </row>
    <row r="728" spans="1:9" ht="19.95" customHeight="1">
      <c r="A728" s="133"/>
      <c r="B728" s="133"/>
      <c r="C728" s="133"/>
      <c r="D728" s="133"/>
      <c r="E728" s="133"/>
      <c r="F728" s="133"/>
      <c r="G728" s="133"/>
      <c r="H728" s="133"/>
      <c r="I728" s="133"/>
    </row>
    <row r="729" spans="1:9" ht="19.95" customHeight="1">
      <c r="A729" s="133"/>
      <c r="B729" s="133"/>
      <c r="C729" s="133"/>
      <c r="D729" s="133"/>
      <c r="E729" s="133"/>
      <c r="F729" s="133"/>
      <c r="G729" s="133"/>
      <c r="H729" s="133"/>
      <c r="I729" s="133"/>
    </row>
    <row r="730" spans="1:9" ht="19.95" customHeight="1">
      <c r="A730" s="133"/>
      <c r="B730" s="133"/>
      <c r="C730" s="133"/>
      <c r="D730" s="133"/>
      <c r="E730" s="133"/>
      <c r="F730" s="133"/>
      <c r="G730" s="133"/>
      <c r="H730" s="133"/>
      <c r="I730" s="133"/>
    </row>
    <row r="731" spans="1:9" ht="19.95" customHeight="1">
      <c r="A731" s="133"/>
      <c r="B731" s="133"/>
      <c r="C731" s="133"/>
      <c r="D731" s="133"/>
      <c r="E731" s="133"/>
      <c r="F731" s="133"/>
      <c r="G731" s="133"/>
      <c r="H731" s="133"/>
      <c r="I731" s="133"/>
    </row>
    <row r="732" spans="1:9" ht="19.95" customHeight="1">
      <c r="A732" s="133"/>
      <c r="B732" s="133"/>
      <c r="C732" s="133"/>
      <c r="D732" s="133"/>
      <c r="E732" s="133"/>
      <c r="F732" s="133"/>
      <c r="G732" s="133"/>
      <c r="H732" s="133"/>
      <c r="I732" s="133"/>
    </row>
    <row r="733" spans="1:9" ht="19.95" customHeight="1">
      <c r="A733" s="133"/>
      <c r="B733" s="133"/>
      <c r="C733" s="133"/>
      <c r="D733" s="133"/>
      <c r="E733" s="133"/>
      <c r="F733" s="133"/>
      <c r="G733" s="133"/>
      <c r="H733" s="133"/>
      <c r="I733" s="133"/>
    </row>
    <row r="734" spans="1:9" ht="19.95" customHeight="1">
      <c r="A734" s="133"/>
      <c r="B734" s="133"/>
      <c r="C734" s="133"/>
      <c r="D734" s="133"/>
      <c r="E734" s="133"/>
      <c r="F734" s="133"/>
      <c r="G734" s="133"/>
      <c r="H734" s="133"/>
      <c r="I734" s="133"/>
    </row>
    <row r="735" spans="1:9" ht="19.95" customHeight="1">
      <c r="A735" s="133"/>
      <c r="B735" s="133"/>
      <c r="C735" s="133"/>
      <c r="D735" s="133"/>
      <c r="E735" s="133"/>
      <c r="F735" s="133"/>
      <c r="G735" s="133"/>
      <c r="H735" s="133"/>
      <c r="I735" s="133"/>
    </row>
    <row r="736" spans="1:9" ht="19.95" customHeight="1">
      <c r="A736" s="133"/>
      <c r="B736" s="133"/>
      <c r="C736" s="133"/>
      <c r="D736" s="133"/>
      <c r="E736" s="133"/>
      <c r="F736" s="133"/>
      <c r="G736" s="133"/>
      <c r="H736" s="133"/>
      <c r="I736" s="133"/>
    </row>
    <row r="737" spans="1:9" ht="19.95" customHeight="1">
      <c r="A737" s="133"/>
      <c r="B737" s="133"/>
      <c r="C737" s="133"/>
      <c r="D737" s="133"/>
      <c r="E737" s="133"/>
      <c r="F737" s="133"/>
      <c r="G737" s="133"/>
      <c r="H737" s="133"/>
      <c r="I737" s="133"/>
    </row>
    <row r="738" spans="1:9" ht="19.95" customHeight="1">
      <c r="A738" s="133"/>
      <c r="B738" s="133"/>
      <c r="C738" s="133"/>
      <c r="D738" s="133"/>
      <c r="E738" s="133"/>
      <c r="F738" s="133"/>
      <c r="G738" s="133"/>
      <c r="H738" s="133"/>
      <c r="I738" s="133"/>
    </row>
    <row r="739" spans="1:9" ht="19.95" customHeight="1">
      <c r="A739" s="133"/>
      <c r="B739" s="133"/>
      <c r="C739" s="133"/>
      <c r="D739" s="133"/>
      <c r="E739" s="133"/>
      <c r="F739" s="133"/>
      <c r="G739" s="133"/>
      <c r="H739" s="133"/>
      <c r="I739" s="133"/>
    </row>
    <row r="740" spans="1:9" ht="19.95" customHeight="1">
      <c r="A740" s="133"/>
      <c r="B740" s="133"/>
      <c r="C740" s="133"/>
      <c r="D740" s="133"/>
      <c r="E740" s="133"/>
      <c r="F740" s="133"/>
      <c r="G740" s="133"/>
      <c r="H740" s="133"/>
      <c r="I740" s="133"/>
    </row>
    <row r="741" spans="1:9" ht="19.95" customHeight="1">
      <c r="A741" s="133"/>
      <c r="B741" s="133"/>
      <c r="C741" s="133"/>
      <c r="D741" s="133"/>
      <c r="E741" s="133"/>
      <c r="F741" s="133"/>
      <c r="G741" s="133"/>
      <c r="H741" s="133"/>
      <c r="I741" s="133"/>
    </row>
    <row r="742" spans="1:9" ht="19.95" customHeight="1">
      <c r="A742" s="133"/>
      <c r="B742" s="133"/>
      <c r="C742" s="133"/>
      <c r="D742" s="133"/>
      <c r="E742" s="133"/>
      <c r="F742" s="133"/>
      <c r="G742" s="133"/>
      <c r="H742" s="133"/>
      <c r="I742" s="133"/>
    </row>
    <row r="743" spans="1:9" ht="19.95" customHeight="1">
      <c r="A743" s="133"/>
      <c r="B743" s="133"/>
      <c r="C743" s="133"/>
      <c r="D743" s="133"/>
      <c r="E743" s="133"/>
      <c r="F743" s="133"/>
      <c r="G743" s="133"/>
      <c r="H743" s="133"/>
      <c r="I743" s="133"/>
    </row>
    <row r="744" spans="1:9" ht="19.95" customHeight="1">
      <c r="A744" s="133"/>
      <c r="B744" s="133"/>
      <c r="C744" s="133"/>
      <c r="D744" s="133"/>
      <c r="E744" s="133"/>
      <c r="F744" s="133"/>
      <c r="G744" s="133"/>
      <c r="H744" s="133"/>
      <c r="I744" s="133"/>
    </row>
    <row r="745" spans="1:9" ht="19.95" customHeight="1">
      <c r="A745" s="133"/>
      <c r="B745" s="133"/>
      <c r="C745" s="133"/>
      <c r="D745" s="133"/>
      <c r="E745" s="133"/>
      <c r="F745" s="133"/>
      <c r="G745" s="133"/>
      <c r="H745" s="133"/>
      <c r="I745" s="133"/>
    </row>
    <row r="746" spans="1:9" ht="19.95" customHeight="1">
      <c r="A746" s="133"/>
      <c r="B746" s="133"/>
      <c r="C746" s="133"/>
      <c r="D746" s="133"/>
      <c r="E746" s="133"/>
      <c r="F746" s="133"/>
      <c r="G746" s="133"/>
      <c r="H746" s="133"/>
      <c r="I746" s="133"/>
    </row>
    <row r="747" spans="1:9" ht="19.95" customHeight="1">
      <c r="A747" s="133"/>
      <c r="B747" s="133"/>
      <c r="C747" s="133"/>
      <c r="D747" s="133"/>
      <c r="E747" s="133"/>
      <c r="F747" s="133"/>
      <c r="G747" s="133"/>
      <c r="H747" s="133"/>
      <c r="I747" s="133"/>
    </row>
    <row r="748" spans="1:9" ht="19.95" customHeight="1">
      <c r="A748" s="133"/>
      <c r="B748" s="133"/>
      <c r="C748" s="133"/>
      <c r="D748" s="133"/>
      <c r="E748" s="133"/>
      <c r="F748" s="133"/>
      <c r="G748" s="133"/>
      <c r="H748" s="133"/>
      <c r="I748" s="133"/>
    </row>
    <row r="749" spans="1:9" ht="19.95" customHeight="1">
      <c r="A749" s="133"/>
      <c r="B749" s="133"/>
      <c r="C749" s="133"/>
      <c r="D749" s="133"/>
      <c r="E749" s="133"/>
      <c r="F749" s="133"/>
      <c r="G749" s="133"/>
      <c r="H749" s="133"/>
      <c r="I749" s="133"/>
    </row>
    <row r="750" spans="1:9" ht="19.95" customHeight="1">
      <c r="A750" s="133"/>
      <c r="B750" s="133"/>
      <c r="C750" s="133"/>
      <c r="D750" s="133"/>
      <c r="E750" s="133"/>
      <c r="F750" s="133"/>
      <c r="G750" s="133"/>
      <c r="H750" s="133"/>
      <c r="I750" s="133"/>
    </row>
    <row r="751" spans="1:9" ht="19.95" customHeight="1">
      <c r="A751" s="133"/>
      <c r="B751" s="133"/>
      <c r="C751" s="133"/>
      <c r="D751" s="133"/>
      <c r="E751" s="133"/>
      <c r="F751" s="133"/>
      <c r="G751" s="133"/>
      <c r="H751" s="133"/>
      <c r="I751" s="133"/>
    </row>
    <row r="752" spans="1:9" ht="19.95" customHeight="1">
      <c r="A752" s="133"/>
      <c r="B752" s="133"/>
      <c r="C752" s="133"/>
      <c r="D752" s="133"/>
      <c r="E752" s="133"/>
      <c r="F752" s="133"/>
      <c r="G752" s="133"/>
      <c r="H752" s="133"/>
      <c r="I752" s="133"/>
    </row>
    <row r="753" spans="1:9" ht="19.95" customHeight="1">
      <c r="A753" s="133"/>
      <c r="B753" s="133"/>
      <c r="C753" s="133"/>
      <c r="D753" s="133"/>
      <c r="E753" s="133"/>
      <c r="F753" s="133"/>
      <c r="G753" s="133"/>
      <c r="H753" s="133"/>
      <c r="I753" s="133"/>
    </row>
    <row r="754" spans="1:9" ht="19.95" customHeight="1">
      <c r="A754" s="133"/>
      <c r="B754" s="133"/>
      <c r="C754" s="133"/>
      <c r="D754" s="133"/>
      <c r="E754" s="133"/>
      <c r="F754" s="133"/>
      <c r="G754" s="133"/>
      <c r="H754" s="133"/>
      <c r="I754" s="133"/>
    </row>
    <row r="755" spans="1:9" ht="19.95" customHeight="1">
      <c r="A755" s="133"/>
      <c r="B755" s="133"/>
      <c r="C755" s="133"/>
      <c r="D755" s="133"/>
      <c r="E755" s="133"/>
      <c r="F755" s="133"/>
      <c r="G755" s="133"/>
      <c r="H755" s="133"/>
      <c r="I755" s="133"/>
    </row>
    <row r="756" spans="1:9" ht="19.95" customHeight="1">
      <c r="A756" s="133"/>
      <c r="B756" s="133"/>
      <c r="C756" s="133"/>
      <c r="D756" s="133"/>
      <c r="E756" s="133"/>
      <c r="F756" s="133"/>
      <c r="G756" s="133"/>
      <c r="H756" s="133"/>
      <c r="I756" s="133"/>
    </row>
    <row r="757" spans="1:9" ht="19.95" customHeight="1">
      <c r="A757" s="133"/>
      <c r="B757" s="133"/>
      <c r="C757" s="133"/>
      <c r="D757" s="133"/>
      <c r="E757" s="133"/>
      <c r="F757" s="133"/>
      <c r="G757" s="133"/>
      <c r="H757" s="133"/>
      <c r="I757" s="133"/>
    </row>
    <row r="758" spans="1:9" ht="19.95" customHeight="1">
      <c r="A758" s="133"/>
      <c r="B758" s="133"/>
      <c r="C758" s="133"/>
      <c r="D758" s="133"/>
      <c r="E758" s="133"/>
      <c r="F758" s="133"/>
      <c r="G758" s="133"/>
      <c r="H758" s="133"/>
      <c r="I758" s="133"/>
    </row>
    <row r="759" spans="1:9" ht="19.95" customHeight="1">
      <c r="A759" s="133"/>
      <c r="B759" s="133"/>
      <c r="C759" s="133"/>
      <c r="D759" s="133"/>
      <c r="E759" s="133"/>
      <c r="F759" s="133"/>
      <c r="G759" s="133"/>
      <c r="H759" s="133"/>
      <c r="I759" s="133"/>
    </row>
    <row r="760" spans="1:9" ht="19.95" customHeight="1">
      <c r="A760" s="133"/>
      <c r="B760" s="133"/>
      <c r="C760" s="133"/>
      <c r="D760" s="133"/>
      <c r="E760" s="133"/>
      <c r="F760" s="133"/>
      <c r="G760" s="133"/>
      <c r="H760" s="133"/>
      <c r="I760" s="133"/>
    </row>
    <row r="761" spans="1:9" ht="19.95" customHeight="1">
      <c r="A761" s="133"/>
      <c r="B761" s="133"/>
      <c r="C761" s="133"/>
      <c r="D761" s="133"/>
      <c r="E761" s="133"/>
      <c r="F761" s="133"/>
      <c r="G761" s="133"/>
      <c r="H761" s="133"/>
      <c r="I761" s="133"/>
    </row>
    <row r="762" spans="1:9" ht="19.95" customHeight="1">
      <c r="A762" s="133"/>
      <c r="B762" s="133"/>
      <c r="C762" s="133"/>
      <c r="D762" s="133"/>
      <c r="E762" s="133"/>
      <c r="F762" s="133"/>
      <c r="G762" s="133"/>
      <c r="H762" s="133"/>
      <c r="I762" s="133"/>
    </row>
    <row r="763" spans="1:9" ht="19.95" customHeight="1">
      <c r="A763" s="133"/>
      <c r="B763" s="133"/>
      <c r="C763" s="133"/>
      <c r="D763" s="133"/>
      <c r="E763" s="133"/>
      <c r="F763" s="133"/>
      <c r="G763" s="133"/>
      <c r="H763" s="133"/>
      <c r="I763" s="133"/>
    </row>
    <row r="764" spans="1:9" ht="19.95" customHeight="1">
      <c r="A764" s="133"/>
      <c r="B764" s="133"/>
      <c r="C764" s="133"/>
      <c r="D764" s="133"/>
      <c r="E764" s="133"/>
      <c r="F764" s="133"/>
      <c r="G764" s="133"/>
      <c r="H764" s="133"/>
      <c r="I764" s="133"/>
    </row>
    <row r="765" spans="1:9" ht="19.95" customHeight="1">
      <c r="A765" s="133"/>
      <c r="B765" s="133"/>
      <c r="C765" s="133"/>
      <c r="D765" s="133"/>
      <c r="E765" s="133"/>
      <c r="F765" s="133"/>
      <c r="G765" s="133"/>
      <c r="H765" s="133"/>
      <c r="I765" s="133"/>
    </row>
    <row r="766" spans="1:9" ht="19.95" customHeight="1">
      <c r="A766" s="133"/>
      <c r="B766" s="133"/>
      <c r="C766" s="133"/>
      <c r="D766" s="133"/>
      <c r="E766" s="133"/>
      <c r="F766" s="133"/>
      <c r="G766" s="133"/>
      <c r="H766" s="133"/>
      <c r="I766" s="133"/>
    </row>
    <row r="767" spans="1:9" ht="19.95" customHeight="1">
      <c r="A767" s="133"/>
      <c r="B767" s="133"/>
      <c r="C767" s="133"/>
      <c r="D767" s="133"/>
      <c r="E767" s="133"/>
      <c r="F767" s="133"/>
      <c r="G767" s="133"/>
      <c r="H767" s="133"/>
      <c r="I767" s="133"/>
    </row>
    <row r="768" spans="1:9" ht="19.95" customHeight="1">
      <c r="A768" s="133"/>
      <c r="B768" s="133"/>
      <c r="C768" s="133"/>
      <c r="D768" s="133"/>
      <c r="E768" s="133"/>
      <c r="F768" s="133"/>
      <c r="G768" s="133"/>
      <c r="H768" s="133"/>
      <c r="I768" s="133"/>
    </row>
    <row r="769" spans="1:9" ht="19.95" customHeight="1">
      <c r="A769" s="133"/>
      <c r="B769" s="133"/>
      <c r="C769" s="133"/>
      <c r="D769" s="133"/>
      <c r="E769" s="133"/>
      <c r="F769" s="133"/>
      <c r="G769" s="133"/>
      <c r="H769" s="133"/>
      <c r="I769" s="133"/>
    </row>
    <row r="770" spans="1:9" ht="19.95" customHeight="1">
      <c r="A770" s="133"/>
      <c r="B770" s="133"/>
      <c r="C770" s="133"/>
      <c r="D770" s="133"/>
      <c r="E770" s="133"/>
      <c r="F770" s="133"/>
      <c r="G770" s="133"/>
      <c r="H770" s="133"/>
      <c r="I770" s="133"/>
    </row>
    <row r="771" spans="1:9" ht="19.95" customHeight="1">
      <c r="A771" s="133"/>
      <c r="B771" s="133"/>
      <c r="C771" s="133"/>
      <c r="D771" s="133"/>
      <c r="E771" s="133"/>
      <c r="F771" s="133"/>
      <c r="G771" s="133"/>
      <c r="H771" s="133"/>
      <c r="I771" s="133"/>
    </row>
    <row r="772" spans="1:9" ht="19.95" customHeight="1">
      <c r="A772" s="133"/>
      <c r="B772" s="133"/>
      <c r="C772" s="133"/>
      <c r="D772" s="133"/>
      <c r="E772" s="133"/>
      <c r="F772" s="133"/>
      <c r="G772" s="133"/>
      <c r="H772" s="133"/>
      <c r="I772" s="133"/>
    </row>
    <row r="773" spans="1:9" ht="19.95" customHeight="1">
      <c r="A773" s="133"/>
      <c r="B773" s="133"/>
      <c r="C773" s="133"/>
      <c r="D773" s="133"/>
      <c r="E773" s="133"/>
      <c r="F773" s="133"/>
      <c r="G773" s="133"/>
      <c r="H773" s="133"/>
      <c r="I773" s="133"/>
    </row>
    <row r="774" spans="1:9" ht="19.95" customHeight="1">
      <c r="A774" s="133"/>
      <c r="B774" s="133"/>
      <c r="C774" s="133"/>
      <c r="D774" s="133"/>
      <c r="E774" s="133"/>
      <c r="F774" s="133"/>
      <c r="G774" s="133"/>
      <c r="H774" s="133"/>
      <c r="I774" s="133"/>
    </row>
    <row r="775" spans="1:9" ht="19.95" customHeight="1">
      <c r="A775" s="133"/>
      <c r="B775" s="133"/>
      <c r="C775" s="133"/>
      <c r="D775" s="133"/>
      <c r="E775" s="133"/>
      <c r="F775" s="133"/>
      <c r="G775" s="133"/>
      <c r="H775" s="133"/>
      <c r="I775" s="133"/>
    </row>
    <row r="776" spans="1:9" ht="19.95" customHeight="1">
      <c r="A776" s="133"/>
      <c r="B776" s="133"/>
      <c r="C776" s="133"/>
      <c r="D776" s="133"/>
      <c r="E776" s="133"/>
      <c r="F776" s="133"/>
      <c r="G776" s="133"/>
      <c r="H776" s="133"/>
      <c r="I776" s="133"/>
    </row>
    <row r="777" spans="1:9" ht="19.95" customHeight="1">
      <c r="A777" s="133"/>
      <c r="B777" s="133"/>
      <c r="C777" s="133"/>
      <c r="D777" s="133"/>
      <c r="E777" s="133"/>
      <c r="F777" s="133"/>
      <c r="G777" s="133"/>
      <c r="H777" s="133"/>
      <c r="I777" s="133"/>
    </row>
    <row r="778" spans="1:9" ht="19.95" customHeight="1">
      <c r="A778" s="133"/>
      <c r="B778" s="133"/>
      <c r="C778" s="133"/>
      <c r="D778" s="133"/>
      <c r="E778" s="133"/>
      <c r="F778" s="133"/>
      <c r="G778" s="133"/>
      <c r="H778" s="133"/>
      <c r="I778" s="133"/>
    </row>
    <row r="779" spans="1:9" ht="19.95" customHeight="1">
      <c r="A779" s="133"/>
      <c r="B779" s="133"/>
      <c r="C779" s="133"/>
      <c r="D779" s="133"/>
      <c r="E779" s="133"/>
      <c r="F779" s="133"/>
      <c r="G779" s="133"/>
      <c r="H779" s="133"/>
      <c r="I779" s="133"/>
    </row>
    <row r="780" spans="1:9" ht="19.95" customHeight="1">
      <c r="A780" s="133"/>
      <c r="B780" s="133"/>
      <c r="C780" s="133"/>
      <c r="D780" s="133"/>
      <c r="E780" s="133"/>
      <c r="F780" s="133"/>
      <c r="G780" s="133"/>
      <c r="H780" s="133"/>
      <c r="I780" s="133"/>
    </row>
    <row r="781" spans="1:9" ht="19.95" customHeight="1">
      <c r="A781" s="133"/>
      <c r="B781" s="133"/>
      <c r="C781" s="133"/>
      <c r="D781" s="133"/>
      <c r="E781" s="133"/>
      <c r="F781" s="133"/>
      <c r="G781" s="133"/>
      <c r="H781" s="133"/>
      <c r="I781" s="133"/>
    </row>
    <row r="782" spans="1:9" ht="19.95" customHeight="1">
      <c r="A782" s="133"/>
      <c r="B782" s="133"/>
      <c r="C782" s="133"/>
      <c r="D782" s="133"/>
      <c r="E782" s="133"/>
      <c r="F782" s="133"/>
      <c r="G782" s="133"/>
      <c r="H782" s="133"/>
      <c r="I782" s="133"/>
    </row>
    <row r="783" spans="1:9" ht="19.95" customHeight="1">
      <c r="A783" s="133"/>
      <c r="B783" s="133"/>
      <c r="C783" s="133"/>
      <c r="D783" s="133"/>
      <c r="E783" s="133"/>
      <c r="F783" s="133"/>
      <c r="G783" s="133"/>
      <c r="H783" s="133"/>
      <c r="I783" s="133"/>
    </row>
    <row r="784" spans="1:9" ht="19.95" customHeight="1">
      <c r="A784" s="133"/>
      <c r="B784" s="133"/>
      <c r="C784" s="133"/>
      <c r="D784" s="133"/>
      <c r="E784" s="133"/>
      <c r="F784" s="133"/>
      <c r="G784" s="133"/>
      <c r="H784" s="133"/>
      <c r="I784" s="133"/>
    </row>
    <row r="785" spans="1:9" ht="19.95" customHeight="1">
      <c r="A785" s="133"/>
      <c r="B785" s="133"/>
      <c r="C785" s="133"/>
      <c r="D785" s="133"/>
      <c r="E785" s="133"/>
      <c r="F785" s="133"/>
      <c r="G785" s="133"/>
      <c r="H785" s="133"/>
      <c r="I785" s="133"/>
    </row>
    <row r="786" spans="1:9" ht="19.95" customHeight="1">
      <c r="A786" s="133"/>
      <c r="B786" s="133"/>
      <c r="C786" s="133"/>
      <c r="D786" s="133"/>
      <c r="E786" s="133"/>
      <c r="F786" s="133"/>
      <c r="G786" s="133"/>
      <c r="H786" s="133"/>
      <c r="I786" s="133"/>
    </row>
    <row r="787" spans="1:9" ht="19.95" customHeight="1">
      <c r="A787" s="133"/>
      <c r="B787" s="133"/>
      <c r="C787" s="133"/>
      <c r="D787" s="133"/>
      <c r="E787" s="133"/>
      <c r="F787" s="133"/>
      <c r="G787" s="133"/>
      <c r="H787" s="133"/>
      <c r="I787" s="133"/>
    </row>
    <row r="788" spans="1:9" ht="19.95" customHeight="1">
      <c r="A788" s="133"/>
      <c r="B788" s="133"/>
      <c r="C788" s="133"/>
      <c r="D788" s="133"/>
      <c r="E788" s="133"/>
      <c r="F788" s="133"/>
      <c r="G788" s="133"/>
      <c r="H788" s="133"/>
      <c r="I788" s="133"/>
    </row>
    <row r="789" spans="1:9" ht="19.95" customHeight="1">
      <c r="A789" s="133"/>
      <c r="B789" s="133"/>
      <c r="C789" s="133"/>
      <c r="D789" s="133"/>
      <c r="E789" s="133"/>
      <c r="F789" s="133"/>
      <c r="G789" s="133"/>
      <c r="H789" s="133"/>
      <c r="I789" s="133"/>
    </row>
    <row r="790" spans="1:9" ht="19.95" customHeight="1">
      <c r="A790" s="133"/>
      <c r="B790" s="133"/>
      <c r="C790" s="133"/>
      <c r="D790" s="133"/>
      <c r="E790" s="133"/>
      <c r="F790" s="133"/>
      <c r="G790" s="133"/>
      <c r="H790" s="133"/>
      <c r="I790" s="133"/>
    </row>
    <row r="791" spans="1:9" ht="19.95" customHeight="1">
      <c r="A791" s="133"/>
      <c r="B791" s="133"/>
      <c r="C791" s="133"/>
      <c r="D791" s="133"/>
      <c r="E791" s="133"/>
      <c r="F791" s="133"/>
      <c r="G791" s="133"/>
      <c r="H791" s="133"/>
      <c r="I791" s="133"/>
    </row>
    <row r="792" spans="1:9" ht="19.95" customHeight="1">
      <c r="A792" s="133"/>
      <c r="B792" s="133"/>
      <c r="C792" s="133"/>
      <c r="D792" s="133"/>
      <c r="E792" s="133"/>
      <c r="F792" s="133"/>
      <c r="G792" s="133"/>
      <c r="H792" s="133"/>
      <c r="I792" s="133"/>
    </row>
    <row r="793" spans="1:9" ht="19.95" customHeight="1">
      <c r="A793" s="133"/>
      <c r="B793" s="133"/>
      <c r="C793" s="133"/>
      <c r="D793" s="133"/>
      <c r="E793" s="133"/>
      <c r="F793" s="133"/>
      <c r="G793" s="133"/>
      <c r="H793" s="133"/>
      <c r="I793" s="133"/>
    </row>
    <row r="794" spans="1:9" ht="19.95" customHeight="1">
      <c r="A794" s="133"/>
      <c r="B794" s="133"/>
      <c r="C794" s="133"/>
      <c r="D794" s="133"/>
      <c r="E794" s="133"/>
      <c r="F794" s="133"/>
      <c r="G794" s="133"/>
      <c r="H794" s="133"/>
      <c r="I794" s="133"/>
    </row>
    <row r="795" spans="1:9" ht="19.95" customHeight="1">
      <c r="A795" s="133"/>
      <c r="B795" s="133"/>
      <c r="C795" s="133"/>
      <c r="D795" s="133"/>
      <c r="E795" s="133"/>
      <c r="F795" s="133"/>
      <c r="G795" s="133"/>
      <c r="H795" s="133"/>
      <c r="I795" s="133"/>
    </row>
    <row r="796" spans="1:9" ht="19.95" customHeight="1">
      <c r="A796" s="133"/>
      <c r="B796" s="133"/>
      <c r="C796" s="133"/>
      <c r="D796" s="133"/>
      <c r="E796" s="133"/>
      <c r="F796" s="133"/>
      <c r="G796" s="133"/>
      <c r="H796" s="133"/>
      <c r="I796" s="133"/>
    </row>
    <row r="797" spans="1:9" ht="19.95" customHeight="1">
      <c r="A797" s="133"/>
      <c r="B797" s="133"/>
      <c r="C797" s="133"/>
      <c r="D797" s="133"/>
      <c r="E797" s="133"/>
      <c r="F797" s="133"/>
      <c r="G797" s="133"/>
      <c r="H797" s="133"/>
      <c r="I797" s="133"/>
    </row>
    <row r="798" spans="1:9" ht="19.95" customHeight="1">
      <c r="A798" s="133"/>
      <c r="B798" s="133"/>
      <c r="C798" s="133"/>
      <c r="D798" s="133"/>
      <c r="E798" s="133"/>
      <c r="F798" s="133"/>
      <c r="G798" s="133"/>
      <c r="H798" s="133"/>
      <c r="I798" s="133"/>
    </row>
  </sheetData>
  <mergeCells count="7">
    <mergeCell ref="A2:I2"/>
    <mergeCell ref="A3:I3"/>
    <mergeCell ref="A4:I4"/>
    <mergeCell ref="A6:A7"/>
    <mergeCell ref="B6:B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1CDC-8779-4C9E-AD59-1B56AF69D7FF}">
  <sheetPr codeName="Sheet22"/>
  <dimension ref="A1:O237"/>
  <sheetViews>
    <sheetView view="pageBreakPreview" zoomScale="85" zoomScaleNormal="55" zoomScaleSheetLayoutView="85" workbookViewId="0">
      <selection activeCell="A2" sqref="A2:I2"/>
    </sheetView>
  </sheetViews>
  <sheetFormatPr defaultColWidth="9" defaultRowHeight="13.8"/>
  <cols>
    <col min="1" max="1" width="5.77734375" style="330" customWidth="1"/>
    <col min="2" max="2" width="10.88671875" style="330" customWidth="1"/>
    <col min="3" max="3" width="38.33203125" style="433" customWidth="1"/>
    <col min="4" max="5" width="40.5546875" style="331" customWidth="1"/>
    <col min="6" max="9" width="18" style="331" customWidth="1"/>
    <col min="10" max="12" width="9" style="331"/>
    <col min="13" max="13" width="30.77734375" style="331" customWidth="1"/>
    <col min="14" max="14" width="49.77734375" style="331" customWidth="1"/>
    <col min="15" max="15" width="43" style="331" customWidth="1"/>
    <col min="16" max="16384" width="9" style="331"/>
  </cols>
  <sheetData>
    <row r="1" spans="1:15" s="135" customFormat="1" ht="16.2">
      <c r="A1" s="332" t="s">
        <v>2223</v>
      </c>
      <c r="B1" s="1"/>
      <c r="C1" s="431"/>
      <c r="D1" s="133"/>
      <c r="E1" s="133"/>
      <c r="F1" s="133"/>
      <c r="G1" s="133"/>
      <c r="H1" s="133"/>
      <c r="I1" s="133"/>
    </row>
    <row r="2" spans="1:15" s="136" customFormat="1" ht="15.6">
      <c r="A2" s="506" t="s">
        <v>3260</v>
      </c>
      <c r="B2" s="506"/>
      <c r="C2" s="506"/>
      <c r="D2" s="506"/>
      <c r="E2" s="506"/>
      <c r="F2" s="506"/>
      <c r="G2" s="506"/>
      <c r="H2" s="506"/>
      <c r="I2" s="506"/>
    </row>
    <row r="3" spans="1:15" s="136" customFormat="1" ht="15.6" customHeight="1">
      <c r="A3" s="474" t="s">
        <v>6</v>
      </c>
      <c r="B3" s="474"/>
      <c r="C3" s="474"/>
      <c r="D3" s="474"/>
      <c r="E3" s="474"/>
      <c r="F3" s="474"/>
      <c r="G3" s="474"/>
      <c r="H3" s="474"/>
      <c r="I3" s="474"/>
    </row>
    <row r="4" spans="1:15" s="136" customFormat="1" ht="15.6">
      <c r="A4" s="507" t="s">
        <v>252</v>
      </c>
      <c r="B4" s="507"/>
      <c r="C4" s="507"/>
      <c r="D4" s="507"/>
      <c r="E4" s="507"/>
      <c r="F4" s="507"/>
      <c r="G4" s="507"/>
      <c r="H4" s="507"/>
      <c r="I4" s="507"/>
    </row>
    <row r="5" spans="1:15" s="136" customFormat="1" ht="15.6">
      <c r="A5" s="403"/>
      <c r="B5" s="437"/>
      <c r="C5" s="437"/>
      <c r="D5" s="403"/>
      <c r="E5" s="403"/>
      <c r="F5" s="403"/>
      <c r="G5" s="403"/>
      <c r="H5" s="403"/>
      <c r="I5" s="403"/>
    </row>
    <row r="6" spans="1:15" s="55" customFormat="1" ht="15.6">
      <c r="A6" s="597" t="s">
        <v>10</v>
      </c>
      <c r="B6" s="509" t="s">
        <v>11</v>
      </c>
      <c r="C6" s="598" t="s">
        <v>12</v>
      </c>
      <c r="D6" s="600" t="s">
        <v>2224</v>
      </c>
      <c r="E6" s="601"/>
      <c r="F6" s="597" t="s">
        <v>3239</v>
      </c>
      <c r="G6" s="597"/>
      <c r="H6" s="597"/>
      <c r="I6" s="597"/>
    </row>
    <row r="7" spans="1:15" s="5" customFormat="1" ht="15.6">
      <c r="A7" s="597"/>
      <c r="B7" s="510"/>
      <c r="C7" s="599"/>
      <c r="D7" s="7" t="s">
        <v>14</v>
      </c>
      <c r="E7" s="7" t="s">
        <v>15</v>
      </c>
      <c r="F7" s="311" t="s">
        <v>0</v>
      </c>
      <c r="G7" s="311" t="s">
        <v>1</v>
      </c>
      <c r="H7" s="311" t="s">
        <v>2</v>
      </c>
      <c r="I7" s="311" t="s">
        <v>16</v>
      </c>
      <c r="M7" s="13"/>
      <c r="N7" s="13"/>
    </row>
    <row r="8" spans="1:15" s="314" customFormat="1" ht="15.6">
      <c r="A8" s="426"/>
      <c r="B8" s="312"/>
      <c r="C8" s="152" t="s">
        <v>17</v>
      </c>
      <c r="D8" s="321"/>
      <c r="E8" s="321"/>
      <c r="F8" s="313"/>
      <c r="G8" s="313"/>
      <c r="H8" s="313"/>
      <c r="I8" s="313"/>
      <c r="J8" s="55"/>
      <c r="K8" s="314" t="s">
        <v>511</v>
      </c>
      <c r="M8" s="595"/>
      <c r="O8" s="595"/>
    </row>
    <row r="9" spans="1:15" s="314" customFormat="1" ht="31.2">
      <c r="A9" s="9">
        <v>1</v>
      </c>
      <c r="B9" s="315" t="s">
        <v>281</v>
      </c>
      <c r="C9" s="432" t="s">
        <v>2225</v>
      </c>
      <c r="D9" s="316" t="s">
        <v>2226</v>
      </c>
      <c r="E9" s="316" t="s">
        <v>2227</v>
      </c>
      <c r="F9" s="456">
        <v>1380000</v>
      </c>
      <c r="G9" s="456">
        <v>624000</v>
      </c>
      <c r="H9" s="456">
        <v>372000</v>
      </c>
      <c r="I9" s="456">
        <v>210000</v>
      </c>
      <c r="J9" s="317">
        <v>1.1710794297352343</v>
      </c>
      <c r="K9" s="314" t="s">
        <v>511</v>
      </c>
      <c r="M9" s="595"/>
      <c r="O9" s="595"/>
    </row>
    <row r="10" spans="1:15" s="55" customFormat="1" ht="15.6">
      <c r="A10" s="9">
        <v>2</v>
      </c>
      <c r="B10" s="315" t="s">
        <v>285</v>
      </c>
      <c r="C10" s="432" t="s">
        <v>2225</v>
      </c>
      <c r="D10" s="316" t="s">
        <v>2228</v>
      </c>
      <c r="E10" s="316" t="s">
        <v>2229</v>
      </c>
      <c r="F10" s="456">
        <v>1125000</v>
      </c>
      <c r="G10" s="456">
        <v>510000</v>
      </c>
      <c r="H10" s="456">
        <v>306000</v>
      </c>
      <c r="I10" s="456">
        <v>168000</v>
      </c>
      <c r="K10" s="314" t="s">
        <v>511</v>
      </c>
      <c r="M10" s="595"/>
      <c r="O10" s="595"/>
    </row>
    <row r="11" spans="1:15" s="55" customFormat="1" ht="31.2">
      <c r="A11" s="9">
        <v>3</v>
      </c>
      <c r="B11" s="315" t="s">
        <v>18</v>
      </c>
      <c r="C11" s="432" t="s">
        <v>2225</v>
      </c>
      <c r="D11" s="316" t="s">
        <v>2230</v>
      </c>
      <c r="E11" s="316" t="s">
        <v>2231</v>
      </c>
      <c r="F11" s="456">
        <v>615000</v>
      </c>
      <c r="G11" s="456">
        <v>258000</v>
      </c>
      <c r="H11" s="456">
        <v>132000</v>
      </c>
      <c r="I11" s="456">
        <v>78000</v>
      </c>
      <c r="K11" s="314" t="s">
        <v>511</v>
      </c>
      <c r="M11" s="595"/>
      <c r="O11" s="595"/>
    </row>
    <row r="12" spans="1:15" s="55" customFormat="1" ht="15.6">
      <c r="A12" s="9"/>
      <c r="B12" s="315"/>
      <c r="C12" s="435" t="s">
        <v>3208</v>
      </c>
      <c r="D12" s="427"/>
      <c r="E12" s="427"/>
      <c r="F12" s="456" t="s">
        <v>3197</v>
      </c>
      <c r="G12" s="456" t="s">
        <v>3197</v>
      </c>
      <c r="H12" s="456" t="s">
        <v>3197</v>
      </c>
      <c r="I12" s="456" t="s">
        <v>3197</v>
      </c>
      <c r="K12" s="314" t="s">
        <v>511</v>
      </c>
      <c r="M12" s="595"/>
      <c r="O12" s="595"/>
    </row>
    <row r="13" spans="1:15" s="55" customFormat="1" ht="31.2">
      <c r="A13" s="9">
        <v>4</v>
      </c>
      <c r="B13" s="315" t="s">
        <v>60</v>
      </c>
      <c r="C13" s="432" t="s">
        <v>2232</v>
      </c>
      <c r="D13" s="316" t="s">
        <v>2233</v>
      </c>
      <c r="E13" s="316" t="s">
        <v>2234</v>
      </c>
      <c r="F13" s="456">
        <v>408000</v>
      </c>
      <c r="G13" s="456">
        <v>168000</v>
      </c>
      <c r="H13" s="456">
        <v>96000</v>
      </c>
      <c r="I13" s="456">
        <v>42000</v>
      </c>
      <c r="K13" s="314" t="s">
        <v>511</v>
      </c>
      <c r="M13" s="595"/>
      <c r="O13" s="595"/>
    </row>
    <row r="14" spans="1:15" s="55" customFormat="1" ht="31.2">
      <c r="A14" s="9">
        <v>5</v>
      </c>
      <c r="B14" s="315" t="s">
        <v>27</v>
      </c>
      <c r="C14" s="432" t="s">
        <v>2232</v>
      </c>
      <c r="D14" s="316" t="s">
        <v>2235</v>
      </c>
      <c r="E14" s="316" t="s">
        <v>2236</v>
      </c>
      <c r="F14" s="456">
        <v>456000</v>
      </c>
      <c r="G14" s="456">
        <v>186000</v>
      </c>
      <c r="H14" s="456">
        <v>102000</v>
      </c>
      <c r="I14" s="456">
        <v>54000</v>
      </c>
      <c r="K14" s="314" t="s">
        <v>511</v>
      </c>
      <c r="M14" s="595"/>
      <c r="O14" s="595"/>
    </row>
    <row r="15" spans="1:15" s="55" customFormat="1" ht="31.2">
      <c r="A15" s="9">
        <v>6</v>
      </c>
      <c r="B15" s="315" t="s">
        <v>24</v>
      </c>
      <c r="C15" s="432" t="s">
        <v>2232</v>
      </c>
      <c r="D15" s="316" t="s">
        <v>2237</v>
      </c>
      <c r="E15" s="316" t="s">
        <v>2238</v>
      </c>
      <c r="F15" s="456">
        <v>492600</v>
      </c>
      <c r="G15" s="456">
        <v>210000</v>
      </c>
      <c r="H15" s="456">
        <v>120000</v>
      </c>
      <c r="I15" s="456">
        <v>54000</v>
      </c>
      <c r="K15" s="314" t="s">
        <v>511</v>
      </c>
      <c r="M15" s="595"/>
      <c r="O15" s="595"/>
    </row>
    <row r="16" spans="1:15" s="55" customFormat="1" ht="15.6">
      <c r="A16" s="9">
        <v>7</v>
      </c>
      <c r="B16" s="315" t="s">
        <v>37</v>
      </c>
      <c r="C16" s="432" t="s">
        <v>2232</v>
      </c>
      <c r="D16" s="316" t="s">
        <v>2239</v>
      </c>
      <c r="E16" s="316" t="s">
        <v>2240</v>
      </c>
      <c r="F16" s="456">
        <v>372000</v>
      </c>
      <c r="G16" s="456">
        <v>162000</v>
      </c>
      <c r="H16" s="456">
        <v>84000</v>
      </c>
      <c r="I16" s="456">
        <v>36000</v>
      </c>
      <c r="K16" s="314" t="s">
        <v>511</v>
      </c>
      <c r="M16" s="595"/>
      <c r="O16" s="595"/>
    </row>
    <row r="17" spans="1:15" s="55" customFormat="1" ht="15.6">
      <c r="A17" s="9"/>
      <c r="B17" s="315"/>
      <c r="C17" s="392" t="s">
        <v>2371</v>
      </c>
      <c r="D17" s="318"/>
      <c r="E17" s="319"/>
      <c r="F17" s="456" t="s">
        <v>3197</v>
      </c>
      <c r="G17" s="456" t="s">
        <v>3197</v>
      </c>
      <c r="H17" s="456" t="s">
        <v>3197</v>
      </c>
      <c r="I17" s="456" t="s">
        <v>3197</v>
      </c>
      <c r="K17" s="314" t="s">
        <v>511</v>
      </c>
      <c r="M17" s="595"/>
      <c r="O17" s="595"/>
    </row>
    <row r="18" spans="1:15" s="55" customFormat="1" ht="46.8">
      <c r="A18" s="9">
        <v>8</v>
      </c>
      <c r="B18" s="315" t="s">
        <v>24</v>
      </c>
      <c r="C18" s="432" t="s">
        <v>2241</v>
      </c>
      <c r="D18" s="316" t="s">
        <v>2242</v>
      </c>
      <c r="E18" s="316" t="s">
        <v>2243</v>
      </c>
      <c r="F18" s="456">
        <v>492600</v>
      </c>
      <c r="G18" s="456">
        <v>210000</v>
      </c>
      <c r="H18" s="456">
        <v>120000</v>
      </c>
      <c r="I18" s="456">
        <v>54000</v>
      </c>
      <c r="K18" s="314" t="s">
        <v>511</v>
      </c>
      <c r="M18" s="595"/>
      <c r="O18" s="595"/>
    </row>
    <row r="19" spans="1:15" s="55" customFormat="1" ht="31.2">
      <c r="A19" s="9">
        <v>9</v>
      </c>
      <c r="B19" s="315" t="s">
        <v>60</v>
      </c>
      <c r="C19" s="432" t="s">
        <v>2244</v>
      </c>
      <c r="D19" s="316" t="s">
        <v>2245</v>
      </c>
      <c r="E19" s="316" t="s">
        <v>2246</v>
      </c>
      <c r="F19" s="456">
        <v>408000</v>
      </c>
      <c r="G19" s="456">
        <v>168000</v>
      </c>
      <c r="H19" s="456">
        <v>96000</v>
      </c>
      <c r="I19" s="456">
        <v>42000</v>
      </c>
      <c r="K19" s="314" t="s">
        <v>511</v>
      </c>
      <c r="M19" s="595"/>
      <c r="O19" s="595"/>
    </row>
    <row r="20" spans="1:15" s="55" customFormat="1" ht="31.2">
      <c r="A20" s="9">
        <v>10</v>
      </c>
      <c r="B20" s="315" t="s">
        <v>60</v>
      </c>
      <c r="C20" s="432" t="s">
        <v>2247</v>
      </c>
      <c r="D20" s="316" t="s">
        <v>2248</v>
      </c>
      <c r="E20" s="316" t="s">
        <v>2249</v>
      </c>
      <c r="F20" s="456">
        <v>408000</v>
      </c>
      <c r="G20" s="456">
        <v>168000</v>
      </c>
      <c r="H20" s="456">
        <v>96000</v>
      </c>
      <c r="I20" s="456">
        <v>42000</v>
      </c>
      <c r="K20" s="314" t="s">
        <v>511</v>
      </c>
      <c r="M20" s="595"/>
      <c r="O20" s="595"/>
    </row>
    <row r="21" spans="1:15" s="55" customFormat="1" ht="31.2">
      <c r="A21" s="9">
        <v>11</v>
      </c>
      <c r="B21" s="315" t="s">
        <v>22</v>
      </c>
      <c r="C21" s="432" t="s">
        <v>2250</v>
      </c>
      <c r="D21" s="316" t="s">
        <v>2251</v>
      </c>
      <c r="E21" s="316" t="s">
        <v>2252</v>
      </c>
      <c r="F21" s="456">
        <v>573600</v>
      </c>
      <c r="G21" s="456">
        <v>246000</v>
      </c>
      <c r="H21" s="456">
        <v>132000</v>
      </c>
      <c r="I21" s="456">
        <v>66000</v>
      </c>
      <c r="K21" s="314" t="s">
        <v>511</v>
      </c>
    </row>
    <row r="22" spans="1:15" s="55" customFormat="1" ht="31.2">
      <c r="A22" s="9">
        <v>12</v>
      </c>
      <c r="B22" s="315" t="s">
        <v>63</v>
      </c>
      <c r="C22" s="432" t="s">
        <v>2250</v>
      </c>
      <c r="D22" s="316" t="s">
        <v>2252</v>
      </c>
      <c r="E22" s="316" t="s">
        <v>2253</v>
      </c>
      <c r="F22" s="456">
        <v>822000</v>
      </c>
      <c r="G22" s="456">
        <v>372000</v>
      </c>
      <c r="H22" s="456">
        <v>222000</v>
      </c>
      <c r="I22" s="456">
        <v>1182000</v>
      </c>
      <c r="K22" s="314" t="s">
        <v>511</v>
      </c>
    </row>
    <row r="23" spans="1:15" s="55" customFormat="1" ht="31.2">
      <c r="A23" s="9">
        <v>13</v>
      </c>
      <c r="B23" s="315" t="s">
        <v>22</v>
      </c>
      <c r="C23" s="432" t="s">
        <v>2250</v>
      </c>
      <c r="D23" s="316" t="s">
        <v>2253</v>
      </c>
      <c r="E23" s="316" t="s">
        <v>2254</v>
      </c>
      <c r="F23" s="456">
        <v>573600</v>
      </c>
      <c r="G23" s="456">
        <v>246000</v>
      </c>
      <c r="H23" s="456">
        <v>132000</v>
      </c>
      <c r="I23" s="456">
        <v>66000</v>
      </c>
      <c r="K23" s="314" t="s">
        <v>511</v>
      </c>
    </row>
    <row r="24" spans="1:15" s="55" customFormat="1" ht="31.2">
      <c r="A24" s="9">
        <v>14</v>
      </c>
      <c r="B24" s="315" t="s">
        <v>285</v>
      </c>
      <c r="C24" s="432" t="s">
        <v>2255</v>
      </c>
      <c r="D24" s="316" t="s">
        <v>2256</v>
      </c>
      <c r="E24" s="316" t="s">
        <v>2257</v>
      </c>
      <c r="F24" s="456">
        <v>1125000</v>
      </c>
      <c r="G24" s="456">
        <v>510000</v>
      </c>
      <c r="H24" s="456">
        <v>306000</v>
      </c>
      <c r="I24" s="456">
        <v>168000</v>
      </c>
      <c r="K24" s="314" t="s">
        <v>511</v>
      </c>
    </row>
    <row r="25" spans="1:15" s="55" customFormat="1" ht="46.8">
      <c r="A25" s="9">
        <v>15</v>
      </c>
      <c r="B25" s="315" t="s">
        <v>63</v>
      </c>
      <c r="C25" s="432" t="s">
        <v>2258</v>
      </c>
      <c r="D25" s="316" t="s">
        <v>2259</v>
      </c>
      <c r="E25" s="316" t="s">
        <v>2260</v>
      </c>
      <c r="F25" s="456">
        <v>822000</v>
      </c>
      <c r="G25" s="456">
        <v>372000</v>
      </c>
      <c r="H25" s="456">
        <v>222000</v>
      </c>
      <c r="I25" s="456">
        <v>120000</v>
      </c>
      <c r="K25" s="314" t="s">
        <v>511</v>
      </c>
    </row>
    <row r="26" spans="1:15" s="55" customFormat="1" ht="46.8">
      <c r="A26" s="9">
        <v>16</v>
      </c>
      <c r="B26" s="315" t="s">
        <v>122</v>
      </c>
      <c r="C26" s="432" t="s">
        <v>2258</v>
      </c>
      <c r="D26" s="316" t="s">
        <v>2261</v>
      </c>
      <c r="E26" s="316" t="s">
        <v>2262</v>
      </c>
      <c r="F26" s="456">
        <v>784200</v>
      </c>
      <c r="G26" s="456">
        <v>360000</v>
      </c>
      <c r="H26" s="456">
        <v>210000</v>
      </c>
      <c r="I26" s="456">
        <v>114000</v>
      </c>
      <c r="K26" s="314" t="s">
        <v>511</v>
      </c>
    </row>
    <row r="27" spans="1:15" s="55" customFormat="1" ht="31.2">
      <c r="A27" s="9">
        <v>17</v>
      </c>
      <c r="B27" s="315" t="s">
        <v>63</v>
      </c>
      <c r="C27" s="432" t="s">
        <v>2263</v>
      </c>
      <c r="D27" s="316" t="s">
        <v>2264</v>
      </c>
      <c r="E27" s="316" t="s">
        <v>2265</v>
      </c>
      <c r="F27" s="456">
        <v>822000</v>
      </c>
      <c r="G27" s="456">
        <v>372000</v>
      </c>
      <c r="H27" s="456">
        <v>222000</v>
      </c>
      <c r="I27" s="456">
        <v>120000</v>
      </c>
      <c r="K27" s="314" t="s">
        <v>511</v>
      </c>
    </row>
    <row r="28" spans="1:15" s="55" customFormat="1" ht="46.8">
      <c r="A28" s="9">
        <v>18</v>
      </c>
      <c r="B28" s="315" t="s">
        <v>60</v>
      </c>
      <c r="C28" s="432" t="s">
        <v>2266</v>
      </c>
      <c r="D28" s="316" t="s">
        <v>2267</v>
      </c>
      <c r="E28" s="316" t="s">
        <v>2268</v>
      </c>
      <c r="F28" s="456">
        <v>408000</v>
      </c>
      <c r="G28" s="456">
        <v>168000</v>
      </c>
      <c r="H28" s="456">
        <v>96000</v>
      </c>
      <c r="I28" s="456">
        <v>42000</v>
      </c>
      <c r="K28" s="314" t="s">
        <v>511</v>
      </c>
    </row>
    <row r="29" spans="1:15" s="55" customFormat="1" ht="31.2">
      <c r="A29" s="9">
        <v>19</v>
      </c>
      <c r="B29" s="315" t="s">
        <v>285</v>
      </c>
      <c r="C29" s="432" t="s">
        <v>2269</v>
      </c>
      <c r="D29" s="316" t="s">
        <v>2270</v>
      </c>
      <c r="E29" s="316" t="s">
        <v>2271</v>
      </c>
      <c r="F29" s="456">
        <v>1125000</v>
      </c>
      <c r="G29" s="456">
        <v>510000</v>
      </c>
      <c r="H29" s="456">
        <v>306000</v>
      </c>
      <c r="I29" s="456">
        <v>168000</v>
      </c>
      <c r="K29" s="314" t="s">
        <v>511</v>
      </c>
    </row>
    <row r="30" spans="1:15" s="55" customFormat="1" ht="31.2">
      <c r="A30" s="9">
        <v>20</v>
      </c>
      <c r="B30" s="315" t="s">
        <v>22</v>
      </c>
      <c r="C30" s="432" t="s">
        <v>2272</v>
      </c>
      <c r="D30" s="316" t="s">
        <v>2273</v>
      </c>
      <c r="E30" s="316" t="s">
        <v>2274</v>
      </c>
      <c r="F30" s="456">
        <v>573600</v>
      </c>
      <c r="G30" s="456">
        <v>246000</v>
      </c>
      <c r="H30" s="456">
        <v>132000</v>
      </c>
      <c r="I30" s="456">
        <v>66000</v>
      </c>
      <c r="K30" s="314" t="s">
        <v>511</v>
      </c>
    </row>
    <row r="31" spans="1:15" s="55" customFormat="1" ht="31.2">
      <c r="A31" s="9">
        <v>21</v>
      </c>
      <c r="B31" s="315" t="s">
        <v>27</v>
      </c>
      <c r="C31" s="432" t="s">
        <v>2275</v>
      </c>
      <c r="D31" s="316" t="s">
        <v>2276</v>
      </c>
      <c r="E31" s="316" t="s">
        <v>2277</v>
      </c>
      <c r="F31" s="456">
        <v>456000</v>
      </c>
      <c r="G31" s="456">
        <v>186000</v>
      </c>
      <c r="H31" s="456">
        <v>102000</v>
      </c>
      <c r="I31" s="456">
        <v>54000</v>
      </c>
      <c r="K31" s="314" t="s">
        <v>511</v>
      </c>
    </row>
    <row r="32" spans="1:15" s="55" customFormat="1" ht="31.2">
      <c r="A32" s="9">
        <v>22</v>
      </c>
      <c r="B32" s="315" t="s">
        <v>18</v>
      </c>
      <c r="C32" s="432" t="s">
        <v>2278</v>
      </c>
      <c r="D32" s="316" t="s">
        <v>2279</v>
      </c>
      <c r="E32" s="316" t="s">
        <v>2280</v>
      </c>
      <c r="F32" s="456">
        <v>615000</v>
      </c>
      <c r="G32" s="456">
        <v>258000</v>
      </c>
      <c r="H32" s="456">
        <v>132000</v>
      </c>
      <c r="I32" s="456">
        <v>78000</v>
      </c>
      <c r="K32" s="314" t="s">
        <v>511</v>
      </c>
    </row>
    <row r="33" spans="1:11" s="55" customFormat="1" ht="31.2">
      <c r="A33" s="9">
        <v>23</v>
      </c>
      <c r="B33" s="315" t="s">
        <v>22</v>
      </c>
      <c r="C33" s="432" t="s">
        <v>2278</v>
      </c>
      <c r="D33" s="316" t="s">
        <v>2280</v>
      </c>
      <c r="E33" s="316" t="s">
        <v>2281</v>
      </c>
      <c r="F33" s="456">
        <v>573600</v>
      </c>
      <c r="G33" s="456">
        <v>246000</v>
      </c>
      <c r="H33" s="456">
        <v>132000</v>
      </c>
      <c r="I33" s="456">
        <v>66000</v>
      </c>
      <c r="K33" s="314" t="s">
        <v>511</v>
      </c>
    </row>
    <row r="34" spans="1:11" s="55" customFormat="1" ht="46.8">
      <c r="A34" s="9">
        <v>24</v>
      </c>
      <c r="B34" s="315" t="s">
        <v>22</v>
      </c>
      <c r="C34" s="432" t="s">
        <v>2282</v>
      </c>
      <c r="D34" s="316" t="s">
        <v>2283</v>
      </c>
      <c r="E34" s="316" t="s">
        <v>2284</v>
      </c>
      <c r="F34" s="456">
        <v>573600</v>
      </c>
      <c r="G34" s="456">
        <v>246000</v>
      </c>
      <c r="H34" s="456">
        <v>132000</v>
      </c>
      <c r="I34" s="456">
        <v>66000</v>
      </c>
      <c r="K34" s="314" t="s">
        <v>511</v>
      </c>
    </row>
    <row r="35" spans="1:11" s="55" customFormat="1" ht="31.2">
      <c r="A35" s="9">
        <v>25</v>
      </c>
      <c r="B35" s="315" t="s">
        <v>285</v>
      </c>
      <c r="C35" s="432" t="s">
        <v>2285</v>
      </c>
      <c r="D35" s="316" t="s">
        <v>2286</v>
      </c>
      <c r="E35" s="316" t="s">
        <v>2287</v>
      </c>
      <c r="F35" s="456">
        <v>1125000</v>
      </c>
      <c r="G35" s="456">
        <v>510000</v>
      </c>
      <c r="H35" s="456">
        <v>306000</v>
      </c>
      <c r="I35" s="456">
        <v>168000</v>
      </c>
      <c r="K35" s="314" t="s">
        <v>511</v>
      </c>
    </row>
    <row r="36" spans="1:11" s="55" customFormat="1" ht="31.2">
      <c r="A36" s="9">
        <v>26</v>
      </c>
      <c r="B36" s="315" t="s">
        <v>18</v>
      </c>
      <c r="C36" s="432" t="s">
        <v>2288</v>
      </c>
      <c r="D36" s="316" t="s">
        <v>2289</v>
      </c>
      <c r="E36" s="316" t="s">
        <v>2290</v>
      </c>
      <c r="F36" s="456">
        <v>615000</v>
      </c>
      <c r="G36" s="456">
        <v>258000</v>
      </c>
      <c r="H36" s="456">
        <v>132000</v>
      </c>
      <c r="I36" s="456">
        <v>78000</v>
      </c>
      <c r="K36" s="314" t="s">
        <v>511</v>
      </c>
    </row>
    <row r="37" spans="1:11" s="55" customFormat="1" ht="31.2">
      <c r="A37" s="9">
        <v>27</v>
      </c>
      <c r="B37" s="315" t="s">
        <v>37</v>
      </c>
      <c r="C37" s="432" t="s">
        <v>2291</v>
      </c>
      <c r="D37" s="316" t="s">
        <v>2292</v>
      </c>
      <c r="E37" s="316" t="s">
        <v>2293</v>
      </c>
      <c r="F37" s="456">
        <v>372000</v>
      </c>
      <c r="G37" s="456">
        <v>162000</v>
      </c>
      <c r="H37" s="456">
        <v>84000</v>
      </c>
      <c r="I37" s="456">
        <v>36000</v>
      </c>
      <c r="K37" s="314" t="s">
        <v>511</v>
      </c>
    </row>
    <row r="38" spans="1:11" s="55" customFormat="1" ht="31.2">
      <c r="A38" s="9">
        <v>28</v>
      </c>
      <c r="B38" s="315" t="s">
        <v>18</v>
      </c>
      <c r="C38" s="432" t="s">
        <v>2294</v>
      </c>
      <c r="D38" s="316" t="s">
        <v>2295</v>
      </c>
      <c r="E38" s="316" t="s">
        <v>2296</v>
      </c>
      <c r="F38" s="456">
        <v>615000</v>
      </c>
      <c r="G38" s="456">
        <v>258000</v>
      </c>
      <c r="H38" s="456">
        <v>132000</v>
      </c>
      <c r="I38" s="456">
        <v>78000</v>
      </c>
      <c r="K38" s="314" t="s">
        <v>511</v>
      </c>
    </row>
    <row r="39" spans="1:11" s="55" customFormat="1" ht="31.2">
      <c r="A39" s="9">
        <v>29</v>
      </c>
      <c r="B39" s="315" t="s">
        <v>122</v>
      </c>
      <c r="C39" s="432" t="s">
        <v>2297</v>
      </c>
      <c r="D39" s="316" t="s">
        <v>2298</v>
      </c>
      <c r="E39" s="316" t="s">
        <v>2299</v>
      </c>
      <c r="F39" s="456">
        <v>784200</v>
      </c>
      <c r="G39" s="456">
        <v>360000</v>
      </c>
      <c r="H39" s="456">
        <v>210000</v>
      </c>
      <c r="I39" s="456">
        <v>114000</v>
      </c>
      <c r="K39" s="314" t="s">
        <v>511</v>
      </c>
    </row>
    <row r="40" spans="1:11" s="55" customFormat="1" ht="31.2">
      <c r="A40" s="9">
        <v>30</v>
      </c>
      <c r="B40" s="315" t="s">
        <v>27</v>
      </c>
      <c r="C40" s="432" t="s">
        <v>2300</v>
      </c>
      <c r="D40" s="316" t="s">
        <v>2301</v>
      </c>
      <c r="E40" s="316" t="s">
        <v>2302</v>
      </c>
      <c r="F40" s="456">
        <v>456000</v>
      </c>
      <c r="G40" s="456">
        <v>186000</v>
      </c>
      <c r="H40" s="456">
        <v>102000</v>
      </c>
      <c r="I40" s="456">
        <v>54000</v>
      </c>
      <c r="K40" s="314" t="s">
        <v>511</v>
      </c>
    </row>
    <row r="41" spans="1:11" s="55" customFormat="1" ht="62.4">
      <c r="A41" s="9">
        <v>31</v>
      </c>
      <c r="B41" s="315" t="s">
        <v>18</v>
      </c>
      <c r="C41" s="432" t="s">
        <v>2303</v>
      </c>
      <c r="D41" s="316" t="s">
        <v>2304</v>
      </c>
      <c r="E41" s="316" t="s">
        <v>2305</v>
      </c>
      <c r="F41" s="456">
        <v>615000</v>
      </c>
      <c r="G41" s="456">
        <v>258000</v>
      </c>
      <c r="H41" s="456">
        <v>132000</v>
      </c>
      <c r="I41" s="456">
        <v>78000</v>
      </c>
      <c r="K41" s="314" t="s">
        <v>511</v>
      </c>
    </row>
    <row r="42" spans="1:11" s="55" customFormat="1" ht="31.2">
      <c r="A42" s="9">
        <v>32</v>
      </c>
      <c r="B42" s="315" t="s">
        <v>37</v>
      </c>
      <c r="C42" s="432" t="s">
        <v>2306</v>
      </c>
      <c r="D42" s="316" t="s">
        <v>2307</v>
      </c>
      <c r="E42" s="316" t="s">
        <v>2308</v>
      </c>
      <c r="F42" s="456">
        <v>372000</v>
      </c>
      <c r="G42" s="456">
        <v>162000</v>
      </c>
      <c r="H42" s="456">
        <v>84000</v>
      </c>
      <c r="I42" s="456">
        <v>36000</v>
      </c>
      <c r="K42" s="314" t="s">
        <v>511</v>
      </c>
    </row>
    <row r="43" spans="1:11" s="55" customFormat="1" ht="31.2">
      <c r="A43" s="9">
        <v>33</v>
      </c>
      <c r="B43" s="315" t="s">
        <v>37</v>
      </c>
      <c r="C43" s="432" t="s">
        <v>2309</v>
      </c>
      <c r="D43" s="316" t="s">
        <v>2310</v>
      </c>
      <c r="E43" s="316" t="s">
        <v>2311</v>
      </c>
      <c r="F43" s="456">
        <v>372000</v>
      </c>
      <c r="G43" s="456">
        <v>162000</v>
      </c>
      <c r="H43" s="456">
        <v>84000</v>
      </c>
      <c r="I43" s="456">
        <v>36000</v>
      </c>
      <c r="K43" s="314" t="s">
        <v>511</v>
      </c>
    </row>
    <row r="44" spans="1:11" s="55" customFormat="1" ht="31.2">
      <c r="A44" s="9">
        <v>34</v>
      </c>
      <c r="B44" s="315" t="s">
        <v>60</v>
      </c>
      <c r="C44" s="432" t="s">
        <v>2309</v>
      </c>
      <c r="D44" s="316" t="s">
        <v>2312</v>
      </c>
      <c r="E44" s="316" t="s">
        <v>2313</v>
      </c>
      <c r="F44" s="456">
        <v>408000</v>
      </c>
      <c r="G44" s="456">
        <v>168000</v>
      </c>
      <c r="H44" s="456">
        <v>96000</v>
      </c>
      <c r="I44" s="456">
        <v>42000</v>
      </c>
      <c r="K44" s="314" t="s">
        <v>511</v>
      </c>
    </row>
    <row r="45" spans="1:11" s="55" customFormat="1" ht="31.2">
      <c r="A45" s="9">
        <v>35</v>
      </c>
      <c r="B45" s="315" t="s">
        <v>24</v>
      </c>
      <c r="C45" s="432" t="s">
        <v>2309</v>
      </c>
      <c r="D45" s="316" t="s">
        <v>2314</v>
      </c>
      <c r="E45" s="316" t="s">
        <v>2315</v>
      </c>
      <c r="F45" s="456">
        <v>492600</v>
      </c>
      <c r="G45" s="456">
        <v>210000</v>
      </c>
      <c r="H45" s="456">
        <v>120000</v>
      </c>
      <c r="I45" s="456">
        <v>54000</v>
      </c>
      <c r="K45" s="314" t="s">
        <v>511</v>
      </c>
    </row>
    <row r="46" spans="1:11" s="55" customFormat="1" ht="31.2">
      <c r="A46" s="9">
        <v>36</v>
      </c>
      <c r="B46" s="315" t="s">
        <v>60</v>
      </c>
      <c r="C46" s="432" t="s">
        <v>2316</v>
      </c>
      <c r="D46" s="316" t="s">
        <v>2317</v>
      </c>
      <c r="E46" s="316" t="s">
        <v>2318</v>
      </c>
      <c r="F46" s="456">
        <v>408000</v>
      </c>
      <c r="G46" s="456">
        <v>168000</v>
      </c>
      <c r="H46" s="456">
        <v>96000</v>
      </c>
      <c r="I46" s="456">
        <v>42000</v>
      </c>
      <c r="K46" s="314" t="s">
        <v>511</v>
      </c>
    </row>
    <row r="47" spans="1:11" s="55" customFormat="1" ht="31.2">
      <c r="A47" s="9">
        <v>37</v>
      </c>
      <c r="B47" s="315" t="s">
        <v>60</v>
      </c>
      <c r="C47" s="432" t="s">
        <v>2319</v>
      </c>
      <c r="D47" s="316" t="s">
        <v>2320</v>
      </c>
      <c r="E47" s="316" t="s">
        <v>2321</v>
      </c>
      <c r="F47" s="456">
        <v>408000</v>
      </c>
      <c r="G47" s="456">
        <v>168000</v>
      </c>
      <c r="H47" s="456">
        <v>96000</v>
      </c>
      <c r="I47" s="456">
        <v>42000</v>
      </c>
      <c r="K47" s="314" t="s">
        <v>511</v>
      </c>
    </row>
    <row r="48" spans="1:11" s="55" customFormat="1" ht="15.6">
      <c r="A48" s="9"/>
      <c r="B48" s="315"/>
      <c r="C48" s="392" t="s">
        <v>3209</v>
      </c>
      <c r="D48" s="319"/>
      <c r="E48" s="320"/>
      <c r="F48" s="456" t="s">
        <v>3197</v>
      </c>
      <c r="G48" s="456" t="s">
        <v>3197</v>
      </c>
      <c r="H48" s="456" t="s">
        <v>3197</v>
      </c>
      <c r="I48" s="456" t="s">
        <v>3197</v>
      </c>
      <c r="K48" s="314" t="s">
        <v>511</v>
      </c>
    </row>
    <row r="49" spans="1:11" s="55" customFormat="1" ht="31.2">
      <c r="A49" s="9">
        <v>38</v>
      </c>
      <c r="B49" s="315" t="s">
        <v>60</v>
      </c>
      <c r="C49" s="432" t="s">
        <v>2241</v>
      </c>
      <c r="D49" s="316" t="s">
        <v>2322</v>
      </c>
      <c r="E49" s="316" t="s">
        <v>2323</v>
      </c>
      <c r="F49" s="456">
        <v>408000</v>
      </c>
      <c r="G49" s="456">
        <v>168000</v>
      </c>
      <c r="H49" s="456">
        <v>96000</v>
      </c>
      <c r="I49" s="456">
        <v>42000</v>
      </c>
      <c r="K49" s="314" t="s">
        <v>511</v>
      </c>
    </row>
    <row r="50" spans="1:11" s="55" customFormat="1" ht="31.2">
      <c r="A50" s="9">
        <v>39</v>
      </c>
      <c r="B50" s="315" t="s">
        <v>63</v>
      </c>
      <c r="C50" s="432" t="s">
        <v>1679</v>
      </c>
      <c r="D50" s="316" t="s">
        <v>2287</v>
      </c>
      <c r="E50" s="316" t="s">
        <v>2324</v>
      </c>
      <c r="F50" s="456">
        <v>822000</v>
      </c>
      <c r="G50" s="456">
        <v>372000</v>
      </c>
      <c r="H50" s="456">
        <v>222000</v>
      </c>
      <c r="I50" s="456">
        <v>120000</v>
      </c>
      <c r="K50" s="314" t="s">
        <v>511</v>
      </c>
    </row>
    <row r="51" spans="1:11" s="55" customFormat="1" ht="31.2">
      <c r="A51" s="9">
        <v>40</v>
      </c>
      <c r="B51" s="315" t="s">
        <v>24</v>
      </c>
      <c r="C51" s="432" t="s">
        <v>2263</v>
      </c>
      <c r="D51" s="316" t="s">
        <v>2325</v>
      </c>
      <c r="E51" s="316" t="s">
        <v>2326</v>
      </c>
      <c r="F51" s="456">
        <v>492600</v>
      </c>
      <c r="G51" s="456">
        <v>210000</v>
      </c>
      <c r="H51" s="456">
        <v>120000</v>
      </c>
      <c r="I51" s="456">
        <v>54000</v>
      </c>
      <c r="K51" s="314" t="s">
        <v>511</v>
      </c>
    </row>
    <row r="52" spans="1:11" s="55" customFormat="1" ht="46.8">
      <c r="A52" s="9">
        <v>41</v>
      </c>
      <c r="B52" s="315" t="s">
        <v>305</v>
      </c>
      <c r="C52" s="432" t="s">
        <v>2269</v>
      </c>
      <c r="D52" s="316" t="s">
        <v>2327</v>
      </c>
      <c r="E52" s="316" t="s">
        <v>2328</v>
      </c>
      <c r="F52" s="456">
        <v>936000</v>
      </c>
      <c r="G52" s="456">
        <v>420000</v>
      </c>
      <c r="H52" s="456">
        <v>252000</v>
      </c>
      <c r="I52" s="456">
        <v>138000</v>
      </c>
      <c r="K52" s="314" t="s">
        <v>511</v>
      </c>
    </row>
    <row r="53" spans="1:11" s="55" customFormat="1" ht="15.6">
      <c r="A53" s="9">
        <v>42</v>
      </c>
      <c r="B53" s="315" t="s">
        <v>298</v>
      </c>
      <c r="C53" s="432" t="s">
        <v>2329</v>
      </c>
      <c r="D53" s="316" t="s">
        <v>2330</v>
      </c>
      <c r="E53" s="316" t="s">
        <v>2331</v>
      </c>
      <c r="F53" s="456">
        <v>924000</v>
      </c>
      <c r="G53" s="456">
        <v>420000</v>
      </c>
      <c r="H53" s="456">
        <v>246000</v>
      </c>
      <c r="I53" s="456">
        <v>138000</v>
      </c>
      <c r="K53" s="314" t="s">
        <v>511</v>
      </c>
    </row>
    <row r="54" spans="1:11" s="55" customFormat="1" ht="15.6">
      <c r="A54" s="9">
        <v>43</v>
      </c>
      <c r="B54" s="315" t="s">
        <v>24</v>
      </c>
      <c r="C54" s="432" t="s">
        <v>2332</v>
      </c>
      <c r="D54" s="316" t="s">
        <v>2333</v>
      </c>
      <c r="E54" s="316" t="s">
        <v>2334</v>
      </c>
      <c r="F54" s="456">
        <v>492600</v>
      </c>
      <c r="G54" s="456">
        <v>210000</v>
      </c>
      <c r="H54" s="456">
        <v>120000</v>
      </c>
      <c r="I54" s="456">
        <v>54000</v>
      </c>
      <c r="K54" s="314" t="s">
        <v>511</v>
      </c>
    </row>
    <row r="55" spans="1:11" s="55" customFormat="1" ht="31.2">
      <c r="A55" s="9">
        <v>44</v>
      </c>
      <c r="B55" s="315" t="s">
        <v>22</v>
      </c>
      <c r="C55" s="432" t="s">
        <v>2335</v>
      </c>
      <c r="D55" s="316" t="s">
        <v>2280</v>
      </c>
      <c r="E55" s="316" t="s">
        <v>2336</v>
      </c>
      <c r="F55" s="456">
        <v>573600</v>
      </c>
      <c r="G55" s="456">
        <v>246000</v>
      </c>
      <c r="H55" s="456">
        <v>132000</v>
      </c>
      <c r="I55" s="456">
        <v>66000</v>
      </c>
      <c r="K55" s="314" t="s">
        <v>511</v>
      </c>
    </row>
    <row r="56" spans="1:11" s="55" customFormat="1" ht="15.6">
      <c r="A56" s="9">
        <v>45</v>
      </c>
      <c r="B56" s="315" t="s">
        <v>22</v>
      </c>
      <c r="C56" s="432" t="s">
        <v>2335</v>
      </c>
      <c r="D56" s="316" t="s">
        <v>2336</v>
      </c>
      <c r="E56" s="316" t="s">
        <v>2337</v>
      </c>
      <c r="F56" s="456">
        <v>573600</v>
      </c>
      <c r="G56" s="456">
        <v>246000</v>
      </c>
      <c r="H56" s="456">
        <v>132000</v>
      </c>
      <c r="I56" s="456">
        <v>66000</v>
      </c>
      <c r="K56" s="314" t="s">
        <v>511</v>
      </c>
    </row>
    <row r="57" spans="1:11" s="55" customFormat="1" ht="15.6">
      <c r="A57" s="9">
        <v>46</v>
      </c>
      <c r="B57" s="315" t="s">
        <v>122</v>
      </c>
      <c r="C57" s="432" t="s">
        <v>2335</v>
      </c>
      <c r="D57" s="316" t="s">
        <v>2337</v>
      </c>
      <c r="E57" s="316" t="s">
        <v>2287</v>
      </c>
      <c r="F57" s="456">
        <v>784200</v>
      </c>
      <c r="G57" s="456">
        <v>360000</v>
      </c>
      <c r="H57" s="456">
        <v>210000</v>
      </c>
      <c r="I57" s="456">
        <v>114000</v>
      </c>
      <c r="K57" s="314" t="s">
        <v>511</v>
      </c>
    </row>
    <row r="58" spans="1:11" s="55" customFormat="1" ht="31.2">
      <c r="A58" s="9">
        <v>47</v>
      </c>
      <c r="B58" s="315" t="s">
        <v>18</v>
      </c>
      <c r="C58" s="432" t="s">
        <v>2285</v>
      </c>
      <c r="D58" s="316" t="s">
        <v>2287</v>
      </c>
      <c r="E58" s="316" t="s">
        <v>2338</v>
      </c>
      <c r="F58" s="456">
        <v>615000</v>
      </c>
      <c r="G58" s="456">
        <v>258000</v>
      </c>
      <c r="H58" s="456">
        <v>132000</v>
      </c>
      <c r="I58" s="456">
        <v>78000</v>
      </c>
      <c r="K58" s="314" t="s">
        <v>511</v>
      </c>
    </row>
    <row r="59" spans="1:11" s="55" customFormat="1" ht="31.2">
      <c r="A59" s="9">
        <v>48</v>
      </c>
      <c r="B59" s="315" t="s">
        <v>27</v>
      </c>
      <c r="C59" s="432" t="s">
        <v>2339</v>
      </c>
      <c r="D59" s="316" t="s">
        <v>2340</v>
      </c>
      <c r="E59" s="316" t="s">
        <v>2341</v>
      </c>
      <c r="F59" s="456">
        <v>456000</v>
      </c>
      <c r="G59" s="456">
        <v>186000</v>
      </c>
      <c r="H59" s="456">
        <v>102000</v>
      </c>
      <c r="I59" s="456">
        <v>54000</v>
      </c>
      <c r="K59" s="314" t="s">
        <v>511</v>
      </c>
    </row>
    <row r="60" spans="1:11" s="55" customFormat="1" ht="15.6">
      <c r="A60" s="9">
        <v>49</v>
      </c>
      <c r="B60" s="315" t="s">
        <v>37</v>
      </c>
      <c r="C60" s="432" t="s">
        <v>2297</v>
      </c>
      <c r="D60" s="316" t="s">
        <v>2342</v>
      </c>
      <c r="E60" s="316" t="s">
        <v>2343</v>
      </c>
      <c r="F60" s="456">
        <v>372000</v>
      </c>
      <c r="G60" s="456">
        <v>162000</v>
      </c>
      <c r="H60" s="456">
        <v>84000</v>
      </c>
      <c r="I60" s="456">
        <v>36000</v>
      </c>
      <c r="K60" s="314" t="s">
        <v>511</v>
      </c>
    </row>
    <row r="61" spans="1:11" s="55" customFormat="1" ht="31.2">
      <c r="A61" s="9">
        <v>50</v>
      </c>
      <c r="B61" s="315" t="s">
        <v>60</v>
      </c>
      <c r="C61" s="432" t="s">
        <v>2303</v>
      </c>
      <c r="D61" s="316" t="s">
        <v>2344</v>
      </c>
      <c r="E61" s="316" t="s">
        <v>2345</v>
      </c>
      <c r="F61" s="456">
        <v>408000</v>
      </c>
      <c r="G61" s="456">
        <v>168000</v>
      </c>
      <c r="H61" s="456">
        <v>96000</v>
      </c>
      <c r="I61" s="456">
        <v>42000</v>
      </c>
      <c r="K61" s="314" t="s">
        <v>511</v>
      </c>
    </row>
    <row r="62" spans="1:11" s="55" customFormat="1" ht="46.8">
      <c r="A62" s="9">
        <v>51</v>
      </c>
      <c r="B62" s="315" t="s">
        <v>22</v>
      </c>
      <c r="C62" s="432" t="s">
        <v>2346</v>
      </c>
      <c r="D62" s="316" t="s">
        <v>2347</v>
      </c>
      <c r="E62" s="316" t="s">
        <v>2348</v>
      </c>
      <c r="F62" s="456">
        <v>573600</v>
      </c>
      <c r="G62" s="456">
        <v>246000</v>
      </c>
      <c r="H62" s="456">
        <v>132000</v>
      </c>
      <c r="I62" s="456">
        <v>66000</v>
      </c>
      <c r="K62" s="314" t="s">
        <v>511</v>
      </c>
    </row>
    <row r="63" spans="1:11" s="55" customFormat="1" ht="15.6">
      <c r="A63" s="9">
        <v>52</v>
      </c>
      <c r="B63" s="315" t="s">
        <v>37</v>
      </c>
      <c r="C63" s="432" t="s">
        <v>2346</v>
      </c>
      <c r="D63" s="316" t="s">
        <v>2349</v>
      </c>
      <c r="E63" s="316" t="s">
        <v>2350</v>
      </c>
      <c r="F63" s="456">
        <v>372000</v>
      </c>
      <c r="G63" s="456">
        <v>162000</v>
      </c>
      <c r="H63" s="456">
        <v>84000</v>
      </c>
      <c r="I63" s="456">
        <v>36000</v>
      </c>
      <c r="K63" s="314" t="s">
        <v>511</v>
      </c>
    </row>
    <row r="64" spans="1:11" s="55" customFormat="1" ht="31.2">
      <c r="A64" s="9">
        <v>53</v>
      </c>
      <c r="B64" s="315" t="s">
        <v>37</v>
      </c>
      <c r="C64" s="432" t="s">
        <v>2351</v>
      </c>
      <c r="D64" s="316" t="s">
        <v>2352</v>
      </c>
      <c r="E64" s="316" t="s">
        <v>2353</v>
      </c>
      <c r="F64" s="456">
        <v>372000</v>
      </c>
      <c r="G64" s="456">
        <v>162000</v>
      </c>
      <c r="H64" s="456">
        <v>84000</v>
      </c>
      <c r="I64" s="456">
        <v>36000</v>
      </c>
      <c r="K64" s="314" t="s">
        <v>511</v>
      </c>
    </row>
    <row r="65" spans="1:11" s="55" customFormat="1" ht="46.8">
      <c r="A65" s="9">
        <v>54</v>
      </c>
      <c r="B65" s="315" t="s">
        <v>24</v>
      </c>
      <c r="C65" s="432" t="s">
        <v>2354</v>
      </c>
      <c r="D65" s="316" t="s">
        <v>2355</v>
      </c>
      <c r="E65" s="316" t="s">
        <v>2356</v>
      </c>
      <c r="F65" s="456">
        <v>492600</v>
      </c>
      <c r="G65" s="456">
        <v>210000</v>
      </c>
      <c r="H65" s="456">
        <v>120000</v>
      </c>
      <c r="I65" s="456">
        <v>54000</v>
      </c>
      <c r="K65" s="314" t="s">
        <v>511</v>
      </c>
    </row>
    <row r="66" spans="1:11" s="55" customFormat="1" ht="46.8">
      <c r="A66" s="9">
        <v>55</v>
      </c>
      <c r="B66" s="315" t="s">
        <v>24</v>
      </c>
      <c r="C66" s="432" t="s">
        <v>2357</v>
      </c>
      <c r="D66" s="316" t="s">
        <v>2358</v>
      </c>
      <c r="E66" s="316" t="s">
        <v>2359</v>
      </c>
      <c r="F66" s="456">
        <v>492600</v>
      </c>
      <c r="G66" s="456">
        <v>210000</v>
      </c>
      <c r="H66" s="456">
        <v>120000</v>
      </c>
      <c r="I66" s="456">
        <v>54000</v>
      </c>
      <c r="K66" s="314" t="s">
        <v>511</v>
      </c>
    </row>
    <row r="67" spans="1:11" s="55" customFormat="1" ht="31.2">
      <c r="A67" s="9">
        <v>56</v>
      </c>
      <c r="B67" s="315" t="s">
        <v>60</v>
      </c>
      <c r="C67" s="432" t="s">
        <v>2360</v>
      </c>
      <c r="D67" s="316" t="s">
        <v>2361</v>
      </c>
      <c r="E67" s="316" t="s">
        <v>2362</v>
      </c>
      <c r="F67" s="456">
        <v>408000</v>
      </c>
      <c r="G67" s="456">
        <v>168000</v>
      </c>
      <c r="H67" s="456">
        <v>96000</v>
      </c>
      <c r="I67" s="456">
        <v>42000</v>
      </c>
      <c r="K67" s="314" t="s">
        <v>511</v>
      </c>
    </row>
    <row r="68" spans="1:11" s="55" customFormat="1" ht="31.2">
      <c r="A68" s="9">
        <v>57</v>
      </c>
      <c r="B68" s="315" t="s">
        <v>37</v>
      </c>
      <c r="C68" s="432" t="s">
        <v>2363</v>
      </c>
      <c r="D68" s="316" t="s">
        <v>2364</v>
      </c>
      <c r="E68" s="316" t="s">
        <v>2365</v>
      </c>
      <c r="F68" s="456">
        <v>372000</v>
      </c>
      <c r="G68" s="456">
        <v>162000</v>
      </c>
      <c r="H68" s="456">
        <v>84000</v>
      </c>
      <c r="I68" s="456">
        <v>36000</v>
      </c>
      <c r="K68" s="314" t="s">
        <v>511</v>
      </c>
    </row>
    <row r="69" spans="1:11" s="55" customFormat="1" ht="15.6">
      <c r="A69" s="9">
        <v>58</v>
      </c>
      <c r="B69" s="315" t="s">
        <v>37</v>
      </c>
      <c r="C69" s="432" t="s">
        <v>2366</v>
      </c>
      <c r="D69" s="320"/>
      <c r="E69" s="320"/>
      <c r="F69" s="456">
        <v>372000</v>
      </c>
      <c r="G69" s="456">
        <v>162000</v>
      </c>
      <c r="H69" s="456">
        <v>84000</v>
      </c>
      <c r="I69" s="456">
        <v>36000</v>
      </c>
      <c r="K69" s="314" t="s">
        <v>511</v>
      </c>
    </row>
    <row r="70" spans="1:11" s="55" customFormat="1" ht="31.2">
      <c r="A70" s="9">
        <v>59</v>
      </c>
      <c r="B70" s="315" t="s">
        <v>37</v>
      </c>
      <c r="C70" s="432" t="s">
        <v>2367</v>
      </c>
      <c r="D70" s="320"/>
      <c r="E70" s="320"/>
      <c r="F70" s="456">
        <v>372000</v>
      </c>
      <c r="G70" s="456">
        <v>162000</v>
      </c>
      <c r="H70" s="456">
        <v>84000</v>
      </c>
      <c r="I70" s="456">
        <v>36000</v>
      </c>
      <c r="K70" s="314" t="s">
        <v>511</v>
      </c>
    </row>
    <row r="71" spans="1:11" s="55" customFormat="1" ht="15.6">
      <c r="A71" s="9">
        <v>60</v>
      </c>
      <c r="B71" s="315" t="s">
        <v>37</v>
      </c>
      <c r="C71" s="432" t="s">
        <v>2368</v>
      </c>
      <c r="D71" s="320"/>
      <c r="E71" s="320"/>
      <c r="F71" s="456">
        <v>396000</v>
      </c>
      <c r="G71" s="456">
        <v>162000</v>
      </c>
      <c r="H71" s="456">
        <v>90000</v>
      </c>
      <c r="I71" s="456">
        <v>42000</v>
      </c>
      <c r="K71" s="314" t="s">
        <v>511</v>
      </c>
    </row>
    <row r="72" spans="1:11" s="55" customFormat="1" ht="46.8">
      <c r="A72" s="9">
        <v>61</v>
      </c>
      <c r="B72" s="315" t="s">
        <v>60</v>
      </c>
      <c r="C72" s="434" t="s">
        <v>2369</v>
      </c>
      <c r="D72" s="434"/>
      <c r="E72" s="434"/>
      <c r="F72" s="456">
        <v>276000</v>
      </c>
      <c r="G72" s="456">
        <v>102000</v>
      </c>
      <c r="H72" s="456">
        <v>90000</v>
      </c>
      <c r="I72" s="456">
        <v>54000</v>
      </c>
      <c r="K72" s="314" t="s">
        <v>511</v>
      </c>
    </row>
    <row r="73" spans="1:11" s="5" customFormat="1" ht="31.2">
      <c r="B73" s="11"/>
      <c r="C73" s="152" t="s">
        <v>1021</v>
      </c>
      <c r="D73" s="188"/>
      <c r="E73" s="323"/>
      <c r="F73" s="456" t="s">
        <v>3197</v>
      </c>
      <c r="G73" s="456" t="s">
        <v>3197</v>
      </c>
      <c r="H73" s="456" t="s">
        <v>3197</v>
      </c>
      <c r="I73" s="456" t="s">
        <v>3197</v>
      </c>
      <c r="J73" s="5" t="s">
        <v>460</v>
      </c>
      <c r="K73" s="324" t="e">
        <v>#DIV/0!</v>
      </c>
    </row>
    <row r="74" spans="1:11" s="55" customFormat="1" ht="15.6">
      <c r="A74" s="9"/>
      <c r="B74" s="322"/>
      <c r="C74" s="596" t="s">
        <v>2371</v>
      </c>
      <c r="D74" s="596"/>
      <c r="E74" s="325"/>
      <c r="F74" s="456" t="s">
        <v>3197</v>
      </c>
      <c r="G74" s="456" t="s">
        <v>3197</v>
      </c>
      <c r="H74" s="456" t="s">
        <v>3197</v>
      </c>
      <c r="I74" s="456" t="s">
        <v>3197</v>
      </c>
      <c r="J74" s="55" t="s">
        <v>461</v>
      </c>
      <c r="K74" s="326" t="e">
        <v>#DIV/0!</v>
      </c>
    </row>
    <row r="75" spans="1:11" s="55" customFormat="1" ht="46.8">
      <c r="A75" s="9">
        <v>69</v>
      </c>
      <c r="B75" s="322"/>
      <c r="C75" s="45" t="s">
        <v>2372</v>
      </c>
      <c r="D75" s="45"/>
      <c r="E75" s="45"/>
      <c r="F75" s="456">
        <v>282000</v>
      </c>
      <c r="G75" s="456">
        <v>198000</v>
      </c>
      <c r="H75" s="456">
        <v>138000</v>
      </c>
      <c r="I75" s="456" t="s">
        <v>3197</v>
      </c>
      <c r="K75" s="314" t="s">
        <v>511</v>
      </c>
    </row>
    <row r="76" spans="1:11" s="55" customFormat="1" ht="46.8">
      <c r="A76" s="9">
        <v>70</v>
      </c>
      <c r="B76" s="322"/>
      <c r="C76" s="45" t="s">
        <v>2373</v>
      </c>
      <c r="D76" s="45"/>
      <c r="E76" s="45"/>
      <c r="F76" s="456">
        <v>216000</v>
      </c>
      <c r="G76" s="456">
        <v>150000</v>
      </c>
      <c r="H76" s="456">
        <v>108000</v>
      </c>
      <c r="I76" s="456" t="s">
        <v>3197</v>
      </c>
      <c r="K76" s="314" t="s">
        <v>511</v>
      </c>
    </row>
    <row r="77" spans="1:11" s="55" customFormat="1" ht="31.2">
      <c r="A77" s="9">
        <v>71</v>
      </c>
      <c r="B77" s="322"/>
      <c r="C77" s="45" t="s">
        <v>2374</v>
      </c>
      <c r="D77" s="45"/>
      <c r="E77" s="45"/>
      <c r="F77" s="456">
        <v>204000</v>
      </c>
      <c r="G77" s="456">
        <v>144000</v>
      </c>
      <c r="H77" s="456">
        <v>102000</v>
      </c>
      <c r="I77" s="456" t="s">
        <v>3197</v>
      </c>
      <c r="K77" s="314" t="s">
        <v>511</v>
      </c>
    </row>
    <row r="78" spans="1:11" s="55" customFormat="1" ht="31.2">
      <c r="A78" s="9">
        <v>72</v>
      </c>
      <c r="B78" s="322"/>
      <c r="C78" s="45" t="s">
        <v>2375</v>
      </c>
      <c r="D78" s="45"/>
      <c r="E78" s="45"/>
      <c r="F78" s="456">
        <v>150000</v>
      </c>
      <c r="G78" s="456">
        <v>96000</v>
      </c>
      <c r="H78" s="456">
        <v>78000</v>
      </c>
      <c r="I78" s="456" t="s">
        <v>3197</v>
      </c>
      <c r="K78" s="314" t="s">
        <v>511</v>
      </c>
    </row>
    <row r="79" spans="1:11" s="55" customFormat="1" ht="15.6">
      <c r="A79" s="9">
        <v>73</v>
      </c>
      <c r="B79" s="9"/>
      <c r="C79" s="31" t="s">
        <v>2377</v>
      </c>
      <c r="D79" s="282"/>
      <c r="E79" s="282"/>
      <c r="F79" s="456">
        <v>72000</v>
      </c>
      <c r="G79" s="456">
        <v>60000</v>
      </c>
      <c r="H79" s="456">
        <v>48000</v>
      </c>
      <c r="I79" s="456" t="s">
        <v>3197</v>
      </c>
      <c r="K79" s="314" t="s">
        <v>511</v>
      </c>
    </row>
    <row r="80" spans="1:11" s="55" customFormat="1" ht="15.6">
      <c r="A80" s="9"/>
      <c r="B80" s="322"/>
      <c r="C80" s="165" t="s">
        <v>1382</v>
      </c>
      <c r="D80" s="165"/>
      <c r="E80" s="6"/>
      <c r="F80" s="456" t="s">
        <v>3197</v>
      </c>
      <c r="G80" s="456" t="s">
        <v>3197</v>
      </c>
      <c r="H80" s="456" t="s">
        <v>3197</v>
      </c>
      <c r="I80" s="456" t="s">
        <v>3197</v>
      </c>
      <c r="K80" s="314" t="s">
        <v>511</v>
      </c>
    </row>
    <row r="81" spans="1:11" s="55" customFormat="1" ht="78">
      <c r="A81" s="9">
        <v>74</v>
      </c>
      <c r="B81" s="322"/>
      <c r="C81" s="164" t="s">
        <v>2380</v>
      </c>
      <c r="D81" s="382"/>
      <c r="E81" s="383"/>
      <c r="F81" s="456">
        <v>150000</v>
      </c>
      <c r="G81" s="456">
        <v>96000</v>
      </c>
      <c r="H81" s="456">
        <v>78000</v>
      </c>
      <c r="I81" s="456" t="s">
        <v>3197</v>
      </c>
      <c r="K81" s="314" t="s">
        <v>511</v>
      </c>
    </row>
    <row r="82" spans="1:11" s="55" customFormat="1" ht="31.2">
      <c r="A82" s="9">
        <v>75</v>
      </c>
      <c r="B82" s="322"/>
      <c r="C82" s="164" t="s">
        <v>2381</v>
      </c>
      <c r="D82" s="382"/>
      <c r="E82" s="383"/>
      <c r="F82" s="456">
        <v>132000</v>
      </c>
      <c r="G82" s="456">
        <v>84000</v>
      </c>
      <c r="H82" s="456">
        <v>72000</v>
      </c>
      <c r="I82" s="456" t="s">
        <v>3197</v>
      </c>
      <c r="K82" s="314" t="s">
        <v>511</v>
      </c>
    </row>
    <row r="83" spans="1:11" s="55" customFormat="1" ht="46.8">
      <c r="A83" s="9">
        <v>76</v>
      </c>
      <c r="B83" s="322"/>
      <c r="C83" s="164" t="s">
        <v>2382</v>
      </c>
      <c r="D83" s="382"/>
      <c r="E83" s="383"/>
      <c r="F83" s="456">
        <v>138000</v>
      </c>
      <c r="G83" s="456">
        <v>84000</v>
      </c>
      <c r="H83" s="456">
        <v>72000</v>
      </c>
      <c r="I83" s="456" t="s">
        <v>3197</v>
      </c>
      <c r="K83" s="314" t="s">
        <v>511</v>
      </c>
    </row>
    <row r="84" spans="1:11" s="55" customFormat="1" ht="15.6">
      <c r="A84" s="9">
        <v>77</v>
      </c>
      <c r="B84" s="9"/>
      <c r="C84" s="31" t="s">
        <v>2377</v>
      </c>
      <c r="D84" s="282"/>
      <c r="E84" s="282"/>
      <c r="F84" s="456">
        <v>78000</v>
      </c>
      <c r="G84" s="456">
        <v>60000</v>
      </c>
      <c r="H84" s="456">
        <v>54000</v>
      </c>
      <c r="I84" s="456">
        <v>0</v>
      </c>
      <c r="K84" s="314" t="s">
        <v>511</v>
      </c>
    </row>
    <row r="85" spans="1:11" s="55" customFormat="1" ht="15.6">
      <c r="A85" s="151"/>
      <c r="B85" s="322"/>
      <c r="C85" s="152" t="s">
        <v>515</v>
      </c>
      <c r="D85" s="328"/>
      <c r="E85" s="165"/>
      <c r="F85" s="456" t="s">
        <v>3197</v>
      </c>
      <c r="G85" s="456" t="s">
        <v>3197</v>
      </c>
      <c r="H85" s="456" t="s">
        <v>3197</v>
      </c>
      <c r="I85" s="456" t="s">
        <v>3197</v>
      </c>
      <c r="K85" s="314" t="s">
        <v>511</v>
      </c>
    </row>
    <row r="86" spans="1:11" s="55" customFormat="1" ht="15.6">
      <c r="A86" s="9"/>
      <c r="C86" s="119" t="s">
        <v>2370</v>
      </c>
      <c r="D86" s="53"/>
      <c r="E86" s="165"/>
      <c r="F86" s="456" t="s">
        <v>3197</v>
      </c>
      <c r="G86" s="456" t="s">
        <v>3197</v>
      </c>
      <c r="H86" s="456" t="s">
        <v>3197</v>
      </c>
      <c r="I86" s="456" t="s">
        <v>3197</v>
      </c>
      <c r="K86" s="314"/>
    </row>
    <row r="87" spans="1:11" s="55" customFormat="1" ht="46.8">
      <c r="A87" s="9">
        <f>A84+1</f>
        <v>78</v>
      </c>
      <c r="B87" s="291"/>
      <c r="C87" s="164" t="s">
        <v>2376</v>
      </c>
      <c r="D87" s="382"/>
      <c r="E87" s="383"/>
      <c r="F87" s="456">
        <v>78000</v>
      </c>
      <c r="G87" s="456">
        <v>66000</v>
      </c>
      <c r="H87" s="456" t="s">
        <v>3197</v>
      </c>
      <c r="I87" s="456" t="s">
        <v>3197</v>
      </c>
      <c r="K87" s="314"/>
    </row>
    <row r="88" spans="1:11" s="55" customFormat="1" ht="15.6">
      <c r="A88" s="9"/>
      <c r="C88" s="119" t="s">
        <v>2383</v>
      </c>
      <c r="D88" s="191"/>
      <c r="E88" s="192"/>
      <c r="F88" s="456" t="s">
        <v>3197</v>
      </c>
      <c r="G88" s="456" t="s">
        <v>3197</v>
      </c>
      <c r="H88" s="456" t="s">
        <v>3197</v>
      </c>
      <c r="I88" s="456" t="s">
        <v>3197</v>
      </c>
      <c r="K88" s="314"/>
    </row>
    <row r="89" spans="1:11" s="55" customFormat="1" ht="31.2">
      <c r="A89" s="9">
        <f>A87+1</f>
        <v>79</v>
      </c>
      <c r="B89" s="291"/>
      <c r="C89" s="164" t="s">
        <v>2378</v>
      </c>
      <c r="D89" s="382"/>
      <c r="E89" s="383"/>
      <c r="F89" s="456">
        <v>72000</v>
      </c>
      <c r="G89" s="456">
        <v>60000</v>
      </c>
      <c r="H89" s="456" t="s">
        <v>3197</v>
      </c>
      <c r="I89" s="456" t="s">
        <v>3197</v>
      </c>
      <c r="K89" s="314"/>
    </row>
    <row r="90" spans="1:11" s="55" customFormat="1" ht="15.6">
      <c r="A90" s="9"/>
      <c r="C90" s="119" t="s">
        <v>2384</v>
      </c>
      <c r="D90" s="191"/>
      <c r="E90" s="192"/>
      <c r="F90" s="456" t="s">
        <v>3197</v>
      </c>
      <c r="G90" s="456" t="s">
        <v>3197</v>
      </c>
      <c r="H90" s="456" t="s">
        <v>3197</v>
      </c>
      <c r="I90" s="456" t="s">
        <v>3197</v>
      </c>
      <c r="K90" s="314"/>
    </row>
    <row r="91" spans="1:11" s="55" customFormat="1" ht="15.6">
      <c r="A91" s="9">
        <f>A89+1</f>
        <v>80</v>
      </c>
      <c r="B91" s="9"/>
      <c r="C91" s="31" t="s">
        <v>2385</v>
      </c>
      <c r="D91" s="282"/>
      <c r="E91" s="282"/>
      <c r="F91" s="456">
        <v>84000</v>
      </c>
      <c r="G91" s="456">
        <v>72000</v>
      </c>
      <c r="H91" s="456" t="s">
        <v>3197</v>
      </c>
      <c r="I91" s="456" t="s">
        <v>3197</v>
      </c>
      <c r="K91" s="314" t="s">
        <v>511</v>
      </c>
    </row>
    <row r="92" spans="1:11" s="55" customFormat="1" ht="31.2">
      <c r="A92" s="9">
        <f>A91+1</f>
        <v>81</v>
      </c>
      <c r="B92" s="322"/>
      <c r="C92" s="164" t="s">
        <v>2386</v>
      </c>
      <c r="D92" s="382"/>
      <c r="E92" s="383"/>
      <c r="F92" s="456">
        <v>72000</v>
      </c>
      <c r="G92" s="456">
        <v>60000</v>
      </c>
      <c r="H92" s="456" t="s">
        <v>3197</v>
      </c>
      <c r="I92" s="456" t="s">
        <v>3197</v>
      </c>
      <c r="K92" s="314" t="s">
        <v>511</v>
      </c>
    </row>
    <row r="93" spans="1:11" s="55" customFormat="1" ht="15.6">
      <c r="A93" s="9">
        <f>A92+1</f>
        <v>82</v>
      </c>
      <c r="B93" s="9"/>
      <c r="C93" s="31" t="s">
        <v>2387</v>
      </c>
      <c r="D93" s="282"/>
      <c r="E93" s="282"/>
      <c r="F93" s="456">
        <v>48000</v>
      </c>
      <c r="G93" s="456" t="s">
        <v>3197</v>
      </c>
      <c r="H93" s="456" t="s">
        <v>3197</v>
      </c>
      <c r="I93" s="456" t="s">
        <v>3197</v>
      </c>
      <c r="K93" s="314" t="s">
        <v>511</v>
      </c>
    </row>
    <row r="94" spans="1:11" ht="15.6">
      <c r="F94" s="456" t="s">
        <v>3197</v>
      </c>
      <c r="G94" s="456" t="s">
        <v>3197</v>
      </c>
      <c r="H94" s="456" t="s">
        <v>3197</v>
      </c>
      <c r="I94" s="456" t="s">
        <v>3197</v>
      </c>
    </row>
    <row r="95" spans="1:11" ht="15.6">
      <c r="F95" s="456" t="s">
        <v>3197</v>
      </c>
      <c r="G95" s="456" t="s">
        <v>3197</v>
      </c>
      <c r="H95" s="456" t="s">
        <v>3197</v>
      </c>
      <c r="I95" s="456" t="s">
        <v>3197</v>
      </c>
    </row>
    <row r="96" spans="1:11" ht="15.6">
      <c r="F96" s="456" t="s">
        <v>3197</v>
      </c>
      <c r="G96" s="456" t="s">
        <v>3197</v>
      </c>
      <c r="H96" s="456" t="s">
        <v>3197</v>
      </c>
      <c r="I96" s="456" t="s">
        <v>3197</v>
      </c>
    </row>
    <row r="97" spans="6:9" ht="15.6">
      <c r="F97" s="456" t="s">
        <v>3197</v>
      </c>
      <c r="G97" s="456" t="s">
        <v>3197</v>
      </c>
      <c r="H97" s="456" t="s">
        <v>3197</v>
      </c>
      <c r="I97" s="456" t="s">
        <v>3197</v>
      </c>
    </row>
    <row r="98" spans="6:9" ht="15.6">
      <c r="F98" s="456" t="s">
        <v>3197</v>
      </c>
      <c r="G98" s="456" t="s">
        <v>3197</v>
      </c>
      <c r="H98" s="456" t="s">
        <v>3197</v>
      </c>
      <c r="I98" s="456" t="s">
        <v>3197</v>
      </c>
    </row>
    <row r="99" spans="6:9" ht="15.6">
      <c r="F99" s="456" t="s">
        <v>3197</v>
      </c>
      <c r="G99" s="456" t="s">
        <v>3197</v>
      </c>
      <c r="H99" s="456" t="s">
        <v>3197</v>
      </c>
      <c r="I99" s="456" t="s">
        <v>3197</v>
      </c>
    </row>
    <row r="100" spans="6:9" ht="15.6">
      <c r="F100" s="456" t="s">
        <v>3197</v>
      </c>
      <c r="G100" s="456" t="s">
        <v>3197</v>
      </c>
      <c r="H100" s="456" t="s">
        <v>3197</v>
      </c>
      <c r="I100" s="456" t="s">
        <v>3197</v>
      </c>
    </row>
    <row r="101" spans="6:9" ht="15.6">
      <c r="F101" s="456" t="s">
        <v>3197</v>
      </c>
      <c r="G101" s="456" t="s">
        <v>3197</v>
      </c>
      <c r="H101" s="456" t="s">
        <v>3197</v>
      </c>
      <c r="I101" s="456" t="s">
        <v>3197</v>
      </c>
    </row>
    <row r="102" spans="6:9" ht="15.6">
      <c r="F102" s="456" t="s">
        <v>3197</v>
      </c>
      <c r="G102" s="456" t="s">
        <v>3197</v>
      </c>
      <c r="H102" s="456" t="s">
        <v>3197</v>
      </c>
      <c r="I102" s="456" t="s">
        <v>3197</v>
      </c>
    </row>
    <row r="103" spans="6:9" ht="15.6">
      <c r="F103" s="456" t="s">
        <v>3197</v>
      </c>
      <c r="G103" s="456" t="s">
        <v>3197</v>
      </c>
      <c r="H103" s="456" t="s">
        <v>3197</v>
      </c>
      <c r="I103" s="456" t="s">
        <v>3197</v>
      </c>
    </row>
    <row r="104" spans="6:9" ht="15.6">
      <c r="F104" s="456" t="s">
        <v>3197</v>
      </c>
      <c r="G104" s="456" t="s">
        <v>3197</v>
      </c>
      <c r="H104" s="456" t="s">
        <v>3197</v>
      </c>
      <c r="I104" s="456" t="s">
        <v>3197</v>
      </c>
    </row>
    <row r="105" spans="6:9" ht="15.6">
      <c r="F105" s="456" t="s">
        <v>3197</v>
      </c>
      <c r="G105" s="456" t="s">
        <v>3197</v>
      </c>
      <c r="H105" s="456" t="s">
        <v>3197</v>
      </c>
      <c r="I105" s="456" t="s">
        <v>3197</v>
      </c>
    </row>
    <row r="106" spans="6:9" ht="15.6">
      <c r="F106" s="456" t="s">
        <v>3197</v>
      </c>
      <c r="G106" s="456" t="s">
        <v>3197</v>
      </c>
      <c r="H106" s="456" t="s">
        <v>3197</v>
      </c>
      <c r="I106" s="456" t="s">
        <v>3197</v>
      </c>
    </row>
    <row r="107" spans="6:9" ht="15.6">
      <c r="F107" s="456" t="s">
        <v>3197</v>
      </c>
      <c r="G107" s="456" t="s">
        <v>3197</v>
      </c>
      <c r="H107" s="456" t="s">
        <v>3197</v>
      </c>
      <c r="I107" s="456" t="s">
        <v>3197</v>
      </c>
    </row>
    <row r="108" spans="6:9" ht="15.6">
      <c r="F108" s="456" t="s">
        <v>3197</v>
      </c>
      <c r="G108" s="456" t="s">
        <v>3197</v>
      </c>
      <c r="H108" s="456" t="s">
        <v>3197</v>
      </c>
      <c r="I108" s="456" t="s">
        <v>3197</v>
      </c>
    </row>
    <row r="109" spans="6:9" ht="15.6">
      <c r="F109" s="456" t="s">
        <v>3197</v>
      </c>
      <c r="G109" s="456" t="s">
        <v>3197</v>
      </c>
      <c r="H109" s="456" t="s">
        <v>3197</v>
      </c>
      <c r="I109" s="456" t="s">
        <v>3197</v>
      </c>
    </row>
    <row r="110" spans="6:9" ht="15.6">
      <c r="F110" s="456" t="s">
        <v>3197</v>
      </c>
      <c r="G110" s="456" t="s">
        <v>3197</v>
      </c>
      <c r="H110" s="456" t="s">
        <v>3197</v>
      </c>
      <c r="I110" s="456" t="s">
        <v>3197</v>
      </c>
    </row>
    <row r="111" spans="6:9" ht="15.6">
      <c r="F111" s="456" t="s">
        <v>3197</v>
      </c>
      <c r="G111" s="456" t="s">
        <v>3197</v>
      </c>
      <c r="H111" s="456" t="s">
        <v>3197</v>
      </c>
      <c r="I111" s="456" t="s">
        <v>3197</v>
      </c>
    </row>
    <row r="112" spans="6:9" ht="15.6">
      <c r="F112" s="456" t="s">
        <v>3197</v>
      </c>
      <c r="G112" s="456" t="s">
        <v>3197</v>
      </c>
      <c r="H112" s="456" t="s">
        <v>3197</v>
      </c>
      <c r="I112" s="456" t="s">
        <v>3197</v>
      </c>
    </row>
    <row r="113" spans="6:9" ht="15.6">
      <c r="F113" s="456" t="s">
        <v>3197</v>
      </c>
      <c r="G113" s="456" t="s">
        <v>3197</v>
      </c>
      <c r="H113" s="456" t="s">
        <v>3197</v>
      </c>
      <c r="I113" s="456" t="s">
        <v>3197</v>
      </c>
    </row>
    <row r="114" spans="6:9" ht="15.6">
      <c r="F114" s="456" t="s">
        <v>3197</v>
      </c>
      <c r="G114" s="456" t="s">
        <v>3197</v>
      </c>
      <c r="H114" s="456" t="s">
        <v>3197</v>
      </c>
      <c r="I114" s="456" t="s">
        <v>3197</v>
      </c>
    </row>
    <row r="115" spans="6:9" ht="15.6">
      <c r="F115" s="456" t="s">
        <v>3197</v>
      </c>
      <c r="G115" s="456" t="s">
        <v>3197</v>
      </c>
      <c r="H115" s="456" t="s">
        <v>3197</v>
      </c>
      <c r="I115" s="456" t="s">
        <v>3197</v>
      </c>
    </row>
    <row r="116" spans="6:9" ht="15.6">
      <c r="F116" s="456" t="s">
        <v>3197</v>
      </c>
      <c r="G116" s="456" t="s">
        <v>3197</v>
      </c>
      <c r="H116" s="456" t="s">
        <v>3197</v>
      </c>
      <c r="I116" s="456" t="s">
        <v>3197</v>
      </c>
    </row>
    <row r="117" spans="6:9" ht="15.6">
      <c r="F117" s="456" t="s">
        <v>3197</v>
      </c>
      <c r="G117" s="456" t="s">
        <v>3197</v>
      </c>
      <c r="H117" s="456" t="s">
        <v>3197</v>
      </c>
      <c r="I117" s="456" t="s">
        <v>3197</v>
      </c>
    </row>
    <row r="118" spans="6:9" ht="15.6">
      <c r="F118" s="456" t="s">
        <v>3197</v>
      </c>
      <c r="G118" s="456" t="s">
        <v>3197</v>
      </c>
      <c r="H118" s="456" t="s">
        <v>3197</v>
      </c>
      <c r="I118" s="456" t="s">
        <v>3197</v>
      </c>
    </row>
    <row r="119" spans="6:9" ht="15.6">
      <c r="F119" s="456" t="s">
        <v>3197</v>
      </c>
      <c r="G119" s="456" t="s">
        <v>3197</v>
      </c>
      <c r="H119" s="456" t="s">
        <v>3197</v>
      </c>
      <c r="I119" s="456" t="s">
        <v>3197</v>
      </c>
    </row>
    <row r="120" spans="6:9" ht="15.6">
      <c r="F120" s="456" t="s">
        <v>3197</v>
      </c>
      <c r="G120" s="456" t="s">
        <v>3197</v>
      </c>
      <c r="H120" s="456" t="s">
        <v>3197</v>
      </c>
      <c r="I120" s="456" t="s">
        <v>3197</v>
      </c>
    </row>
    <row r="121" spans="6:9">
      <c r="F121" s="331" t="s">
        <v>3197</v>
      </c>
      <c r="G121" s="331" t="s">
        <v>3197</v>
      </c>
      <c r="H121" s="331" t="s">
        <v>3197</v>
      </c>
      <c r="I121" s="331" t="s">
        <v>3197</v>
      </c>
    </row>
    <row r="122" spans="6:9">
      <c r="F122" s="331" t="s">
        <v>3197</v>
      </c>
      <c r="G122" s="331" t="s">
        <v>3197</v>
      </c>
      <c r="H122" s="331" t="s">
        <v>3197</v>
      </c>
      <c r="I122" s="331" t="s">
        <v>3197</v>
      </c>
    </row>
    <row r="123" spans="6:9">
      <c r="F123" s="331" t="s">
        <v>3197</v>
      </c>
      <c r="G123" s="331" t="s">
        <v>3197</v>
      </c>
      <c r="H123" s="331" t="s">
        <v>3197</v>
      </c>
      <c r="I123" s="331" t="s">
        <v>3197</v>
      </c>
    </row>
    <row r="124" spans="6:9">
      <c r="F124" s="331" t="s">
        <v>3197</v>
      </c>
      <c r="G124" s="331" t="s">
        <v>3197</v>
      </c>
      <c r="H124" s="331" t="s">
        <v>3197</v>
      </c>
      <c r="I124" s="331" t="s">
        <v>3197</v>
      </c>
    </row>
    <row r="125" spans="6:9">
      <c r="F125" s="331" t="s">
        <v>3197</v>
      </c>
      <c r="G125" s="331" t="s">
        <v>3197</v>
      </c>
      <c r="H125" s="331" t="s">
        <v>3197</v>
      </c>
      <c r="I125" s="331" t="s">
        <v>3197</v>
      </c>
    </row>
    <row r="126" spans="6:9">
      <c r="F126" s="331" t="s">
        <v>3197</v>
      </c>
      <c r="G126" s="331" t="s">
        <v>3197</v>
      </c>
      <c r="H126" s="331" t="s">
        <v>3197</v>
      </c>
      <c r="I126" s="331" t="s">
        <v>3197</v>
      </c>
    </row>
    <row r="127" spans="6:9">
      <c r="F127" s="331" t="s">
        <v>3197</v>
      </c>
      <c r="G127" s="331" t="s">
        <v>3197</v>
      </c>
      <c r="H127" s="331" t="s">
        <v>3197</v>
      </c>
      <c r="I127" s="331" t="s">
        <v>3197</v>
      </c>
    </row>
    <row r="128" spans="6:9">
      <c r="F128" s="331" t="s">
        <v>3197</v>
      </c>
      <c r="G128" s="331" t="s">
        <v>3197</v>
      </c>
      <c r="H128" s="331" t="s">
        <v>3197</v>
      </c>
      <c r="I128" s="331" t="s">
        <v>3197</v>
      </c>
    </row>
    <row r="129" spans="6:9">
      <c r="F129" s="331" t="s">
        <v>3197</v>
      </c>
      <c r="G129" s="331" t="s">
        <v>3197</v>
      </c>
      <c r="H129" s="331" t="s">
        <v>3197</v>
      </c>
      <c r="I129" s="331" t="s">
        <v>3197</v>
      </c>
    </row>
    <row r="130" spans="6:9">
      <c r="F130" s="331" t="s">
        <v>3197</v>
      </c>
      <c r="G130" s="331" t="s">
        <v>3197</v>
      </c>
      <c r="H130" s="331" t="s">
        <v>3197</v>
      </c>
      <c r="I130" s="331" t="s">
        <v>3197</v>
      </c>
    </row>
    <row r="131" spans="6:9">
      <c r="F131" s="331" t="s">
        <v>3197</v>
      </c>
      <c r="G131" s="331" t="s">
        <v>3197</v>
      </c>
      <c r="H131" s="331" t="s">
        <v>3197</v>
      </c>
      <c r="I131" s="331" t="s">
        <v>3197</v>
      </c>
    </row>
    <row r="132" spans="6:9">
      <c r="F132" s="331" t="s">
        <v>3197</v>
      </c>
      <c r="G132" s="331" t="s">
        <v>3197</v>
      </c>
      <c r="H132" s="331" t="s">
        <v>3197</v>
      </c>
      <c r="I132" s="331" t="s">
        <v>3197</v>
      </c>
    </row>
    <row r="133" spans="6:9">
      <c r="F133" s="331" t="s">
        <v>3197</v>
      </c>
      <c r="G133" s="331" t="s">
        <v>3197</v>
      </c>
      <c r="H133" s="331" t="s">
        <v>3197</v>
      </c>
      <c r="I133" s="331" t="s">
        <v>3197</v>
      </c>
    </row>
    <row r="134" spans="6:9">
      <c r="F134" s="331" t="s">
        <v>3197</v>
      </c>
      <c r="G134" s="331" t="s">
        <v>3197</v>
      </c>
      <c r="H134" s="331" t="s">
        <v>3197</v>
      </c>
      <c r="I134" s="331" t="s">
        <v>3197</v>
      </c>
    </row>
    <row r="135" spans="6:9">
      <c r="F135" s="331" t="s">
        <v>3197</v>
      </c>
      <c r="G135" s="331" t="s">
        <v>3197</v>
      </c>
      <c r="H135" s="331" t="s">
        <v>3197</v>
      </c>
      <c r="I135" s="331" t="s">
        <v>3197</v>
      </c>
    </row>
    <row r="136" spans="6:9">
      <c r="F136" s="331" t="s">
        <v>3197</v>
      </c>
      <c r="G136" s="331" t="s">
        <v>3197</v>
      </c>
      <c r="H136" s="331" t="s">
        <v>3197</v>
      </c>
      <c r="I136" s="331" t="s">
        <v>3197</v>
      </c>
    </row>
    <row r="137" spans="6:9">
      <c r="F137" s="331" t="s">
        <v>3197</v>
      </c>
      <c r="G137" s="331" t="s">
        <v>3197</v>
      </c>
      <c r="H137" s="331" t="s">
        <v>3197</v>
      </c>
      <c r="I137" s="331" t="s">
        <v>3197</v>
      </c>
    </row>
    <row r="138" spans="6:9">
      <c r="F138" s="331" t="s">
        <v>3197</v>
      </c>
      <c r="G138" s="331" t="s">
        <v>3197</v>
      </c>
      <c r="H138" s="331" t="s">
        <v>3197</v>
      </c>
      <c r="I138" s="331" t="s">
        <v>3197</v>
      </c>
    </row>
    <row r="139" spans="6:9">
      <c r="F139" s="331" t="s">
        <v>3197</v>
      </c>
      <c r="G139" s="331" t="s">
        <v>3197</v>
      </c>
      <c r="H139" s="331" t="s">
        <v>3197</v>
      </c>
      <c r="I139" s="331" t="s">
        <v>3197</v>
      </c>
    </row>
    <row r="140" spans="6:9">
      <c r="F140" s="331" t="s">
        <v>3197</v>
      </c>
      <c r="G140" s="331" t="s">
        <v>3197</v>
      </c>
      <c r="H140" s="331" t="s">
        <v>3197</v>
      </c>
      <c r="I140" s="331" t="s">
        <v>3197</v>
      </c>
    </row>
    <row r="141" spans="6:9">
      <c r="F141" s="331" t="s">
        <v>3197</v>
      </c>
      <c r="G141" s="331" t="s">
        <v>3197</v>
      </c>
      <c r="H141" s="331" t="s">
        <v>3197</v>
      </c>
      <c r="I141" s="331" t="s">
        <v>3197</v>
      </c>
    </row>
    <row r="142" spans="6:9">
      <c r="F142" s="331" t="s">
        <v>3197</v>
      </c>
      <c r="G142" s="331" t="s">
        <v>3197</v>
      </c>
      <c r="H142" s="331" t="s">
        <v>3197</v>
      </c>
      <c r="I142" s="331" t="s">
        <v>3197</v>
      </c>
    </row>
    <row r="143" spans="6:9">
      <c r="F143" s="331" t="s">
        <v>3197</v>
      </c>
      <c r="G143" s="331" t="s">
        <v>3197</v>
      </c>
      <c r="H143" s="331" t="s">
        <v>3197</v>
      </c>
      <c r="I143" s="331" t="s">
        <v>3197</v>
      </c>
    </row>
    <row r="144" spans="6:9">
      <c r="F144" s="331" t="s">
        <v>3197</v>
      </c>
      <c r="G144" s="331" t="s">
        <v>3197</v>
      </c>
      <c r="H144" s="331" t="s">
        <v>3197</v>
      </c>
      <c r="I144" s="331" t="s">
        <v>3197</v>
      </c>
    </row>
    <row r="145" spans="6:9">
      <c r="F145" s="331" t="s">
        <v>3197</v>
      </c>
      <c r="G145" s="331" t="s">
        <v>3197</v>
      </c>
      <c r="H145" s="331" t="s">
        <v>3197</v>
      </c>
      <c r="I145" s="331" t="s">
        <v>3197</v>
      </c>
    </row>
    <row r="146" spans="6:9">
      <c r="F146" s="331" t="s">
        <v>3197</v>
      </c>
      <c r="G146" s="331" t="s">
        <v>3197</v>
      </c>
      <c r="H146" s="331" t="s">
        <v>3197</v>
      </c>
      <c r="I146" s="331" t="s">
        <v>3197</v>
      </c>
    </row>
    <row r="147" spans="6:9">
      <c r="F147" s="331" t="s">
        <v>3197</v>
      </c>
      <c r="G147" s="331" t="s">
        <v>3197</v>
      </c>
      <c r="H147" s="331" t="s">
        <v>3197</v>
      </c>
      <c r="I147" s="331" t="s">
        <v>3197</v>
      </c>
    </row>
    <row r="148" spans="6:9">
      <c r="F148" s="331" t="s">
        <v>3197</v>
      </c>
      <c r="G148" s="331" t="s">
        <v>3197</v>
      </c>
      <c r="H148" s="331" t="s">
        <v>3197</v>
      </c>
      <c r="I148" s="331" t="s">
        <v>3197</v>
      </c>
    </row>
    <row r="149" spans="6:9">
      <c r="F149" s="331" t="s">
        <v>3197</v>
      </c>
      <c r="G149" s="331" t="s">
        <v>3197</v>
      </c>
      <c r="H149" s="331" t="s">
        <v>3197</v>
      </c>
      <c r="I149" s="331" t="s">
        <v>3197</v>
      </c>
    </row>
    <row r="150" spans="6:9">
      <c r="F150" s="331" t="s">
        <v>3197</v>
      </c>
      <c r="G150" s="331" t="s">
        <v>3197</v>
      </c>
      <c r="H150" s="331" t="s">
        <v>3197</v>
      </c>
      <c r="I150" s="331" t="s">
        <v>3197</v>
      </c>
    </row>
    <row r="151" spans="6:9">
      <c r="F151" s="331" t="s">
        <v>3197</v>
      </c>
      <c r="G151" s="331" t="s">
        <v>3197</v>
      </c>
      <c r="H151" s="331" t="s">
        <v>3197</v>
      </c>
      <c r="I151" s="331" t="s">
        <v>3197</v>
      </c>
    </row>
    <row r="152" spans="6:9">
      <c r="F152" s="331" t="s">
        <v>3197</v>
      </c>
      <c r="G152" s="331" t="s">
        <v>3197</v>
      </c>
      <c r="H152" s="331" t="s">
        <v>3197</v>
      </c>
      <c r="I152" s="331" t="s">
        <v>3197</v>
      </c>
    </row>
    <row r="153" spans="6:9">
      <c r="F153" s="331" t="s">
        <v>3197</v>
      </c>
      <c r="G153" s="331" t="s">
        <v>3197</v>
      </c>
      <c r="H153" s="331" t="s">
        <v>3197</v>
      </c>
      <c r="I153" s="331" t="s">
        <v>3197</v>
      </c>
    </row>
    <row r="154" spans="6:9">
      <c r="F154" s="331" t="s">
        <v>3197</v>
      </c>
      <c r="G154" s="331" t="s">
        <v>3197</v>
      </c>
      <c r="H154" s="331" t="s">
        <v>3197</v>
      </c>
      <c r="I154" s="331" t="s">
        <v>3197</v>
      </c>
    </row>
    <row r="155" spans="6:9">
      <c r="F155" s="331" t="s">
        <v>3197</v>
      </c>
      <c r="G155" s="331" t="s">
        <v>3197</v>
      </c>
      <c r="H155" s="331" t="s">
        <v>3197</v>
      </c>
      <c r="I155" s="331" t="s">
        <v>3197</v>
      </c>
    </row>
    <row r="156" spans="6:9">
      <c r="F156" s="331" t="s">
        <v>3197</v>
      </c>
      <c r="G156" s="331" t="s">
        <v>3197</v>
      </c>
      <c r="H156" s="331" t="s">
        <v>3197</v>
      </c>
      <c r="I156" s="331" t="s">
        <v>3197</v>
      </c>
    </row>
    <row r="157" spans="6:9">
      <c r="F157" s="331" t="s">
        <v>3197</v>
      </c>
      <c r="G157" s="331" t="s">
        <v>3197</v>
      </c>
      <c r="H157" s="331" t="s">
        <v>3197</v>
      </c>
      <c r="I157" s="331" t="s">
        <v>3197</v>
      </c>
    </row>
    <row r="158" spans="6:9">
      <c r="F158" s="331" t="s">
        <v>3197</v>
      </c>
      <c r="G158" s="331" t="s">
        <v>3197</v>
      </c>
      <c r="H158" s="331" t="s">
        <v>3197</v>
      </c>
      <c r="I158" s="331" t="s">
        <v>3197</v>
      </c>
    </row>
    <row r="159" spans="6:9">
      <c r="F159" s="331" t="s">
        <v>3197</v>
      </c>
      <c r="G159" s="331" t="s">
        <v>3197</v>
      </c>
      <c r="H159" s="331" t="s">
        <v>3197</v>
      </c>
      <c r="I159" s="331" t="s">
        <v>3197</v>
      </c>
    </row>
    <row r="160" spans="6:9">
      <c r="F160" s="331" t="s">
        <v>3197</v>
      </c>
      <c r="G160" s="331" t="s">
        <v>3197</v>
      </c>
      <c r="H160" s="331" t="s">
        <v>3197</v>
      </c>
      <c r="I160" s="331" t="s">
        <v>3197</v>
      </c>
    </row>
    <row r="161" spans="6:9">
      <c r="F161" s="331" t="s">
        <v>3197</v>
      </c>
      <c r="G161" s="331" t="s">
        <v>3197</v>
      </c>
      <c r="H161" s="331" t="s">
        <v>3197</v>
      </c>
      <c r="I161" s="331" t="s">
        <v>3197</v>
      </c>
    </row>
    <row r="162" spans="6:9">
      <c r="F162" s="331" t="s">
        <v>3197</v>
      </c>
      <c r="G162" s="331" t="s">
        <v>3197</v>
      </c>
      <c r="H162" s="331" t="s">
        <v>3197</v>
      </c>
      <c r="I162" s="331" t="s">
        <v>3197</v>
      </c>
    </row>
    <row r="163" spans="6:9">
      <c r="F163" s="331" t="s">
        <v>3197</v>
      </c>
      <c r="G163" s="331" t="s">
        <v>3197</v>
      </c>
      <c r="H163" s="331" t="s">
        <v>3197</v>
      </c>
      <c r="I163" s="331" t="s">
        <v>3197</v>
      </c>
    </row>
    <row r="164" spans="6:9">
      <c r="F164" s="331" t="s">
        <v>3197</v>
      </c>
      <c r="G164" s="331" t="s">
        <v>3197</v>
      </c>
      <c r="H164" s="331" t="s">
        <v>3197</v>
      </c>
      <c r="I164" s="331" t="s">
        <v>3197</v>
      </c>
    </row>
    <row r="165" spans="6:9">
      <c r="F165" s="331" t="s">
        <v>3197</v>
      </c>
      <c r="G165" s="331" t="s">
        <v>3197</v>
      </c>
      <c r="H165" s="331" t="s">
        <v>3197</v>
      </c>
      <c r="I165" s="331" t="s">
        <v>3197</v>
      </c>
    </row>
    <row r="166" spans="6:9">
      <c r="F166" s="331" t="s">
        <v>3197</v>
      </c>
      <c r="G166" s="331" t="s">
        <v>3197</v>
      </c>
      <c r="H166" s="331" t="s">
        <v>3197</v>
      </c>
      <c r="I166" s="331" t="s">
        <v>3197</v>
      </c>
    </row>
    <row r="167" spans="6:9">
      <c r="F167" s="331" t="s">
        <v>3197</v>
      </c>
      <c r="G167" s="331" t="s">
        <v>3197</v>
      </c>
      <c r="H167" s="331" t="s">
        <v>3197</v>
      </c>
      <c r="I167" s="331" t="s">
        <v>3197</v>
      </c>
    </row>
    <row r="168" spans="6:9">
      <c r="F168" s="331" t="s">
        <v>3197</v>
      </c>
      <c r="G168" s="331" t="s">
        <v>3197</v>
      </c>
      <c r="H168" s="331" t="s">
        <v>3197</v>
      </c>
      <c r="I168" s="331" t="s">
        <v>3197</v>
      </c>
    </row>
    <row r="169" spans="6:9">
      <c r="F169" s="331" t="s">
        <v>3197</v>
      </c>
      <c r="G169" s="331" t="s">
        <v>3197</v>
      </c>
      <c r="H169" s="331" t="s">
        <v>3197</v>
      </c>
      <c r="I169" s="331" t="s">
        <v>3197</v>
      </c>
    </row>
    <row r="170" spans="6:9">
      <c r="F170" s="331" t="s">
        <v>3197</v>
      </c>
      <c r="G170" s="331" t="s">
        <v>3197</v>
      </c>
      <c r="H170" s="331" t="s">
        <v>3197</v>
      </c>
      <c r="I170" s="331" t="s">
        <v>3197</v>
      </c>
    </row>
    <row r="171" spans="6:9">
      <c r="F171" s="331" t="s">
        <v>3197</v>
      </c>
      <c r="G171" s="331" t="s">
        <v>3197</v>
      </c>
      <c r="H171" s="331" t="s">
        <v>3197</v>
      </c>
      <c r="I171" s="331" t="s">
        <v>3197</v>
      </c>
    </row>
    <row r="172" spans="6:9">
      <c r="F172" s="331" t="s">
        <v>3197</v>
      </c>
      <c r="G172" s="331" t="s">
        <v>3197</v>
      </c>
      <c r="H172" s="331" t="s">
        <v>3197</v>
      </c>
      <c r="I172" s="331" t="s">
        <v>3197</v>
      </c>
    </row>
    <row r="173" spans="6:9">
      <c r="F173" s="331" t="s">
        <v>3197</v>
      </c>
      <c r="G173" s="331" t="s">
        <v>3197</v>
      </c>
      <c r="H173" s="331" t="s">
        <v>3197</v>
      </c>
      <c r="I173" s="331" t="s">
        <v>3197</v>
      </c>
    </row>
    <row r="174" spans="6:9">
      <c r="F174" s="331" t="s">
        <v>3197</v>
      </c>
      <c r="G174" s="331" t="s">
        <v>3197</v>
      </c>
      <c r="H174" s="331" t="s">
        <v>3197</v>
      </c>
      <c r="I174" s="331" t="s">
        <v>3197</v>
      </c>
    </row>
    <row r="175" spans="6:9">
      <c r="F175" s="331" t="s">
        <v>3197</v>
      </c>
      <c r="G175" s="331" t="s">
        <v>3197</v>
      </c>
      <c r="H175" s="331" t="s">
        <v>3197</v>
      </c>
      <c r="I175" s="331" t="s">
        <v>3197</v>
      </c>
    </row>
    <row r="176" spans="6:9">
      <c r="F176" s="331" t="s">
        <v>3197</v>
      </c>
      <c r="G176" s="331" t="s">
        <v>3197</v>
      </c>
      <c r="H176" s="331" t="s">
        <v>3197</v>
      </c>
      <c r="I176" s="331" t="s">
        <v>3197</v>
      </c>
    </row>
    <row r="177" spans="6:9">
      <c r="F177" s="331" t="s">
        <v>3197</v>
      </c>
      <c r="G177" s="331" t="s">
        <v>3197</v>
      </c>
      <c r="H177" s="331" t="s">
        <v>3197</v>
      </c>
      <c r="I177" s="331" t="s">
        <v>3197</v>
      </c>
    </row>
    <row r="178" spans="6:9">
      <c r="F178" s="331" t="s">
        <v>3197</v>
      </c>
      <c r="G178" s="331" t="s">
        <v>3197</v>
      </c>
      <c r="H178" s="331" t="s">
        <v>3197</v>
      </c>
      <c r="I178" s="331" t="s">
        <v>3197</v>
      </c>
    </row>
    <row r="179" spans="6:9">
      <c r="F179" s="331" t="s">
        <v>3197</v>
      </c>
      <c r="G179" s="331" t="s">
        <v>3197</v>
      </c>
      <c r="H179" s="331" t="s">
        <v>3197</v>
      </c>
      <c r="I179" s="331" t="s">
        <v>3197</v>
      </c>
    </row>
    <row r="180" spans="6:9">
      <c r="F180" s="331" t="s">
        <v>3197</v>
      </c>
      <c r="G180" s="331" t="s">
        <v>3197</v>
      </c>
      <c r="H180" s="331" t="s">
        <v>3197</v>
      </c>
      <c r="I180" s="331" t="s">
        <v>3197</v>
      </c>
    </row>
    <row r="181" spans="6:9">
      <c r="F181" s="331" t="s">
        <v>3197</v>
      </c>
      <c r="G181" s="331" t="s">
        <v>3197</v>
      </c>
      <c r="H181" s="331" t="s">
        <v>3197</v>
      </c>
      <c r="I181" s="331" t="s">
        <v>3197</v>
      </c>
    </row>
    <row r="182" spans="6:9">
      <c r="F182" s="331" t="s">
        <v>3197</v>
      </c>
      <c r="G182" s="331" t="s">
        <v>3197</v>
      </c>
      <c r="H182" s="331" t="s">
        <v>3197</v>
      </c>
      <c r="I182" s="331" t="s">
        <v>3197</v>
      </c>
    </row>
    <row r="183" spans="6:9">
      <c r="F183" s="331" t="s">
        <v>3197</v>
      </c>
      <c r="G183" s="331" t="s">
        <v>3197</v>
      </c>
      <c r="H183" s="331" t="s">
        <v>3197</v>
      </c>
      <c r="I183" s="331" t="s">
        <v>3197</v>
      </c>
    </row>
    <row r="184" spans="6:9">
      <c r="F184" s="331" t="s">
        <v>3197</v>
      </c>
      <c r="G184" s="331" t="s">
        <v>3197</v>
      </c>
      <c r="H184" s="331" t="s">
        <v>3197</v>
      </c>
      <c r="I184" s="331" t="s">
        <v>3197</v>
      </c>
    </row>
    <row r="185" spans="6:9">
      <c r="F185" s="331" t="s">
        <v>3197</v>
      </c>
      <c r="G185" s="331" t="s">
        <v>3197</v>
      </c>
      <c r="H185" s="331" t="s">
        <v>3197</v>
      </c>
      <c r="I185" s="331" t="s">
        <v>3197</v>
      </c>
    </row>
    <row r="186" spans="6:9">
      <c r="F186" s="331" t="s">
        <v>3197</v>
      </c>
      <c r="G186" s="331" t="s">
        <v>3197</v>
      </c>
      <c r="H186" s="331" t="s">
        <v>3197</v>
      </c>
      <c r="I186" s="331" t="s">
        <v>3197</v>
      </c>
    </row>
    <row r="187" spans="6:9">
      <c r="F187" s="331" t="s">
        <v>3197</v>
      </c>
      <c r="G187" s="331" t="s">
        <v>3197</v>
      </c>
      <c r="H187" s="331" t="s">
        <v>3197</v>
      </c>
      <c r="I187" s="331" t="s">
        <v>3197</v>
      </c>
    </row>
    <row r="188" spans="6:9">
      <c r="F188" s="331" t="s">
        <v>3197</v>
      </c>
      <c r="G188" s="331" t="s">
        <v>3197</v>
      </c>
      <c r="H188" s="331" t="s">
        <v>3197</v>
      </c>
      <c r="I188" s="331" t="s">
        <v>3197</v>
      </c>
    </row>
    <row r="189" spans="6:9">
      <c r="F189" s="331" t="s">
        <v>3197</v>
      </c>
      <c r="G189" s="331" t="s">
        <v>3197</v>
      </c>
      <c r="H189" s="331" t="s">
        <v>3197</v>
      </c>
      <c r="I189" s="331" t="s">
        <v>3197</v>
      </c>
    </row>
    <row r="190" spans="6:9">
      <c r="F190" s="331" t="s">
        <v>3197</v>
      </c>
      <c r="G190" s="331" t="s">
        <v>3197</v>
      </c>
      <c r="H190" s="331" t="s">
        <v>3197</v>
      </c>
      <c r="I190" s="331" t="s">
        <v>3197</v>
      </c>
    </row>
    <row r="191" spans="6:9">
      <c r="F191" s="331" t="s">
        <v>3197</v>
      </c>
      <c r="G191" s="331" t="s">
        <v>3197</v>
      </c>
      <c r="H191" s="331" t="s">
        <v>3197</v>
      </c>
      <c r="I191" s="331" t="s">
        <v>3197</v>
      </c>
    </row>
    <row r="192" spans="6:9">
      <c r="F192" s="331" t="s">
        <v>3197</v>
      </c>
      <c r="G192" s="331" t="s">
        <v>3197</v>
      </c>
      <c r="H192" s="331" t="s">
        <v>3197</v>
      </c>
      <c r="I192" s="331" t="s">
        <v>3197</v>
      </c>
    </row>
    <row r="193" spans="6:9">
      <c r="F193" s="331" t="s">
        <v>3197</v>
      </c>
      <c r="G193" s="331" t="s">
        <v>3197</v>
      </c>
      <c r="H193" s="331" t="s">
        <v>3197</v>
      </c>
      <c r="I193" s="331" t="s">
        <v>3197</v>
      </c>
    </row>
    <row r="194" spans="6:9">
      <c r="F194" s="331" t="s">
        <v>3197</v>
      </c>
      <c r="G194" s="331" t="s">
        <v>3197</v>
      </c>
      <c r="H194" s="331" t="s">
        <v>3197</v>
      </c>
      <c r="I194" s="331" t="s">
        <v>3197</v>
      </c>
    </row>
    <row r="195" spans="6:9">
      <c r="F195" s="331" t="s">
        <v>3197</v>
      </c>
      <c r="G195" s="331" t="s">
        <v>3197</v>
      </c>
      <c r="H195" s="331" t="s">
        <v>3197</v>
      </c>
      <c r="I195" s="331" t="s">
        <v>3197</v>
      </c>
    </row>
    <row r="196" spans="6:9">
      <c r="F196" s="331" t="s">
        <v>3197</v>
      </c>
      <c r="G196" s="331" t="s">
        <v>3197</v>
      </c>
      <c r="H196" s="331" t="s">
        <v>3197</v>
      </c>
      <c r="I196" s="331" t="s">
        <v>3197</v>
      </c>
    </row>
    <row r="197" spans="6:9">
      <c r="F197" s="331" t="s">
        <v>3197</v>
      </c>
      <c r="G197" s="331" t="s">
        <v>3197</v>
      </c>
      <c r="H197" s="331" t="s">
        <v>3197</v>
      </c>
      <c r="I197" s="331" t="s">
        <v>3197</v>
      </c>
    </row>
    <row r="198" spans="6:9">
      <c r="F198" s="331" t="s">
        <v>3197</v>
      </c>
      <c r="G198" s="331" t="s">
        <v>3197</v>
      </c>
      <c r="H198" s="331" t="s">
        <v>3197</v>
      </c>
      <c r="I198" s="331" t="s">
        <v>3197</v>
      </c>
    </row>
    <row r="199" spans="6:9">
      <c r="F199" s="331" t="s">
        <v>3197</v>
      </c>
      <c r="G199" s="331" t="s">
        <v>3197</v>
      </c>
      <c r="H199" s="331" t="s">
        <v>3197</v>
      </c>
      <c r="I199" s="331" t="s">
        <v>3197</v>
      </c>
    </row>
    <row r="200" spans="6:9">
      <c r="F200" s="331" t="s">
        <v>3197</v>
      </c>
      <c r="G200" s="331" t="s">
        <v>3197</v>
      </c>
      <c r="H200" s="331" t="s">
        <v>3197</v>
      </c>
      <c r="I200" s="331" t="s">
        <v>3197</v>
      </c>
    </row>
    <row r="201" spans="6:9">
      <c r="F201" s="331" t="s">
        <v>3197</v>
      </c>
      <c r="G201" s="331" t="s">
        <v>3197</v>
      </c>
      <c r="H201" s="331" t="s">
        <v>3197</v>
      </c>
      <c r="I201" s="331" t="s">
        <v>3197</v>
      </c>
    </row>
    <row r="202" spans="6:9">
      <c r="F202" s="331" t="s">
        <v>3197</v>
      </c>
      <c r="G202" s="331" t="s">
        <v>3197</v>
      </c>
      <c r="H202" s="331" t="s">
        <v>3197</v>
      </c>
      <c r="I202" s="331" t="s">
        <v>3197</v>
      </c>
    </row>
    <row r="203" spans="6:9">
      <c r="F203" s="331" t="s">
        <v>3197</v>
      </c>
      <c r="G203" s="331" t="s">
        <v>3197</v>
      </c>
      <c r="H203" s="331" t="s">
        <v>3197</v>
      </c>
      <c r="I203" s="331" t="s">
        <v>3197</v>
      </c>
    </row>
    <row r="204" spans="6:9">
      <c r="F204" s="331" t="s">
        <v>3197</v>
      </c>
      <c r="G204" s="331" t="s">
        <v>3197</v>
      </c>
      <c r="H204" s="331" t="s">
        <v>3197</v>
      </c>
      <c r="I204" s="331" t="s">
        <v>3197</v>
      </c>
    </row>
    <row r="205" spans="6:9">
      <c r="F205" s="331" t="s">
        <v>3197</v>
      </c>
      <c r="G205" s="331" t="s">
        <v>3197</v>
      </c>
      <c r="H205" s="331" t="s">
        <v>3197</v>
      </c>
      <c r="I205" s="331" t="s">
        <v>3197</v>
      </c>
    </row>
    <row r="206" spans="6:9">
      <c r="F206" s="331" t="s">
        <v>3197</v>
      </c>
      <c r="G206" s="331" t="s">
        <v>3197</v>
      </c>
      <c r="H206" s="331" t="s">
        <v>3197</v>
      </c>
      <c r="I206" s="331" t="s">
        <v>3197</v>
      </c>
    </row>
    <row r="207" spans="6:9">
      <c r="F207" s="331" t="s">
        <v>3197</v>
      </c>
      <c r="G207" s="331" t="s">
        <v>3197</v>
      </c>
      <c r="H207" s="331" t="s">
        <v>3197</v>
      </c>
      <c r="I207" s="331" t="s">
        <v>3197</v>
      </c>
    </row>
    <row r="208" spans="6:9">
      <c r="F208" s="331" t="s">
        <v>3197</v>
      </c>
      <c r="G208" s="331" t="s">
        <v>3197</v>
      </c>
      <c r="H208" s="331" t="s">
        <v>3197</v>
      </c>
      <c r="I208" s="331" t="s">
        <v>3197</v>
      </c>
    </row>
    <row r="209" spans="6:9">
      <c r="F209" s="331" t="s">
        <v>3197</v>
      </c>
      <c r="G209" s="331" t="s">
        <v>3197</v>
      </c>
      <c r="H209" s="331" t="s">
        <v>3197</v>
      </c>
      <c r="I209" s="331" t="s">
        <v>3197</v>
      </c>
    </row>
    <row r="210" spans="6:9">
      <c r="F210" s="331" t="s">
        <v>3197</v>
      </c>
      <c r="G210" s="331" t="s">
        <v>3197</v>
      </c>
      <c r="H210" s="331" t="s">
        <v>3197</v>
      </c>
      <c r="I210" s="331" t="s">
        <v>3197</v>
      </c>
    </row>
    <row r="211" spans="6:9">
      <c r="F211" s="331" t="s">
        <v>3197</v>
      </c>
      <c r="G211" s="331" t="s">
        <v>3197</v>
      </c>
      <c r="H211" s="331" t="s">
        <v>3197</v>
      </c>
      <c r="I211" s="331" t="s">
        <v>3197</v>
      </c>
    </row>
    <row r="212" spans="6:9">
      <c r="F212" s="331" t="s">
        <v>3197</v>
      </c>
      <c r="G212" s="331" t="s">
        <v>3197</v>
      </c>
      <c r="H212" s="331" t="s">
        <v>3197</v>
      </c>
      <c r="I212" s="331" t="s">
        <v>3197</v>
      </c>
    </row>
    <row r="213" spans="6:9">
      <c r="F213" s="331" t="s">
        <v>3197</v>
      </c>
      <c r="G213" s="331" t="s">
        <v>3197</v>
      </c>
      <c r="H213" s="331" t="s">
        <v>3197</v>
      </c>
      <c r="I213" s="331" t="s">
        <v>3197</v>
      </c>
    </row>
    <row r="214" spans="6:9">
      <c r="F214" s="331" t="s">
        <v>3197</v>
      </c>
      <c r="G214" s="331" t="s">
        <v>3197</v>
      </c>
      <c r="H214" s="331" t="s">
        <v>3197</v>
      </c>
      <c r="I214" s="331" t="s">
        <v>3197</v>
      </c>
    </row>
    <row r="215" spans="6:9">
      <c r="F215" s="331" t="s">
        <v>3197</v>
      </c>
      <c r="G215" s="331" t="s">
        <v>3197</v>
      </c>
      <c r="H215" s="331" t="s">
        <v>3197</v>
      </c>
      <c r="I215" s="331" t="s">
        <v>3197</v>
      </c>
    </row>
    <row r="216" spans="6:9">
      <c r="F216" s="331" t="s">
        <v>3197</v>
      </c>
      <c r="G216" s="331" t="s">
        <v>3197</v>
      </c>
      <c r="H216" s="331" t="s">
        <v>3197</v>
      </c>
      <c r="I216" s="331" t="s">
        <v>3197</v>
      </c>
    </row>
    <row r="217" spans="6:9">
      <c r="F217" s="331" t="s">
        <v>3197</v>
      </c>
      <c r="G217" s="331" t="s">
        <v>3197</v>
      </c>
      <c r="H217" s="331" t="s">
        <v>3197</v>
      </c>
      <c r="I217" s="331" t="s">
        <v>3197</v>
      </c>
    </row>
    <row r="218" spans="6:9">
      <c r="F218" s="331" t="s">
        <v>3197</v>
      </c>
      <c r="G218" s="331" t="s">
        <v>3197</v>
      </c>
      <c r="H218" s="331" t="s">
        <v>3197</v>
      </c>
      <c r="I218" s="331" t="s">
        <v>3197</v>
      </c>
    </row>
    <row r="219" spans="6:9">
      <c r="F219" s="331" t="s">
        <v>3197</v>
      </c>
      <c r="G219" s="331" t="s">
        <v>3197</v>
      </c>
      <c r="H219" s="331" t="s">
        <v>3197</v>
      </c>
      <c r="I219" s="331" t="s">
        <v>3197</v>
      </c>
    </row>
    <row r="220" spans="6:9">
      <c r="F220" s="331" t="s">
        <v>3197</v>
      </c>
      <c r="G220" s="331" t="s">
        <v>3197</v>
      </c>
      <c r="H220" s="331" t="s">
        <v>3197</v>
      </c>
      <c r="I220" s="331" t="s">
        <v>3197</v>
      </c>
    </row>
    <row r="221" spans="6:9">
      <c r="F221" s="331" t="s">
        <v>3197</v>
      </c>
      <c r="G221" s="331" t="s">
        <v>3197</v>
      </c>
      <c r="H221" s="331" t="s">
        <v>3197</v>
      </c>
      <c r="I221" s="331" t="s">
        <v>3197</v>
      </c>
    </row>
    <row r="222" spans="6:9">
      <c r="F222" s="331" t="s">
        <v>3197</v>
      </c>
      <c r="G222" s="331" t="s">
        <v>3197</v>
      </c>
      <c r="H222" s="331" t="s">
        <v>3197</v>
      </c>
      <c r="I222" s="331" t="s">
        <v>3197</v>
      </c>
    </row>
    <row r="223" spans="6:9">
      <c r="F223" s="331" t="s">
        <v>3197</v>
      </c>
      <c r="G223" s="331" t="s">
        <v>3197</v>
      </c>
      <c r="H223" s="331" t="s">
        <v>3197</v>
      </c>
      <c r="I223" s="331" t="s">
        <v>3197</v>
      </c>
    </row>
    <row r="224" spans="6:9">
      <c r="F224" s="331" t="s">
        <v>3197</v>
      </c>
      <c r="G224" s="331" t="s">
        <v>3197</v>
      </c>
      <c r="H224" s="331" t="s">
        <v>3197</v>
      </c>
      <c r="I224" s="331" t="s">
        <v>3197</v>
      </c>
    </row>
    <row r="225" spans="6:9">
      <c r="F225" s="331" t="s">
        <v>3197</v>
      </c>
      <c r="G225" s="331" t="s">
        <v>3197</v>
      </c>
      <c r="H225" s="331" t="s">
        <v>3197</v>
      </c>
      <c r="I225" s="331" t="s">
        <v>3197</v>
      </c>
    </row>
    <row r="226" spans="6:9">
      <c r="F226" s="331" t="s">
        <v>3197</v>
      </c>
      <c r="G226" s="331" t="s">
        <v>3197</v>
      </c>
      <c r="H226" s="331" t="s">
        <v>3197</v>
      </c>
      <c r="I226" s="331" t="s">
        <v>3197</v>
      </c>
    </row>
    <row r="227" spans="6:9">
      <c r="F227" s="331" t="s">
        <v>3197</v>
      </c>
      <c r="G227" s="331" t="s">
        <v>3197</v>
      </c>
      <c r="H227" s="331" t="s">
        <v>3197</v>
      </c>
      <c r="I227" s="331" t="s">
        <v>3197</v>
      </c>
    </row>
    <row r="228" spans="6:9">
      <c r="F228" s="331" t="s">
        <v>3197</v>
      </c>
      <c r="G228" s="331" t="s">
        <v>3197</v>
      </c>
      <c r="H228" s="331" t="s">
        <v>3197</v>
      </c>
      <c r="I228" s="331" t="s">
        <v>3197</v>
      </c>
    </row>
    <row r="229" spans="6:9">
      <c r="F229" s="331" t="s">
        <v>3197</v>
      </c>
      <c r="G229" s="331" t="s">
        <v>3197</v>
      </c>
      <c r="H229" s="331" t="s">
        <v>3197</v>
      </c>
      <c r="I229" s="331" t="s">
        <v>3197</v>
      </c>
    </row>
    <row r="230" spans="6:9">
      <c r="F230" s="331" t="s">
        <v>3197</v>
      </c>
      <c r="G230" s="331" t="s">
        <v>3197</v>
      </c>
      <c r="H230" s="331" t="s">
        <v>3197</v>
      </c>
      <c r="I230" s="331" t="s">
        <v>3197</v>
      </c>
    </row>
    <row r="231" spans="6:9">
      <c r="F231" s="331" t="s">
        <v>3197</v>
      </c>
      <c r="G231" s="331" t="s">
        <v>3197</v>
      </c>
      <c r="H231" s="331" t="s">
        <v>3197</v>
      </c>
      <c r="I231" s="331" t="s">
        <v>3197</v>
      </c>
    </row>
    <row r="232" spans="6:9">
      <c r="F232" s="331" t="s">
        <v>3197</v>
      </c>
      <c r="G232" s="331" t="s">
        <v>3197</v>
      </c>
      <c r="H232" s="331" t="s">
        <v>3197</v>
      </c>
      <c r="I232" s="331" t="s">
        <v>3197</v>
      </c>
    </row>
    <row r="233" spans="6:9">
      <c r="F233" s="331" t="s">
        <v>3197</v>
      </c>
      <c r="G233" s="331" t="s">
        <v>3197</v>
      </c>
      <c r="H233" s="331" t="s">
        <v>3197</v>
      </c>
      <c r="I233" s="331" t="s">
        <v>3197</v>
      </c>
    </row>
    <row r="234" spans="6:9">
      <c r="F234" s="331" t="s">
        <v>3197</v>
      </c>
      <c r="G234" s="331" t="s">
        <v>3197</v>
      </c>
      <c r="H234" s="331" t="s">
        <v>3197</v>
      </c>
      <c r="I234" s="331" t="s">
        <v>3197</v>
      </c>
    </row>
    <row r="235" spans="6:9">
      <c r="F235" s="331" t="s">
        <v>3197</v>
      </c>
      <c r="G235" s="331" t="s">
        <v>3197</v>
      </c>
      <c r="H235" s="331" t="s">
        <v>3197</v>
      </c>
      <c r="I235" s="331" t="s">
        <v>3197</v>
      </c>
    </row>
    <row r="236" spans="6:9">
      <c r="F236" s="331" t="s">
        <v>3197</v>
      </c>
      <c r="G236" s="331" t="s">
        <v>3197</v>
      </c>
      <c r="H236" s="331" t="s">
        <v>3197</v>
      </c>
      <c r="I236" s="331" t="s">
        <v>3197</v>
      </c>
    </row>
    <row r="237" spans="6:9">
      <c r="F237" s="331" t="s">
        <v>3197</v>
      </c>
      <c r="G237" s="331" t="s">
        <v>3197</v>
      </c>
      <c r="H237" s="331" t="s">
        <v>3197</v>
      </c>
      <c r="I237" s="331" t="s">
        <v>3197</v>
      </c>
    </row>
  </sheetData>
  <autoFilter ref="A7:O93" xr:uid="{9FC27F28-0E18-4B7D-BEE0-085C93756740}"/>
  <mergeCells count="17">
    <mergeCell ref="M19:M20"/>
    <mergeCell ref="O19:O20"/>
    <mergeCell ref="C74:D74"/>
    <mergeCell ref="O17:O18"/>
    <mergeCell ref="M17:M18"/>
    <mergeCell ref="A2:I2"/>
    <mergeCell ref="A3:I3"/>
    <mergeCell ref="A4:I4"/>
    <mergeCell ref="A6:A7"/>
    <mergeCell ref="B6:B7"/>
    <mergeCell ref="C6:C7"/>
    <mergeCell ref="D6:E6"/>
    <mergeCell ref="F6:I6"/>
    <mergeCell ref="M8:M11"/>
    <mergeCell ref="O8:O11"/>
    <mergeCell ref="M12:M16"/>
    <mergeCell ref="O12:O16"/>
  </mergeCells>
  <printOptions horizontalCentered="1"/>
  <pageMargins left="0.2" right="0.2" top="0.5" bottom="0.5" header="0.2" footer="0.2"/>
  <pageSetup paperSize="9" orientation="landscape"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EE07C-D3FE-4B40-B061-9A5E4B170ACA}">
  <sheetPr codeName="Sheet23"/>
  <dimension ref="A1:P729"/>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5.6"/>
  <cols>
    <col min="1" max="1" width="5.6640625" style="340" customWidth="1"/>
    <col min="2" max="2" width="10.88671875" style="340" customWidth="1"/>
    <col min="3" max="3" width="45" style="136" bestFit="1" customWidth="1"/>
    <col min="4" max="4" width="24.6640625" style="136" customWidth="1"/>
    <col min="5" max="5" width="27.88671875" style="136" customWidth="1"/>
    <col min="6" max="9" width="18" style="136" customWidth="1"/>
    <col min="10" max="10" width="9.33203125" style="136"/>
    <col min="11" max="11" width="11.33203125" style="136" customWidth="1"/>
    <col min="12" max="12" width="0" style="136" hidden="1" customWidth="1"/>
    <col min="13" max="13" width="14.33203125" style="136" hidden="1" customWidth="1"/>
    <col min="14" max="14" width="13.88671875" style="136" hidden="1" customWidth="1"/>
    <col min="15" max="15" width="0" style="136" hidden="1" customWidth="1"/>
    <col min="16" max="16" width="10.33203125" style="136" hidden="1" customWidth="1"/>
    <col min="17" max="16384" width="9.33203125" style="136"/>
  </cols>
  <sheetData>
    <row r="1" spans="1:16" ht="16.2">
      <c r="A1" s="332" t="s">
        <v>2388</v>
      </c>
      <c r="B1" s="134"/>
      <c r="C1" s="1"/>
      <c r="D1" s="243"/>
      <c r="E1" s="243"/>
      <c r="F1" s="243"/>
      <c r="G1" s="243"/>
      <c r="H1" s="243"/>
      <c r="I1" s="243"/>
    </row>
    <row r="2" spans="1:16">
      <c r="A2" s="506" t="s">
        <v>3259</v>
      </c>
      <c r="B2" s="506"/>
      <c r="C2" s="506"/>
      <c r="D2" s="506"/>
      <c r="E2" s="506"/>
      <c r="F2" s="506"/>
      <c r="G2" s="506"/>
      <c r="H2" s="506"/>
      <c r="I2" s="506"/>
    </row>
    <row r="3" spans="1:16" ht="15.6" customHeight="1">
      <c r="A3" s="474" t="s">
        <v>6</v>
      </c>
      <c r="B3" s="474"/>
      <c r="C3" s="474"/>
      <c r="D3" s="474"/>
      <c r="E3" s="474"/>
      <c r="F3" s="474"/>
      <c r="G3" s="474"/>
      <c r="H3" s="474"/>
      <c r="I3" s="474"/>
    </row>
    <row r="4" spans="1:16">
      <c r="A4" s="507" t="s">
        <v>252</v>
      </c>
      <c r="B4" s="507"/>
      <c r="C4" s="507"/>
      <c r="D4" s="507"/>
      <c r="E4" s="507"/>
      <c r="F4" s="507"/>
      <c r="G4" s="507"/>
      <c r="H4" s="507"/>
      <c r="I4" s="507"/>
    </row>
    <row r="5" spans="1:16">
      <c r="A5" s="403"/>
      <c r="B5" s="437"/>
      <c r="C5" s="403"/>
      <c r="D5" s="403"/>
      <c r="E5" s="403"/>
      <c r="F5" s="403"/>
      <c r="G5" s="403"/>
      <c r="H5" s="403"/>
      <c r="I5" s="403"/>
    </row>
    <row r="6" spans="1:16" s="260" customFormat="1">
      <c r="A6" s="508" t="s">
        <v>10</v>
      </c>
      <c r="B6" s="509" t="s">
        <v>2389</v>
      </c>
      <c r="C6" s="508" t="s">
        <v>12</v>
      </c>
      <c r="D6" s="508" t="s">
        <v>13</v>
      </c>
      <c r="E6" s="508"/>
      <c r="F6" s="508" t="s">
        <v>3239</v>
      </c>
      <c r="G6" s="508"/>
      <c r="H6" s="508"/>
      <c r="I6" s="508"/>
    </row>
    <row r="7" spans="1:16">
      <c r="A7" s="508"/>
      <c r="B7" s="510"/>
      <c r="C7" s="508"/>
      <c r="D7" s="137" t="s">
        <v>14</v>
      </c>
      <c r="E7" s="137" t="s">
        <v>15</v>
      </c>
      <c r="F7" s="141" t="s">
        <v>0</v>
      </c>
      <c r="G7" s="141" t="s">
        <v>1</v>
      </c>
      <c r="H7" s="141" t="s">
        <v>2</v>
      </c>
      <c r="I7" s="141" t="s">
        <v>16</v>
      </c>
    </row>
    <row r="8" spans="1:16" ht="21" customHeight="1">
      <c r="A8" s="143" t="s">
        <v>135</v>
      </c>
      <c r="B8" s="140"/>
      <c r="C8" s="137"/>
      <c r="D8" s="137"/>
      <c r="E8" s="137"/>
      <c r="F8" s="141"/>
      <c r="G8" s="141"/>
      <c r="H8" s="141"/>
      <c r="I8" s="141"/>
    </row>
    <row r="9" spans="1:16" ht="30" customHeight="1">
      <c r="A9" s="144">
        <v>1</v>
      </c>
      <c r="B9" s="144" t="s">
        <v>305</v>
      </c>
      <c r="C9" s="31" t="s">
        <v>2390</v>
      </c>
      <c r="D9" s="333" t="s">
        <v>2391</v>
      </c>
      <c r="E9" s="333" t="s">
        <v>2392</v>
      </c>
      <c r="F9" s="455">
        <v>3300000</v>
      </c>
      <c r="G9" s="455">
        <v>2280000</v>
      </c>
      <c r="H9" s="455">
        <v>1620000</v>
      </c>
      <c r="I9" s="455">
        <v>1140000</v>
      </c>
      <c r="K9" s="335"/>
      <c r="L9" s="144" t="s">
        <v>305</v>
      </c>
      <c r="M9" s="334">
        <v>5350000</v>
      </c>
      <c r="N9" s="334">
        <f>IFERROR(IF(M9&lt;1000000,ROUND(M9,-4),ROUND(M9,-5)),"")</f>
        <v>5400000</v>
      </c>
      <c r="O9" s="136" t="s">
        <v>281</v>
      </c>
      <c r="P9" s="335">
        <f>ROUND(AVERAGE(N14,N15),-5)</f>
        <v>7200000</v>
      </c>
    </row>
    <row r="10" spans="1:16" ht="30" customHeight="1">
      <c r="A10" s="144">
        <f>A9+1</f>
        <v>2</v>
      </c>
      <c r="B10" s="144" t="s">
        <v>63</v>
      </c>
      <c r="C10" s="31" t="s">
        <v>2390</v>
      </c>
      <c r="D10" s="45" t="s">
        <v>2392</v>
      </c>
      <c r="E10" s="45" t="s">
        <v>383</v>
      </c>
      <c r="F10" s="455">
        <v>2460000</v>
      </c>
      <c r="G10" s="455">
        <v>1740000</v>
      </c>
      <c r="H10" s="455">
        <v>1200000</v>
      </c>
      <c r="I10" s="455">
        <v>840000</v>
      </c>
      <c r="L10" s="144" t="s">
        <v>63</v>
      </c>
      <c r="M10" s="334">
        <v>4080000</v>
      </c>
      <c r="N10" s="334">
        <f t="shared" ref="N10:N24" si="0">IFERROR(IF(M10&lt;1000000,ROUND(M10,-4),ROUND(M10,-5)),"")</f>
        <v>4100000</v>
      </c>
      <c r="O10" s="136" t="s">
        <v>285</v>
      </c>
      <c r="P10" s="335">
        <f>ROUND(AVERAGE(N24),-5)</f>
        <v>6100000</v>
      </c>
    </row>
    <row r="11" spans="1:16" ht="30" customHeight="1">
      <c r="A11" s="144">
        <f t="shared" ref="A11:A24" si="1">A10+1</f>
        <v>3</v>
      </c>
      <c r="B11" s="144" t="s">
        <v>63</v>
      </c>
      <c r="C11" s="31" t="s">
        <v>2393</v>
      </c>
      <c r="D11" s="333" t="s">
        <v>2391</v>
      </c>
      <c r="E11" s="333" t="s">
        <v>2394</v>
      </c>
      <c r="F11" s="455">
        <v>2460000</v>
      </c>
      <c r="G11" s="455">
        <v>1740000</v>
      </c>
      <c r="H11" s="455">
        <v>1200000</v>
      </c>
      <c r="I11" s="455">
        <v>840000</v>
      </c>
      <c r="L11" s="144" t="s">
        <v>63</v>
      </c>
      <c r="M11" s="334">
        <v>4210000</v>
      </c>
      <c r="N11" s="334">
        <f t="shared" si="0"/>
        <v>4200000</v>
      </c>
      <c r="O11" s="136" t="s">
        <v>305</v>
      </c>
      <c r="P11" s="335">
        <f>ROUND(AVERAGE(N9,N12,N20,N21,N22),-5)</f>
        <v>5500000</v>
      </c>
    </row>
    <row r="12" spans="1:16" ht="30" customHeight="1">
      <c r="A12" s="144">
        <f t="shared" si="1"/>
        <v>4</v>
      </c>
      <c r="B12" s="144" t="s">
        <v>305</v>
      </c>
      <c r="C12" s="31" t="s">
        <v>2395</v>
      </c>
      <c r="D12" s="31" t="s">
        <v>2396</v>
      </c>
      <c r="E12" s="31" t="s">
        <v>2397</v>
      </c>
      <c r="F12" s="455">
        <v>3300000</v>
      </c>
      <c r="G12" s="455">
        <v>2280000</v>
      </c>
      <c r="H12" s="455">
        <v>1620000</v>
      </c>
      <c r="I12" s="455">
        <v>1140000</v>
      </c>
      <c r="L12" s="144" t="s">
        <v>305</v>
      </c>
      <c r="M12" s="334">
        <v>5660000</v>
      </c>
      <c r="N12" s="334">
        <f t="shared" si="0"/>
        <v>5700000</v>
      </c>
      <c r="O12" s="136" t="s">
        <v>298</v>
      </c>
      <c r="P12" s="335">
        <f>ROUND(AVERAGE(N13,N16,N18),-5)</f>
        <v>4500000</v>
      </c>
    </row>
    <row r="13" spans="1:16" ht="30" customHeight="1">
      <c r="A13" s="144">
        <f t="shared" si="1"/>
        <v>5</v>
      </c>
      <c r="B13" s="144" t="s">
        <v>298</v>
      </c>
      <c r="C13" s="31" t="s">
        <v>2398</v>
      </c>
      <c r="D13" s="336" t="s">
        <v>2399</v>
      </c>
      <c r="E13" s="45" t="s">
        <v>2400</v>
      </c>
      <c r="F13" s="455">
        <v>2700000</v>
      </c>
      <c r="G13" s="455">
        <v>1920000</v>
      </c>
      <c r="H13" s="455">
        <v>1320000</v>
      </c>
      <c r="I13" s="455">
        <v>900000</v>
      </c>
      <c r="L13" s="144" t="s">
        <v>298</v>
      </c>
      <c r="M13" s="334">
        <v>4470000</v>
      </c>
      <c r="N13" s="334">
        <f t="shared" si="0"/>
        <v>4500000</v>
      </c>
      <c r="O13" s="136" t="s">
        <v>63</v>
      </c>
      <c r="P13" s="335">
        <f>ROUND(AVERAGE(N10,N11,N23),-5)</f>
        <v>4100000</v>
      </c>
    </row>
    <row r="14" spans="1:16" ht="30" customHeight="1">
      <c r="A14" s="144">
        <f t="shared" si="1"/>
        <v>6</v>
      </c>
      <c r="B14" s="144" t="s">
        <v>281</v>
      </c>
      <c r="C14" s="31" t="s">
        <v>2391</v>
      </c>
      <c r="D14" s="336" t="s">
        <v>2401</v>
      </c>
      <c r="E14" s="45" t="s">
        <v>2402</v>
      </c>
      <c r="F14" s="455">
        <v>4320000</v>
      </c>
      <c r="G14" s="455">
        <v>3000000</v>
      </c>
      <c r="H14" s="455">
        <v>2100000</v>
      </c>
      <c r="I14" s="455">
        <v>1500000</v>
      </c>
      <c r="L14" s="144" t="s">
        <v>281</v>
      </c>
      <c r="M14" s="334">
        <v>7200000</v>
      </c>
      <c r="N14" s="334">
        <f t="shared" si="0"/>
        <v>7200000</v>
      </c>
      <c r="O14" s="136" t="s">
        <v>122</v>
      </c>
    </row>
    <row r="15" spans="1:16" ht="30" customHeight="1">
      <c r="A15" s="144">
        <f t="shared" si="1"/>
        <v>7</v>
      </c>
      <c r="B15" s="144" t="s">
        <v>281</v>
      </c>
      <c r="C15" s="31" t="s">
        <v>2403</v>
      </c>
      <c r="D15" s="45" t="s">
        <v>2404</v>
      </c>
      <c r="E15" s="45" t="s">
        <v>2405</v>
      </c>
      <c r="F15" s="455">
        <v>4320000</v>
      </c>
      <c r="G15" s="455">
        <v>3000000</v>
      </c>
      <c r="H15" s="455">
        <v>2100000</v>
      </c>
      <c r="I15" s="455">
        <v>1500000</v>
      </c>
      <c r="L15" s="144" t="s">
        <v>281</v>
      </c>
      <c r="M15" s="334">
        <v>7150000</v>
      </c>
      <c r="N15" s="334">
        <f t="shared" si="0"/>
        <v>7200000</v>
      </c>
      <c r="O15" s="136" t="s">
        <v>18</v>
      </c>
    </row>
    <row r="16" spans="1:16" ht="30" customHeight="1">
      <c r="A16" s="144">
        <f t="shared" si="1"/>
        <v>8</v>
      </c>
      <c r="B16" s="144" t="s">
        <v>298</v>
      </c>
      <c r="C16" s="31" t="s">
        <v>2406</v>
      </c>
      <c r="D16" s="45" t="s">
        <v>2391</v>
      </c>
      <c r="E16" s="45" t="s">
        <v>2407</v>
      </c>
      <c r="F16" s="455">
        <v>2700000</v>
      </c>
      <c r="G16" s="455">
        <v>1920000</v>
      </c>
      <c r="H16" s="455">
        <v>1320000</v>
      </c>
      <c r="I16" s="455">
        <v>900000</v>
      </c>
      <c r="L16" s="144" t="s">
        <v>298</v>
      </c>
      <c r="M16" s="334">
        <v>4530000</v>
      </c>
      <c r="N16" s="334">
        <f t="shared" si="0"/>
        <v>4500000</v>
      </c>
      <c r="O16" s="136" t="s">
        <v>22</v>
      </c>
    </row>
    <row r="17" spans="1:16" ht="30" customHeight="1">
      <c r="A17" s="144">
        <f t="shared" si="1"/>
        <v>9</v>
      </c>
      <c r="B17" s="144" t="s">
        <v>24</v>
      </c>
      <c r="C17" s="31" t="s">
        <v>2408</v>
      </c>
      <c r="D17" s="336" t="s">
        <v>2391</v>
      </c>
      <c r="E17" s="45" t="s">
        <v>2409</v>
      </c>
      <c r="F17" s="455">
        <v>1320000</v>
      </c>
      <c r="G17" s="455">
        <v>900000</v>
      </c>
      <c r="H17" s="455">
        <v>660000</v>
      </c>
      <c r="I17" s="455">
        <v>444000</v>
      </c>
      <c r="L17" s="144" t="s">
        <v>24</v>
      </c>
      <c r="M17" s="334">
        <v>2190000</v>
      </c>
      <c r="N17" s="334">
        <f t="shared" si="0"/>
        <v>2200000</v>
      </c>
      <c r="O17" s="136" t="s">
        <v>24</v>
      </c>
      <c r="P17" s="335">
        <f>ROUND(AVERAGE(N17),-5)</f>
        <v>2200000</v>
      </c>
    </row>
    <row r="18" spans="1:16" ht="30" customHeight="1">
      <c r="A18" s="144">
        <f t="shared" si="1"/>
        <v>10</v>
      </c>
      <c r="B18" s="144" t="s">
        <v>298</v>
      </c>
      <c r="C18" s="31" t="s">
        <v>2408</v>
      </c>
      <c r="D18" s="336" t="s">
        <v>2410</v>
      </c>
      <c r="E18" s="45" t="s">
        <v>2398</v>
      </c>
      <c r="F18" s="455">
        <v>2700000</v>
      </c>
      <c r="G18" s="455">
        <v>1920000</v>
      </c>
      <c r="H18" s="455">
        <v>1320000</v>
      </c>
      <c r="I18" s="455">
        <v>900000</v>
      </c>
      <c r="L18" s="144" t="s">
        <v>298</v>
      </c>
      <c r="M18" s="334">
        <v>4390000</v>
      </c>
      <c r="N18" s="334">
        <f t="shared" si="0"/>
        <v>4400000</v>
      </c>
    </row>
    <row r="19" spans="1:16" ht="30" customHeight="1">
      <c r="A19" s="144">
        <f t="shared" si="1"/>
        <v>11</v>
      </c>
      <c r="B19" s="144"/>
      <c r="C19" s="31" t="s">
        <v>2411</v>
      </c>
      <c r="D19" s="336"/>
      <c r="E19" s="45"/>
      <c r="F19" s="455">
        <v>420000</v>
      </c>
      <c r="G19" s="455">
        <v>294000</v>
      </c>
      <c r="H19" s="455">
        <v>204000</v>
      </c>
      <c r="I19" s="455">
        <v>144000</v>
      </c>
      <c r="L19" s="144"/>
      <c r="M19" s="334">
        <v>700000</v>
      </c>
      <c r="N19" s="334">
        <f t="shared" si="0"/>
        <v>700000</v>
      </c>
    </row>
    <row r="20" spans="1:16" ht="30" customHeight="1">
      <c r="A20" s="144">
        <f t="shared" si="1"/>
        <v>12</v>
      </c>
      <c r="B20" s="144" t="s">
        <v>305</v>
      </c>
      <c r="C20" s="31" t="s">
        <v>2412</v>
      </c>
      <c r="D20" s="45" t="s">
        <v>2391</v>
      </c>
      <c r="E20" s="45" t="s">
        <v>2413</v>
      </c>
      <c r="F20" s="455">
        <v>3300000</v>
      </c>
      <c r="G20" s="455">
        <v>2280000</v>
      </c>
      <c r="H20" s="455">
        <v>1620000</v>
      </c>
      <c r="I20" s="455">
        <v>1140000</v>
      </c>
      <c r="L20" s="144" t="s">
        <v>305</v>
      </c>
      <c r="M20" s="334">
        <v>5420000</v>
      </c>
      <c r="N20" s="334">
        <f t="shared" si="0"/>
        <v>5400000</v>
      </c>
    </row>
    <row r="21" spans="1:16" ht="30" customHeight="1">
      <c r="A21" s="144">
        <f t="shared" si="1"/>
        <v>13</v>
      </c>
      <c r="B21" s="144" t="s">
        <v>305</v>
      </c>
      <c r="C21" s="31" t="s">
        <v>2414</v>
      </c>
      <c r="D21" s="45" t="s">
        <v>2391</v>
      </c>
      <c r="E21" s="45" t="s">
        <v>2412</v>
      </c>
      <c r="F21" s="455">
        <v>3300000</v>
      </c>
      <c r="G21" s="455">
        <v>2280000</v>
      </c>
      <c r="H21" s="455">
        <v>1620000</v>
      </c>
      <c r="I21" s="455">
        <v>1140000</v>
      </c>
      <c r="L21" s="144" t="s">
        <v>305</v>
      </c>
      <c r="M21" s="334">
        <v>5580000</v>
      </c>
      <c r="N21" s="334">
        <f t="shared" si="0"/>
        <v>5600000</v>
      </c>
    </row>
    <row r="22" spans="1:16" ht="30" customHeight="1">
      <c r="A22" s="144">
        <f t="shared" si="1"/>
        <v>14</v>
      </c>
      <c r="B22" s="144" t="s">
        <v>305</v>
      </c>
      <c r="C22" s="31" t="s">
        <v>2415</v>
      </c>
      <c r="D22" s="45" t="s">
        <v>2391</v>
      </c>
      <c r="E22" s="45" t="s">
        <v>2412</v>
      </c>
      <c r="F22" s="455">
        <v>3300000</v>
      </c>
      <c r="G22" s="455">
        <v>2280000</v>
      </c>
      <c r="H22" s="455">
        <v>1620000</v>
      </c>
      <c r="I22" s="455">
        <v>1140000</v>
      </c>
      <c r="L22" s="144" t="s">
        <v>305</v>
      </c>
      <c r="M22" s="334">
        <v>5410000</v>
      </c>
      <c r="N22" s="334">
        <f t="shared" si="0"/>
        <v>5400000</v>
      </c>
    </row>
    <row r="23" spans="1:16" ht="30" customHeight="1">
      <c r="A23" s="144">
        <f t="shared" si="1"/>
        <v>15</v>
      </c>
      <c r="B23" s="144" t="s">
        <v>63</v>
      </c>
      <c r="C23" s="153" t="s">
        <v>2416</v>
      </c>
      <c r="D23" s="31" t="s">
        <v>2406</v>
      </c>
      <c r="E23" s="31" t="s">
        <v>2417</v>
      </c>
      <c r="F23" s="455">
        <v>2460000</v>
      </c>
      <c r="G23" s="455">
        <v>1740000</v>
      </c>
      <c r="H23" s="455">
        <v>1200000</v>
      </c>
      <c r="I23" s="455">
        <v>840000</v>
      </c>
      <c r="L23" s="144" t="s">
        <v>63</v>
      </c>
      <c r="M23" s="334">
        <v>4140000</v>
      </c>
      <c r="N23" s="334">
        <f t="shared" si="0"/>
        <v>4100000</v>
      </c>
    </row>
    <row r="24" spans="1:16" ht="30" customHeight="1">
      <c r="A24" s="144">
        <f t="shared" si="1"/>
        <v>16</v>
      </c>
      <c r="B24" s="144" t="s">
        <v>285</v>
      </c>
      <c r="C24" s="153" t="s">
        <v>2418</v>
      </c>
      <c r="D24" s="31" t="s">
        <v>2391</v>
      </c>
      <c r="E24" s="31" t="s">
        <v>2403</v>
      </c>
      <c r="F24" s="455">
        <v>3660000</v>
      </c>
      <c r="G24" s="455">
        <v>2580000</v>
      </c>
      <c r="H24" s="455">
        <v>1800000</v>
      </c>
      <c r="I24" s="455">
        <v>1260000</v>
      </c>
      <c r="L24" s="144" t="s">
        <v>285</v>
      </c>
      <c r="M24" s="334">
        <v>6080000</v>
      </c>
      <c r="N24" s="334">
        <f t="shared" si="0"/>
        <v>6100000</v>
      </c>
    </row>
    <row r="25" spans="1:16" ht="30" customHeight="1">
      <c r="A25" s="339" t="s">
        <v>3210</v>
      </c>
      <c r="B25" s="144"/>
      <c r="D25" s="31"/>
      <c r="E25" s="31"/>
      <c r="F25" s="455" t="s">
        <v>3197</v>
      </c>
      <c r="G25" s="455" t="s">
        <v>3197</v>
      </c>
      <c r="H25" s="455" t="s">
        <v>3197</v>
      </c>
      <c r="I25" s="455" t="s">
        <v>3197</v>
      </c>
      <c r="N25" s="335"/>
    </row>
    <row r="26" spans="1:16" ht="30" customHeight="1">
      <c r="B26" s="144"/>
      <c r="C26" s="341" t="s">
        <v>1593</v>
      </c>
      <c r="D26" s="31"/>
      <c r="E26" s="31"/>
      <c r="F26" s="455" t="s">
        <v>3197</v>
      </c>
      <c r="G26" s="455" t="s">
        <v>3197</v>
      </c>
      <c r="H26" s="455" t="s">
        <v>3197</v>
      </c>
      <c r="I26" s="455" t="s">
        <v>3197</v>
      </c>
      <c r="N26" s="335"/>
    </row>
    <row r="27" spans="1:16" ht="55.2" customHeight="1">
      <c r="A27" s="144">
        <v>46</v>
      </c>
      <c r="B27" s="144"/>
      <c r="C27" s="337" t="s">
        <v>2419</v>
      </c>
      <c r="D27" s="142"/>
      <c r="E27" s="46"/>
      <c r="F27" s="455">
        <v>1740000</v>
      </c>
      <c r="G27" s="455">
        <v>1200000</v>
      </c>
      <c r="H27" s="455">
        <v>840000</v>
      </c>
      <c r="I27" s="455" t="s">
        <v>3197</v>
      </c>
      <c r="J27" s="338" t="e">
        <f>MIN(#REF!)</f>
        <v>#REF!</v>
      </c>
      <c r="M27" s="334">
        <v>2900000</v>
      </c>
      <c r="N27" s="334">
        <f>IFERROR(IF(M27&lt;1000000,ROUND(M27,-4),ROUND(M27,-5)),"")</f>
        <v>2900000</v>
      </c>
    </row>
    <row r="28" spans="1:16" ht="56.4" customHeight="1">
      <c r="A28" s="144">
        <v>47</v>
      </c>
      <c r="B28" s="144"/>
      <c r="C28" s="337" t="s">
        <v>2420</v>
      </c>
      <c r="D28" s="142"/>
      <c r="E28" s="46"/>
      <c r="F28" s="455">
        <v>1020000</v>
      </c>
      <c r="G28" s="455">
        <v>720000</v>
      </c>
      <c r="H28" s="455">
        <v>498000</v>
      </c>
      <c r="I28" s="455" t="s">
        <v>3197</v>
      </c>
      <c r="J28" s="338" t="e">
        <f>MAX(#REF!)</f>
        <v>#REF!</v>
      </c>
      <c r="M28" s="334">
        <v>1710000</v>
      </c>
      <c r="N28" s="334">
        <f t="shared" ref="N28:N30" si="2">IFERROR(IF(M28&lt;1000000,ROUND(M28,-4),ROUND(M28,-5)),"")</f>
        <v>1700000</v>
      </c>
    </row>
    <row r="29" spans="1:16" ht="36" customHeight="1">
      <c r="A29" s="144"/>
      <c r="B29" s="144"/>
      <c r="C29" s="342" t="s">
        <v>2421</v>
      </c>
      <c r="D29" s="142"/>
      <c r="E29" s="46"/>
      <c r="F29" s="455" t="s">
        <v>3197</v>
      </c>
      <c r="G29" s="455" t="s">
        <v>3197</v>
      </c>
      <c r="H29" s="455" t="s">
        <v>3197</v>
      </c>
      <c r="I29" s="455" t="s">
        <v>3197</v>
      </c>
      <c r="M29" s="334"/>
      <c r="N29" s="334">
        <f t="shared" si="2"/>
        <v>0</v>
      </c>
    </row>
    <row r="30" spans="1:16" ht="54" customHeight="1">
      <c r="A30" s="144">
        <v>48</v>
      </c>
      <c r="B30" s="144"/>
      <c r="C30" s="337" t="s">
        <v>2422</v>
      </c>
      <c r="D30" s="142"/>
      <c r="E30" s="46"/>
      <c r="F30" s="455">
        <v>900000</v>
      </c>
      <c r="G30" s="455">
        <v>600000</v>
      </c>
      <c r="H30" s="455">
        <v>444000</v>
      </c>
      <c r="I30" s="455" t="s">
        <v>3197</v>
      </c>
      <c r="M30" s="334">
        <v>1460000</v>
      </c>
      <c r="N30" s="334">
        <f t="shared" si="2"/>
        <v>1500000</v>
      </c>
    </row>
    <row r="31" spans="1:16" ht="75" customHeight="1">
      <c r="A31" s="144">
        <v>49</v>
      </c>
      <c r="B31" s="144"/>
      <c r="C31" s="337" t="s">
        <v>2423</v>
      </c>
      <c r="D31" s="142"/>
      <c r="E31" s="46"/>
      <c r="F31" s="455">
        <v>546000</v>
      </c>
      <c r="G31" s="455">
        <v>378000</v>
      </c>
      <c r="H31" s="455">
        <v>264000</v>
      </c>
      <c r="I31" s="455" t="s">
        <v>3197</v>
      </c>
      <c r="M31" s="334">
        <v>910000</v>
      </c>
      <c r="N31" s="334">
        <f>IFERROR(IF(M31&lt;1000000,ROUND(M31,-4),ROUND(M31,-5)),"")</f>
        <v>910000</v>
      </c>
    </row>
    <row r="32" spans="1:16">
      <c r="A32" s="257" t="s">
        <v>463</v>
      </c>
      <c r="B32" s="144"/>
      <c r="D32" s="46"/>
      <c r="E32" s="46"/>
      <c r="F32" s="455" t="s">
        <v>3197</v>
      </c>
      <c r="G32" s="455" t="s">
        <v>3197</v>
      </c>
      <c r="H32" s="455" t="s">
        <v>3197</v>
      </c>
      <c r="I32" s="455" t="s">
        <v>3197</v>
      </c>
    </row>
    <row r="33" spans="1:16">
      <c r="A33" s="144"/>
      <c r="B33" s="137"/>
      <c r="C33" s="342" t="s">
        <v>2424</v>
      </c>
      <c r="D33" s="142"/>
      <c r="E33" s="46"/>
      <c r="F33" s="455" t="s">
        <v>3197</v>
      </c>
      <c r="G33" s="455" t="s">
        <v>3197</v>
      </c>
      <c r="H33" s="455" t="s">
        <v>3197</v>
      </c>
      <c r="I33" s="455" t="s">
        <v>3197</v>
      </c>
      <c r="M33" s="334"/>
      <c r="N33" s="334">
        <f t="shared" ref="N33:N44" si="3">IFERROR(IF(M33&lt;1000000,ROUND(M33,-4),ROUND(M33,-5)),"")</f>
        <v>0</v>
      </c>
    </row>
    <row r="34" spans="1:16" ht="78">
      <c r="A34" s="144">
        <v>50</v>
      </c>
      <c r="B34" s="144" t="s">
        <v>1400</v>
      </c>
      <c r="C34" s="255" t="s">
        <v>2425</v>
      </c>
      <c r="D34" s="142"/>
      <c r="E34" s="46"/>
      <c r="F34" s="455">
        <v>300000</v>
      </c>
      <c r="G34" s="455">
        <v>240000</v>
      </c>
      <c r="H34" s="455" t="s">
        <v>3197</v>
      </c>
      <c r="I34" s="455" t="s">
        <v>3197</v>
      </c>
      <c r="J34" s="338" t="e">
        <f>MIN(#REF!)</f>
        <v>#REF!</v>
      </c>
      <c r="M34" s="334">
        <v>540000</v>
      </c>
      <c r="N34" s="334">
        <f t="shared" si="3"/>
        <v>540000</v>
      </c>
    </row>
    <row r="35" spans="1:16" ht="46.8">
      <c r="A35" s="144">
        <v>51</v>
      </c>
      <c r="B35" s="144" t="s">
        <v>1402</v>
      </c>
      <c r="C35" s="255" t="s">
        <v>2426</v>
      </c>
      <c r="D35" s="142"/>
      <c r="E35" s="46"/>
      <c r="F35" s="455">
        <v>240000</v>
      </c>
      <c r="G35" s="455">
        <v>162000</v>
      </c>
      <c r="H35" s="455" t="s">
        <v>3197</v>
      </c>
      <c r="I35" s="455" t="s">
        <v>3197</v>
      </c>
      <c r="J35" s="338" t="e">
        <f>MAX(#REF!)</f>
        <v>#REF!</v>
      </c>
      <c r="M35" s="334">
        <v>410000</v>
      </c>
      <c r="N35" s="334">
        <f t="shared" si="3"/>
        <v>410000</v>
      </c>
    </row>
    <row r="36" spans="1:16" ht="62.4">
      <c r="A36" s="144">
        <v>52</v>
      </c>
      <c r="B36" s="144" t="s">
        <v>1404</v>
      </c>
      <c r="C36" s="255" t="s">
        <v>2427</v>
      </c>
      <c r="D36" s="142"/>
      <c r="E36" s="46"/>
      <c r="F36" s="455">
        <v>210000</v>
      </c>
      <c r="G36" s="455" t="s">
        <v>3197</v>
      </c>
      <c r="H36" s="455" t="s">
        <v>3197</v>
      </c>
      <c r="I36" s="455" t="s">
        <v>3197</v>
      </c>
      <c r="M36" s="334">
        <v>350000</v>
      </c>
      <c r="N36" s="334">
        <f t="shared" si="3"/>
        <v>350000</v>
      </c>
    </row>
    <row r="37" spans="1:16">
      <c r="A37" s="144"/>
      <c r="B37" s="144"/>
      <c r="C37" s="342" t="s">
        <v>2428</v>
      </c>
      <c r="D37" s="142"/>
      <c r="E37" s="46"/>
      <c r="F37" s="455" t="s">
        <v>3197</v>
      </c>
      <c r="G37" s="455" t="s">
        <v>3197</v>
      </c>
      <c r="H37" s="455" t="s">
        <v>3197</v>
      </c>
      <c r="I37" s="455" t="s">
        <v>3197</v>
      </c>
      <c r="M37" s="334"/>
      <c r="N37" s="334"/>
    </row>
    <row r="38" spans="1:16" ht="163.19999999999999" customHeight="1">
      <c r="A38" s="144">
        <v>53</v>
      </c>
      <c r="B38" s="144" t="s">
        <v>1400</v>
      </c>
      <c r="C38" s="255" t="s">
        <v>2429</v>
      </c>
      <c r="D38" s="142"/>
      <c r="E38" s="46"/>
      <c r="F38" s="455">
        <v>324000</v>
      </c>
      <c r="G38" s="455">
        <v>258000</v>
      </c>
      <c r="H38" s="455" t="s">
        <v>3197</v>
      </c>
      <c r="I38" s="455" t="s">
        <v>3197</v>
      </c>
      <c r="M38" s="334"/>
      <c r="N38" s="334"/>
    </row>
    <row r="39" spans="1:16" ht="46.8">
      <c r="A39" s="144">
        <v>54</v>
      </c>
      <c r="B39" s="144" t="s">
        <v>1402</v>
      </c>
      <c r="C39" s="255" t="s">
        <v>2426</v>
      </c>
      <c r="D39" s="142"/>
      <c r="E39" s="46"/>
      <c r="F39" s="455">
        <v>246000</v>
      </c>
      <c r="G39" s="455">
        <v>198000</v>
      </c>
      <c r="H39" s="455" t="s">
        <v>3197</v>
      </c>
      <c r="I39" s="455" t="s">
        <v>3197</v>
      </c>
      <c r="M39" s="334"/>
      <c r="N39" s="334"/>
    </row>
    <row r="40" spans="1:16" ht="46.8">
      <c r="A40" s="144">
        <v>55</v>
      </c>
      <c r="B40" s="144" t="s">
        <v>1404</v>
      </c>
      <c r="C40" s="255" t="s">
        <v>2430</v>
      </c>
      <c r="D40" s="142"/>
      <c r="E40" s="46"/>
      <c r="F40" s="455">
        <v>210000</v>
      </c>
      <c r="G40" s="455" t="s">
        <v>3197</v>
      </c>
      <c r="H40" s="455" t="s">
        <v>3197</v>
      </c>
      <c r="I40" s="455" t="s">
        <v>3197</v>
      </c>
      <c r="M40" s="334"/>
      <c r="N40" s="334"/>
    </row>
    <row r="41" spans="1:16">
      <c r="A41" s="144"/>
      <c r="B41" s="144"/>
      <c r="C41" s="342" t="s">
        <v>2431</v>
      </c>
      <c r="D41" s="142"/>
      <c r="E41" s="46"/>
      <c r="F41" s="455" t="s">
        <v>3197</v>
      </c>
      <c r="G41" s="455" t="s">
        <v>3197</v>
      </c>
      <c r="H41" s="455" t="s">
        <v>3197</v>
      </c>
      <c r="I41" s="455" t="s">
        <v>3197</v>
      </c>
      <c r="M41" s="334"/>
      <c r="N41" s="334">
        <f t="shared" si="3"/>
        <v>0</v>
      </c>
    </row>
    <row r="42" spans="1:16" ht="109.2">
      <c r="A42" s="144">
        <v>56</v>
      </c>
      <c r="B42" s="144" t="s">
        <v>1400</v>
      </c>
      <c r="C42" s="337" t="s">
        <v>2432</v>
      </c>
      <c r="D42" s="142"/>
      <c r="E42" s="46"/>
      <c r="F42" s="455">
        <v>438000</v>
      </c>
      <c r="G42" s="455">
        <v>348000</v>
      </c>
      <c r="H42" s="455" t="s">
        <v>3197</v>
      </c>
      <c r="I42" s="455" t="s">
        <v>3197</v>
      </c>
      <c r="M42" s="334">
        <v>730000</v>
      </c>
      <c r="N42" s="334">
        <f t="shared" si="3"/>
        <v>730000</v>
      </c>
    </row>
    <row r="43" spans="1:16" ht="46.8">
      <c r="A43" s="144">
        <v>57</v>
      </c>
      <c r="B43" s="144" t="s">
        <v>1402</v>
      </c>
      <c r="C43" s="337" t="s">
        <v>2426</v>
      </c>
      <c r="D43" s="142"/>
      <c r="E43" s="46"/>
      <c r="F43" s="455">
        <v>246000</v>
      </c>
      <c r="G43" s="455">
        <v>198000</v>
      </c>
      <c r="H43" s="455" t="s">
        <v>3197</v>
      </c>
      <c r="I43" s="455" t="s">
        <v>3197</v>
      </c>
      <c r="M43" s="334"/>
      <c r="N43" s="334"/>
    </row>
    <row r="44" spans="1:16" ht="42" customHeight="1">
      <c r="A44" s="144">
        <v>58</v>
      </c>
      <c r="B44" s="144" t="s">
        <v>1404</v>
      </c>
      <c r="C44" s="337" t="s">
        <v>1088</v>
      </c>
      <c r="D44" s="142"/>
      <c r="E44" s="46"/>
      <c r="F44" s="455">
        <v>210000</v>
      </c>
      <c r="G44" s="455" t="s">
        <v>3197</v>
      </c>
      <c r="H44" s="455" t="s">
        <v>3197</v>
      </c>
      <c r="I44" s="455" t="s">
        <v>3197</v>
      </c>
      <c r="M44" s="334">
        <v>350000</v>
      </c>
      <c r="N44" s="334">
        <f t="shared" si="3"/>
        <v>350000</v>
      </c>
    </row>
    <row r="45" spans="1:16" s="260" customFormat="1">
      <c r="A45" s="244"/>
      <c r="B45" s="244"/>
      <c r="C45" s="243"/>
      <c r="D45" s="243"/>
      <c r="E45" s="243"/>
      <c r="F45" s="455" t="s">
        <v>3197</v>
      </c>
      <c r="G45" s="455" t="s">
        <v>3197</v>
      </c>
      <c r="H45" s="455" t="s">
        <v>3197</v>
      </c>
      <c r="I45" s="455" t="s">
        <v>3197</v>
      </c>
      <c r="J45" s="136"/>
      <c r="K45" s="136"/>
      <c r="L45" s="136"/>
      <c r="M45" s="136"/>
      <c r="N45" s="136"/>
      <c r="O45" s="136"/>
      <c r="P45" s="136"/>
    </row>
    <row r="46" spans="1:16" s="260" customFormat="1">
      <c r="A46" s="244"/>
      <c r="B46" s="244"/>
      <c r="C46" s="243"/>
      <c r="D46" s="243"/>
      <c r="E46" s="243"/>
      <c r="F46" s="455" t="s">
        <v>3197</v>
      </c>
      <c r="G46" s="455" t="s">
        <v>3197</v>
      </c>
      <c r="H46" s="455" t="s">
        <v>3197</v>
      </c>
      <c r="I46" s="455" t="s">
        <v>3197</v>
      </c>
      <c r="J46" s="136"/>
      <c r="K46" s="136"/>
      <c r="L46" s="136"/>
      <c r="M46" s="136"/>
      <c r="N46" s="136"/>
      <c r="O46" s="136"/>
      <c r="P46" s="136"/>
    </row>
    <row r="47" spans="1:16" s="260" customFormat="1">
      <c r="A47" s="244"/>
      <c r="B47" s="244"/>
      <c r="C47" s="243"/>
      <c r="D47" s="243"/>
      <c r="E47" s="243"/>
      <c r="F47" s="455" t="s">
        <v>3197</v>
      </c>
      <c r="G47" s="455" t="s">
        <v>3197</v>
      </c>
      <c r="H47" s="455" t="s">
        <v>3197</v>
      </c>
      <c r="I47" s="455" t="s">
        <v>3197</v>
      </c>
      <c r="J47" s="136"/>
      <c r="K47" s="136"/>
      <c r="L47" s="136"/>
      <c r="M47" s="136"/>
      <c r="N47" s="136"/>
      <c r="O47" s="136"/>
      <c r="P47" s="136"/>
    </row>
    <row r="48" spans="1:16" s="260" customFormat="1">
      <c r="A48" s="244"/>
      <c r="B48" s="244"/>
      <c r="C48" s="243"/>
      <c r="D48" s="243"/>
      <c r="E48" s="243"/>
      <c r="F48" s="455" t="s">
        <v>3197</v>
      </c>
      <c r="G48" s="455" t="s">
        <v>3197</v>
      </c>
      <c r="H48" s="455" t="s">
        <v>3197</v>
      </c>
      <c r="I48" s="455" t="s">
        <v>3197</v>
      </c>
      <c r="J48" s="136"/>
      <c r="K48" s="136"/>
      <c r="L48" s="136"/>
      <c r="M48" s="136"/>
      <c r="N48" s="136"/>
      <c r="O48" s="136"/>
      <c r="P48" s="136"/>
    </row>
    <row r="49" spans="1:16" s="260" customFormat="1">
      <c r="A49" s="244"/>
      <c r="B49" s="244"/>
      <c r="C49" s="243"/>
      <c r="D49" s="243"/>
      <c r="E49" s="243"/>
      <c r="F49" s="455" t="s">
        <v>3197</v>
      </c>
      <c r="G49" s="455" t="s">
        <v>3197</v>
      </c>
      <c r="H49" s="455" t="s">
        <v>3197</v>
      </c>
      <c r="I49" s="455" t="s">
        <v>3197</v>
      </c>
      <c r="J49" s="136"/>
      <c r="K49" s="136"/>
      <c r="L49" s="136"/>
      <c r="M49" s="136"/>
      <c r="N49" s="136"/>
      <c r="O49" s="136"/>
      <c r="P49" s="136"/>
    </row>
    <row r="50" spans="1:16" s="260" customFormat="1">
      <c r="A50" s="244"/>
      <c r="B50" s="244"/>
      <c r="C50" s="243"/>
      <c r="D50" s="243"/>
      <c r="E50" s="243"/>
      <c r="F50" s="455" t="s">
        <v>3197</v>
      </c>
      <c r="G50" s="455" t="s">
        <v>3197</v>
      </c>
      <c r="H50" s="455" t="s">
        <v>3197</v>
      </c>
      <c r="I50" s="455" t="s">
        <v>3197</v>
      </c>
      <c r="J50" s="136"/>
      <c r="K50" s="136"/>
      <c r="L50" s="136"/>
      <c r="M50" s="136"/>
      <c r="N50" s="136"/>
      <c r="O50" s="136"/>
      <c r="P50" s="136"/>
    </row>
    <row r="51" spans="1:16" s="260" customFormat="1">
      <c r="A51" s="244"/>
      <c r="B51" s="244"/>
      <c r="C51" s="243"/>
      <c r="D51" s="243"/>
      <c r="E51" s="243"/>
      <c r="F51" s="455" t="s">
        <v>3197</v>
      </c>
      <c r="G51" s="455" t="s">
        <v>3197</v>
      </c>
      <c r="H51" s="455" t="s">
        <v>3197</v>
      </c>
      <c r="I51" s="455" t="s">
        <v>3197</v>
      </c>
      <c r="J51" s="136"/>
      <c r="K51" s="136"/>
      <c r="L51" s="136"/>
      <c r="M51" s="136"/>
      <c r="N51" s="136"/>
      <c r="O51" s="136"/>
      <c r="P51" s="136"/>
    </row>
    <row r="52" spans="1:16" s="260" customFormat="1">
      <c r="A52" s="244"/>
      <c r="B52" s="244"/>
      <c r="C52" s="243"/>
      <c r="D52" s="243"/>
      <c r="E52" s="243"/>
      <c r="F52" s="455" t="s">
        <v>3197</v>
      </c>
      <c r="G52" s="455" t="s">
        <v>3197</v>
      </c>
      <c r="H52" s="455" t="s">
        <v>3197</v>
      </c>
      <c r="I52" s="455" t="s">
        <v>3197</v>
      </c>
      <c r="J52" s="136"/>
      <c r="K52" s="136"/>
      <c r="L52" s="136"/>
      <c r="M52" s="136"/>
      <c r="N52" s="136"/>
      <c r="O52" s="136"/>
      <c r="P52" s="136"/>
    </row>
    <row r="53" spans="1:16" s="260" customFormat="1">
      <c r="A53" s="244"/>
      <c r="B53" s="244"/>
      <c r="C53" s="243"/>
      <c r="D53" s="243"/>
      <c r="E53" s="243"/>
      <c r="F53" s="455" t="s">
        <v>3197</v>
      </c>
      <c r="G53" s="455" t="s">
        <v>3197</v>
      </c>
      <c r="H53" s="455" t="s">
        <v>3197</v>
      </c>
      <c r="I53" s="455" t="s">
        <v>3197</v>
      </c>
      <c r="J53" s="136"/>
      <c r="K53" s="136"/>
      <c r="L53" s="136"/>
      <c r="M53" s="136"/>
      <c r="N53" s="136"/>
      <c r="O53" s="136"/>
      <c r="P53" s="136"/>
    </row>
    <row r="54" spans="1:16" s="260" customFormat="1">
      <c r="A54" s="244"/>
      <c r="B54" s="244"/>
      <c r="C54" s="243"/>
      <c r="D54" s="243"/>
      <c r="E54" s="243"/>
      <c r="F54" s="455" t="s">
        <v>3197</v>
      </c>
      <c r="G54" s="455" t="s">
        <v>3197</v>
      </c>
      <c r="H54" s="455" t="s">
        <v>3197</v>
      </c>
      <c r="I54" s="455" t="s">
        <v>3197</v>
      </c>
      <c r="J54" s="136"/>
      <c r="K54" s="136"/>
      <c r="L54" s="136"/>
      <c r="M54" s="136"/>
      <c r="N54" s="136"/>
      <c r="O54" s="136"/>
      <c r="P54" s="136"/>
    </row>
    <row r="55" spans="1:16" s="260" customFormat="1">
      <c r="A55" s="244"/>
      <c r="B55" s="244"/>
      <c r="C55" s="243"/>
      <c r="D55" s="243"/>
      <c r="E55" s="243"/>
      <c r="F55" s="455" t="s">
        <v>3197</v>
      </c>
      <c r="G55" s="455" t="s">
        <v>3197</v>
      </c>
      <c r="H55" s="455" t="s">
        <v>3197</v>
      </c>
      <c r="I55" s="455" t="s">
        <v>3197</v>
      </c>
      <c r="J55" s="136"/>
      <c r="K55" s="136"/>
      <c r="L55" s="136"/>
      <c r="M55" s="136"/>
      <c r="N55" s="136"/>
      <c r="O55" s="136"/>
      <c r="P55" s="136"/>
    </row>
    <row r="56" spans="1:16" s="260" customFormat="1">
      <c r="A56" s="244"/>
      <c r="B56" s="244"/>
      <c r="C56" s="243"/>
      <c r="D56" s="243"/>
      <c r="E56" s="243"/>
      <c r="F56" s="455" t="s">
        <v>3197</v>
      </c>
      <c r="G56" s="455" t="s">
        <v>3197</v>
      </c>
      <c r="H56" s="455" t="s">
        <v>3197</v>
      </c>
      <c r="I56" s="455" t="s">
        <v>3197</v>
      </c>
      <c r="J56" s="136"/>
      <c r="K56" s="136"/>
      <c r="L56" s="136"/>
      <c r="M56" s="136"/>
      <c r="N56" s="136"/>
      <c r="O56" s="136"/>
      <c r="P56" s="136"/>
    </row>
    <row r="57" spans="1:16" s="260" customFormat="1">
      <c r="A57" s="244"/>
      <c r="B57" s="244"/>
      <c r="C57" s="243"/>
      <c r="D57" s="243"/>
      <c r="E57" s="243"/>
      <c r="F57" s="455" t="s">
        <v>3197</v>
      </c>
      <c r="G57" s="455" t="s">
        <v>3197</v>
      </c>
      <c r="H57" s="455" t="s">
        <v>3197</v>
      </c>
      <c r="I57" s="455" t="s">
        <v>3197</v>
      </c>
      <c r="J57" s="136"/>
      <c r="K57" s="136"/>
      <c r="L57" s="136"/>
      <c r="M57" s="136"/>
      <c r="N57" s="136"/>
      <c r="O57" s="136"/>
      <c r="P57" s="136"/>
    </row>
    <row r="58" spans="1:16" s="260" customFormat="1">
      <c r="A58" s="244"/>
      <c r="B58" s="244"/>
      <c r="C58" s="243"/>
      <c r="D58" s="243"/>
      <c r="E58" s="243"/>
      <c r="F58" s="455" t="s">
        <v>3197</v>
      </c>
      <c r="G58" s="455" t="s">
        <v>3197</v>
      </c>
      <c r="H58" s="455" t="s">
        <v>3197</v>
      </c>
      <c r="I58" s="455" t="s">
        <v>3197</v>
      </c>
      <c r="J58" s="136"/>
      <c r="K58" s="136"/>
      <c r="L58" s="136"/>
      <c r="M58" s="136"/>
      <c r="N58" s="136"/>
      <c r="O58" s="136"/>
      <c r="P58" s="136"/>
    </row>
    <row r="59" spans="1:16" s="260" customFormat="1">
      <c r="A59" s="244"/>
      <c r="B59" s="244"/>
      <c r="C59" s="243"/>
      <c r="D59" s="243"/>
      <c r="E59" s="243"/>
      <c r="F59" s="455" t="s">
        <v>3197</v>
      </c>
      <c r="G59" s="455" t="s">
        <v>3197</v>
      </c>
      <c r="H59" s="455" t="s">
        <v>3197</v>
      </c>
      <c r="I59" s="455" t="s">
        <v>3197</v>
      </c>
      <c r="J59" s="136"/>
      <c r="K59" s="136"/>
      <c r="L59" s="136"/>
      <c r="M59" s="136"/>
      <c r="N59" s="136"/>
      <c r="O59" s="136"/>
      <c r="P59" s="136"/>
    </row>
    <row r="60" spans="1:16" s="260" customFormat="1">
      <c r="A60" s="244"/>
      <c r="B60" s="244"/>
      <c r="C60" s="243"/>
      <c r="D60" s="243"/>
      <c r="E60" s="243"/>
      <c r="F60" s="455" t="s">
        <v>3197</v>
      </c>
      <c r="G60" s="455" t="s">
        <v>3197</v>
      </c>
      <c r="H60" s="455" t="s">
        <v>3197</v>
      </c>
      <c r="I60" s="455" t="s">
        <v>3197</v>
      </c>
      <c r="J60" s="136"/>
      <c r="K60" s="136"/>
      <c r="L60" s="136"/>
      <c r="M60" s="136"/>
      <c r="N60" s="136"/>
      <c r="O60" s="136"/>
      <c r="P60" s="136"/>
    </row>
    <row r="61" spans="1:16" s="260" customFormat="1">
      <c r="A61" s="244"/>
      <c r="B61" s="244"/>
      <c r="C61" s="243"/>
      <c r="D61" s="243"/>
      <c r="E61" s="243"/>
      <c r="F61" s="455" t="s">
        <v>3197</v>
      </c>
      <c r="G61" s="455" t="s">
        <v>3197</v>
      </c>
      <c r="H61" s="455" t="s">
        <v>3197</v>
      </c>
      <c r="I61" s="455" t="s">
        <v>3197</v>
      </c>
      <c r="J61" s="136"/>
      <c r="K61" s="136"/>
      <c r="L61" s="136"/>
      <c r="M61" s="136"/>
      <c r="N61" s="136"/>
      <c r="O61" s="136"/>
      <c r="P61" s="136"/>
    </row>
    <row r="62" spans="1:16" s="260" customFormat="1">
      <c r="A62" s="244"/>
      <c r="B62" s="244"/>
      <c r="C62" s="243"/>
      <c r="D62" s="243"/>
      <c r="E62" s="243"/>
      <c r="F62" s="455" t="s">
        <v>3197</v>
      </c>
      <c r="G62" s="455" t="s">
        <v>3197</v>
      </c>
      <c r="H62" s="455" t="s">
        <v>3197</v>
      </c>
      <c r="I62" s="455" t="s">
        <v>3197</v>
      </c>
      <c r="J62" s="136"/>
      <c r="K62" s="136"/>
      <c r="L62" s="136"/>
      <c r="M62" s="136"/>
      <c r="N62" s="136"/>
      <c r="O62" s="136"/>
      <c r="P62" s="136"/>
    </row>
    <row r="63" spans="1:16" s="260" customFormat="1">
      <c r="A63" s="244"/>
      <c r="B63" s="244"/>
      <c r="C63" s="243"/>
      <c r="D63" s="243"/>
      <c r="E63" s="243"/>
      <c r="F63" s="455" t="s">
        <v>3197</v>
      </c>
      <c r="G63" s="455" t="s">
        <v>3197</v>
      </c>
      <c r="H63" s="455" t="s">
        <v>3197</v>
      </c>
      <c r="I63" s="455" t="s">
        <v>3197</v>
      </c>
      <c r="J63" s="136"/>
      <c r="K63" s="136"/>
      <c r="L63" s="136"/>
      <c r="M63" s="136"/>
      <c r="N63" s="136"/>
      <c r="O63" s="136"/>
      <c r="P63" s="136"/>
    </row>
    <row r="64" spans="1:16" s="260" customFormat="1">
      <c r="A64" s="244"/>
      <c r="B64" s="244"/>
      <c r="C64" s="243"/>
      <c r="D64" s="243"/>
      <c r="E64" s="243"/>
      <c r="F64" s="455" t="s">
        <v>3197</v>
      </c>
      <c r="G64" s="455" t="s">
        <v>3197</v>
      </c>
      <c r="H64" s="455" t="s">
        <v>3197</v>
      </c>
      <c r="I64" s="455" t="s">
        <v>3197</v>
      </c>
      <c r="J64" s="136"/>
      <c r="K64" s="136"/>
      <c r="L64" s="136"/>
      <c r="M64" s="136"/>
      <c r="N64" s="136"/>
      <c r="O64" s="136"/>
      <c r="P64" s="136"/>
    </row>
    <row r="65" spans="1:16" s="260" customFormat="1">
      <c r="A65" s="244"/>
      <c r="B65" s="244"/>
      <c r="C65" s="243"/>
      <c r="D65" s="243"/>
      <c r="E65" s="243"/>
      <c r="F65" s="455" t="s">
        <v>3197</v>
      </c>
      <c r="G65" s="455" t="s">
        <v>3197</v>
      </c>
      <c r="H65" s="455" t="s">
        <v>3197</v>
      </c>
      <c r="I65" s="455" t="s">
        <v>3197</v>
      </c>
      <c r="J65" s="136"/>
      <c r="K65" s="136"/>
      <c r="L65" s="136"/>
      <c r="M65" s="136"/>
      <c r="N65" s="136"/>
      <c r="O65" s="136"/>
      <c r="P65" s="136"/>
    </row>
    <row r="66" spans="1:16" s="260" customFormat="1">
      <c r="A66" s="244"/>
      <c r="B66" s="244"/>
      <c r="C66" s="243"/>
      <c r="D66" s="243"/>
      <c r="E66" s="243"/>
      <c r="F66" s="455" t="s">
        <v>3197</v>
      </c>
      <c r="G66" s="455" t="s">
        <v>3197</v>
      </c>
      <c r="H66" s="455" t="s">
        <v>3197</v>
      </c>
      <c r="I66" s="455" t="s">
        <v>3197</v>
      </c>
      <c r="J66" s="136"/>
      <c r="K66" s="136"/>
      <c r="L66" s="136"/>
      <c r="M66" s="136"/>
      <c r="N66" s="136"/>
      <c r="O66" s="136"/>
      <c r="P66" s="136"/>
    </row>
    <row r="67" spans="1:16" s="260" customFormat="1">
      <c r="A67" s="244"/>
      <c r="B67" s="244"/>
      <c r="C67" s="243"/>
      <c r="D67" s="243"/>
      <c r="E67" s="243"/>
      <c r="F67" s="455" t="s">
        <v>3197</v>
      </c>
      <c r="G67" s="455" t="s">
        <v>3197</v>
      </c>
      <c r="H67" s="455" t="s">
        <v>3197</v>
      </c>
      <c r="I67" s="455" t="s">
        <v>3197</v>
      </c>
      <c r="J67" s="136"/>
      <c r="K67" s="136"/>
      <c r="L67" s="136"/>
      <c r="M67" s="136"/>
      <c r="N67" s="136"/>
      <c r="O67" s="136"/>
      <c r="P67" s="136"/>
    </row>
    <row r="68" spans="1:16" s="260" customFormat="1">
      <c r="A68" s="244"/>
      <c r="B68" s="244"/>
      <c r="C68" s="243"/>
      <c r="D68" s="243"/>
      <c r="E68" s="243"/>
      <c r="F68" s="455" t="s">
        <v>3197</v>
      </c>
      <c r="G68" s="455" t="s">
        <v>3197</v>
      </c>
      <c r="H68" s="455" t="s">
        <v>3197</v>
      </c>
      <c r="I68" s="455" t="s">
        <v>3197</v>
      </c>
      <c r="J68" s="136"/>
      <c r="K68" s="136"/>
      <c r="L68" s="136"/>
      <c r="M68" s="136"/>
      <c r="N68" s="136"/>
      <c r="O68" s="136"/>
      <c r="P68" s="136"/>
    </row>
    <row r="69" spans="1:16" s="260" customFormat="1">
      <c r="A69" s="244"/>
      <c r="B69" s="244"/>
      <c r="C69" s="243"/>
      <c r="D69" s="243"/>
      <c r="E69" s="243"/>
      <c r="F69" s="455" t="s">
        <v>3197</v>
      </c>
      <c r="G69" s="455" t="s">
        <v>3197</v>
      </c>
      <c r="H69" s="455" t="s">
        <v>3197</v>
      </c>
      <c r="I69" s="455" t="s">
        <v>3197</v>
      </c>
      <c r="J69" s="136"/>
      <c r="K69" s="136"/>
      <c r="L69" s="136"/>
      <c r="M69" s="136"/>
      <c r="N69" s="136"/>
      <c r="O69" s="136"/>
      <c r="P69" s="136"/>
    </row>
    <row r="70" spans="1:16" s="260" customFormat="1">
      <c r="A70" s="244"/>
      <c r="B70" s="244"/>
      <c r="C70" s="243"/>
      <c r="D70" s="243"/>
      <c r="E70" s="243"/>
      <c r="F70" s="455" t="s">
        <v>3197</v>
      </c>
      <c r="G70" s="455" t="s">
        <v>3197</v>
      </c>
      <c r="H70" s="455" t="s">
        <v>3197</v>
      </c>
      <c r="I70" s="455" t="s">
        <v>3197</v>
      </c>
      <c r="J70" s="136"/>
      <c r="K70" s="136"/>
      <c r="L70" s="136"/>
      <c r="M70" s="136"/>
      <c r="N70" s="136"/>
      <c r="O70" s="136"/>
      <c r="P70" s="136"/>
    </row>
    <row r="71" spans="1:16" s="260" customFormat="1">
      <c r="A71" s="244"/>
      <c r="B71" s="244"/>
      <c r="C71" s="243"/>
      <c r="D71" s="243"/>
      <c r="E71" s="243"/>
      <c r="F71" s="455" t="s">
        <v>3197</v>
      </c>
      <c r="G71" s="455" t="s">
        <v>3197</v>
      </c>
      <c r="H71" s="455" t="s">
        <v>3197</v>
      </c>
      <c r="I71" s="455" t="s">
        <v>3197</v>
      </c>
      <c r="J71" s="136"/>
      <c r="K71" s="136"/>
      <c r="L71" s="136"/>
      <c r="M71" s="136"/>
      <c r="N71" s="136"/>
      <c r="O71" s="136"/>
      <c r="P71" s="136"/>
    </row>
    <row r="72" spans="1:16" s="260" customFormat="1">
      <c r="A72" s="244"/>
      <c r="B72" s="244"/>
      <c r="C72" s="243"/>
      <c r="D72" s="243"/>
      <c r="E72" s="243"/>
      <c r="F72" s="455" t="s">
        <v>3197</v>
      </c>
      <c r="G72" s="455" t="s">
        <v>3197</v>
      </c>
      <c r="H72" s="455" t="s">
        <v>3197</v>
      </c>
      <c r="I72" s="455" t="s">
        <v>3197</v>
      </c>
      <c r="J72" s="136"/>
      <c r="K72" s="136"/>
      <c r="L72" s="136"/>
      <c r="M72" s="136"/>
      <c r="N72" s="136"/>
      <c r="O72" s="136"/>
      <c r="P72" s="136"/>
    </row>
    <row r="73" spans="1:16" s="260" customFormat="1">
      <c r="A73" s="244"/>
      <c r="B73" s="244"/>
      <c r="C73" s="243"/>
      <c r="D73" s="243"/>
      <c r="E73" s="243"/>
      <c r="F73" s="455" t="s">
        <v>3197</v>
      </c>
      <c r="G73" s="455" t="s">
        <v>3197</v>
      </c>
      <c r="H73" s="455" t="s">
        <v>3197</v>
      </c>
      <c r="I73" s="455" t="s">
        <v>3197</v>
      </c>
      <c r="J73" s="136"/>
      <c r="K73" s="136"/>
      <c r="L73" s="136"/>
      <c r="M73" s="136"/>
      <c r="N73" s="136"/>
      <c r="O73" s="136"/>
      <c r="P73" s="136"/>
    </row>
    <row r="74" spans="1:16" s="260" customFormat="1">
      <c r="A74" s="244"/>
      <c r="B74" s="244"/>
      <c r="C74" s="243"/>
      <c r="D74" s="243"/>
      <c r="E74" s="243"/>
      <c r="F74" s="455" t="s">
        <v>3197</v>
      </c>
      <c r="G74" s="455" t="s">
        <v>3197</v>
      </c>
      <c r="H74" s="455" t="s">
        <v>3197</v>
      </c>
      <c r="I74" s="455" t="s">
        <v>3197</v>
      </c>
      <c r="J74" s="136"/>
      <c r="K74" s="136"/>
      <c r="L74" s="136"/>
      <c r="M74" s="136"/>
      <c r="N74" s="136"/>
      <c r="O74" s="136"/>
      <c r="P74" s="136"/>
    </row>
    <row r="75" spans="1:16" s="260" customFormat="1">
      <c r="A75" s="244"/>
      <c r="B75" s="244"/>
      <c r="C75" s="243"/>
      <c r="D75" s="243"/>
      <c r="E75" s="243"/>
      <c r="F75" s="455" t="s">
        <v>3197</v>
      </c>
      <c r="G75" s="455" t="s">
        <v>3197</v>
      </c>
      <c r="H75" s="455" t="s">
        <v>3197</v>
      </c>
      <c r="I75" s="455" t="s">
        <v>3197</v>
      </c>
      <c r="J75" s="136"/>
      <c r="K75" s="136"/>
      <c r="L75" s="136"/>
      <c r="M75" s="136"/>
      <c r="N75" s="136"/>
      <c r="O75" s="136"/>
      <c r="P75" s="136"/>
    </row>
    <row r="76" spans="1:16" s="260" customFormat="1">
      <c r="A76" s="244"/>
      <c r="B76" s="244"/>
      <c r="C76" s="243"/>
      <c r="D76" s="243"/>
      <c r="E76" s="243"/>
      <c r="F76" s="455" t="s">
        <v>3197</v>
      </c>
      <c r="G76" s="455" t="s">
        <v>3197</v>
      </c>
      <c r="H76" s="455" t="s">
        <v>3197</v>
      </c>
      <c r="I76" s="455" t="s">
        <v>3197</v>
      </c>
      <c r="J76" s="136"/>
      <c r="K76" s="136"/>
      <c r="L76" s="136"/>
      <c r="M76" s="136"/>
      <c r="N76" s="136"/>
      <c r="O76" s="136"/>
      <c r="P76" s="136"/>
    </row>
    <row r="77" spans="1:16" s="260" customFormat="1">
      <c r="A77" s="244"/>
      <c r="B77" s="244"/>
      <c r="C77" s="243"/>
      <c r="D77" s="243"/>
      <c r="E77" s="243"/>
      <c r="F77" s="455" t="s">
        <v>3197</v>
      </c>
      <c r="G77" s="455" t="s">
        <v>3197</v>
      </c>
      <c r="H77" s="455" t="s">
        <v>3197</v>
      </c>
      <c r="I77" s="455" t="s">
        <v>3197</v>
      </c>
      <c r="J77" s="136"/>
      <c r="K77" s="136"/>
      <c r="L77" s="136"/>
      <c r="M77" s="136"/>
      <c r="N77" s="136"/>
      <c r="O77" s="136"/>
      <c r="P77" s="136"/>
    </row>
    <row r="78" spans="1:16" s="260" customFormat="1">
      <c r="A78" s="244"/>
      <c r="B78" s="244"/>
      <c r="C78" s="243"/>
      <c r="D78" s="243"/>
      <c r="E78" s="243"/>
      <c r="F78" s="455" t="s">
        <v>3197</v>
      </c>
      <c r="G78" s="455" t="s">
        <v>3197</v>
      </c>
      <c r="H78" s="455" t="s">
        <v>3197</v>
      </c>
      <c r="I78" s="455" t="s">
        <v>3197</v>
      </c>
      <c r="J78" s="136"/>
      <c r="K78" s="136"/>
      <c r="L78" s="136"/>
      <c r="M78" s="136"/>
      <c r="N78" s="136"/>
      <c r="O78" s="136"/>
      <c r="P78" s="136"/>
    </row>
    <row r="79" spans="1:16" s="260" customFormat="1">
      <c r="A79" s="244"/>
      <c r="B79" s="244"/>
      <c r="C79" s="243"/>
      <c r="D79" s="243"/>
      <c r="E79" s="243"/>
      <c r="F79" s="455" t="s">
        <v>3197</v>
      </c>
      <c r="G79" s="455" t="s">
        <v>3197</v>
      </c>
      <c r="H79" s="455" t="s">
        <v>3197</v>
      </c>
      <c r="I79" s="455" t="s">
        <v>3197</v>
      </c>
      <c r="J79" s="136"/>
      <c r="K79" s="136"/>
      <c r="L79" s="136"/>
      <c r="M79" s="136"/>
      <c r="N79" s="136"/>
      <c r="O79" s="136"/>
      <c r="P79" s="136"/>
    </row>
    <row r="80" spans="1:16" s="260" customFormat="1">
      <c r="A80" s="244"/>
      <c r="B80" s="244"/>
      <c r="C80" s="243"/>
      <c r="D80" s="243"/>
      <c r="E80" s="243"/>
      <c r="F80" s="455" t="s">
        <v>3197</v>
      </c>
      <c r="G80" s="455" t="s">
        <v>3197</v>
      </c>
      <c r="H80" s="455" t="s">
        <v>3197</v>
      </c>
      <c r="I80" s="455" t="s">
        <v>3197</v>
      </c>
      <c r="J80" s="136"/>
      <c r="K80" s="136"/>
      <c r="L80" s="136"/>
      <c r="M80" s="136"/>
      <c r="N80" s="136"/>
      <c r="O80" s="136"/>
      <c r="P80" s="136"/>
    </row>
    <row r="81" spans="1:16" s="260" customFormat="1">
      <c r="A81" s="244"/>
      <c r="B81" s="244"/>
      <c r="C81" s="243"/>
      <c r="D81" s="243"/>
      <c r="E81" s="243"/>
      <c r="F81" s="455" t="s">
        <v>3197</v>
      </c>
      <c r="G81" s="455" t="s">
        <v>3197</v>
      </c>
      <c r="H81" s="455" t="s">
        <v>3197</v>
      </c>
      <c r="I81" s="455" t="s">
        <v>3197</v>
      </c>
      <c r="J81" s="136"/>
      <c r="K81" s="136"/>
      <c r="L81" s="136"/>
      <c r="M81" s="136"/>
      <c r="N81" s="136"/>
      <c r="O81" s="136"/>
      <c r="P81" s="136"/>
    </row>
    <row r="82" spans="1:16" s="260" customFormat="1">
      <c r="A82" s="244"/>
      <c r="B82" s="244"/>
      <c r="C82" s="243"/>
      <c r="D82" s="243"/>
      <c r="E82" s="243"/>
      <c r="F82" s="455" t="s">
        <v>3197</v>
      </c>
      <c r="G82" s="455" t="s">
        <v>3197</v>
      </c>
      <c r="H82" s="455" t="s">
        <v>3197</v>
      </c>
      <c r="I82" s="455" t="s">
        <v>3197</v>
      </c>
      <c r="J82" s="136"/>
      <c r="K82" s="136"/>
      <c r="L82" s="136"/>
      <c r="M82" s="136"/>
      <c r="N82" s="136"/>
      <c r="O82" s="136"/>
      <c r="P82" s="136"/>
    </row>
    <row r="83" spans="1:16" s="260" customFormat="1">
      <c r="A83" s="244"/>
      <c r="B83" s="244"/>
      <c r="C83" s="243"/>
      <c r="D83" s="243"/>
      <c r="E83" s="243"/>
      <c r="F83" s="455" t="s">
        <v>3197</v>
      </c>
      <c r="G83" s="455" t="s">
        <v>3197</v>
      </c>
      <c r="H83" s="455" t="s">
        <v>3197</v>
      </c>
      <c r="I83" s="455" t="s">
        <v>3197</v>
      </c>
      <c r="J83" s="136"/>
      <c r="K83" s="136"/>
      <c r="L83" s="136"/>
      <c r="M83" s="136"/>
      <c r="N83" s="136"/>
      <c r="O83" s="136"/>
      <c r="P83" s="136"/>
    </row>
    <row r="84" spans="1:16" s="260" customFormat="1">
      <c r="A84" s="244"/>
      <c r="B84" s="244"/>
      <c r="C84" s="243"/>
      <c r="D84" s="243"/>
      <c r="E84" s="243"/>
      <c r="F84" s="455" t="s">
        <v>3197</v>
      </c>
      <c r="G84" s="455" t="s">
        <v>3197</v>
      </c>
      <c r="H84" s="455" t="s">
        <v>3197</v>
      </c>
      <c r="I84" s="455" t="s">
        <v>3197</v>
      </c>
      <c r="J84" s="136"/>
      <c r="K84" s="136"/>
      <c r="L84" s="136"/>
      <c r="M84" s="136"/>
      <c r="N84" s="136"/>
      <c r="O84" s="136"/>
      <c r="P84" s="136"/>
    </row>
    <row r="85" spans="1:16" s="260" customFormat="1">
      <c r="A85" s="244"/>
      <c r="B85" s="244"/>
      <c r="C85" s="243"/>
      <c r="D85" s="243"/>
      <c r="E85" s="243"/>
      <c r="F85" s="455" t="s">
        <v>3197</v>
      </c>
      <c r="G85" s="455" t="s">
        <v>3197</v>
      </c>
      <c r="H85" s="455" t="s">
        <v>3197</v>
      </c>
      <c r="I85" s="455" t="s">
        <v>3197</v>
      </c>
      <c r="J85" s="136"/>
      <c r="K85" s="136"/>
      <c r="L85" s="136"/>
      <c r="M85" s="136"/>
      <c r="N85" s="136"/>
      <c r="O85" s="136"/>
      <c r="P85" s="136"/>
    </row>
    <row r="86" spans="1:16" s="260" customFormat="1">
      <c r="A86" s="244"/>
      <c r="B86" s="244"/>
      <c r="C86" s="243"/>
      <c r="D86" s="243"/>
      <c r="E86" s="243"/>
      <c r="F86" s="455" t="s">
        <v>3197</v>
      </c>
      <c r="G86" s="455" t="s">
        <v>3197</v>
      </c>
      <c r="H86" s="455" t="s">
        <v>3197</v>
      </c>
      <c r="I86" s="455" t="s">
        <v>3197</v>
      </c>
      <c r="J86" s="136"/>
      <c r="K86" s="136"/>
      <c r="L86" s="136"/>
      <c r="M86" s="136"/>
      <c r="N86" s="136"/>
      <c r="O86" s="136"/>
      <c r="P86" s="136"/>
    </row>
    <row r="87" spans="1:16" s="260" customFormat="1">
      <c r="A87" s="244"/>
      <c r="B87" s="244"/>
      <c r="C87" s="243"/>
      <c r="D87" s="243"/>
      <c r="E87" s="243"/>
      <c r="F87" s="455" t="s">
        <v>3197</v>
      </c>
      <c r="G87" s="455" t="s">
        <v>3197</v>
      </c>
      <c r="H87" s="455" t="s">
        <v>3197</v>
      </c>
      <c r="I87" s="455" t="s">
        <v>3197</v>
      </c>
      <c r="J87" s="136"/>
      <c r="K87" s="136"/>
      <c r="L87" s="136"/>
      <c r="M87" s="136"/>
      <c r="N87" s="136"/>
      <c r="O87" s="136"/>
      <c r="P87" s="136"/>
    </row>
    <row r="88" spans="1:16" s="260" customFormat="1">
      <c r="A88" s="244"/>
      <c r="B88" s="244"/>
      <c r="C88" s="243"/>
      <c r="D88" s="243"/>
      <c r="E88" s="243"/>
      <c r="F88" s="455" t="s">
        <v>3197</v>
      </c>
      <c r="G88" s="455" t="s">
        <v>3197</v>
      </c>
      <c r="H88" s="455" t="s">
        <v>3197</v>
      </c>
      <c r="I88" s="455" t="s">
        <v>3197</v>
      </c>
      <c r="J88" s="136"/>
      <c r="K88" s="136"/>
      <c r="L88" s="136"/>
      <c r="M88" s="136"/>
      <c r="N88" s="136"/>
      <c r="O88" s="136"/>
      <c r="P88" s="136"/>
    </row>
    <row r="89" spans="1:16" s="260" customFormat="1">
      <c r="A89" s="244"/>
      <c r="B89" s="244"/>
      <c r="C89" s="243"/>
      <c r="D89" s="243"/>
      <c r="E89" s="243"/>
      <c r="F89" s="455" t="s">
        <v>3197</v>
      </c>
      <c r="G89" s="455" t="s">
        <v>3197</v>
      </c>
      <c r="H89" s="455" t="s">
        <v>3197</v>
      </c>
      <c r="I89" s="455" t="s">
        <v>3197</v>
      </c>
      <c r="J89" s="136"/>
      <c r="K89" s="136"/>
      <c r="L89" s="136"/>
      <c r="M89" s="136"/>
      <c r="N89" s="136"/>
      <c r="O89" s="136"/>
      <c r="P89" s="136"/>
    </row>
    <row r="90" spans="1:16" s="260" customFormat="1">
      <c r="A90" s="244"/>
      <c r="B90" s="244"/>
      <c r="C90" s="243"/>
      <c r="D90" s="243"/>
      <c r="E90" s="243"/>
      <c r="F90" s="455" t="s">
        <v>3197</v>
      </c>
      <c r="G90" s="455" t="s">
        <v>3197</v>
      </c>
      <c r="H90" s="455" t="s">
        <v>3197</v>
      </c>
      <c r="I90" s="455" t="s">
        <v>3197</v>
      </c>
      <c r="J90" s="136"/>
      <c r="K90" s="136"/>
      <c r="L90" s="136"/>
      <c r="M90" s="136"/>
      <c r="N90" s="136"/>
      <c r="O90" s="136"/>
      <c r="P90" s="136"/>
    </row>
    <row r="91" spans="1:16" s="260" customFormat="1">
      <c r="A91" s="244"/>
      <c r="B91" s="244"/>
      <c r="C91" s="243"/>
      <c r="D91" s="243"/>
      <c r="E91" s="243"/>
      <c r="F91" s="455" t="s">
        <v>3197</v>
      </c>
      <c r="G91" s="455" t="s">
        <v>3197</v>
      </c>
      <c r="H91" s="455" t="s">
        <v>3197</v>
      </c>
      <c r="I91" s="455" t="s">
        <v>3197</v>
      </c>
      <c r="J91" s="136"/>
      <c r="K91" s="136"/>
      <c r="L91" s="136"/>
      <c r="M91" s="136"/>
      <c r="N91" s="136"/>
      <c r="O91" s="136"/>
      <c r="P91" s="136"/>
    </row>
    <row r="92" spans="1:16" s="260" customFormat="1">
      <c r="A92" s="244"/>
      <c r="B92" s="244"/>
      <c r="C92" s="243"/>
      <c r="D92" s="243"/>
      <c r="E92" s="243"/>
      <c r="F92" s="455" t="s">
        <v>3197</v>
      </c>
      <c r="G92" s="455" t="s">
        <v>3197</v>
      </c>
      <c r="H92" s="455" t="s">
        <v>3197</v>
      </c>
      <c r="I92" s="455" t="s">
        <v>3197</v>
      </c>
      <c r="J92" s="136"/>
      <c r="K92" s="136"/>
      <c r="L92" s="136"/>
      <c r="M92" s="136"/>
      <c r="N92" s="136"/>
      <c r="O92" s="136"/>
      <c r="P92" s="136"/>
    </row>
    <row r="93" spans="1:16" s="260" customFormat="1">
      <c r="A93" s="244"/>
      <c r="B93" s="244"/>
      <c r="C93" s="243"/>
      <c r="D93" s="243"/>
      <c r="E93" s="243"/>
      <c r="F93" s="455" t="s">
        <v>3197</v>
      </c>
      <c r="G93" s="455" t="s">
        <v>3197</v>
      </c>
      <c r="H93" s="455" t="s">
        <v>3197</v>
      </c>
      <c r="I93" s="455" t="s">
        <v>3197</v>
      </c>
      <c r="J93" s="136"/>
      <c r="K93" s="136"/>
      <c r="L93" s="136"/>
      <c r="M93" s="136"/>
      <c r="N93" s="136"/>
      <c r="O93" s="136"/>
      <c r="P93" s="136"/>
    </row>
    <row r="94" spans="1:16" s="260" customFormat="1">
      <c r="A94" s="244"/>
      <c r="B94" s="244"/>
      <c r="C94" s="243"/>
      <c r="D94" s="243"/>
      <c r="E94" s="243"/>
      <c r="F94" s="455" t="s">
        <v>3197</v>
      </c>
      <c r="G94" s="455" t="s">
        <v>3197</v>
      </c>
      <c r="H94" s="455" t="s">
        <v>3197</v>
      </c>
      <c r="I94" s="455" t="s">
        <v>3197</v>
      </c>
      <c r="J94" s="136"/>
      <c r="K94" s="136"/>
      <c r="L94" s="136"/>
      <c r="M94" s="136"/>
      <c r="N94" s="136"/>
      <c r="O94" s="136"/>
      <c r="P94" s="136"/>
    </row>
    <row r="95" spans="1:16" s="260" customFormat="1">
      <c r="A95" s="244"/>
      <c r="B95" s="244"/>
      <c r="C95" s="243"/>
      <c r="D95" s="243"/>
      <c r="E95" s="243"/>
      <c r="F95" s="455" t="s">
        <v>3197</v>
      </c>
      <c r="G95" s="455" t="s">
        <v>3197</v>
      </c>
      <c r="H95" s="455" t="s">
        <v>3197</v>
      </c>
      <c r="I95" s="455" t="s">
        <v>3197</v>
      </c>
      <c r="J95" s="136"/>
      <c r="K95" s="136"/>
      <c r="L95" s="136"/>
      <c r="M95" s="136"/>
      <c r="N95" s="136"/>
      <c r="O95" s="136"/>
      <c r="P95" s="136"/>
    </row>
    <row r="96" spans="1:16" s="260" customFormat="1">
      <c r="A96" s="244"/>
      <c r="B96" s="244"/>
      <c r="C96" s="243"/>
      <c r="D96" s="243"/>
      <c r="E96" s="243"/>
      <c r="F96" s="455" t="s">
        <v>3197</v>
      </c>
      <c r="G96" s="455" t="s">
        <v>3197</v>
      </c>
      <c r="H96" s="455" t="s">
        <v>3197</v>
      </c>
      <c r="I96" s="455" t="s">
        <v>3197</v>
      </c>
      <c r="J96" s="136"/>
      <c r="K96" s="136"/>
      <c r="L96" s="136"/>
      <c r="M96" s="136"/>
      <c r="N96" s="136"/>
      <c r="O96" s="136"/>
      <c r="P96" s="136"/>
    </row>
    <row r="97" spans="1:16" s="260" customFormat="1">
      <c r="A97" s="244"/>
      <c r="B97" s="244"/>
      <c r="C97" s="243"/>
      <c r="D97" s="243"/>
      <c r="E97" s="243"/>
      <c r="F97" s="455" t="s">
        <v>3197</v>
      </c>
      <c r="G97" s="455" t="s">
        <v>3197</v>
      </c>
      <c r="H97" s="455" t="s">
        <v>3197</v>
      </c>
      <c r="I97" s="455" t="s">
        <v>3197</v>
      </c>
      <c r="J97" s="136"/>
      <c r="K97" s="136"/>
      <c r="L97" s="136"/>
      <c r="M97" s="136"/>
      <c r="N97" s="136"/>
      <c r="O97" s="136"/>
      <c r="P97" s="136"/>
    </row>
    <row r="98" spans="1:16" s="260" customFormat="1">
      <c r="A98" s="244"/>
      <c r="B98" s="244"/>
      <c r="C98" s="243"/>
      <c r="D98" s="243"/>
      <c r="E98" s="243"/>
      <c r="F98" s="455" t="s">
        <v>3197</v>
      </c>
      <c r="G98" s="455" t="s">
        <v>3197</v>
      </c>
      <c r="H98" s="455" t="s">
        <v>3197</v>
      </c>
      <c r="I98" s="455" t="s">
        <v>3197</v>
      </c>
      <c r="J98" s="136"/>
      <c r="K98" s="136"/>
      <c r="L98" s="136"/>
      <c r="M98" s="136"/>
      <c r="N98" s="136"/>
      <c r="O98" s="136"/>
      <c r="P98" s="136"/>
    </row>
    <row r="99" spans="1:16" s="260" customFormat="1">
      <c r="A99" s="244"/>
      <c r="B99" s="244"/>
      <c r="C99" s="243"/>
      <c r="D99" s="243"/>
      <c r="E99" s="243"/>
      <c r="F99" s="455" t="s">
        <v>3197</v>
      </c>
      <c r="G99" s="455" t="s">
        <v>3197</v>
      </c>
      <c r="H99" s="455" t="s">
        <v>3197</v>
      </c>
      <c r="I99" s="455" t="s">
        <v>3197</v>
      </c>
      <c r="J99" s="136"/>
      <c r="K99" s="136"/>
      <c r="L99" s="136"/>
      <c r="M99" s="136"/>
      <c r="N99" s="136"/>
      <c r="O99" s="136"/>
      <c r="P99" s="136"/>
    </row>
    <row r="100" spans="1:16" s="260" customFormat="1">
      <c r="A100" s="244"/>
      <c r="B100" s="244"/>
      <c r="C100" s="243"/>
      <c r="D100" s="243"/>
      <c r="E100" s="243"/>
      <c r="F100" s="455" t="s">
        <v>3197</v>
      </c>
      <c r="G100" s="455" t="s">
        <v>3197</v>
      </c>
      <c r="H100" s="455" t="s">
        <v>3197</v>
      </c>
      <c r="I100" s="455" t="s">
        <v>3197</v>
      </c>
      <c r="J100" s="136"/>
      <c r="K100" s="136"/>
      <c r="L100" s="136"/>
      <c r="M100" s="136"/>
      <c r="N100" s="136"/>
      <c r="O100" s="136"/>
      <c r="P100" s="136"/>
    </row>
    <row r="101" spans="1:16" s="260" customFormat="1">
      <c r="A101" s="244"/>
      <c r="B101" s="244"/>
      <c r="C101" s="243"/>
      <c r="D101" s="243"/>
      <c r="E101" s="243"/>
      <c r="F101" s="455" t="s">
        <v>3197</v>
      </c>
      <c r="G101" s="455" t="s">
        <v>3197</v>
      </c>
      <c r="H101" s="455" t="s">
        <v>3197</v>
      </c>
      <c r="I101" s="455" t="s">
        <v>3197</v>
      </c>
      <c r="J101" s="136"/>
      <c r="K101" s="136"/>
      <c r="L101" s="136"/>
      <c r="M101" s="136"/>
      <c r="N101" s="136"/>
      <c r="O101" s="136"/>
      <c r="P101" s="136"/>
    </row>
    <row r="102" spans="1:16" s="260" customFormat="1">
      <c r="A102" s="244"/>
      <c r="B102" s="244"/>
      <c r="C102" s="243"/>
      <c r="D102" s="243"/>
      <c r="E102" s="243"/>
      <c r="F102" s="455" t="s">
        <v>3197</v>
      </c>
      <c r="G102" s="455" t="s">
        <v>3197</v>
      </c>
      <c r="H102" s="455" t="s">
        <v>3197</v>
      </c>
      <c r="I102" s="455" t="s">
        <v>3197</v>
      </c>
      <c r="J102" s="136"/>
      <c r="K102" s="136"/>
      <c r="L102" s="136"/>
      <c r="M102" s="136"/>
      <c r="N102" s="136"/>
      <c r="O102" s="136"/>
      <c r="P102" s="136"/>
    </row>
    <row r="103" spans="1:16" s="260" customFormat="1">
      <c r="A103" s="244"/>
      <c r="B103" s="244"/>
      <c r="C103" s="243"/>
      <c r="D103" s="243"/>
      <c r="E103" s="243"/>
      <c r="F103" s="455" t="s">
        <v>3197</v>
      </c>
      <c r="G103" s="455" t="s">
        <v>3197</v>
      </c>
      <c r="H103" s="455" t="s">
        <v>3197</v>
      </c>
      <c r="I103" s="455" t="s">
        <v>3197</v>
      </c>
      <c r="J103" s="136"/>
      <c r="K103" s="136"/>
      <c r="L103" s="136"/>
      <c r="M103" s="136"/>
      <c r="N103" s="136"/>
      <c r="O103" s="136"/>
      <c r="P103" s="136"/>
    </row>
    <row r="104" spans="1:16" s="260" customFormat="1">
      <c r="A104" s="244"/>
      <c r="B104" s="244"/>
      <c r="C104" s="243"/>
      <c r="D104" s="243"/>
      <c r="E104" s="243"/>
      <c r="F104" s="455" t="s">
        <v>3197</v>
      </c>
      <c r="G104" s="455" t="s">
        <v>3197</v>
      </c>
      <c r="H104" s="455" t="s">
        <v>3197</v>
      </c>
      <c r="I104" s="455" t="s">
        <v>3197</v>
      </c>
      <c r="J104" s="136"/>
      <c r="K104" s="136"/>
      <c r="L104" s="136"/>
      <c r="M104" s="136"/>
      <c r="N104" s="136"/>
      <c r="O104" s="136"/>
      <c r="P104" s="136"/>
    </row>
    <row r="105" spans="1:16" s="260" customFormat="1">
      <c r="A105" s="244"/>
      <c r="B105" s="244"/>
      <c r="C105" s="243"/>
      <c r="D105" s="243"/>
      <c r="E105" s="243"/>
      <c r="F105" s="455" t="s">
        <v>3197</v>
      </c>
      <c r="G105" s="455" t="s">
        <v>3197</v>
      </c>
      <c r="H105" s="455" t="s">
        <v>3197</v>
      </c>
      <c r="I105" s="455" t="s">
        <v>3197</v>
      </c>
      <c r="J105" s="136"/>
      <c r="K105" s="136"/>
      <c r="L105" s="136"/>
      <c r="M105" s="136"/>
      <c r="N105" s="136"/>
      <c r="O105" s="136"/>
      <c r="P105" s="136"/>
    </row>
    <row r="106" spans="1:16" s="260" customFormat="1">
      <c r="A106" s="244"/>
      <c r="B106" s="244"/>
      <c r="C106" s="243"/>
      <c r="D106" s="243"/>
      <c r="E106" s="243"/>
      <c r="F106" s="455" t="s">
        <v>3197</v>
      </c>
      <c r="G106" s="455" t="s">
        <v>3197</v>
      </c>
      <c r="H106" s="455" t="s">
        <v>3197</v>
      </c>
      <c r="I106" s="455" t="s">
        <v>3197</v>
      </c>
      <c r="J106" s="136"/>
      <c r="K106" s="136"/>
      <c r="L106" s="136"/>
      <c r="M106" s="136"/>
      <c r="N106" s="136"/>
      <c r="O106" s="136"/>
      <c r="P106" s="136"/>
    </row>
    <row r="107" spans="1:16" s="260" customFormat="1">
      <c r="A107" s="244"/>
      <c r="B107" s="244"/>
      <c r="C107" s="243"/>
      <c r="D107" s="243"/>
      <c r="E107" s="243"/>
      <c r="F107" s="455" t="s">
        <v>3197</v>
      </c>
      <c r="G107" s="455" t="s">
        <v>3197</v>
      </c>
      <c r="H107" s="455" t="s">
        <v>3197</v>
      </c>
      <c r="I107" s="455" t="s">
        <v>3197</v>
      </c>
      <c r="J107" s="136"/>
      <c r="K107" s="136"/>
      <c r="L107" s="136"/>
      <c r="M107" s="136"/>
      <c r="N107" s="136"/>
      <c r="O107" s="136"/>
      <c r="P107" s="136"/>
    </row>
    <row r="108" spans="1:16" s="260" customFormat="1">
      <c r="A108" s="244"/>
      <c r="B108" s="244"/>
      <c r="C108" s="243"/>
      <c r="D108" s="243"/>
      <c r="E108" s="243"/>
      <c r="F108" s="455" t="s">
        <v>3197</v>
      </c>
      <c r="G108" s="455" t="s">
        <v>3197</v>
      </c>
      <c r="H108" s="455" t="s">
        <v>3197</v>
      </c>
      <c r="I108" s="455" t="s">
        <v>3197</v>
      </c>
      <c r="J108" s="136"/>
      <c r="K108" s="136"/>
      <c r="L108" s="136"/>
      <c r="M108" s="136"/>
      <c r="N108" s="136"/>
      <c r="O108" s="136"/>
      <c r="P108" s="136"/>
    </row>
    <row r="109" spans="1:16" s="260" customFormat="1">
      <c r="A109" s="244"/>
      <c r="B109" s="244"/>
      <c r="C109" s="243"/>
      <c r="D109" s="243"/>
      <c r="E109" s="243"/>
      <c r="F109" s="455" t="s">
        <v>3197</v>
      </c>
      <c r="G109" s="455" t="s">
        <v>3197</v>
      </c>
      <c r="H109" s="455" t="s">
        <v>3197</v>
      </c>
      <c r="I109" s="455" t="s">
        <v>3197</v>
      </c>
      <c r="J109" s="136"/>
      <c r="K109" s="136"/>
      <c r="L109" s="136"/>
      <c r="M109" s="136"/>
      <c r="N109" s="136"/>
      <c r="O109" s="136"/>
      <c r="P109" s="136"/>
    </row>
    <row r="110" spans="1:16" s="260" customFormat="1">
      <c r="A110" s="244"/>
      <c r="B110" s="244"/>
      <c r="C110" s="243"/>
      <c r="D110" s="243"/>
      <c r="E110" s="243"/>
      <c r="F110" s="455" t="s">
        <v>3197</v>
      </c>
      <c r="G110" s="455" t="s">
        <v>3197</v>
      </c>
      <c r="H110" s="455" t="s">
        <v>3197</v>
      </c>
      <c r="I110" s="455" t="s">
        <v>3197</v>
      </c>
      <c r="J110" s="136"/>
      <c r="K110" s="136"/>
      <c r="L110" s="136"/>
      <c r="M110" s="136"/>
      <c r="N110" s="136"/>
      <c r="O110" s="136"/>
      <c r="P110" s="136"/>
    </row>
    <row r="111" spans="1:16" s="260" customFormat="1">
      <c r="A111" s="244"/>
      <c r="B111" s="244"/>
      <c r="C111" s="243"/>
      <c r="D111" s="243"/>
      <c r="E111" s="243"/>
      <c r="F111" s="455" t="s">
        <v>3197</v>
      </c>
      <c r="G111" s="455" t="s">
        <v>3197</v>
      </c>
      <c r="H111" s="455" t="s">
        <v>3197</v>
      </c>
      <c r="I111" s="455" t="s">
        <v>3197</v>
      </c>
      <c r="J111" s="136"/>
      <c r="K111" s="136"/>
      <c r="L111" s="136"/>
      <c r="M111" s="136"/>
      <c r="N111" s="136"/>
      <c r="O111" s="136"/>
      <c r="P111" s="136"/>
    </row>
    <row r="112" spans="1:16" s="260" customFormat="1">
      <c r="A112" s="244"/>
      <c r="B112" s="244"/>
      <c r="C112" s="243"/>
      <c r="D112" s="243"/>
      <c r="E112" s="243"/>
      <c r="F112" s="455" t="s">
        <v>3197</v>
      </c>
      <c r="G112" s="455" t="s">
        <v>3197</v>
      </c>
      <c r="H112" s="455" t="s">
        <v>3197</v>
      </c>
      <c r="I112" s="455" t="s">
        <v>3197</v>
      </c>
      <c r="J112" s="136"/>
      <c r="K112" s="136"/>
      <c r="L112" s="136"/>
      <c r="M112" s="136"/>
      <c r="N112" s="136"/>
      <c r="O112" s="136"/>
      <c r="P112" s="136"/>
    </row>
    <row r="113" spans="1:16" s="260" customFormat="1">
      <c r="A113" s="244"/>
      <c r="B113" s="244"/>
      <c r="C113" s="243"/>
      <c r="D113" s="243"/>
      <c r="E113" s="243"/>
      <c r="F113" s="455" t="s">
        <v>3197</v>
      </c>
      <c r="G113" s="455" t="s">
        <v>3197</v>
      </c>
      <c r="H113" s="455" t="s">
        <v>3197</v>
      </c>
      <c r="I113" s="455" t="s">
        <v>3197</v>
      </c>
      <c r="J113" s="136"/>
      <c r="K113" s="136"/>
      <c r="L113" s="136"/>
      <c r="M113" s="136"/>
      <c r="N113" s="136"/>
      <c r="O113" s="136"/>
      <c r="P113" s="136"/>
    </row>
    <row r="114" spans="1:16" s="260" customFormat="1">
      <c r="A114" s="244"/>
      <c r="B114" s="244"/>
      <c r="C114" s="243"/>
      <c r="D114" s="243"/>
      <c r="E114" s="243"/>
      <c r="F114" s="455" t="s">
        <v>3197</v>
      </c>
      <c r="G114" s="455" t="s">
        <v>3197</v>
      </c>
      <c r="H114" s="455" t="s">
        <v>3197</v>
      </c>
      <c r="I114" s="455" t="s">
        <v>3197</v>
      </c>
      <c r="J114" s="136"/>
      <c r="K114" s="136"/>
      <c r="L114" s="136"/>
      <c r="M114" s="136"/>
      <c r="N114" s="136"/>
      <c r="O114" s="136"/>
      <c r="P114" s="136"/>
    </row>
    <row r="115" spans="1:16" s="260" customFormat="1">
      <c r="A115" s="244"/>
      <c r="B115" s="244"/>
      <c r="C115" s="243"/>
      <c r="D115" s="243"/>
      <c r="E115" s="243"/>
      <c r="F115" s="455" t="s">
        <v>3197</v>
      </c>
      <c r="G115" s="455" t="s">
        <v>3197</v>
      </c>
      <c r="H115" s="455" t="s">
        <v>3197</v>
      </c>
      <c r="I115" s="455" t="s">
        <v>3197</v>
      </c>
      <c r="J115" s="136"/>
      <c r="K115" s="136"/>
      <c r="L115" s="136"/>
      <c r="M115" s="136"/>
      <c r="N115" s="136"/>
      <c r="O115" s="136"/>
      <c r="P115" s="136"/>
    </row>
    <row r="116" spans="1:16" s="260" customFormat="1">
      <c r="A116" s="244"/>
      <c r="B116" s="244"/>
      <c r="C116" s="243"/>
      <c r="D116" s="243"/>
      <c r="E116" s="243"/>
      <c r="F116" s="455" t="s">
        <v>3197</v>
      </c>
      <c r="G116" s="455" t="s">
        <v>3197</v>
      </c>
      <c r="H116" s="455" t="s">
        <v>3197</v>
      </c>
      <c r="I116" s="455" t="s">
        <v>3197</v>
      </c>
      <c r="J116" s="136"/>
      <c r="K116" s="136"/>
      <c r="L116" s="136"/>
      <c r="M116" s="136"/>
      <c r="N116" s="136"/>
      <c r="O116" s="136"/>
      <c r="P116" s="136"/>
    </row>
    <row r="117" spans="1:16" s="260" customFormat="1">
      <c r="A117" s="244"/>
      <c r="B117" s="244"/>
      <c r="C117" s="243"/>
      <c r="D117" s="243"/>
      <c r="E117" s="243"/>
      <c r="F117" s="455" t="s">
        <v>3197</v>
      </c>
      <c r="G117" s="455" t="s">
        <v>3197</v>
      </c>
      <c r="H117" s="455" t="s">
        <v>3197</v>
      </c>
      <c r="I117" s="455" t="s">
        <v>3197</v>
      </c>
      <c r="J117" s="136"/>
      <c r="K117" s="136"/>
      <c r="L117" s="136"/>
      <c r="M117" s="136"/>
      <c r="N117" s="136"/>
      <c r="O117" s="136"/>
      <c r="P117" s="136"/>
    </row>
    <row r="118" spans="1:16" s="260" customFormat="1">
      <c r="A118" s="244"/>
      <c r="B118" s="244"/>
      <c r="C118" s="243"/>
      <c r="D118" s="243"/>
      <c r="E118" s="243"/>
      <c r="F118" s="455" t="s">
        <v>3197</v>
      </c>
      <c r="G118" s="455" t="s">
        <v>3197</v>
      </c>
      <c r="H118" s="455" t="s">
        <v>3197</v>
      </c>
      <c r="I118" s="455" t="s">
        <v>3197</v>
      </c>
      <c r="J118" s="136"/>
      <c r="K118" s="136"/>
      <c r="L118" s="136"/>
      <c r="M118" s="136"/>
      <c r="N118" s="136"/>
      <c r="O118" s="136"/>
      <c r="P118" s="136"/>
    </row>
    <row r="119" spans="1:16" s="260" customFormat="1">
      <c r="A119" s="244"/>
      <c r="B119" s="244"/>
      <c r="C119" s="243"/>
      <c r="D119" s="243"/>
      <c r="E119" s="243"/>
      <c r="F119" s="455" t="s">
        <v>3197</v>
      </c>
      <c r="G119" s="455" t="s">
        <v>3197</v>
      </c>
      <c r="H119" s="455" t="s">
        <v>3197</v>
      </c>
      <c r="I119" s="455" t="s">
        <v>3197</v>
      </c>
      <c r="J119" s="136"/>
      <c r="K119" s="136"/>
      <c r="L119" s="136"/>
      <c r="M119" s="136"/>
      <c r="N119" s="136"/>
      <c r="O119" s="136"/>
      <c r="P119" s="136"/>
    </row>
    <row r="120" spans="1:16" s="260" customFormat="1">
      <c r="A120" s="244"/>
      <c r="B120" s="244"/>
      <c r="C120" s="243"/>
      <c r="D120" s="243"/>
      <c r="E120" s="243"/>
      <c r="F120" s="455" t="s">
        <v>3197</v>
      </c>
      <c r="G120" s="455" t="s">
        <v>3197</v>
      </c>
      <c r="H120" s="455" t="s">
        <v>3197</v>
      </c>
      <c r="I120" s="455" t="s">
        <v>3197</v>
      </c>
      <c r="J120" s="136"/>
      <c r="K120" s="136"/>
      <c r="L120" s="136"/>
      <c r="M120" s="136"/>
      <c r="N120" s="136"/>
      <c r="O120" s="136"/>
      <c r="P120" s="136"/>
    </row>
    <row r="121" spans="1:16" s="260" customFormat="1">
      <c r="A121" s="244"/>
      <c r="B121" s="244"/>
      <c r="C121" s="243"/>
      <c r="D121" s="243"/>
      <c r="E121" s="243"/>
      <c r="F121" s="243" t="s">
        <v>3197</v>
      </c>
      <c r="G121" s="243" t="s">
        <v>3197</v>
      </c>
      <c r="H121" s="243" t="s">
        <v>3197</v>
      </c>
      <c r="I121" s="243" t="s">
        <v>3197</v>
      </c>
      <c r="J121" s="136"/>
      <c r="K121" s="136"/>
      <c r="L121" s="136"/>
      <c r="M121" s="136"/>
      <c r="N121" s="136"/>
      <c r="O121" s="136"/>
      <c r="P121" s="136"/>
    </row>
    <row r="122" spans="1:16" s="260" customFormat="1">
      <c r="A122" s="244"/>
      <c r="B122" s="244"/>
      <c r="C122" s="243"/>
      <c r="D122" s="243"/>
      <c r="E122" s="243"/>
      <c r="F122" s="243" t="s">
        <v>3197</v>
      </c>
      <c r="G122" s="243" t="s">
        <v>3197</v>
      </c>
      <c r="H122" s="243" t="s">
        <v>3197</v>
      </c>
      <c r="I122" s="243" t="s">
        <v>3197</v>
      </c>
      <c r="J122" s="136"/>
      <c r="K122" s="136"/>
      <c r="L122" s="136"/>
      <c r="M122" s="136"/>
      <c r="N122" s="136"/>
      <c r="O122" s="136"/>
      <c r="P122" s="136"/>
    </row>
    <row r="123" spans="1:16" s="260" customFormat="1">
      <c r="A123" s="244"/>
      <c r="B123" s="244"/>
      <c r="C123" s="243"/>
      <c r="D123" s="243"/>
      <c r="E123" s="243"/>
      <c r="F123" s="243" t="s">
        <v>3197</v>
      </c>
      <c r="G123" s="243" t="s">
        <v>3197</v>
      </c>
      <c r="H123" s="243" t="s">
        <v>3197</v>
      </c>
      <c r="I123" s="243" t="s">
        <v>3197</v>
      </c>
      <c r="J123" s="136"/>
      <c r="K123" s="136"/>
      <c r="L123" s="136"/>
      <c r="M123" s="136"/>
      <c r="N123" s="136"/>
      <c r="O123" s="136"/>
      <c r="P123" s="136"/>
    </row>
    <row r="124" spans="1:16" s="260" customFormat="1">
      <c r="A124" s="244"/>
      <c r="B124" s="244"/>
      <c r="C124" s="243"/>
      <c r="D124" s="243"/>
      <c r="E124" s="243"/>
      <c r="F124" s="243" t="s">
        <v>3197</v>
      </c>
      <c r="G124" s="243" t="s">
        <v>3197</v>
      </c>
      <c r="H124" s="243" t="s">
        <v>3197</v>
      </c>
      <c r="I124" s="243" t="s">
        <v>3197</v>
      </c>
      <c r="J124" s="136"/>
      <c r="K124" s="136"/>
      <c r="L124" s="136"/>
      <c r="M124" s="136"/>
      <c r="N124" s="136"/>
      <c r="O124" s="136"/>
      <c r="P124" s="136"/>
    </row>
    <row r="125" spans="1:16" s="260" customFormat="1">
      <c r="A125" s="244"/>
      <c r="B125" s="244"/>
      <c r="C125" s="243"/>
      <c r="D125" s="243"/>
      <c r="E125" s="243"/>
      <c r="F125" s="243" t="s">
        <v>3197</v>
      </c>
      <c r="G125" s="243" t="s">
        <v>3197</v>
      </c>
      <c r="H125" s="243" t="s">
        <v>3197</v>
      </c>
      <c r="I125" s="243" t="s">
        <v>3197</v>
      </c>
      <c r="J125" s="136"/>
      <c r="K125" s="136"/>
      <c r="L125" s="136"/>
      <c r="M125" s="136"/>
      <c r="N125" s="136"/>
      <c r="O125" s="136"/>
      <c r="P125" s="136"/>
    </row>
    <row r="126" spans="1:16" s="260" customFormat="1">
      <c r="A126" s="244"/>
      <c r="B126" s="244"/>
      <c r="C126" s="243"/>
      <c r="D126" s="243"/>
      <c r="E126" s="243"/>
      <c r="F126" s="243" t="s">
        <v>3197</v>
      </c>
      <c r="G126" s="243" t="s">
        <v>3197</v>
      </c>
      <c r="H126" s="243" t="s">
        <v>3197</v>
      </c>
      <c r="I126" s="243" t="s">
        <v>3197</v>
      </c>
      <c r="J126" s="136"/>
      <c r="K126" s="136"/>
      <c r="L126" s="136"/>
      <c r="M126" s="136"/>
      <c r="N126" s="136"/>
      <c r="O126" s="136"/>
      <c r="P126" s="136"/>
    </row>
    <row r="127" spans="1:16" s="260" customFormat="1">
      <c r="A127" s="244"/>
      <c r="B127" s="244"/>
      <c r="C127" s="243"/>
      <c r="D127" s="243"/>
      <c r="E127" s="243"/>
      <c r="F127" s="243" t="s">
        <v>3197</v>
      </c>
      <c r="G127" s="243" t="s">
        <v>3197</v>
      </c>
      <c r="H127" s="243" t="s">
        <v>3197</v>
      </c>
      <c r="I127" s="243" t="s">
        <v>3197</v>
      </c>
      <c r="J127" s="136"/>
      <c r="K127" s="136"/>
      <c r="L127" s="136"/>
      <c r="M127" s="136"/>
      <c r="N127" s="136"/>
      <c r="O127" s="136"/>
      <c r="P127" s="136"/>
    </row>
    <row r="128" spans="1:16" s="260" customFormat="1">
      <c r="A128" s="244"/>
      <c r="B128" s="244"/>
      <c r="C128" s="243"/>
      <c r="D128" s="243"/>
      <c r="E128" s="243"/>
      <c r="F128" s="243" t="s">
        <v>3197</v>
      </c>
      <c r="G128" s="243" t="s">
        <v>3197</v>
      </c>
      <c r="H128" s="243" t="s">
        <v>3197</v>
      </c>
      <c r="I128" s="243" t="s">
        <v>3197</v>
      </c>
      <c r="J128" s="136"/>
      <c r="K128" s="136"/>
      <c r="L128" s="136"/>
      <c r="M128" s="136"/>
      <c r="N128" s="136"/>
      <c r="O128" s="136"/>
      <c r="P128" s="136"/>
    </row>
    <row r="129" spans="1:16" s="260" customFormat="1">
      <c r="A129" s="244"/>
      <c r="B129" s="244"/>
      <c r="C129" s="243"/>
      <c r="D129" s="243"/>
      <c r="E129" s="243"/>
      <c r="F129" s="243" t="s">
        <v>3197</v>
      </c>
      <c r="G129" s="243" t="s">
        <v>3197</v>
      </c>
      <c r="H129" s="243" t="s">
        <v>3197</v>
      </c>
      <c r="I129" s="243" t="s">
        <v>3197</v>
      </c>
      <c r="J129" s="136"/>
      <c r="K129" s="136"/>
      <c r="L129" s="136"/>
      <c r="M129" s="136"/>
      <c r="N129" s="136"/>
      <c r="O129" s="136"/>
      <c r="P129" s="136"/>
    </row>
    <row r="130" spans="1:16" s="260" customFormat="1">
      <c r="A130" s="244"/>
      <c r="B130" s="244"/>
      <c r="C130" s="243"/>
      <c r="D130" s="243"/>
      <c r="E130" s="243"/>
      <c r="F130" s="243" t="s">
        <v>3197</v>
      </c>
      <c r="G130" s="243" t="s">
        <v>3197</v>
      </c>
      <c r="H130" s="243" t="s">
        <v>3197</v>
      </c>
      <c r="I130" s="243" t="s">
        <v>3197</v>
      </c>
      <c r="J130" s="136"/>
      <c r="K130" s="136"/>
      <c r="L130" s="136"/>
      <c r="M130" s="136"/>
      <c r="N130" s="136"/>
      <c r="O130" s="136"/>
      <c r="P130" s="136"/>
    </row>
    <row r="131" spans="1:16" s="260" customFormat="1">
      <c r="A131" s="244"/>
      <c r="B131" s="244"/>
      <c r="C131" s="243"/>
      <c r="D131" s="243"/>
      <c r="E131" s="243"/>
      <c r="F131" s="243" t="s">
        <v>3197</v>
      </c>
      <c r="G131" s="243" t="s">
        <v>3197</v>
      </c>
      <c r="H131" s="243" t="s">
        <v>3197</v>
      </c>
      <c r="I131" s="243" t="s">
        <v>3197</v>
      </c>
      <c r="J131" s="136"/>
      <c r="K131" s="136"/>
      <c r="L131" s="136"/>
      <c r="M131" s="136"/>
      <c r="N131" s="136"/>
      <c r="O131" s="136"/>
      <c r="P131" s="136"/>
    </row>
    <row r="132" spans="1:16" s="260" customFormat="1">
      <c r="A132" s="244"/>
      <c r="B132" s="244"/>
      <c r="C132" s="243"/>
      <c r="D132" s="243"/>
      <c r="E132" s="243"/>
      <c r="F132" s="243" t="s">
        <v>3197</v>
      </c>
      <c r="G132" s="243" t="s">
        <v>3197</v>
      </c>
      <c r="H132" s="243" t="s">
        <v>3197</v>
      </c>
      <c r="I132" s="243" t="s">
        <v>3197</v>
      </c>
      <c r="J132" s="136"/>
      <c r="K132" s="136"/>
      <c r="L132" s="136"/>
      <c r="M132" s="136"/>
      <c r="N132" s="136"/>
      <c r="O132" s="136"/>
      <c r="P132" s="136"/>
    </row>
    <row r="133" spans="1:16" s="260" customFormat="1">
      <c r="A133" s="244"/>
      <c r="B133" s="244"/>
      <c r="C133" s="243"/>
      <c r="D133" s="243"/>
      <c r="E133" s="243"/>
      <c r="F133" s="243" t="s">
        <v>3197</v>
      </c>
      <c r="G133" s="243" t="s">
        <v>3197</v>
      </c>
      <c r="H133" s="243" t="s">
        <v>3197</v>
      </c>
      <c r="I133" s="243" t="s">
        <v>3197</v>
      </c>
      <c r="J133" s="136"/>
      <c r="K133" s="136"/>
      <c r="L133" s="136"/>
      <c r="M133" s="136"/>
      <c r="N133" s="136"/>
      <c r="O133" s="136"/>
      <c r="P133" s="136"/>
    </row>
    <row r="134" spans="1:16" s="260" customFormat="1">
      <c r="A134" s="244"/>
      <c r="B134" s="244"/>
      <c r="C134" s="243"/>
      <c r="D134" s="243"/>
      <c r="E134" s="243"/>
      <c r="F134" s="243" t="s">
        <v>3197</v>
      </c>
      <c r="G134" s="243" t="s">
        <v>3197</v>
      </c>
      <c r="H134" s="243" t="s">
        <v>3197</v>
      </c>
      <c r="I134" s="243" t="s">
        <v>3197</v>
      </c>
      <c r="J134" s="136"/>
      <c r="K134" s="136"/>
      <c r="L134" s="136"/>
      <c r="M134" s="136"/>
      <c r="N134" s="136"/>
      <c r="O134" s="136"/>
      <c r="P134" s="136"/>
    </row>
    <row r="135" spans="1:16" s="260" customFormat="1">
      <c r="A135" s="244"/>
      <c r="B135" s="244"/>
      <c r="C135" s="243"/>
      <c r="D135" s="243"/>
      <c r="E135" s="243"/>
      <c r="F135" s="243" t="s">
        <v>3197</v>
      </c>
      <c r="G135" s="243" t="s">
        <v>3197</v>
      </c>
      <c r="H135" s="243" t="s">
        <v>3197</v>
      </c>
      <c r="I135" s="243" t="s">
        <v>3197</v>
      </c>
      <c r="J135" s="136"/>
      <c r="K135" s="136"/>
      <c r="L135" s="136"/>
      <c r="M135" s="136"/>
      <c r="N135" s="136"/>
      <c r="O135" s="136"/>
      <c r="P135" s="136"/>
    </row>
    <row r="136" spans="1:16" s="260" customFormat="1">
      <c r="A136" s="244"/>
      <c r="B136" s="244"/>
      <c r="C136" s="243"/>
      <c r="D136" s="243"/>
      <c r="E136" s="243"/>
      <c r="F136" s="243" t="s">
        <v>3197</v>
      </c>
      <c r="G136" s="243" t="s">
        <v>3197</v>
      </c>
      <c r="H136" s="243" t="s">
        <v>3197</v>
      </c>
      <c r="I136" s="243" t="s">
        <v>3197</v>
      </c>
      <c r="J136" s="136"/>
      <c r="K136" s="136"/>
      <c r="L136" s="136"/>
      <c r="M136" s="136"/>
      <c r="N136" s="136"/>
      <c r="O136" s="136"/>
      <c r="P136" s="136"/>
    </row>
    <row r="137" spans="1:16" s="260" customFormat="1">
      <c r="A137" s="244"/>
      <c r="B137" s="244"/>
      <c r="C137" s="243"/>
      <c r="D137" s="243"/>
      <c r="E137" s="243"/>
      <c r="F137" s="243" t="s">
        <v>3197</v>
      </c>
      <c r="G137" s="243" t="s">
        <v>3197</v>
      </c>
      <c r="H137" s="243" t="s">
        <v>3197</v>
      </c>
      <c r="I137" s="243" t="s">
        <v>3197</v>
      </c>
      <c r="J137" s="136"/>
      <c r="K137" s="136"/>
      <c r="L137" s="136"/>
      <c r="M137" s="136"/>
      <c r="N137" s="136"/>
      <c r="O137" s="136"/>
      <c r="P137" s="136"/>
    </row>
    <row r="138" spans="1:16" s="260" customFormat="1">
      <c r="A138" s="244"/>
      <c r="B138" s="244"/>
      <c r="C138" s="243"/>
      <c r="D138" s="243"/>
      <c r="E138" s="243"/>
      <c r="F138" s="243" t="s">
        <v>3197</v>
      </c>
      <c r="G138" s="243" t="s">
        <v>3197</v>
      </c>
      <c r="H138" s="243" t="s">
        <v>3197</v>
      </c>
      <c r="I138" s="243" t="s">
        <v>3197</v>
      </c>
      <c r="J138" s="136"/>
      <c r="K138" s="136"/>
      <c r="L138" s="136"/>
      <c r="M138" s="136"/>
      <c r="N138" s="136"/>
      <c r="O138" s="136"/>
      <c r="P138" s="136"/>
    </row>
    <row r="139" spans="1:16" s="260" customFormat="1">
      <c r="A139" s="244"/>
      <c r="B139" s="244"/>
      <c r="C139" s="243"/>
      <c r="D139" s="243"/>
      <c r="E139" s="243"/>
      <c r="F139" s="243" t="s">
        <v>3197</v>
      </c>
      <c r="G139" s="243" t="s">
        <v>3197</v>
      </c>
      <c r="H139" s="243" t="s">
        <v>3197</v>
      </c>
      <c r="I139" s="243" t="s">
        <v>3197</v>
      </c>
      <c r="J139" s="136"/>
      <c r="K139" s="136"/>
      <c r="L139" s="136"/>
      <c r="M139" s="136"/>
      <c r="N139" s="136"/>
      <c r="O139" s="136"/>
      <c r="P139" s="136"/>
    </row>
    <row r="140" spans="1:16" s="260" customFormat="1">
      <c r="A140" s="244"/>
      <c r="B140" s="244"/>
      <c r="C140" s="243"/>
      <c r="D140" s="243"/>
      <c r="E140" s="243"/>
      <c r="F140" s="243" t="s">
        <v>3197</v>
      </c>
      <c r="G140" s="243" t="s">
        <v>3197</v>
      </c>
      <c r="H140" s="243" t="s">
        <v>3197</v>
      </c>
      <c r="I140" s="243" t="s">
        <v>3197</v>
      </c>
      <c r="J140" s="136"/>
      <c r="K140" s="136"/>
      <c r="L140" s="136"/>
      <c r="M140" s="136"/>
      <c r="N140" s="136"/>
      <c r="O140" s="136"/>
      <c r="P140" s="136"/>
    </row>
    <row r="141" spans="1:16" s="260" customFormat="1">
      <c r="A141" s="244"/>
      <c r="B141" s="244"/>
      <c r="C141" s="243"/>
      <c r="D141" s="243"/>
      <c r="E141" s="243"/>
      <c r="F141" s="243" t="s">
        <v>3197</v>
      </c>
      <c r="G141" s="243" t="s">
        <v>3197</v>
      </c>
      <c r="H141" s="243" t="s">
        <v>3197</v>
      </c>
      <c r="I141" s="243" t="s">
        <v>3197</v>
      </c>
      <c r="J141" s="136"/>
      <c r="K141" s="136"/>
      <c r="L141" s="136"/>
      <c r="M141" s="136"/>
      <c r="N141" s="136"/>
      <c r="O141" s="136"/>
      <c r="P141" s="136"/>
    </row>
    <row r="142" spans="1:16" s="260" customFormat="1">
      <c r="A142" s="244"/>
      <c r="B142" s="244"/>
      <c r="C142" s="243"/>
      <c r="D142" s="243"/>
      <c r="E142" s="243"/>
      <c r="F142" s="243" t="s">
        <v>3197</v>
      </c>
      <c r="G142" s="243" t="s">
        <v>3197</v>
      </c>
      <c r="H142" s="243" t="s">
        <v>3197</v>
      </c>
      <c r="I142" s="243" t="s">
        <v>3197</v>
      </c>
      <c r="J142" s="136"/>
      <c r="K142" s="136"/>
      <c r="L142" s="136"/>
      <c r="M142" s="136"/>
      <c r="N142" s="136"/>
      <c r="O142" s="136"/>
      <c r="P142" s="136"/>
    </row>
    <row r="143" spans="1:16" s="260" customFormat="1">
      <c r="A143" s="244"/>
      <c r="B143" s="244"/>
      <c r="C143" s="243"/>
      <c r="D143" s="243"/>
      <c r="E143" s="243"/>
      <c r="F143" s="243" t="s">
        <v>3197</v>
      </c>
      <c r="G143" s="243" t="s">
        <v>3197</v>
      </c>
      <c r="H143" s="243" t="s">
        <v>3197</v>
      </c>
      <c r="I143" s="243" t="s">
        <v>3197</v>
      </c>
      <c r="J143" s="136"/>
      <c r="K143" s="136"/>
      <c r="L143" s="136"/>
      <c r="M143" s="136"/>
      <c r="N143" s="136"/>
      <c r="O143" s="136"/>
      <c r="P143" s="136"/>
    </row>
    <row r="144" spans="1:16" s="260" customFormat="1">
      <c r="A144" s="244"/>
      <c r="B144" s="244"/>
      <c r="C144" s="243"/>
      <c r="D144" s="243"/>
      <c r="E144" s="243"/>
      <c r="F144" s="243" t="s">
        <v>3197</v>
      </c>
      <c r="G144" s="243" t="s">
        <v>3197</v>
      </c>
      <c r="H144" s="243" t="s">
        <v>3197</v>
      </c>
      <c r="I144" s="243" t="s">
        <v>3197</v>
      </c>
      <c r="J144" s="136"/>
      <c r="K144" s="136"/>
      <c r="L144" s="136"/>
      <c r="M144" s="136"/>
      <c r="N144" s="136"/>
      <c r="O144" s="136"/>
      <c r="P144" s="136"/>
    </row>
    <row r="145" spans="1:16" s="260" customFormat="1">
      <c r="A145" s="244"/>
      <c r="B145" s="244"/>
      <c r="C145" s="243"/>
      <c r="D145" s="243"/>
      <c r="E145" s="243"/>
      <c r="F145" s="243" t="s">
        <v>3197</v>
      </c>
      <c r="G145" s="243" t="s">
        <v>3197</v>
      </c>
      <c r="H145" s="243" t="s">
        <v>3197</v>
      </c>
      <c r="I145" s="243" t="s">
        <v>3197</v>
      </c>
      <c r="J145" s="136"/>
      <c r="K145" s="136"/>
      <c r="L145" s="136"/>
      <c r="M145" s="136"/>
      <c r="N145" s="136"/>
      <c r="O145" s="136"/>
      <c r="P145" s="136"/>
    </row>
    <row r="146" spans="1:16" s="260" customFormat="1">
      <c r="A146" s="244"/>
      <c r="B146" s="244"/>
      <c r="C146" s="243"/>
      <c r="D146" s="243"/>
      <c r="E146" s="243"/>
      <c r="F146" s="243" t="s">
        <v>3197</v>
      </c>
      <c r="G146" s="243" t="s">
        <v>3197</v>
      </c>
      <c r="H146" s="243" t="s">
        <v>3197</v>
      </c>
      <c r="I146" s="243" t="s">
        <v>3197</v>
      </c>
      <c r="J146" s="136"/>
      <c r="K146" s="136"/>
      <c r="L146" s="136"/>
      <c r="M146" s="136"/>
      <c r="N146" s="136"/>
      <c r="O146" s="136"/>
      <c r="P146" s="136"/>
    </row>
    <row r="147" spans="1:16" s="260" customFormat="1">
      <c r="A147" s="244"/>
      <c r="B147" s="244"/>
      <c r="C147" s="243"/>
      <c r="D147" s="243"/>
      <c r="E147" s="243"/>
      <c r="F147" s="243" t="s">
        <v>3197</v>
      </c>
      <c r="G147" s="243" t="s">
        <v>3197</v>
      </c>
      <c r="H147" s="243" t="s">
        <v>3197</v>
      </c>
      <c r="I147" s="243" t="s">
        <v>3197</v>
      </c>
      <c r="J147" s="136"/>
      <c r="K147" s="136"/>
      <c r="L147" s="136"/>
      <c r="M147" s="136"/>
      <c r="N147" s="136"/>
      <c r="O147" s="136"/>
      <c r="P147" s="136"/>
    </row>
    <row r="148" spans="1:16" s="260" customFormat="1">
      <c r="A148" s="244"/>
      <c r="B148" s="244"/>
      <c r="C148" s="243"/>
      <c r="D148" s="243"/>
      <c r="E148" s="243"/>
      <c r="F148" s="243" t="s">
        <v>3197</v>
      </c>
      <c r="G148" s="243" t="s">
        <v>3197</v>
      </c>
      <c r="H148" s="243" t="s">
        <v>3197</v>
      </c>
      <c r="I148" s="243" t="s">
        <v>3197</v>
      </c>
      <c r="J148" s="136"/>
      <c r="K148" s="136"/>
      <c r="L148" s="136"/>
      <c r="M148" s="136"/>
      <c r="N148" s="136"/>
      <c r="O148" s="136"/>
      <c r="P148" s="136"/>
    </row>
    <row r="149" spans="1:16" s="260" customFormat="1">
      <c r="A149" s="244"/>
      <c r="B149" s="244"/>
      <c r="C149" s="243"/>
      <c r="D149" s="243"/>
      <c r="E149" s="243"/>
      <c r="F149" s="243" t="s">
        <v>3197</v>
      </c>
      <c r="G149" s="243" t="s">
        <v>3197</v>
      </c>
      <c r="H149" s="243" t="s">
        <v>3197</v>
      </c>
      <c r="I149" s="243" t="s">
        <v>3197</v>
      </c>
      <c r="J149" s="136"/>
      <c r="K149" s="136"/>
      <c r="L149" s="136"/>
      <c r="M149" s="136"/>
      <c r="N149" s="136"/>
      <c r="O149" s="136"/>
      <c r="P149" s="136"/>
    </row>
    <row r="150" spans="1:16" s="260" customFormat="1">
      <c r="A150" s="244"/>
      <c r="B150" s="244"/>
      <c r="C150" s="243"/>
      <c r="D150" s="243"/>
      <c r="E150" s="243"/>
      <c r="F150" s="243" t="s">
        <v>3197</v>
      </c>
      <c r="G150" s="243" t="s">
        <v>3197</v>
      </c>
      <c r="H150" s="243" t="s">
        <v>3197</v>
      </c>
      <c r="I150" s="243" t="s">
        <v>3197</v>
      </c>
      <c r="J150" s="136"/>
      <c r="K150" s="136"/>
      <c r="L150" s="136"/>
      <c r="M150" s="136"/>
      <c r="N150" s="136"/>
      <c r="O150" s="136"/>
      <c r="P150" s="136"/>
    </row>
    <row r="151" spans="1:16" s="260" customFormat="1">
      <c r="A151" s="244"/>
      <c r="B151" s="244"/>
      <c r="C151" s="243"/>
      <c r="D151" s="243"/>
      <c r="E151" s="243"/>
      <c r="F151" s="243" t="s">
        <v>3197</v>
      </c>
      <c r="G151" s="243" t="s">
        <v>3197</v>
      </c>
      <c r="H151" s="243" t="s">
        <v>3197</v>
      </c>
      <c r="I151" s="243" t="s">
        <v>3197</v>
      </c>
      <c r="J151" s="136"/>
      <c r="K151" s="136"/>
      <c r="L151" s="136"/>
      <c r="M151" s="136"/>
      <c r="N151" s="136"/>
      <c r="O151" s="136"/>
      <c r="P151" s="136"/>
    </row>
    <row r="152" spans="1:16" s="260" customFormat="1">
      <c r="A152" s="244"/>
      <c r="B152" s="244"/>
      <c r="C152" s="243"/>
      <c r="D152" s="243"/>
      <c r="E152" s="243"/>
      <c r="F152" s="243" t="s">
        <v>3197</v>
      </c>
      <c r="G152" s="243" t="s">
        <v>3197</v>
      </c>
      <c r="H152" s="243" t="s">
        <v>3197</v>
      </c>
      <c r="I152" s="243" t="s">
        <v>3197</v>
      </c>
      <c r="J152" s="136"/>
      <c r="K152" s="136"/>
      <c r="L152" s="136"/>
      <c r="M152" s="136"/>
      <c r="N152" s="136"/>
      <c r="O152" s="136"/>
      <c r="P152" s="136"/>
    </row>
    <row r="153" spans="1:16" s="260" customFormat="1">
      <c r="A153" s="244"/>
      <c r="B153" s="244"/>
      <c r="C153" s="243"/>
      <c r="D153" s="243"/>
      <c r="E153" s="243"/>
      <c r="F153" s="243" t="s">
        <v>3197</v>
      </c>
      <c r="G153" s="243" t="s">
        <v>3197</v>
      </c>
      <c r="H153" s="243" t="s">
        <v>3197</v>
      </c>
      <c r="I153" s="243" t="s">
        <v>3197</v>
      </c>
      <c r="J153" s="136"/>
      <c r="K153" s="136"/>
      <c r="L153" s="136"/>
      <c r="M153" s="136"/>
      <c r="N153" s="136"/>
      <c r="O153" s="136"/>
      <c r="P153" s="136"/>
    </row>
    <row r="154" spans="1:16" s="260" customFormat="1">
      <c r="A154" s="244"/>
      <c r="B154" s="244"/>
      <c r="C154" s="243"/>
      <c r="D154" s="243"/>
      <c r="E154" s="243"/>
      <c r="F154" s="243" t="s">
        <v>3197</v>
      </c>
      <c r="G154" s="243" t="s">
        <v>3197</v>
      </c>
      <c r="H154" s="243" t="s">
        <v>3197</v>
      </c>
      <c r="I154" s="243" t="s">
        <v>3197</v>
      </c>
      <c r="J154" s="136"/>
      <c r="K154" s="136"/>
      <c r="L154" s="136"/>
      <c r="M154" s="136"/>
      <c r="N154" s="136"/>
      <c r="O154" s="136"/>
      <c r="P154" s="136"/>
    </row>
    <row r="155" spans="1:16" s="260" customFormat="1">
      <c r="A155" s="244"/>
      <c r="B155" s="244"/>
      <c r="C155" s="243"/>
      <c r="D155" s="243"/>
      <c r="E155" s="243"/>
      <c r="F155" s="243" t="s">
        <v>3197</v>
      </c>
      <c r="G155" s="243" t="s">
        <v>3197</v>
      </c>
      <c r="H155" s="243" t="s">
        <v>3197</v>
      </c>
      <c r="I155" s="243" t="s">
        <v>3197</v>
      </c>
      <c r="J155" s="136"/>
      <c r="K155" s="136"/>
      <c r="L155" s="136"/>
      <c r="M155" s="136"/>
      <c r="N155" s="136"/>
      <c r="O155" s="136"/>
      <c r="P155" s="136"/>
    </row>
    <row r="156" spans="1:16" s="260" customFormat="1">
      <c r="A156" s="244"/>
      <c r="B156" s="244"/>
      <c r="C156" s="243"/>
      <c r="D156" s="243"/>
      <c r="E156" s="243"/>
      <c r="F156" s="243" t="s">
        <v>3197</v>
      </c>
      <c r="G156" s="243" t="s">
        <v>3197</v>
      </c>
      <c r="H156" s="243" t="s">
        <v>3197</v>
      </c>
      <c r="I156" s="243" t="s">
        <v>3197</v>
      </c>
      <c r="J156" s="136"/>
      <c r="K156" s="136"/>
      <c r="L156" s="136"/>
      <c r="M156" s="136"/>
      <c r="N156" s="136"/>
      <c r="O156" s="136"/>
      <c r="P156" s="136"/>
    </row>
    <row r="157" spans="1:16" s="260" customFormat="1">
      <c r="A157" s="244"/>
      <c r="B157" s="244"/>
      <c r="C157" s="243"/>
      <c r="D157" s="243"/>
      <c r="E157" s="243"/>
      <c r="F157" s="243" t="s">
        <v>3197</v>
      </c>
      <c r="G157" s="243" t="s">
        <v>3197</v>
      </c>
      <c r="H157" s="243" t="s">
        <v>3197</v>
      </c>
      <c r="I157" s="243" t="s">
        <v>3197</v>
      </c>
      <c r="J157" s="136"/>
      <c r="K157" s="136"/>
      <c r="L157" s="136"/>
      <c r="M157" s="136"/>
      <c r="N157" s="136"/>
      <c r="O157" s="136"/>
      <c r="P157" s="136"/>
    </row>
    <row r="158" spans="1:16" s="260" customFormat="1">
      <c r="A158" s="244"/>
      <c r="B158" s="244"/>
      <c r="C158" s="243"/>
      <c r="D158" s="243"/>
      <c r="E158" s="243"/>
      <c r="F158" s="243" t="s">
        <v>3197</v>
      </c>
      <c r="G158" s="243" t="s">
        <v>3197</v>
      </c>
      <c r="H158" s="243" t="s">
        <v>3197</v>
      </c>
      <c r="I158" s="243" t="s">
        <v>3197</v>
      </c>
      <c r="J158" s="136"/>
      <c r="K158" s="136"/>
      <c r="L158" s="136"/>
      <c r="M158" s="136"/>
      <c r="N158" s="136"/>
      <c r="O158" s="136"/>
      <c r="P158" s="136"/>
    </row>
    <row r="159" spans="1:16" s="260" customFormat="1">
      <c r="A159" s="244"/>
      <c r="B159" s="244"/>
      <c r="C159" s="243"/>
      <c r="D159" s="243"/>
      <c r="E159" s="243"/>
      <c r="F159" s="243" t="s">
        <v>3197</v>
      </c>
      <c r="G159" s="243" t="s">
        <v>3197</v>
      </c>
      <c r="H159" s="243" t="s">
        <v>3197</v>
      </c>
      <c r="I159" s="243" t="s">
        <v>3197</v>
      </c>
      <c r="J159" s="136"/>
      <c r="K159" s="136"/>
      <c r="L159" s="136"/>
      <c r="M159" s="136"/>
      <c r="N159" s="136"/>
      <c r="O159" s="136"/>
      <c r="P159" s="136"/>
    </row>
    <row r="160" spans="1:16" s="260" customFormat="1">
      <c r="A160" s="244"/>
      <c r="B160" s="244"/>
      <c r="C160" s="243"/>
      <c r="D160" s="243"/>
      <c r="E160" s="243"/>
      <c r="F160" s="243" t="s">
        <v>3197</v>
      </c>
      <c r="G160" s="243" t="s">
        <v>3197</v>
      </c>
      <c r="H160" s="243" t="s">
        <v>3197</v>
      </c>
      <c r="I160" s="243" t="s">
        <v>3197</v>
      </c>
      <c r="J160" s="136"/>
      <c r="K160" s="136"/>
      <c r="L160" s="136"/>
      <c r="M160" s="136"/>
      <c r="N160" s="136"/>
      <c r="O160" s="136"/>
      <c r="P160" s="136"/>
    </row>
    <row r="161" spans="1:16" s="260" customFormat="1">
      <c r="A161" s="244"/>
      <c r="B161" s="244"/>
      <c r="C161" s="243"/>
      <c r="D161" s="243"/>
      <c r="E161" s="243"/>
      <c r="F161" s="243" t="s">
        <v>3197</v>
      </c>
      <c r="G161" s="243" t="s">
        <v>3197</v>
      </c>
      <c r="H161" s="243" t="s">
        <v>3197</v>
      </c>
      <c r="I161" s="243" t="s">
        <v>3197</v>
      </c>
      <c r="J161" s="136"/>
      <c r="K161" s="136"/>
      <c r="L161" s="136"/>
      <c r="M161" s="136"/>
      <c r="N161" s="136"/>
      <c r="O161" s="136"/>
      <c r="P161" s="136"/>
    </row>
    <row r="162" spans="1:16" s="260" customFormat="1">
      <c r="A162" s="244"/>
      <c r="B162" s="244"/>
      <c r="C162" s="243"/>
      <c r="D162" s="243"/>
      <c r="E162" s="243"/>
      <c r="F162" s="243" t="s">
        <v>3197</v>
      </c>
      <c r="G162" s="243" t="s">
        <v>3197</v>
      </c>
      <c r="H162" s="243" t="s">
        <v>3197</v>
      </c>
      <c r="I162" s="243" t="s">
        <v>3197</v>
      </c>
      <c r="J162" s="136"/>
      <c r="K162" s="136"/>
      <c r="L162" s="136"/>
      <c r="M162" s="136"/>
      <c r="N162" s="136"/>
      <c r="O162" s="136"/>
      <c r="P162" s="136"/>
    </row>
    <row r="163" spans="1:16" s="260" customFormat="1">
      <c r="A163" s="244"/>
      <c r="B163" s="244"/>
      <c r="C163" s="243"/>
      <c r="D163" s="243"/>
      <c r="E163" s="243"/>
      <c r="F163" s="243" t="s">
        <v>3197</v>
      </c>
      <c r="G163" s="243" t="s">
        <v>3197</v>
      </c>
      <c r="H163" s="243" t="s">
        <v>3197</v>
      </c>
      <c r="I163" s="243" t="s">
        <v>3197</v>
      </c>
      <c r="J163" s="136"/>
      <c r="K163" s="136"/>
      <c r="L163" s="136"/>
      <c r="M163" s="136"/>
      <c r="N163" s="136"/>
      <c r="O163" s="136"/>
      <c r="P163" s="136"/>
    </row>
    <row r="164" spans="1:16" s="260" customFormat="1">
      <c r="A164" s="244"/>
      <c r="B164" s="244"/>
      <c r="C164" s="243"/>
      <c r="D164" s="243"/>
      <c r="E164" s="243"/>
      <c r="F164" s="243" t="s">
        <v>3197</v>
      </c>
      <c r="G164" s="243" t="s">
        <v>3197</v>
      </c>
      <c r="H164" s="243" t="s">
        <v>3197</v>
      </c>
      <c r="I164" s="243" t="s">
        <v>3197</v>
      </c>
      <c r="J164" s="136"/>
      <c r="K164" s="136"/>
      <c r="L164" s="136"/>
      <c r="M164" s="136"/>
      <c r="N164" s="136"/>
      <c r="O164" s="136"/>
      <c r="P164" s="136"/>
    </row>
    <row r="165" spans="1:16" s="260" customFormat="1">
      <c r="A165" s="244"/>
      <c r="B165" s="244"/>
      <c r="C165" s="243"/>
      <c r="D165" s="243"/>
      <c r="E165" s="243"/>
      <c r="F165" s="243" t="s">
        <v>3197</v>
      </c>
      <c r="G165" s="243" t="s">
        <v>3197</v>
      </c>
      <c r="H165" s="243" t="s">
        <v>3197</v>
      </c>
      <c r="I165" s="243" t="s">
        <v>3197</v>
      </c>
      <c r="J165" s="136"/>
      <c r="K165" s="136"/>
      <c r="L165" s="136"/>
      <c r="M165" s="136"/>
      <c r="N165" s="136"/>
      <c r="O165" s="136"/>
      <c r="P165" s="136"/>
    </row>
    <row r="166" spans="1:16" s="260" customFormat="1">
      <c r="A166" s="244"/>
      <c r="B166" s="244"/>
      <c r="C166" s="243"/>
      <c r="D166" s="243"/>
      <c r="E166" s="243"/>
      <c r="F166" s="243" t="s">
        <v>3197</v>
      </c>
      <c r="G166" s="243" t="s">
        <v>3197</v>
      </c>
      <c r="H166" s="243" t="s">
        <v>3197</v>
      </c>
      <c r="I166" s="243" t="s">
        <v>3197</v>
      </c>
      <c r="J166" s="136"/>
      <c r="K166" s="136"/>
      <c r="L166" s="136"/>
      <c r="M166" s="136"/>
      <c r="N166" s="136"/>
      <c r="O166" s="136"/>
      <c r="P166" s="136"/>
    </row>
    <row r="167" spans="1:16" s="260" customFormat="1">
      <c r="A167" s="244"/>
      <c r="B167" s="244"/>
      <c r="C167" s="243"/>
      <c r="D167" s="243"/>
      <c r="E167" s="243"/>
      <c r="F167" s="243" t="s">
        <v>3197</v>
      </c>
      <c r="G167" s="243" t="s">
        <v>3197</v>
      </c>
      <c r="H167" s="243" t="s">
        <v>3197</v>
      </c>
      <c r="I167" s="243" t="s">
        <v>3197</v>
      </c>
      <c r="J167" s="136"/>
      <c r="K167" s="136"/>
      <c r="L167" s="136"/>
      <c r="M167" s="136"/>
      <c r="N167" s="136"/>
      <c r="O167" s="136"/>
      <c r="P167" s="136"/>
    </row>
    <row r="168" spans="1:16" s="260" customFormat="1">
      <c r="A168" s="244"/>
      <c r="B168" s="244"/>
      <c r="C168" s="243"/>
      <c r="D168" s="243"/>
      <c r="E168" s="243"/>
      <c r="F168" s="243" t="s">
        <v>3197</v>
      </c>
      <c r="G168" s="243" t="s">
        <v>3197</v>
      </c>
      <c r="H168" s="243" t="s">
        <v>3197</v>
      </c>
      <c r="I168" s="243" t="s">
        <v>3197</v>
      </c>
      <c r="J168" s="136"/>
      <c r="K168" s="136"/>
      <c r="L168" s="136"/>
      <c r="M168" s="136"/>
      <c r="N168" s="136"/>
      <c r="O168" s="136"/>
      <c r="P168" s="136"/>
    </row>
    <row r="169" spans="1:16" s="260" customFormat="1">
      <c r="A169" s="244"/>
      <c r="B169" s="244"/>
      <c r="C169" s="243"/>
      <c r="D169" s="243"/>
      <c r="E169" s="243"/>
      <c r="F169" s="243" t="s">
        <v>3197</v>
      </c>
      <c r="G169" s="243" t="s">
        <v>3197</v>
      </c>
      <c r="H169" s="243" t="s">
        <v>3197</v>
      </c>
      <c r="I169" s="243" t="s">
        <v>3197</v>
      </c>
      <c r="J169" s="136"/>
      <c r="K169" s="136"/>
      <c r="L169" s="136"/>
      <c r="M169" s="136"/>
      <c r="N169" s="136"/>
      <c r="O169" s="136"/>
      <c r="P169" s="136"/>
    </row>
    <row r="170" spans="1:16" s="260" customFormat="1">
      <c r="A170" s="244"/>
      <c r="B170" s="244"/>
      <c r="C170" s="243"/>
      <c r="D170" s="243"/>
      <c r="E170" s="243"/>
      <c r="F170" s="243" t="s">
        <v>3197</v>
      </c>
      <c r="G170" s="243" t="s">
        <v>3197</v>
      </c>
      <c r="H170" s="243" t="s">
        <v>3197</v>
      </c>
      <c r="I170" s="243" t="s">
        <v>3197</v>
      </c>
      <c r="J170" s="136"/>
      <c r="K170" s="136"/>
      <c r="L170" s="136"/>
      <c r="M170" s="136"/>
      <c r="N170" s="136"/>
      <c r="O170" s="136"/>
      <c r="P170" s="136"/>
    </row>
    <row r="171" spans="1:16" s="260" customFormat="1">
      <c r="A171" s="244"/>
      <c r="B171" s="244"/>
      <c r="C171" s="243"/>
      <c r="D171" s="243"/>
      <c r="E171" s="243"/>
      <c r="F171" s="243" t="s">
        <v>3197</v>
      </c>
      <c r="G171" s="243" t="s">
        <v>3197</v>
      </c>
      <c r="H171" s="243" t="s">
        <v>3197</v>
      </c>
      <c r="I171" s="243" t="s">
        <v>3197</v>
      </c>
      <c r="J171" s="136"/>
      <c r="K171" s="136"/>
      <c r="L171" s="136"/>
      <c r="M171" s="136"/>
      <c r="N171" s="136"/>
      <c r="O171" s="136"/>
      <c r="P171" s="136"/>
    </row>
    <row r="172" spans="1:16" s="260" customFormat="1">
      <c r="A172" s="244"/>
      <c r="B172" s="244"/>
      <c r="C172" s="243"/>
      <c r="D172" s="243"/>
      <c r="E172" s="243"/>
      <c r="F172" s="243" t="s">
        <v>3197</v>
      </c>
      <c r="G172" s="243" t="s">
        <v>3197</v>
      </c>
      <c r="H172" s="243" t="s">
        <v>3197</v>
      </c>
      <c r="I172" s="243" t="s">
        <v>3197</v>
      </c>
      <c r="J172" s="136"/>
      <c r="K172" s="136"/>
      <c r="L172" s="136"/>
      <c r="M172" s="136"/>
      <c r="N172" s="136"/>
      <c r="O172" s="136"/>
      <c r="P172" s="136"/>
    </row>
    <row r="173" spans="1:16" s="260" customFormat="1">
      <c r="A173" s="244"/>
      <c r="B173" s="244"/>
      <c r="C173" s="243"/>
      <c r="D173" s="243"/>
      <c r="E173" s="243"/>
      <c r="F173" s="243" t="s">
        <v>3197</v>
      </c>
      <c r="G173" s="243" t="s">
        <v>3197</v>
      </c>
      <c r="H173" s="243" t="s">
        <v>3197</v>
      </c>
      <c r="I173" s="243" t="s">
        <v>3197</v>
      </c>
      <c r="J173" s="136"/>
      <c r="K173" s="136"/>
      <c r="L173" s="136"/>
      <c r="M173" s="136"/>
      <c r="N173" s="136"/>
      <c r="O173" s="136"/>
      <c r="P173" s="136"/>
    </row>
    <row r="174" spans="1:16" s="260" customFormat="1">
      <c r="A174" s="244"/>
      <c r="B174" s="244"/>
      <c r="C174" s="243"/>
      <c r="D174" s="243"/>
      <c r="E174" s="243"/>
      <c r="F174" s="243" t="s">
        <v>3197</v>
      </c>
      <c r="G174" s="243" t="s">
        <v>3197</v>
      </c>
      <c r="H174" s="243" t="s">
        <v>3197</v>
      </c>
      <c r="I174" s="243" t="s">
        <v>3197</v>
      </c>
      <c r="J174" s="136"/>
      <c r="K174" s="136"/>
      <c r="L174" s="136"/>
      <c r="M174" s="136"/>
      <c r="N174" s="136"/>
      <c r="O174" s="136"/>
      <c r="P174" s="136"/>
    </row>
    <row r="175" spans="1:16" s="260" customFormat="1">
      <c r="A175" s="244"/>
      <c r="B175" s="244"/>
      <c r="C175" s="243"/>
      <c r="D175" s="243"/>
      <c r="E175" s="243"/>
      <c r="F175" s="243" t="s">
        <v>3197</v>
      </c>
      <c r="G175" s="243" t="s">
        <v>3197</v>
      </c>
      <c r="H175" s="243" t="s">
        <v>3197</v>
      </c>
      <c r="I175" s="243" t="s">
        <v>3197</v>
      </c>
      <c r="J175" s="136"/>
      <c r="K175" s="136"/>
      <c r="L175" s="136"/>
      <c r="M175" s="136"/>
      <c r="N175" s="136"/>
      <c r="O175" s="136"/>
      <c r="P175" s="136"/>
    </row>
    <row r="176" spans="1:16" s="260" customFormat="1">
      <c r="A176" s="244"/>
      <c r="B176" s="244"/>
      <c r="C176" s="243"/>
      <c r="D176" s="243"/>
      <c r="E176" s="243"/>
      <c r="F176" s="243" t="s">
        <v>3197</v>
      </c>
      <c r="G176" s="243" t="s">
        <v>3197</v>
      </c>
      <c r="H176" s="243" t="s">
        <v>3197</v>
      </c>
      <c r="I176" s="243" t="s">
        <v>3197</v>
      </c>
      <c r="J176" s="136"/>
      <c r="K176" s="136"/>
      <c r="L176" s="136"/>
      <c r="M176" s="136"/>
      <c r="N176" s="136"/>
      <c r="O176" s="136"/>
      <c r="P176" s="136"/>
    </row>
    <row r="177" spans="1:16" s="260" customFormat="1">
      <c r="A177" s="244"/>
      <c r="B177" s="244"/>
      <c r="C177" s="243"/>
      <c r="D177" s="243"/>
      <c r="E177" s="243"/>
      <c r="F177" s="243" t="s">
        <v>3197</v>
      </c>
      <c r="G177" s="243" t="s">
        <v>3197</v>
      </c>
      <c r="H177" s="243" t="s">
        <v>3197</v>
      </c>
      <c r="I177" s="243" t="s">
        <v>3197</v>
      </c>
      <c r="J177" s="136"/>
      <c r="K177" s="136"/>
      <c r="L177" s="136"/>
      <c r="M177" s="136"/>
      <c r="N177" s="136"/>
      <c r="O177" s="136"/>
      <c r="P177" s="136"/>
    </row>
    <row r="178" spans="1:16" s="260" customFormat="1">
      <c r="A178" s="244"/>
      <c r="B178" s="244"/>
      <c r="C178" s="243"/>
      <c r="D178" s="243"/>
      <c r="E178" s="243"/>
      <c r="F178" s="243" t="s">
        <v>3197</v>
      </c>
      <c r="G178" s="243" t="s">
        <v>3197</v>
      </c>
      <c r="H178" s="243" t="s">
        <v>3197</v>
      </c>
      <c r="I178" s="243" t="s">
        <v>3197</v>
      </c>
      <c r="J178" s="136"/>
      <c r="K178" s="136"/>
      <c r="L178" s="136"/>
      <c r="M178" s="136"/>
      <c r="N178" s="136"/>
      <c r="O178" s="136"/>
      <c r="P178" s="136"/>
    </row>
    <row r="179" spans="1:16" s="260" customFormat="1">
      <c r="A179" s="244"/>
      <c r="B179" s="244"/>
      <c r="C179" s="243"/>
      <c r="D179" s="243"/>
      <c r="E179" s="243"/>
      <c r="F179" s="243" t="s">
        <v>3197</v>
      </c>
      <c r="G179" s="243" t="s">
        <v>3197</v>
      </c>
      <c r="H179" s="243" t="s">
        <v>3197</v>
      </c>
      <c r="I179" s="243" t="s">
        <v>3197</v>
      </c>
      <c r="J179" s="136"/>
      <c r="K179" s="136"/>
      <c r="L179" s="136"/>
      <c r="M179" s="136"/>
      <c r="N179" s="136"/>
      <c r="O179" s="136"/>
      <c r="P179" s="136"/>
    </row>
    <row r="180" spans="1:16" s="260" customFormat="1">
      <c r="A180" s="244"/>
      <c r="B180" s="244"/>
      <c r="C180" s="243"/>
      <c r="D180" s="243"/>
      <c r="E180" s="243"/>
      <c r="F180" s="243" t="s">
        <v>3197</v>
      </c>
      <c r="G180" s="243" t="s">
        <v>3197</v>
      </c>
      <c r="H180" s="243" t="s">
        <v>3197</v>
      </c>
      <c r="I180" s="243" t="s">
        <v>3197</v>
      </c>
      <c r="J180" s="136"/>
      <c r="K180" s="136"/>
      <c r="L180" s="136"/>
      <c r="M180" s="136"/>
      <c r="N180" s="136"/>
      <c r="O180" s="136"/>
      <c r="P180" s="136"/>
    </row>
    <row r="181" spans="1:16" s="260" customFormat="1">
      <c r="A181" s="244"/>
      <c r="B181" s="244"/>
      <c r="C181" s="243"/>
      <c r="D181" s="243"/>
      <c r="E181" s="243"/>
      <c r="F181" s="243" t="s">
        <v>3197</v>
      </c>
      <c r="G181" s="243" t="s">
        <v>3197</v>
      </c>
      <c r="H181" s="243" t="s">
        <v>3197</v>
      </c>
      <c r="I181" s="243" t="s">
        <v>3197</v>
      </c>
      <c r="J181" s="136"/>
      <c r="K181" s="136"/>
      <c r="L181" s="136"/>
      <c r="M181" s="136"/>
      <c r="N181" s="136"/>
      <c r="O181" s="136"/>
      <c r="P181" s="136"/>
    </row>
    <row r="182" spans="1:16" s="260" customFormat="1">
      <c r="A182" s="244"/>
      <c r="B182" s="244"/>
      <c r="C182" s="243"/>
      <c r="D182" s="243"/>
      <c r="E182" s="243"/>
      <c r="F182" s="243" t="s">
        <v>3197</v>
      </c>
      <c r="G182" s="243" t="s">
        <v>3197</v>
      </c>
      <c r="H182" s="243" t="s">
        <v>3197</v>
      </c>
      <c r="I182" s="243" t="s">
        <v>3197</v>
      </c>
      <c r="J182" s="136"/>
      <c r="K182" s="136"/>
      <c r="L182" s="136"/>
      <c r="M182" s="136"/>
      <c r="N182" s="136"/>
      <c r="O182" s="136"/>
      <c r="P182" s="136"/>
    </row>
    <row r="183" spans="1:16" s="260" customFormat="1">
      <c r="A183" s="244"/>
      <c r="B183" s="244"/>
      <c r="C183" s="243"/>
      <c r="D183" s="243"/>
      <c r="E183" s="243"/>
      <c r="F183" s="243" t="s">
        <v>3197</v>
      </c>
      <c r="G183" s="243" t="s">
        <v>3197</v>
      </c>
      <c r="H183" s="243" t="s">
        <v>3197</v>
      </c>
      <c r="I183" s="243" t="s">
        <v>3197</v>
      </c>
      <c r="J183" s="136"/>
      <c r="K183" s="136"/>
      <c r="L183" s="136"/>
      <c r="M183" s="136"/>
      <c r="N183" s="136"/>
      <c r="O183" s="136"/>
      <c r="P183" s="136"/>
    </row>
    <row r="184" spans="1:16" s="260" customFormat="1">
      <c r="A184" s="244"/>
      <c r="B184" s="244"/>
      <c r="C184" s="243"/>
      <c r="D184" s="243"/>
      <c r="E184" s="243"/>
      <c r="F184" s="243" t="s">
        <v>3197</v>
      </c>
      <c r="G184" s="243" t="s">
        <v>3197</v>
      </c>
      <c r="H184" s="243" t="s">
        <v>3197</v>
      </c>
      <c r="I184" s="243" t="s">
        <v>3197</v>
      </c>
      <c r="J184" s="136"/>
      <c r="K184" s="136"/>
      <c r="L184" s="136"/>
      <c r="M184" s="136"/>
      <c r="N184" s="136"/>
      <c r="O184" s="136"/>
      <c r="P184" s="136"/>
    </row>
    <row r="185" spans="1:16" s="260" customFormat="1">
      <c r="A185" s="244"/>
      <c r="B185" s="244"/>
      <c r="C185" s="243"/>
      <c r="D185" s="243"/>
      <c r="E185" s="243"/>
      <c r="F185" s="243" t="s">
        <v>3197</v>
      </c>
      <c r="G185" s="243" t="s">
        <v>3197</v>
      </c>
      <c r="H185" s="243" t="s">
        <v>3197</v>
      </c>
      <c r="I185" s="243" t="s">
        <v>3197</v>
      </c>
      <c r="J185" s="136"/>
      <c r="K185" s="136"/>
      <c r="L185" s="136"/>
      <c r="M185" s="136"/>
      <c r="N185" s="136"/>
      <c r="O185" s="136"/>
      <c r="P185" s="136"/>
    </row>
    <row r="186" spans="1:16" s="260" customFormat="1">
      <c r="A186" s="244"/>
      <c r="B186" s="244"/>
      <c r="C186" s="243"/>
      <c r="D186" s="243"/>
      <c r="E186" s="243"/>
      <c r="F186" s="243" t="s">
        <v>3197</v>
      </c>
      <c r="G186" s="243" t="s">
        <v>3197</v>
      </c>
      <c r="H186" s="243" t="s">
        <v>3197</v>
      </c>
      <c r="I186" s="243" t="s">
        <v>3197</v>
      </c>
      <c r="J186" s="136"/>
      <c r="K186" s="136"/>
      <c r="L186" s="136"/>
      <c r="M186" s="136"/>
      <c r="N186" s="136"/>
      <c r="O186" s="136"/>
      <c r="P186" s="136"/>
    </row>
    <row r="187" spans="1:16" s="260" customFormat="1">
      <c r="A187" s="244"/>
      <c r="B187" s="244"/>
      <c r="C187" s="243"/>
      <c r="D187" s="243"/>
      <c r="E187" s="243"/>
      <c r="F187" s="243" t="s">
        <v>3197</v>
      </c>
      <c r="G187" s="243" t="s">
        <v>3197</v>
      </c>
      <c r="H187" s="243" t="s">
        <v>3197</v>
      </c>
      <c r="I187" s="243" t="s">
        <v>3197</v>
      </c>
      <c r="J187" s="136"/>
      <c r="K187" s="136"/>
      <c r="L187" s="136"/>
      <c r="M187" s="136"/>
      <c r="N187" s="136"/>
      <c r="O187" s="136"/>
      <c r="P187" s="136"/>
    </row>
    <row r="188" spans="1:16" s="260" customFormat="1">
      <c r="A188" s="244"/>
      <c r="B188" s="244"/>
      <c r="C188" s="243"/>
      <c r="D188" s="243"/>
      <c r="E188" s="243"/>
      <c r="F188" s="243" t="s">
        <v>3197</v>
      </c>
      <c r="G188" s="243" t="s">
        <v>3197</v>
      </c>
      <c r="H188" s="243" t="s">
        <v>3197</v>
      </c>
      <c r="I188" s="243" t="s">
        <v>3197</v>
      </c>
      <c r="J188" s="136"/>
      <c r="K188" s="136"/>
      <c r="L188" s="136"/>
      <c r="M188" s="136"/>
      <c r="N188" s="136"/>
      <c r="O188" s="136"/>
      <c r="P188" s="136"/>
    </row>
    <row r="189" spans="1:16" s="260" customFormat="1">
      <c r="A189" s="244"/>
      <c r="B189" s="244"/>
      <c r="C189" s="243"/>
      <c r="D189" s="243"/>
      <c r="E189" s="243"/>
      <c r="F189" s="243" t="s">
        <v>3197</v>
      </c>
      <c r="G189" s="243" t="s">
        <v>3197</v>
      </c>
      <c r="H189" s="243" t="s">
        <v>3197</v>
      </c>
      <c r="I189" s="243" t="s">
        <v>3197</v>
      </c>
      <c r="J189" s="136"/>
      <c r="K189" s="136"/>
      <c r="L189" s="136"/>
      <c r="M189" s="136"/>
      <c r="N189" s="136"/>
      <c r="O189" s="136"/>
      <c r="P189" s="136"/>
    </row>
    <row r="190" spans="1:16" s="260" customFormat="1">
      <c r="A190" s="244"/>
      <c r="B190" s="244"/>
      <c r="C190" s="243"/>
      <c r="D190" s="243"/>
      <c r="E190" s="243"/>
      <c r="F190" s="243" t="s">
        <v>3197</v>
      </c>
      <c r="G190" s="243" t="s">
        <v>3197</v>
      </c>
      <c r="H190" s="243" t="s">
        <v>3197</v>
      </c>
      <c r="I190" s="243" t="s">
        <v>3197</v>
      </c>
      <c r="J190" s="136"/>
      <c r="K190" s="136"/>
      <c r="L190" s="136"/>
      <c r="M190" s="136"/>
      <c r="N190" s="136"/>
      <c r="O190" s="136"/>
      <c r="P190" s="136"/>
    </row>
    <row r="191" spans="1:16" s="260" customFormat="1">
      <c r="A191" s="244"/>
      <c r="B191" s="244"/>
      <c r="C191" s="243"/>
      <c r="D191" s="243"/>
      <c r="E191" s="243"/>
      <c r="F191" s="243" t="s">
        <v>3197</v>
      </c>
      <c r="G191" s="243" t="s">
        <v>3197</v>
      </c>
      <c r="H191" s="243" t="s">
        <v>3197</v>
      </c>
      <c r="I191" s="243" t="s">
        <v>3197</v>
      </c>
      <c r="J191" s="136"/>
      <c r="K191" s="136"/>
      <c r="L191" s="136"/>
      <c r="M191" s="136"/>
      <c r="N191" s="136"/>
      <c r="O191" s="136"/>
      <c r="P191" s="136"/>
    </row>
    <row r="192" spans="1:16" s="260" customFormat="1">
      <c r="A192" s="244"/>
      <c r="B192" s="244"/>
      <c r="C192" s="243"/>
      <c r="D192" s="243"/>
      <c r="E192" s="243"/>
      <c r="F192" s="243" t="s">
        <v>3197</v>
      </c>
      <c r="G192" s="243" t="s">
        <v>3197</v>
      </c>
      <c r="H192" s="243" t="s">
        <v>3197</v>
      </c>
      <c r="I192" s="243" t="s">
        <v>3197</v>
      </c>
      <c r="J192" s="136"/>
      <c r="K192" s="136"/>
      <c r="L192" s="136"/>
      <c r="M192" s="136"/>
      <c r="N192" s="136"/>
      <c r="O192" s="136"/>
      <c r="P192" s="136"/>
    </row>
    <row r="193" spans="1:16" s="260" customFormat="1">
      <c r="A193" s="244"/>
      <c r="B193" s="244"/>
      <c r="C193" s="243"/>
      <c r="D193" s="243"/>
      <c r="E193" s="243"/>
      <c r="F193" s="243" t="s">
        <v>3197</v>
      </c>
      <c r="G193" s="243" t="s">
        <v>3197</v>
      </c>
      <c r="H193" s="243" t="s">
        <v>3197</v>
      </c>
      <c r="I193" s="243" t="s">
        <v>3197</v>
      </c>
      <c r="J193" s="136"/>
      <c r="K193" s="136"/>
      <c r="L193" s="136"/>
      <c r="M193" s="136"/>
      <c r="N193" s="136"/>
      <c r="O193" s="136"/>
      <c r="P193" s="136"/>
    </row>
    <row r="194" spans="1:16" s="260" customFormat="1">
      <c r="A194" s="244"/>
      <c r="B194" s="244"/>
      <c r="C194" s="243"/>
      <c r="D194" s="243"/>
      <c r="E194" s="243"/>
      <c r="F194" s="243" t="s">
        <v>3197</v>
      </c>
      <c r="G194" s="243" t="s">
        <v>3197</v>
      </c>
      <c r="H194" s="243" t="s">
        <v>3197</v>
      </c>
      <c r="I194" s="243" t="s">
        <v>3197</v>
      </c>
      <c r="J194" s="136"/>
      <c r="K194" s="136"/>
      <c r="L194" s="136"/>
      <c r="M194" s="136"/>
      <c r="N194" s="136"/>
      <c r="O194" s="136"/>
      <c r="P194" s="136"/>
    </row>
    <row r="195" spans="1:16" s="260" customFormat="1">
      <c r="A195" s="244"/>
      <c r="B195" s="244"/>
      <c r="C195" s="243"/>
      <c r="D195" s="243"/>
      <c r="E195" s="243"/>
      <c r="F195" s="243" t="s">
        <v>3197</v>
      </c>
      <c r="G195" s="243" t="s">
        <v>3197</v>
      </c>
      <c r="H195" s="243" t="s">
        <v>3197</v>
      </c>
      <c r="I195" s="243" t="s">
        <v>3197</v>
      </c>
      <c r="J195" s="136"/>
      <c r="K195" s="136"/>
      <c r="L195" s="136"/>
      <c r="M195" s="136"/>
      <c r="N195" s="136"/>
      <c r="O195" s="136"/>
      <c r="P195" s="136"/>
    </row>
    <row r="196" spans="1:16" s="260" customFormat="1">
      <c r="A196" s="244"/>
      <c r="B196" s="244"/>
      <c r="C196" s="243"/>
      <c r="D196" s="243"/>
      <c r="E196" s="243"/>
      <c r="F196" s="243" t="s">
        <v>3197</v>
      </c>
      <c r="G196" s="243" t="s">
        <v>3197</v>
      </c>
      <c r="H196" s="243" t="s">
        <v>3197</v>
      </c>
      <c r="I196" s="243" t="s">
        <v>3197</v>
      </c>
      <c r="J196" s="136"/>
      <c r="K196" s="136"/>
      <c r="L196" s="136"/>
      <c r="M196" s="136"/>
      <c r="N196" s="136"/>
      <c r="O196" s="136"/>
      <c r="P196" s="136"/>
    </row>
    <row r="197" spans="1:16" s="260" customFormat="1">
      <c r="A197" s="244"/>
      <c r="B197" s="244"/>
      <c r="C197" s="243"/>
      <c r="D197" s="243"/>
      <c r="E197" s="243"/>
      <c r="F197" s="243" t="s">
        <v>3197</v>
      </c>
      <c r="G197" s="243" t="s">
        <v>3197</v>
      </c>
      <c r="H197" s="243" t="s">
        <v>3197</v>
      </c>
      <c r="I197" s="243" t="s">
        <v>3197</v>
      </c>
      <c r="J197" s="136"/>
      <c r="K197" s="136"/>
      <c r="L197" s="136"/>
      <c r="M197" s="136"/>
      <c r="N197" s="136"/>
      <c r="O197" s="136"/>
      <c r="P197" s="136"/>
    </row>
    <row r="198" spans="1:16" s="260" customFormat="1">
      <c r="A198" s="244"/>
      <c r="B198" s="244"/>
      <c r="C198" s="243"/>
      <c r="D198" s="243"/>
      <c r="E198" s="243"/>
      <c r="F198" s="243" t="s">
        <v>3197</v>
      </c>
      <c r="G198" s="243" t="s">
        <v>3197</v>
      </c>
      <c r="H198" s="243" t="s">
        <v>3197</v>
      </c>
      <c r="I198" s="243" t="s">
        <v>3197</v>
      </c>
      <c r="J198" s="136"/>
      <c r="K198" s="136"/>
      <c r="L198" s="136"/>
      <c r="M198" s="136"/>
      <c r="N198" s="136"/>
      <c r="O198" s="136"/>
      <c r="P198" s="136"/>
    </row>
    <row r="199" spans="1:16" s="260" customFormat="1">
      <c r="A199" s="244"/>
      <c r="B199" s="244"/>
      <c r="C199" s="243"/>
      <c r="D199" s="243"/>
      <c r="E199" s="243"/>
      <c r="F199" s="243" t="s">
        <v>3197</v>
      </c>
      <c r="G199" s="243" t="s">
        <v>3197</v>
      </c>
      <c r="H199" s="243" t="s">
        <v>3197</v>
      </c>
      <c r="I199" s="243" t="s">
        <v>3197</v>
      </c>
      <c r="J199" s="136"/>
      <c r="K199" s="136"/>
      <c r="L199" s="136"/>
      <c r="M199" s="136"/>
      <c r="N199" s="136"/>
      <c r="O199" s="136"/>
      <c r="P199" s="136"/>
    </row>
    <row r="200" spans="1:16" s="260" customFormat="1">
      <c r="A200" s="244"/>
      <c r="B200" s="244"/>
      <c r="C200" s="243"/>
      <c r="D200" s="243"/>
      <c r="E200" s="243"/>
      <c r="F200" s="243" t="s">
        <v>3197</v>
      </c>
      <c r="G200" s="243" t="s">
        <v>3197</v>
      </c>
      <c r="H200" s="243" t="s">
        <v>3197</v>
      </c>
      <c r="I200" s="243" t="s">
        <v>3197</v>
      </c>
      <c r="J200" s="136"/>
      <c r="K200" s="136"/>
      <c r="L200" s="136"/>
      <c r="M200" s="136"/>
      <c r="N200" s="136"/>
      <c r="O200" s="136"/>
      <c r="P200" s="136"/>
    </row>
    <row r="201" spans="1:16" s="260" customFormat="1">
      <c r="A201" s="244"/>
      <c r="B201" s="244"/>
      <c r="C201" s="243"/>
      <c r="D201" s="243"/>
      <c r="E201" s="243"/>
      <c r="F201" s="243" t="s">
        <v>3197</v>
      </c>
      <c r="G201" s="243" t="s">
        <v>3197</v>
      </c>
      <c r="H201" s="243" t="s">
        <v>3197</v>
      </c>
      <c r="I201" s="243" t="s">
        <v>3197</v>
      </c>
      <c r="J201" s="136"/>
      <c r="K201" s="136"/>
      <c r="L201" s="136"/>
      <c r="M201" s="136"/>
      <c r="N201" s="136"/>
      <c r="O201" s="136"/>
      <c r="P201" s="136"/>
    </row>
    <row r="202" spans="1:16" s="260" customFormat="1">
      <c r="A202" s="244"/>
      <c r="B202" s="244"/>
      <c r="C202" s="243"/>
      <c r="D202" s="243"/>
      <c r="E202" s="243"/>
      <c r="F202" s="243" t="s">
        <v>3197</v>
      </c>
      <c r="G202" s="243" t="s">
        <v>3197</v>
      </c>
      <c r="H202" s="243" t="s">
        <v>3197</v>
      </c>
      <c r="I202" s="243" t="s">
        <v>3197</v>
      </c>
      <c r="J202" s="136"/>
      <c r="K202" s="136"/>
      <c r="L202" s="136"/>
      <c r="M202" s="136"/>
      <c r="N202" s="136"/>
      <c r="O202" s="136"/>
      <c r="P202" s="136"/>
    </row>
    <row r="203" spans="1:16" s="260" customFormat="1">
      <c r="A203" s="244"/>
      <c r="B203" s="244"/>
      <c r="C203" s="243"/>
      <c r="D203" s="243"/>
      <c r="E203" s="243"/>
      <c r="F203" s="243" t="s">
        <v>3197</v>
      </c>
      <c r="G203" s="243" t="s">
        <v>3197</v>
      </c>
      <c r="H203" s="243" t="s">
        <v>3197</v>
      </c>
      <c r="I203" s="243" t="s">
        <v>3197</v>
      </c>
      <c r="J203" s="136"/>
      <c r="K203" s="136"/>
      <c r="L203" s="136"/>
      <c r="M203" s="136"/>
      <c r="N203" s="136"/>
      <c r="O203" s="136"/>
      <c r="P203" s="136"/>
    </row>
    <row r="204" spans="1:16" s="260" customFormat="1">
      <c r="A204" s="244"/>
      <c r="B204" s="244"/>
      <c r="C204" s="243"/>
      <c r="D204" s="243"/>
      <c r="E204" s="243"/>
      <c r="F204" s="243" t="s">
        <v>3197</v>
      </c>
      <c r="G204" s="243" t="s">
        <v>3197</v>
      </c>
      <c r="H204" s="243" t="s">
        <v>3197</v>
      </c>
      <c r="I204" s="243" t="s">
        <v>3197</v>
      </c>
      <c r="J204" s="136"/>
      <c r="K204" s="136"/>
      <c r="L204" s="136"/>
      <c r="M204" s="136"/>
      <c r="N204" s="136"/>
      <c r="O204" s="136"/>
      <c r="P204" s="136"/>
    </row>
    <row r="205" spans="1:16" s="260" customFormat="1">
      <c r="A205" s="244"/>
      <c r="B205" s="244"/>
      <c r="C205" s="243"/>
      <c r="D205" s="243"/>
      <c r="E205" s="243"/>
      <c r="F205" s="243" t="s">
        <v>3197</v>
      </c>
      <c r="G205" s="243" t="s">
        <v>3197</v>
      </c>
      <c r="H205" s="243" t="s">
        <v>3197</v>
      </c>
      <c r="I205" s="243" t="s">
        <v>3197</v>
      </c>
      <c r="J205" s="136"/>
      <c r="K205" s="136"/>
      <c r="L205" s="136"/>
      <c r="M205" s="136"/>
      <c r="N205" s="136"/>
      <c r="O205" s="136"/>
      <c r="P205" s="136"/>
    </row>
    <row r="206" spans="1:16" s="260" customFormat="1">
      <c r="A206" s="244"/>
      <c r="B206" s="244"/>
      <c r="C206" s="243"/>
      <c r="D206" s="243"/>
      <c r="E206" s="243"/>
      <c r="F206" s="243" t="s">
        <v>3197</v>
      </c>
      <c r="G206" s="243" t="s">
        <v>3197</v>
      </c>
      <c r="H206" s="243" t="s">
        <v>3197</v>
      </c>
      <c r="I206" s="243" t="s">
        <v>3197</v>
      </c>
      <c r="J206" s="136"/>
      <c r="K206" s="136"/>
      <c r="L206" s="136"/>
      <c r="M206" s="136"/>
      <c r="N206" s="136"/>
      <c r="O206" s="136"/>
      <c r="P206" s="136"/>
    </row>
    <row r="207" spans="1:16" s="260" customFormat="1">
      <c r="A207" s="244"/>
      <c r="B207" s="244"/>
      <c r="C207" s="243"/>
      <c r="D207" s="243"/>
      <c r="E207" s="243"/>
      <c r="F207" s="243" t="s">
        <v>3197</v>
      </c>
      <c r="G207" s="243" t="s">
        <v>3197</v>
      </c>
      <c r="H207" s="243" t="s">
        <v>3197</v>
      </c>
      <c r="I207" s="243" t="s">
        <v>3197</v>
      </c>
      <c r="J207" s="136"/>
      <c r="K207" s="136"/>
      <c r="L207" s="136"/>
      <c r="M207" s="136"/>
      <c r="N207" s="136"/>
      <c r="O207" s="136"/>
      <c r="P207" s="136"/>
    </row>
    <row r="208" spans="1:16" s="260" customFormat="1">
      <c r="A208" s="244"/>
      <c r="B208" s="244"/>
      <c r="C208" s="243"/>
      <c r="D208" s="243"/>
      <c r="E208" s="243"/>
      <c r="F208" s="243" t="s">
        <v>3197</v>
      </c>
      <c r="G208" s="243" t="s">
        <v>3197</v>
      </c>
      <c r="H208" s="243" t="s">
        <v>3197</v>
      </c>
      <c r="I208" s="243" t="s">
        <v>3197</v>
      </c>
      <c r="J208" s="136"/>
      <c r="K208" s="136"/>
      <c r="L208" s="136"/>
      <c r="M208" s="136"/>
      <c r="N208" s="136"/>
      <c r="O208" s="136"/>
      <c r="P208" s="136"/>
    </row>
    <row r="209" spans="1:16" s="260" customFormat="1">
      <c r="A209" s="244"/>
      <c r="B209" s="244"/>
      <c r="C209" s="243"/>
      <c r="D209" s="243"/>
      <c r="E209" s="243"/>
      <c r="F209" s="243" t="s">
        <v>3197</v>
      </c>
      <c r="G209" s="243" t="s">
        <v>3197</v>
      </c>
      <c r="H209" s="243" t="s">
        <v>3197</v>
      </c>
      <c r="I209" s="243" t="s">
        <v>3197</v>
      </c>
      <c r="J209" s="136"/>
      <c r="K209" s="136"/>
      <c r="L209" s="136"/>
      <c r="M209" s="136"/>
      <c r="N209" s="136"/>
      <c r="O209" s="136"/>
      <c r="P209" s="136"/>
    </row>
    <row r="210" spans="1:16" s="260" customFormat="1">
      <c r="A210" s="244"/>
      <c r="B210" s="244"/>
      <c r="C210" s="243"/>
      <c r="D210" s="243"/>
      <c r="E210" s="243"/>
      <c r="F210" s="243" t="s">
        <v>3197</v>
      </c>
      <c r="G210" s="243" t="s">
        <v>3197</v>
      </c>
      <c r="H210" s="243" t="s">
        <v>3197</v>
      </c>
      <c r="I210" s="243" t="s">
        <v>3197</v>
      </c>
      <c r="J210" s="136"/>
      <c r="K210" s="136"/>
      <c r="L210" s="136"/>
      <c r="M210" s="136"/>
      <c r="N210" s="136"/>
      <c r="O210" s="136"/>
      <c r="P210" s="136"/>
    </row>
    <row r="211" spans="1:16" s="260" customFormat="1">
      <c r="A211" s="244"/>
      <c r="B211" s="244"/>
      <c r="C211" s="243"/>
      <c r="D211" s="243"/>
      <c r="E211" s="243"/>
      <c r="F211" s="243" t="s">
        <v>3197</v>
      </c>
      <c r="G211" s="243" t="s">
        <v>3197</v>
      </c>
      <c r="H211" s="243" t="s">
        <v>3197</v>
      </c>
      <c r="I211" s="243" t="s">
        <v>3197</v>
      </c>
      <c r="J211" s="136"/>
      <c r="K211" s="136"/>
      <c r="L211" s="136"/>
      <c r="M211" s="136"/>
      <c r="N211" s="136"/>
      <c r="O211" s="136"/>
      <c r="P211" s="136"/>
    </row>
    <row r="212" spans="1:16" s="260" customFormat="1">
      <c r="A212" s="244"/>
      <c r="B212" s="244"/>
      <c r="C212" s="243"/>
      <c r="D212" s="243"/>
      <c r="E212" s="243"/>
      <c r="F212" s="243" t="s">
        <v>3197</v>
      </c>
      <c r="G212" s="243" t="s">
        <v>3197</v>
      </c>
      <c r="H212" s="243" t="s">
        <v>3197</v>
      </c>
      <c r="I212" s="243" t="s">
        <v>3197</v>
      </c>
      <c r="J212" s="136"/>
      <c r="K212" s="136"/>
      <c r="L212" s="136"/>
      <c r="M212" s="136"/>
      <c r="N212" s="136"/>
      <c r="O212" s="136"/>
      <c r="P212" s="136"/>
    </row>
    <row r="213" spans="1:16" s="260" customFormat="1">
      <c r="A213" s="244"/>
      <c r="B213" s="244"/>
      <c r="C213" s="243"/>
      <c r="D213" s="243"/>
      <c r="E213" s="243"/>
      <c r="F213" s="243" t="s">
        <v>3197</v>
      </c>
      <c r="G213" s="243" t="s">
        <v>3197</v>
      </c>
      <c r="H213" s="243" t="s">
        <v>3197</v>
      </c>
      <c r="I213" s="243" t="s">
        <v>3197</v>
      </c>
      <c r="J213" s="136"/>
      <c r="K213" s="136"/>
      <c r="L213" s="136"/>
      <c r="M213" s="136"/>
      <c r="N213" s="136"/>
      <c r="O213" s="136"/>
      <c r="P213" s="136"/>
    </row>
    <row r="214" spans="1:16" s="260" customFormat="1">
      <c r="A214" s="244"/>
      <c r="B214" s="244"/>
      <c r="C214" s="243"/>
      <c r="D214" s="243"/>
      <c r="E214" s="243"/>
      <c r="F214" s="243" t="s">
        <v>3197</v>
      </c>
      <c r="G214" s="243" t="s">
        <v>3197</v>
      </c>
      <c r="H214" s="243" t="s">
        <v>3197</v>
      </c>
      <c r="I214" s="243" t="s">
        <v>3197</v>
      </c>
      <c r="J214" s="136"/>
      <c r="K214" s="136"/>
      <c r="L214" s="136"/>
      <c r="M214" s="136"/>
      <c r="N214" s="136"/>
      <c r="O214" s="136"/>
      <c r="P214" s="136"/>
    </row>
    <row r="215" spans="1:16" s="260" customFormat="1">
      <c r="A215" s="244"/>
      <c r="B215" s="244"/>
      <c r="C215" s="243"/>
      <c r="D215" s="243"/>
      <c r="E215" s="243"/>
      <c r="F215" s="243" t="s">
        <v>3197</v>
      </c>
      <c r="G215" s="243" t="s">
        <v>3197</v>
      </c>
      <c r="H215" s="243" t="s">
        <v>3197</v>
      </c>
      <c r="I215" s="243" t="s">
        <v>3197</v>
      </c>
      <c r="J215" s="136"/>
      <c r="K215" s="136"/>
      <c r="L215" s="136"/>
      <c r="M215" s="136"/>
      <c r="N215" s="136"/>
      <c r="O215" s="136"/>
      <c r="P215" s="136"/>
    </row>
    <row r="216" spans="1:16" s="260" customFormat="1">
      <c r="A216" s="244"/>
      <c r="B216" s="244"/>
      <c r="C216" s="243"/>
      <c r="D216" s="243"/>
      <c r="E216" s="243"/>
      <c r="F216" s="243" t="s">
        <v>3197</v>
      </c>
      <c r="G216" s="243" t="s">
        <v>3197</v>
      </c>
      <c r="H216" s="243" t="s">
        <v>3197</v>
      </c>
      <c r="I216" s="243" t="s">
        <v>3197</v>
      </c>
      <c r="J216" s="136"/>
      <c r="K216" s="136"/>
      <c r="L216" s="136"/>
      <c r="M216" s="136"/>
      <c r="N216" s="136"/>
      <c r="O216" s="136"/>
      <c r="P216" s="136"/>
    </row>
    <row r="217" spans="1:16" s="260" customFormat="1">
      <c r="A217" s="244"/>
      <c r="B217" s="244"/>
      <c r="C217" s="243"/>
      <c r="D217" s="243"/>
      <c r="E217" s="243"/>
      <c r="F217" s="243" t="s">
        <v>3197</v>
      </c>
      <c r="G217" s="243" t="s">
        <v>3197</v>
      </c>
      <c r="H217" s="243" t="s">
        <v>3197</v>
      </c>
      <c r="I217" s="243" t="s">
        <v>3197</v>
      </c>
      <c r="J217" s="136"/>
      <c r="K217" s="136"/>
      <c r="L217" s="136"/>
      <c r="M217" s="136"/>
      <c r="N217" s="136"/>
      <c r="O217" s="136"/>
      <c r="P217" s="136"/>
    </row>
    <row r="218" spans="1:16" s="260" customFormat="1">
      <c r="A218" s="244"/>
      <c r="B218" s="244"/>
      <c r="C218" s="243"/>
      <c r="D218" s="243"/>
      <c r="E218" s="243"/>
      <c r="F218" s="243" t="s">
        <v>3197</v>
      </c>
      <c r="G218" s="243" t="s">
        <v>3197</v>
      </c>
      <c r="H218" s="243" t="s">
        <v>3197</v>
      </c>
      <c r="I218" s="243" t="s">
        <v>3197</v>
      </c>
      <c r="J218" s="136"/>
      <c r="K218" s="136"/>
      <c r="L218" s="136"/>
      <c r="M218" s="136"/>
      <c r="N218" s="136"/>
      <c r="O218" s="136"/>
      <c r="P218" s="136"/>
    </row>
    <row r="219" spans="1:16" s="260" customFormat="1">
      <c r="A219" s="244"/>
      <c r="B219" s="244"/>
      <c r="C219" s="243"/>
      <c r="D219" s="243"/>
      <c r="E219" s="243"/>
      <c r="F219" s="243" t="s">
        <v>3197</v>
      </c>
      <c r="G219" s="243" t="s">
        <v>3197</v>
      </c>
      <c r="H219" s="243" t="s">
        <v>3197</v>
      </c>
      <c r="I219" s="243" t="s">
        <v>3197</v>
      </c>
      <c r="J219" s="136"/>
      <c r="K219" s="136"/>
      <c r="L219" s="136"/>
      <c r="M219" s="136"/>
      <c r="N219" s="136"/>
      <c r="O219" s="136"/>
      <c r="P219" s="136"/>
    </row>
    <row r="220" spans="1:16" s="260" customFormat="1">
      <c r="A220" s="244"/>
      <c r="B220" s="244"/>
      <c r="C220" s="243"/>
      <c r="D220" s="243"/>
      <c r="E220" s="243"/>
      <c r="F220" s="243" t="s">
        <v>3197</v>
      </c>
      <c r="G220" s="243" t="s">
        <v>3197</v>
      </c>
      <c r="H220" s="243" t="s">
        <v>3197</v>
      </c>
      <c r="I220" s="243" t="s">
        <v>3197</v>
      </c>
      <c r="J220" s="136"/>
      <c r="K220" s="136"/>
      <c r="L220" s="136"/>
      <c r="M220" s="136"/>
      <c r="N220" s="136"/>
      <c r="O220" s="136"/>
      <c r="P220" s="136"/>
    </row>
    <row r="221" spans="1:16" s="260" customFormat="1">
      <c r="A221" s="244"/>
      <c r="B221" s="244"/>
      <c r="C221" s="243"/>
      <c r="D221" s="243"/>
      <c r="E221" s="243"/>
      <c r="F221" s="243" t="s">
        <v>3197</v>
      </c>
      <c r="G221" s="243" t="s">
        <v>3197</v>
      </c>
      <c r="H221" s="243" t="s">
        <v>3197</v>
      </c>
      <c r="I221" s="243" t="s">
        <v>3197</v>
      </c>
      <c r="J221" s="136"/>
      <c r="K221" s="136"/>
      <c r="L221" s="136"/>
      <c r="M221" s="136"/>
      <c r="N221" s="136"/>
      <c r="O221" s="136"/>
      <c r="P221" s="136"/>
    </row>
    <row r="222" spans="1:16" s="260" customFormat="1">
      <c r="A222" s="244"/>
      <c r="B222" s="244"/>
      <c r="C222" s="243"/>
      <c r="D222" s="243"/>
      <c r="E222" s="243"/>
      <c r="F222" s="243" t="s">
        <v>3197</v>
      </c>
      <c r="G222" s="243" t="s">
        <v>3197</v>
      </c>
      <c r="H222" s="243" t="s">
        <v>3197</v>
      </c>
      <c r="I222" s="243" t="s">
        <v>3197</v>
      </c>
      <c r="J222" s="136"/>
      <c r="K222" s="136"/>
      <c r="L222" s="136"/>
      <c r="M222" s="136"/>
      <c r="N222" s="136"/>
      <c r="O222" s="136"/>
      <c r="P222" s="136"/>
    </row>
    <row r="223" spans="1:16" s="260" customFormat="1">
      <c r="A223" s="244"/>
      <c r="B223" s="244"/>
      <c r="C223" s="243"/>
      <c r="D223" s="243"/>
      <c r="E223" s="243"/>
      <c r="F223" s="243" t="s">
        <v>3197</v>
      </c>
      <c r="G223" s="243" t="s">
        <v>3197</v>
      </c>
      <c r="H223" s="243" t="s">
        <v>3197</v>
      </c>
      <c r="I223" s="243" t="s">
        <v>3197</v>
      </c>
      <c r="J223" s="136"/>
      <c r="K223" s="136"/>
      <c r="L223" s="136"/>
      <c r="M223" s="136"/>
      <c r="N223" s="136"/>
      <c r="O223" s="136"/>
      <c r="P223" s="136"/>
    </row>
    <row r="224" spans="1:16" s="260" customFormat="1">
      <c r="A224" s="244"/>
      <c r="B224" s="244"/>
      <c r="C224" s="243"/>
      <c r="D224" s="243"/>
      <c r="E224" s="243"/>
      <c r="F224" s="243" t="s">
        <v>3197</v>
      </c>
      <c r="G224" s="243" t="s">
        <v>3197</v>
      </c>
      <c r="H224" s="243" t="s">
        <v>3197</v>
      </c>
      <c r="I224" s="243" t="s">
        <v>3197</v>
      </c>
      <c r="J224" s="136"/>
      <c r="K224" s="136"/>
      <c r="L224" s="136"/>
      <c r="M224" s="136"/>
      <c r="N224" s="136"/>
      <c r="O224" s="136"/>
      <c r="P224" s="136"/>
    </row>
    <row r="225" spans="1:16" s="260" customFormat="1">
      <c r="A225" s="244"/>
      <c r="B225" s="244"/>
      <c r="C225" s="243"/>
      <c r="D225" s="243"/>
      <c r="E225" s="243"/>
      <c r="F225" s="243" t="s">
        <v>3197</v>
      </c>
      <c r="G225" s="243" t="s">
        <v>3197</v>
      </c>
      <c r="H225" s="243" t="s">
        <v>3197</v>
      </c>
      <c r="I225" s="243" t="s">
        <v>3197</v>
      </c>
      <c r="J225" s="136"/>
      <c r="K225" s="136"/>
      <c r="L225" s="136"/>
      <c r="M225" s="136"/>
      <c r="N225" s="136"/>
      <c r="O225" s="136"/>
      <c r="P225" s="136"/>
    </row>
    <row r="226" spans="1:16" s="260" customFormat="1">
      <c r="A226" s="244"/>
      <c r="B226" s="244"/>
      <c r="C226" s="243"/>
      <c r="D226" s="243"/>
      <c r="E226" s="243"/>
      <c r="F226" s="243" t="s">
        <v>3197</v>
      </c>
      <c r="G226" s="243" t="s">
        <v>3197</v>
      </c>
      <c r="H226" s="243" t="s">
        <v>3197</v>
      </c>
      <c r="I226" s="243" t="s">
        <v>3197</v>
      </c>
      <c r="J226" s="136"/>
      <c r="K226" s="136"/>
      <c r="L226" s="136"/>
      <c r="M226" s="136"/>
      <c r="N226" s="136"/>
      <c r="O226" s="136"/>
      <c r="P226" s="136"/>
    </row>
    <row r="227" spans="1:16" s="260" customFormat="1">
      <c r="A227" s="244"/>
      <c r="B227" s="244"/>
      <c r="C227" s="243"/>
      <c r="D227" s="243"/>
      <c r="E227" s="243"/>
      <c r="F227" s="243" t="s">
        <v>3197</v>
      </c>
      <c r="G227" s="243" t="s">
        <v>3197</v>
      </c>
      <c r="H227" s="243" t="s">
        <v>3197</v>
      </c>
      <c r="I227" s="243" t="s">
        <v>3197</v>
      </c>
      <c r="J227" s="136"/>
      <c r="K227" s="136"/>
      <c r="L227" s="136"/>
      <c r="M227" s="136"/>
      <c r="N227" s="136"/>
      <c r="O227" s="136"/>
      <c r="P227" s="136"/>
    </row>
    <row r="228" spans="1:16" s="260" customFormat="1">
      <c r="A228" s="244"/>
      <c r="B228" s="244"/>
      <c r="C228" s="243"/>
      <c r="D228" s="243"/>
      <c r="E228" s="243"/>
      <c r="F228" s="243" t="s">
        <v>3197</v>
      </c>
      <c r="G228" s="243" t="s">
        <v>3197</v>
      </c>
      <c r="H228" s="243" t="s">
        <v>3197</v>
      </c>
      <c r="I228" s="243" t="s">
        <v>3197</v>
      </c>
      <c r="J228" s="136"/>
      <c r="K228" s="136"/>
      <c r="L228" s="136"/>
      <c r="M228" s="136"/>
      <c r="N228" s="136"/>
      <c r="O228" s="136"/>
      <c r="P228" s="136"/>
    </row>
    <row r="229" spans="1:16" s="260" customFormat="1">
      <c r="A229" s="244"/>
      <c r="B229" s="244"/>
      <c r="C229" s="243"/>
      <c r="D229" s="243"/>
      <c r="E229" s="243"/>
      <c r="F229" s="243" t="s">
        <v>3197</v>
      </c>
      <c r="G229" s="243" t="s">
        <v>3197</v>
      </c>
      <c r="H229" s="243" t="s">
        <v>3197</v>
      </c>
      <c r="I229" s="243" t="s">
        <v>3197</v>
      </c>
      <c r="J229" s="136"/>
      <c r="K229" s="136"/>
      <c r="L229" s="136"/>
      <c r="M229" s="136"/>
      <c r="N229" s="136"/>
      <c r="O229" s="136"/>
      <c r="P229" s="136"/>
    </row>
    <row r="230" spans="1:16" s="260" customFormat="1">
      <c r="A230" s="244"/>
      <c r="B230" s="244"/>
      <c r="C230" s="243"/>
      <c r="D230" s="243"/>
      <c r="E230" s="243"/>
      <c r="F230" s="243" t="s">
        <v>3197</v>
      </c>
      <c r="G230" s="243" t="s">
        <v>3197</v>
      </c>
      <c r="H230" s="243" t="s">
        <v>3197</v>
      </c>
      <c r="I230" s="243" t="s">
        <v>3197</v>
      </c>
      <c r="J230" s="136"/>
      <c r="K230" s="136"/>
      <c r="L230" s="136"/>
      <c r="M230" s="136"/>
      <c r="N230" s="136"/>
      <c r="O230" s="136"/>
      <c r="P230" s="136"/>
    </row>
    <row r="231" spans="1:16" s="260" customFormat="1">
      <c r="A231" s="244"/>
      <c r="B231" s="244"/>
      <c r="C231" s="243"/>
      <c r="D231" s="243"/>
      <c r="E231" s="243"/>
      <c r="F231" s="243" t="s">
        <v>3197</v>
      </c>
      <c r="G231" s="243" t="s">
        <v>3197</v>
      </c>
      <c r="H231" s="243" t="s">
        <v>3197</v>
      </c>
      <c r="I231" s="243" t="s">
        <v>3197</v>
      </c>
      <c r="J231" s="136"/>
      <c r="K231" s="136"/>
      <c r="L231" s="136"/>
      <c r="M231" s="136"/>
      <c r="N231" s="136"/>
      <c r="O231" s="136"/>
      <c r="P231" s="136"/>
    </row>
    <row r="232" spans="1:16" s="260" customFormat="1">
      <c r="A232" s="244"/>
      <c r="B232" s="244"/>
      <c r="C232" s="243"/>
      <c r="D232" s="243"/>
      <c r="E232" s="243"/>
      <c r="F232" s="243" t="s">
        <v>3197</v>
      </c>
      <c r="G232" s="243" t="s">
        <v>3197</v>
      </c>
      <c r="H232" s="243" t="s">
        <v>3197</v>
      </c>
      <c r="I232" s="243" t="s">
        <v>3197</v>
      </c>
      <c r="J232" s="136"/>
      <c r="K232" s="136"/>
      <c r="L232" s="136"/>
      <c r="M232" s="136"/>
      <c r="N232" s="136"/>
      <c r="O232" s="136"/>
      <c r="P232" s="136"/>
    </row>
    <row r="233" spans="1:16" s="260" customFormat="1">
      <c r="A233" s="244"/>
      <c r="B233" s="244"/>
      <c r="C233" s="243"/>
      <c r="D233" s="243"/>
      <c r="E233" s="243"/>
      <c r="F233" s="243" t="s">
        <v>3197</v>
      </c>
      <c r="G233" s="243" t="s">
        <v>3197</v>
      </c>
      <c r="H233" s="243" t="s">
        <v>3197</v>
      </c>
      <c r="I233" s="243" t="s">
        <v>3197</v>
      </c>
      <c r="J233" s="136"/>
      <c r="K233" s="136"/>
      <c r="L233" s="136"/>
      <c r="M233" s="136"/>
      <c r="N233" s="136"/>
      <c r="O233" s="136"/>
      <c r="P233" s="136"/>
    </row>
    <row r="234" spans="1:16" s="260" customFormat="1">
      <c r="A234" s="244"/>
      <c r="B234" s="244"/>
      <c r="C234" s="243"/>
      <c r="D234" s="243"/>
      <c r="E234" s="243"/>
      <c r="F234" s="243" t="s">
        <v>3197</v>
      </c>
      <c r="G234" s="243" t="s">
        <v>3197</v>
      </c>
      <c r="H234" s="243" t="s">
        <v>3197</v>
      </c>
      <c r="I234" s="243" t="s">
        <v>3197</v>
      </c>
      <c r="J234" s="136"/>
      <c r="K234" s="136"/>
      <c r="L234" s="136"/>
      <c r="M234" s="136"/>
      <c r="N234" s="136"/>
      <c r="O234" s="136"/>
      <c r="P234" s="136"/>
    </row>
    <row r="235" spans="1:16" s="260" customFormat="1">
      <c r="A235" s="244"/>
      <c r="B235" s="244"/>
      <c r="C235" s="243"/>
      <c r="D235" s="243"/>
      <c r="E235" s="243"/>
      <c r="F235" s="243" t="s">
        <v>3197</v>
      </c>
      <c r="G235" s="243" t="s">
        <v>3197</v>
      </c>
      <c r="H235" s="243" t="s">
        <v>3197</v>
      </c>
      <c r="I235" s="243" t="s">
        <v>3197</v>
      </c>
      <c r="J235" s="136"/>
      <c r="K235" s="136"/>
      <c r="L235" s="136"/>
      <c r="M235" s="136"/>
      <c r="N235" s="136"/>
      <c r="O235" s="136"/>
      <c r="P235" s="136"/>
    </row>
    <row r="236" spans="1:16" s="260" customFormat="1">
      <c r="A236" s="244"/>
      <c r="B236" s="244"/>
      <c r="C236" s="243"/>
      <c r="D236" s="243"/>
      <c r="E236" s="243"/>
      <c r="F236" s="243" t="s">
        <v>3197</v>
      </c>
      <c r="G236" s="243" t="s">
        <v>3197</v>
      </c>
      <c r="H236" s="243" t="s">
        <v>3197</v>
      </c>
      <c r="I236" s="243" t="s">
        <v>3197</v>
      </c>
      <c r="J236" s="136"/>
      <c r="K236" s="136"/>
      <c r="L236" s="136"/>
      <c r="M236" s="136"/>
      <c r="N236" s="136"/>
      <c r="O236" s="136"/>
      <c r="P236" s="136"/>
    </row>
    <row r="237" spans="1:16" s="260" customFormat="1">
      <c r="A237" s="244"/>
      <c r="B237" s="244"/>
      <c r="C237" s="243"/>
      <c r="D237" s="243"/>
      <c r="E237" s="243"/>
      <c r="F237" s="243" t="s">
        <v>3197</v>
      </c>
      <c r="G237" s="243" t="s">
        <v>3197</v>
      </c>
      <c r="H237" s="243" t="s">
        <v>3197</v>
      </c>
      <c r="I237" s="243" t="s">
        <v>3197</v>
      </c>
      <c r="J237" s="136"/>
      <c r="K237" s="136"/>
      <c r="L237" s="136"/>
      <c r="M237" s="136"/>
      <c r="N237" s="136"/>
      <c r="O237" s="136"/>
      <c r="P237" s="136"/>
    </row>
    <row r="238" spans="1:16" s="260" customFormat="1">
      <c r="A238" s="244"/>
      <c r="B238" s="244"/>
      <c r="C238" s="243"/>
      <c r="D238" s="243"/>
      <c r="E238" s="243"/>
      <c r="F238" s="243"/>
      <c r="G238" s="243"/>
      <c r="H238" s="243"/>
      <c r="I238" s="243"/>
      <c r="J238" s="136"/>
      <c r="K238" s="136"/>
      <c r="L238" s="136"/>
      <c r="M238" s="136"/>
      <c r="N238" s="136"/>
      <c r="O238" s="136"/>
      <c r="P238" s="136"/>
    </row>
    <row r="239" spans="1:16" s="260" customFormat="1">
      <c r="A239" s="244"/>
      <c r="B239" s="244"/>
      <c r="C239" s="243"/>
      <c r="D239" s="243"/>
      <c r="E239" s="243"/>
      <c r="F239" s="243"/>
      <c r="G239" s="243"/>
      <c r="H239" s="243"/>
      <c r="I239" s="243"/>
      <c r="J239" s="136"/>
      <c r="K239" s="136"/>
      <c r="L239" s="136"/>
      <c r="M239" s="136"/>
      <c r="N239" s="136"/>
      <c r="O239" s="136"/>
      <c r="P239" s="136"/>
    </row>
    <row r="240" spans="1:16" s="260" customFormat="1">
      <c r="A240" s="244"/>
      <c r="B240" s="244"/>
      <c r="C240" s="243"/>
      <c r="D240" s="243"/>
      <c r="E240" s="243"/>
      <c r="F240" s="243"/>
      <c r="G240" s="243"/>
      <c r="H240" s="243"/>
      <c r="I240" s="243"/>
      <c r="J240" s="136"/>
      <c r="K240" s="136"/>
      <c r="L240" s="136"/>
      <c r="M240" s="136"/>
      <c r="N240" s="136"/>
      <c r="O240" s="136"/>
      <c r="P240" s="136"/>
    </row>
    <row r="241" spans="1:16" s="260" customFormat="1">
      <c r="A241" s="244"/>
      <c r="B241" s="244"/>
      <c r="C241" s="243"/>
      <c r="D241" s="243"/>
      <c r="E241" s="243"/>
      <c r="F241" s="243"/>
      <c r="G241" s="243"/>
      <c r="H241" s="243"/>
      <c r="I241" s="243"/>
      <c r="J241" s="136"/>
      <c r="K241" s="136"/>
      <c r="L241" s="136"/>
      <c r="M241" s="136"/>
      <c r="N241" s="136"/>
      <c r="O241" s="136"/>
      <c r="P241" s="136"/>
    </row>
    <row r="242" spans="1:16" s="260" customFormat="1">
      <c r="A242" s="244"/>
      <c r="B242" s="244"/>
      <c r="C242" s="243"/>
      <c r="D242" s="243"/>
      <c r="E242" s="243"/>
      <c r="F242" s="243"/>
      <c r="G242" s="243"/>
      <c r="H242" s="243"/>
      <c r="I242" s="243"/>
      <c r="J242" s="136"/>
      <c r="K242" s="136"/>
      <c r="L242" s="136"/>
      <c r="M242" s="136"/>
      <c r="N242" s="136"/>
      <c r="O242" s="136"/>
      <c r="P242" s="136"/>
    </row>
    <row r="243" spans="1:16" s="260" customFormat="1">
      <c r="A243" s="244"/>
      <c r="B243" s="244"/>
      <c r="C243" s="243"/>
      <c r="D243" s="243"/>
      <c r="E243" s="243"/>
      <c r="F243" s="243"/>
      <c r="G243" s="243"/>
      <c r="H243" s="243"/>
      <c r="I243" s="243"/>
      <c r="J243" s="136"/>
      <c r="K243" s="136"/>
      <c r="L243" s="136"/>
      <c r="M243" s="136"/>
      <c r="N243" s="136"/>
      <c r="O243" s="136"/>
      <c r="P243" s="136"/>
    </row>
    <row r="244" spans="1:16" s="260" customFormat="1">
      <c r="A244" s="244"/>
      <c r="B244" s="244"/>
      <c r="C244" s="243"/>
      <c r="D244" s="243"/>
      <c r="E244" s="243"/>
      <c r="F244" s="243"/>
      <c r="G244" s="243"/>
      <c r="H244" s="243"/>
      <c r="I244" s="243"/>
      <c r="J244" s="136"/>
      <c r="K244" s="136"/>
      <c r="L244" s="136"/>
      <c r="M244" s="136"/>
      <c r="N244" s="136"/>
      <c r="O244" s="136"/>
      <c r="P244" s="136"/>
    </row>
    <row r="245" spans="1:16" s="260" customFormat="1">
      <c r="A245" s="244"/>
      <c r="B245" s="244"/>
      <c r="C245" s="243"/>
      <c r="D245" s="243"/>
      <c r="E245" s="243"/>
      <c r="F245" s="243"/>
      <c r="G245" s="243"/>
      <c r="H245" s="243"/>
      <c r="I245" s="243"/>
      <c r="J245" s="136"/>
      <c r="K245" s="136"/>
      <c r="L245" s="136"/>
      <c r="M245" s="136"/>
      <c r="N245" s="136"/>
      <c r="O245" s="136"/>
      <c r="P245" s="136"/>
    </row>
    <row r="246" spans="1:16" s="260" customFormat="1">
      <c r="A246" s="244"/>
      <c r="B246" s="244"/>
      <c r="C246" s="243"/>
      <c r="D246" s="243"/>
      <c r="E246" s="243"/>
      <c r="F246" s="243"/>
      <c r="G246" s="243"/>
      <c r="H246" s="243"/>
      <c r="I246" s="243"/>
      <c r="J246" s="136"/>
      <c r="K246" s="136"/>
      <c r="L246" s="136"/>
      <c r="M246" s="136"/>
      <c r="N246" s="136"/>
      <c r="O246" s="136"/>
      <c r="P246" s="136"/>
    </row>
    <row r="247" spans="1:16" s="260" customFormat="1">
      <c r="A247" s="244"/>
      <c r="B247" s="244"/>
      <c r="C247" s="243"/>
      <c r="D247" s="243"/>
      <c r="E247" s="243"/>
      <c r="F247" s="243"/>
      <c r="G247" s="243"/>
      <c r="H247" s="243"/>
      <c r="I247" s="243"/>
      <c r="J247" s="136"/>
      <c r="K247" s="136"/>
      <c r="L247" s="136"/>
      <c r="M247" s="136"/>
      <c r="N247" s="136"/>
      <c r="O247" s="136"/>
      <c r="P247" s="136"/>
    </row>
    <row r="248" spans="1:16" s="260" customFormat="1">
      <c r="A248" s="244"/>
      <c r="B248" s="244"/>
      <c r="C248" s="243"/>
      <c r="D248" s="243"/>
      <c r="E248" s="243"/>
      <c r="F248" s="243"/>
      <c r="G248" s="243"/>
      <c r="H248" s="243"/>
      <c r="I248" s="243"/>
      <c r="J248" s="136"/>
      <c r="K248" s="136"/>
      <c r="L248" s="136"/>
      <c r="M248" s="136"/>
      <c r="N248" s="136"/>
      <c r="O248" s="136"/>
      <c r="P248" s="136"/>
    </row>
    <row r="249" spans="1:16" s="260" customFormat="1">
      <c r="A249" s="244"/>
      <c r="B249" s="244"/>
      <c r="C249" s="243"/>
      <c r="D249" s="243"/>
      <c r="E249" s="243"/>
      <c r="F249" s="243"/>
      <c r="G249" s="243"/>
      <c r="H249" s="243"/>
      <c r="I249" s="243"/>
      <c r="J249" s="136"/>
      <c r="K249" s="136"/>
      <c r="L249" s="136"/>
      <c r="M249" s="136"/>
      <c r="N249" s="136"/>
      <c r="O249" s="136"/>
      <c r="P249" s="136"/>
    </row>
    <row r="250" spans="1:16" s="260" customFormat="1">
      <c r="A250" s="244"/>
      <c r="B250" s="244"/>
      <c r="C250" s="243"/>
      <c r="D250" s="243"/>
      <c r="E250" s="243"/>
      <c r="F250" s="243"/>
      <c r="G250" s="243"/>
      <c r="H250" s="243"/>
      <c r="I250" s="243"/>
      <c r="J250" s="136"/>
      <c r="K250" s="136"/>
      <c r="L250" s="136"/>
      <c r="M250" s="136"/>
      <c r="N250" s="136"/>
      <c r="O250" s="136"/>
      <c r="P250" s="136"/>
    </row>
    <row r="251" spans="1:16" s="260" customFormat="1">
      <c r="A251" s="244"/>
      <c r="B251" s="244"/>
      <c r="C251" s="243"/>
      <c r="D251" s="243"/>
      <c r="E251" s="243"/>
      <c r="F251" s="243"/>
      <c r="G251" s="243"/>
      <c r="H251" s="243"/>
      <c r="I251" s="243"/>
      <c r="J251" s="136"/>
      <c r="K251" s="136"/>
      <c r="L251" s="136"/>
      <c r="M251" s="136"/>
      <c r="N251" s="136"/>
      <c r="O251" s="136"/>
      <c r="P251" s="136"/>
    </row>
    <row r="252" spans="1:16" s="260" customFormat="1">
      <c r="A252" s="244"/>
      <c r="B252" s="244"/>
      <c r="C252" s="243"/>
      <c r="D252" s="243"/>
      <c r="E252" s="243"/>
      <c r="F252" s="243"/>
      <c r="G252" s="243"/>
      <c r="H252" s="243"/>
      <c r="I252" s="243"/>
      <c r="J252" s="136"/>
      <c r="K252" s="136"/>
      <c r="L252" s="136"/>
      <c r="M252" s="136"/>
      <c r="N252" s="136"/>
      <c r="O252" s="136"/>
      <c r="P252" s="136"/>
    </row>
    <row r="253" spans="1:16" s="260" customFormat="1">
      <c r="A253" s="244"/>
      <c r="B253" s="244"/>
      <c r="C253" s="243"/>
      <c r="D253" s="243"/>
      <c r="E253" s="243"/>
      <c r="F253" s="243"/>
      <c r="G253" s="243"/>
      <c r="H253" s="243"/>
      <c r="I253" s="243"/>
      <c r="J253" s="136"/>
      <c r="K253" s="136"/>
      <c r="L253" s="136"/>
      <c r="M253" s="136"/>
      <c r="N253" s="136"/>
      <c r="O253" s="136"/>
      <c r="P253" s="136"/>
    </row>
    <row r="254" spans="1:16" s="260" customFormat="1">
      <c r="A254" s="244"/>
      <c r="B254" s="244"/>
      <c r="C254" s="243"/>
      <c r="D254" s="243"/>
      <c r="E254" s="243"/>
      <c r="F254" s="243"/>
      <c r="G254" s="243"/>
      <c r="H254" s="243"/>
      <c r="I254" s="243"/>
      <c r="J254" s="136"/>
      <c r="K254" s="136"/>
      <c r="L254" s="136"/>
      <c r="M254" s="136"/>
      <c r="N254" s="136"/>
      <c r="O254" s="136"/>
      <c r="P254" s="136"/>
    </row>
    <row r="255" spans="1:16" s="260" customFormat="1">
      <c r="A255" s="244"/>
      <c r="B255" s="244"/>
      <c r="C255" s="243"/>
      <c r="D255" s="243"/>
      <c r="E255" s="243"/>
      <c r="F255" s="243"/>
      <c r="G255" s="243"/>
      <c r="H255" s="243"/>
      <c r="I255" s="243"/>
      <c r="J255" s="136"/>
      <c r="K255" s="136"/>
      <c r="L255" s="136"/>
      <c r="M255" s="136"/>
      <c r="N255" s="136"/>
      <c r="O255" s="136"/>
      <c r="P255" s="136"/>
    </row>
    <row r="256" spans="1:16" s="260" customFormat="1">
      <c r="A256" s="244"/>
      <c r="B256" s="244"/>
      <c r="C256" s="243"/>
      <c r="D256" s="243"/>
      <c r="E256" s="243"/>
      <c r="F256" s="243"/>
      <c r="G256" s="243"/>
      <c r="H256" s="243"/>
      <c r="I256" s="243"/>
      <c r="J256" s="136"/>
      <c r="K256" s="136"/>
      <c r="L256" s="136"/>
      <c r="M256" s="136"/>
      <c r="N256" s="136"/>
      <c r="O256" s="136"/>
      <c r="P256" s="136"/>
    </row>
    <row r="257" spans="1:16" s="260" customFormat="1">
      <c r="A257" s="244"/>
      <c r="B257" s="244"/>
      <c r="C257" s="243"/>
      <c r="D257" s="243"/>
      <c r="E257" s="243"/>
      <c r="F257" s="243"/>
      <c r="G257" s="243"/>
      <c r="H257" s="243"/>
      <c r="I257" s="243"/>
      <c r="J257" s="136"/>
      <c r="K257" s="136"/>
      <c r="L257" s="136"/>
      <c r="M257" s="136"/>
      <c r="N257" s="136"/>
      <c r="O257" s="136"/>
      <c r="P257" s="136"/>
    </row>
    <row r="258" spans="1:16" s="260" customFormat="1">
      <c r="A258" s="244"/>
      <c r="B258" s="244"/>
      <c r="C258" s="243"/>
      <c r="D258" s="243"/>
      <c r="E258" s="243"/>
      <c r="F258" s="243"/>
      <c r="G258" s="243"/>
      <c r="H258" s="243"/>
      <c r="I258" s="243"/>
      <c r="J258" s="136"/>
      <c r="K258" s="136"/>
      <c r="L258" s="136"/>
      <c r="M258" s="136"/>
      <c r="N258" s="136"/>
      <c r="O258" s="136"/>
      <c r="P258" s="136"/>
    </row>
    <row r="259" spans="1:16" s="260" customFormat="1">
      <c r="A259" s="244"/>
      <c r="B259" s="244"/>
      <c r="C259" s="243"/>
      <c r="D259" s="243"/>
      <c r="E259" s="243"/>
      <c r="F259" s="243"/>
      <c r="G259" s="243"/>
      <c r="H259" s="243"/>
      <c r="I259" s="243"/>
      <c r="J259" s="136"/>
      <c r="K259" s="136"/>
      <c r="L259" s="136"/>
      <c r="M259" s="136"/>
      <c r="N259" s="136"/>
      <c r="O259" s="136"/>
      <c r="P259" s="136"/>
    </row>
    <row r="260" spans="1:16" s="260" customFormat="1">
      <c r="A260" s="244"/>
      <c r="B260" s="244"/>
      <c r="C260" s="243"/>
      <c r="D260" s="243"/>
      <c r="E260" s="243"/>
      <c r="F260" s="243"/>
      <c r="G260" s="243"/>
      <c r="H260" s="243"/>
      <c r="I260" s="243"/>
      <c r="J260" s="136"/>
      <c r="K260" s="136"/>
      <c r="L260" s="136"/>
      <c r="M260" s="136"/>
      <c r="N260" s="136"/>
      <c r="O260" s="136"/>
      <c r="P260" s="136"/>
    </row>
    <row r="261" spans="1:16" s="260" customFormat="1">
      <c r="A261" s="244"/>
      <c r="B261" s="244"/>
      <c r="C261" s="243"/>
      <c r="D261" s="243"/>
      <c r="E261" s="243"/>
      <c r="F261" s="243"/>
      <c r="G261" s="243"/>
      <c r="H261" s="243"/>
      <c r="I261" s="243"/>
      <c r="J261" s="136"/>
      <c r="K261" s="136"/>
      <c r="L261" s="136"/>
      <c r="M261" s="136"/>
      <c r="N261" s="136"/>
      <c r="O261" s="136"/>
      <c r="P261" s="136"/>
    </row>
    <row r="262" spans="1:16" s="260" customFormat="1">
      <c r="A262" s="244"/>
      <c r="B262" s="244"/>
      <c r="C262" s="243"/>
      <c r="D262" s="243"/>
      <c r="E262" s="243"/>
      <c r="F262" s="243"/>
      <c r="G262" s="243"/>
      <c r="H262" s="243"/>
      <c r="I262" s="243"/>
      <c r="J262" s="136"/>
      <c r="K262" s="136"/>
      <c r="L262" s="136"/>
      <c r="M262" s="136"/>
      <c r="N262" s="136"/>
      <c r="O262" s="136"/>
      <c r="P262" s="136"/>
    </row>
    <row r="263" spans="1:16" s="260" customFormat="1">
      <c r="A263" s="244"/>
      <c r="B263" s="244"/>
      <c r="C263" s="243"/>
      <c r="D263" s="243"/>
      <c r="E263" s="243"/>
      <c r="F263" s="243"/>
      <c r="G263" s="243"/>
      <c r="H263" s="243"/>
      <c r="I263" s="243"/>
      <c r="J263" s="136"/>
      <c r="K263" s="136"/>
      <c r="L263" s="136"/>
      <c r="M263" s="136"/>
      <c r="N263" s="136"/>
      <c r="O263" s="136"/>
      <c r="P263" s="136"/>
    </row>
    <row r="264" spans="1:16" s="260" customFormat="1">
      <c r="A264" s="244"/>
      <c r="B264" s="244"/>
      <c r="C264" s="243"/>
      <c r="D264" s="243"/>
      <c r="E264" s="243"/>
      <c r="F264" s="243"/>
      <c r="G264" s="243"/>
      <c r="H264" s="243"/>
      <c r="I264" s="243"/>
      <c r="J264" s="136"/>
      <c r="K264" s="136"/>
      <c r="L264" s="136"/>
      <c r="M264" s="136"/>
      <c r="N264" s="136"/>
      <c r="O264" s="136"/>
      <c r="P264" s="136"/>
    </row>
    <row r="265" spans="1:16" s="260" customFormat="1">
      <c r="A265" s="244"/>
      <c r="B265" s="244"/>
      <c r="C265" s="243"/>
      <c r="D265" s="243"/>
      <c r="E265" s="243"/>
      <c r="F265" s="243"/>
      <c r="G265" s="243"/>
      <c r="H265" s="243"/>
      <c r="I265" s="243"/>
      <c r="J265" s="136"/>
      <c r="K265" s="136"/>
      <c r="L265" s="136"/>
      <c r="M265" s="136"/>
      <c r="N265" s="136"/>
      <c r="O265" s="136"/>
      <c r="P265" s="136"/>
    </row>
    <row r="266" spans="1:16" s="260" customFormat="1">
      <c r="A266" s="244"/>
      <c r="B266" s="244"/>
      <c r="C266" s="243"/>
      <c r="D266" s="243"/>
      <c r="E266" s="243"/>
      <c r="F266" s="243"/>
      <c r="G266" s="243"/>
      <c r="H266" s="243"/>
      <c r="I266" s="243"/>
      <c r="J266" s="136"/>
      <c r="K266" s="136"/>
      <c r="L266" s="136"/>
      <c r="M266" s="136"/>
      <c r="N266" s="136"/>
      <c r="O266" s="136"/>
      <c r="P266" s="136"/>
    </row>
    <row r="267" spans="1:16" s="260" customFormat="1">
      <c r="A267" s="244"/>
      <c r="B267" s="244"/>
      <c r="C267" s="243"/>
      <c r="D267" s="243"/>
      <c r="E267" s="243"/>
      <c r="F267" s="243"/>
      <c r="G267" s="243"/>
      <c r="H267" s="243"/>
      <c r="I267" s="243"/>
      <c r="J267" s="136"/>
      <c r="K267" s="136"/>
      <c r="L267" s="136"/>
      <c r="M267" s="136"/>
      <c r="N267" s="136"/>
      <c r="O267" s="136"/>
      <c r="P267" s="136"/>
    </row>
    <row r="268" spans="1:16" s="260" customFormat="1">
      <c r="A268" s="244"/>
      <c r="B268" s="244"/>
      <c r="C268" s="243"/>
      <c r="D268" s="243"/>
      <c r="E268" s="243"/>
      <c r="F268" s="243"/>
      <c r="G268" s="243"/>
      <c r="H268" s="243"/>
      <c r="I268" s="243"/>
      <c r="J268" s="136"/>
      <c r="K268" s="136"/>
      <c r="L268" s="136"/>
      <c r="M268" s="136"/>
      <c r="N268" s="136"/>
      <c r="O268" s="136"/>
      <c r="P268" s="136"/>
    </row>
    <row r="269" spans="1:16" s="260" customFormat="1">
      <c r="A269" s="244"/>
      <c r="B269" s="244"/>
      <c r="C269" s="243"/>
      <c r="D269" s="243"/>
      <c r="E269" s="243"/>
      <c r="F269" s="243"/>
      <c r="G269" s="243"/>
      <c r="H269" s="243"/>
      <c r="I269" s="243"/>
      <c r="J269" s="136"/>
      <c r="K269" s="136"/>
      <c r="L269" s="136"/>
      <c r="M269" s="136"/>
      <c r="N269" s="136"/>
      <c r="O269" s="136"/>
      <c r="P269" s="136"/>
    </row>
    <row r="270" spans="1:16" s="260" customFormat="1">
      <c r="A270" s="244"/>
      <c r="B270" s="244"/>
      <c r="C270" s="243"/>
      <c r="D270" s="243"/>
      <c r="E270" s="243"/>
      <c r="F270" s="243"/>
      <c r="G270" s="243"/>
      <c r="H270" s="243"/>
      <c r="I270" s="243"/>
      <c r="J270" s="136"/>
      <c r="K270" s="136"/>
      <c r="L270" s="136"/>
      <c r="M270" s="136"/>
      <c r="N270" s="136"/>
      <c r="O270" s="136"/>
      <c r="P270" s="136"/>
    </row>
    <row r="271" spans="1:16" s="260" customFormat="1">
      <c r="A271" s="244"/>
      <c r="B271" s="244"/>
      <c r="C271" s="243"/>
      <c r="D271" s="243"/>
      <c r="E271" s="243"/>
      <c r="F271" s="243"/>
      <c r="G271" s="243"/>
      <c r="H271" s="243"/>
      <c r="I271" s="243"/>
      <c r="J271" s="136"/>
      <c r="K271" s="136"/>
      <c r="L271" s="136"/>
      <c r="M271" s="136"/>
      <c r="N271" s="136"/>
      <c r="O271" s="136"/>
      <c r="P271" s="136"/>
    </row>
    <row r="272" spans="1:16" s="260" customFormat="1">
      <c r="A272" s="244"/>
      <c r="B272" s="244"/>
      <c r="C272" s="243"/>
      <c r="D272" s="243"/>
      <c r="E272" s="243"/>
      <c r="F272" s="243"/>
      <c r="G272" s="243"/>
      <c r="H272" s="243"/>
      <c r="I272" s="243"/>
      <c r="J272" s="136"/>
      <c r="K272" s="136"/>
      <c r="L272" s="136"/>
      <c r="M272" s="136"/>
      <c r="N272" s="136"/>
      <c r="O272" s="136"/>
      <c r="P272" s="136"/>
    </row>
    <row r="273" spans="1:16" s="260" customFormat="1">
      <c r="A273" s="244"/>
      <c r="B273" s="244"/>
      <c r="C273" s="243"/>
      <c r="D273" s="243"/>
      <c r="E273" s="243"/>
      <c r="F273" s="243"/>
      <c r="G273" s="243"/>
      <c r="H273" s="243"/>
      <c r="I273" s="243"/>
      <c r="J273" s="136"/>
      <c r="K273" s="136"/>
      <c r="L273" s="136"/>
      <c r="M273" s="136"/>
      <c r="N273" s="136"/>
      <c r="O273" s="136"/>
      <c r="P273" s="136"/>
    </row>
    <row r="274" spans="1:16" s="260" customFormat="1">
      <c r="A274" s="244"/>
      <c r="B274" s="244"/>
      <c r="C274" s="243"/>
      <c r="D274" s="243"/>
      <c r="E274" s="243"/>
      <c r="F274" s="243"/>
      <c r="G274" s="243"/>
      <c r="H274" s="243"/>
      <c r="I274" s="243"/>
      <c r="J274" s="136"/>
      <c r="K274" s="136"/>
      <c r="L274" s="136"/>
      <c r="M274" s="136"/>
      <c r="N274" s="136"/>
      <c r="O274" s="136"/>
      <c r="P274" s="136"/>
    </row>
    <row r="275" spans="1:16" s="260" customFormat="1">
      <c r="A275" s="244"/>
      <c r="B275" s="244"/>
      <c r="C275" s="243"/>
      <c r="D275" s="243"/>
      <c r="E275" s="243"/>
      <c r="F275" s="243"/>
      <c r="G275" s="243"/>
      <c r="H275" s="243"/>
      <c r="I275" s="243"/>
      <c r="J275" s="136"/>
      <c r="K275" s="136"/>
      <c r="L275" s="136"/>
      <c r="M275" s="136"/>
      <c r="N275" s="136"/>
      <c r="O275" s="136"/>
      <c r="P275" s="136"/>
    </row>
    <row r="276" spans="1:16" s="260" customFormat="1">
      <c r="A276" s="244"/>
      <c r="B276" s="244"/>
      <c r="C276" s="243"/>
      <c r="D276" s="243"/>
      <c r="E276" s="243"/>
      <c r="F276" s="243"/>
      <c r="G276" s="243"/>
      <c r="H276" s="243"/>
      <c r="I276" s="243"/>
      <c r="J276" s="136"/>
      <c r="K276" s="136"/>
      <c r="L276" s="136"/>
      <c r="M276" s="136"/>
      <c r="N276" s="136"/>
      <c r="O276" s="136"/>
      <c r="P276" s="136"/>
    </row>
    <row r="277" spans="1:16" s="260" customFormat="1">
      <c r="A277" s="244"/>
      <c r="B277" s="244"/>
      <c r="C277" s="243"/>
      <c r="D277" s="243"/>
      <c r="E277" s="243"/>
      <c r="F277" s="243"/>
      <c r="G277" s="243"/>
      <c r="H277" s="243"/>
      <c r="I277" s="243"/>
      <c r="J277" s="136"/>
      <c r="K277" s="136"/>
      <c r="L277" s="136"/>
      <c r="M277" s="136"/>
      <c r="N277" s="136"/>
      <c r="O277" s="136"/>
      <c r="P277" s="136"/>
    </row>
    <row r="278" spans="1:16" s="260" customFormat="1">
      <c r="A278" s="244"/>
      <c r="B278" s="244"/>
      <c r="C278" s="243"/>
      <c r="D278" s="243"/>
      <c r="E278" s="243"/>
      <c r="F278" s="243"/>
      <c r="G278" s="243"/>
      <c r="H278" s="243"/>
      <c r="I278" s="243"/>
      <c r="J278" s="136"/>
      <c r="K278" s="136"/>
      <c r="L278" s="136"/>
      <c r="M278" s="136"/>
      <c r="N278" s="136"/>
      <c r="O278" s="136"/>
      <c r="P278" s="136"/>
    </row>
    <row r="279" spans="1:16" s="260" customFormat="1">
      <c r="A279" s="244"/>
      <c r="B279" s="244"/>
      <c r="C279" s="243"/>
      <c r="D279" s="243"/>
      <c r="E279" s="243"/>
      <c r="F279" s="243"/>
      <c r="G279" s="243"/>
      <c r="H279" s="243"/>
      <c r="I279" s="243"/>
      <c r="J279" s="136"/>
      <c r="K279" s="136"/>
      <c r="L279" s="136"/>
      <c r="M279" s="136"/>
      <c r="N279" s="136"/>
      <c r="O279" s="136"/>
      <c r="P279" s="136"/>
    </row>
    <row r="280" spans="1:16" s="260" customFormat="1">
      <c r="A280" s="244"/>
      <c r="B280" s="244"/>
      <c r="C280" s="243"/>
      <c r="D280" s="243"/>
      <c r="E280" s="243"/>
      <c r="F280" s="243"/>
      <c r="G280" s="243"/>
      <c r="H280" s="243"/>
      <c r="I280" s="243"/>
      <c r="J280" s="136"/>
      <c r="K280" s="136"/>
      <c r="L280" s="136"/>
      <c r="M280" s="136"/>
      <c r="N280" s="136"/>
      <c r="O280" s="136"/>
      <c r="P280" s="136"/>
    </row>
    <row r="281" spans="1:16" s="260" customFormat="1">
      <c r="A281" s="244"/>
      <c r="B281" s="244"/>
      <c r="C281" s="243"/>
      <c r="D281" s="243"/>
      <c r="E281" s="243"/>
      <c r="F281" s="243"/>
      <c r="G281" s="243"/>
      <c r="H281" s="243"/>
      <c r="I281" s="243"/>
      <c r="J281" s="136"/>
      <c r="K281" s="136"/>
      <c r="L281" s="136"/>
      <c r="M281" s="136"/>
      <c r="N281" s="136"/>
      <c r="O281" s="136"/>
      <c r="P281" s="136"/>
    </row>
    <row r="282" spans="1:16" s="260" customFormat="1">
      <c r="A282" s="244"/>
      <c r="B282" s="244"/>
      <c r="C282" s="243"/>
      <c r="D282" s="243"/>
      <c r="E282" s="243"/>
      <c r="F282" s="243"/>
      <c r="G282" s="243"/>
      <c r="H282" s="243"/>
      <c r="I282" s="243"/>
      <c r="J282" s="136"/>
      <c r="K282" s="136"/>
      <c r="L282" s="136"/>
      <c r="M282" s="136"/>
      <c r="N282" s="136"/>
      <c r="O282" s="136"/>
      <c r="P282" s="136"/>
    </row>
    <row r="283" spans="1:16" s="260" customFormat="1">
      <c r="A283" s="244"/>
      <c r="B283" s="244"/>
      <c r="C283" s="243"/>
      <c r="D283" s="243"/>
      <c r="E283" s="243"/>
      <c r="F283" s="243"/>
      <c r="G283" s="243"/>
      <c r="H283" s="243"/>
      <c r="I283" s="243"/>
      <c r="J283" s="136"/>
      <c r="K283" s="136"/>
      <c r="L283" s="136"/>
      <c r="M283" s="136"/>
      <c r="N283" s="136"/>
      <c r="O283" s="136"/>
      <c r="P283" s="136"/>
    </row>
    <row r="284" spans="1:16" s="260" customFormat="1">
      <c r="A284" s="244"/>
      <c r="B284" s="244"/>
      <c r="C284" s="243"/>
      <c r="D284" s="243"/>
      <c r="E284" s="243"/>
      <c r="F284" s="243"/>
      <c r="G284" s="243"/>
      <c r="H284" s="243"/>
      <c r="I284" s="243"/>
      <c r="J284" s="136"/>
      <c r="K284" s="136"/>
      <c r="L284" s="136"/>
      <c r="M284" s="136"/>
      <c r="N284" s="136"/>
      <c r="O284" s="136"/>
      <c r="P284" s="136"/>
    </row>
    <row r="285" spans="1:16" s="260" customFormat="1">
      <c r="A285" s="244"/>
      <c r="B285" s="244"/>
      <c r="C285" s="243"/>
      <c r="D285" s="243"/>
      <c r="E285" s="243"/>
      <c r="F285" s="243"/>
      <c r="G285" s="243"/>
      <c r="H285" s="243"/>
      <c r="I285" s="243"/>
      <c r="J285" s="136"/>
      <c r="K285" s="136"/>
      <c r="L285" s="136"/>
      <c r="M285" s="136"/>
      <c r="N285" s="136"/>
      <c r="O285" s="136"/>
      <c r="P285" s="136"/>
    </row>
    <row r="286" spans="1:16" s="260" customFormat="1">
      <c r="A286" s="244"/>
      <c r="B286" s="244"/>
      <c r="C286" s="243"/>
      <c r="D286" s="243"/>
      <c r="E286" s="243"/>
      <c r="F286" s="243"/>
      <c r="G286" s="243"/>
      <c r="H286" s="243"/>
      <c r="I286" s="243"/>
      <c r="J286" s="136"/>
      <c r="K286" s="136"/>
      <c r="L286" s="136"/>
      <c r="M286" s="136"/>
      <c r="N286" s="136"/>
      <c r="O286" s="136"/>
      <c r="P286" s="136"/>
    </row>
    <row r="287" spans="1:16" s="260" customFormat="1">
      <c r="A287" s="244"/>
      <c r="B287" s="244"/>
      <c r="C287" s="243"/>
      <c r="D287" s="243"/>
      <c r="E287" s="243"/>
      <c r="F287" s="243"/>
      <c r="G287" s="243"/>
      <c r="H287" s="243"/>
      <c r="I287" s="243"/>
      <c r="J287" s="136"/>
      <c r="K287" s="136"/>
      <c r="L287" s="136"/>
      <c r="M287" s="136"/>
      <c r="N287" s="136"/>
      <c r="O287" s="136"/>
      <c r="P287" s="136"/>
    </row>
    <row r="288" spans="1:16" s="260" customFormat="1">
      <c r="A288" s="244"/>
      <c r="B288" s="244"/>
      <c r="C288" s="243"/>
      <c r="D288" s="243"/>
      <c r="E288" s="243"/>
      <c r="F288" s="243"/>
      <c r="G288" s="243"/>
      <c r="H288" s="243"/>
      <c r="I288" s="243"/>
      <c r="J288" s="136"/>
      <c r="K288" s="136"/>
      <c r="L288" s="136"/>
      <c r="M288" s="136"/>
      <c r="N288" s="136"/>
      <c r="O288" s="136"/>
      <c r="P288" s="136"/>
    </row>
    <row r="289" spans="1:16" s="260" customFormat="1">
      <c r="A289" s="244"/>
      <c r="B289" s="244"/>
      <c r="C289" s="243"/>
      <c r="D289" s="243"/>
      <c r="E289" s="243"/>
      <c r="F289" s="243"/>
      <c r="G289" s="243"/>
      <c r="H289" s="243"/>
      <c r="I289" s="243"/>
      <c r="J289" s="136"/>
      <c r="K289" s="136"/>
      <c r="L289" s="136"/>
      <c r="M289" s="136"/>
      <c r="N289" s="136"/>
      <c r="O289" s="136"/>
      <c r="P289" s="136"/>
    </row>
    <row r="290" spans="1:16" s="260" customFormat="1">
      <c r="A290" s="244"/>
      <c r="B290" s="244"/>
      <c r="C290" s="243"/>
      <c r="D290" s="243"/>
      <c r="E290" s="243"/>
      <c r="F290" s="243"/>
      <c r="G290" s="243"/>
      <c r="H290" s="243"/>
      <c r="I290" s="243"/>
      <c r="J290" s="136"/>
      <c r="K290" s="136"/>
      <c r="L290" s="136"/>
      <c r="M290" s="136"/>
      <c r="N290" s="136"/>
      <c r="O290" s="136"/>
      <c r="P290" s="136"/>
    </row>
    <row r="291" spans="1:16" s="260" customFormat="1">
      <c r="A291" s="244"/>
      <c r="B291" s="244"/>
      <c r="C291" s="243"/>
      <c r="D291" s="243"/>
      <c r="E291" s="243"/>
      <c r="F291" s="243"/>
      <c r="G291" s="243"/>
      <c r="H291" s="243"/>
      <c r="I291" s="243"/>
      <c r="J291" s="136"/>
      <c r="K291" s="136"/>
      <c r="L291" s="136"/>
      <c r="M291" s="136"/>
      <c r="N291" s="136"/>
      <c r="O291" s="136"/>
      <c r="P291" s="136"/>
    </row>
    <row r="292" spans="1:16" s="260" customFormat="1">
      <c r="A292" s="244"/>
      <c r="B292" s="244"/>
      <c r="C292" s="243"/>
      <c r="D292" s="243"/>
      <c r="E292" s="243"/>
      <c r="F292" s="243"/>
      <c r="G292" s="243"/>
      <c r="H292" s="243"/>
      <c r="I292" s="243"/>
      <c r="J292" s="136"/>
      <c r="K292" s="136"/>
      <c r="L292" s="136"/>
      <c r="M292" s="136"/>
      <c r="N292" s="136"/>
      <c r="O292" s="136"/>
      <c r="P292" s="136"/>
    </row>
    <row r="293" spans="1:16" s="260" customFormat="1">
      <c r="A293" s="244"/>
      <c r="B293" s="244"/>
      <c r="C293" s="243"/>
      <c r="D293" s="243"/>
      <c r="E293" s="243"/>
      <c r="F293" s="243"/>
      <c r="G293" s="243"/>
      <c r="H293" s="243"/>
      <c r="I293" s="243"/>
      <c r="J293" s="136"/>
      <c r="K293" s="136"/>
      <c r="L293" s="136"/>
      <c r="M293" s="136"/>
      <c r="N293" s="136"/>
      <c r="O293" s="136"/>
      <c r="P293" s="136"/>
    </row>
    <row r="294" spans="1:16" s="260" customFormat="1">
      <c r="A294" s="244"/>
      <c r="B294" s="244"/>
      <c r="C294" s="243"/>
      <c r="D294" s="243"/>
      <c r="E294" s="243"/>
      <c r="F294" s="243"/>
      <c r="G294" s="243"/>
      <c r="H294" s="243"/>
      <c r="I294" s="243"/>
      <c r="J294" s="136"/>
      <c r="K294" s="136"/>
      <c r="L294" s="136"/>
      <c r="M294" s="136"/>
      <c r="N294" s="136"/>
      <c r="O294" s="136"/>
      <c r="P294" s="136"/>
    </row>
    <row r="295" spans="1:16" s="260" customFormat="1">
      <c r="A295" s="244"/>
      <c r="B295" s="244"/>
      <c r="C295" s="243"/>
      <c r="D295" s="243"/>
      <c r="E295" s="243"/>
      <c r="F295" s="243"/>
      <c r="G295" s="243"/>
      <c r="H295" s="243"/>
      <c r="I295" s="243"/>
      <c r="J295" s="136"/>
      <c r="K295" s="136"/>
      <c r="L295" s="136"/>
      <c r="M295" s="136"/>
      <c r="N295" s="136"/>
      <c r="O295" s="136"/>
      <c r="P295" s="136"/>
    </row>
    <row r="296" spans="1:16" s="260" customFormat="1">
      <c r="A296" s="244"/>
      <c r="B296" s="244"/>
      <c r="C296" s="243"/>
      <c r="D296" s="243"/>
      <c r="E296" s="243"/>
      <c r="F296" s="243"/>
      <c r="G296" s="243"/>
      <c r="H296" s="243"/>
      <c r="I296" s="243"/>
      <c r="J296" s="136"/>
      <c r="K296" s="136"/>
      <c r="L296" s="136"/>
      <c r="M296" s="136"/>
      <c r="N296" s="136"/>
      <c r="O296" s="136"/>
      <c r="P296" s="136"/>
    </row>
    <row r="297" spans="1:16" s="260" customFormat="1">
      <c r="A297" s="244"/>
      <c r="B297" s="244"/>
      <c r="C297" s="243"/>
      <c r="D297" s="243"/>
      <c r="E297" s="243"/>
      <c r="F297" s="243"/>
      <c r="G297" s="243"/>
      <c r="H297" s="243"/>
      <c r="I297" s="243"/>
      <c r="J297" s="136"/>
      <c r="K297" s="136"/>
      <c r="L297" s="136"/>
      <c r="M297" s="136"/>
      <c r="N297" s="136"/>
      <c r="O297" s="136"/>
      <c r="P297" s="136"/>
    </row>
    <row r="298" spans="1:16" s="260" customFormat="1">
      <c r="A298" s="244"/>
      <c r="B298" s="244"/>
      <c r="C298" s="243"/>
      <c r="D298" s="243"/>
      <c r="E298" s="243"/>
      <c r="F298" s="243"/>
      <c r="G298" s="243"/>
      <c r="H298" s="243"/>
      <c r="I298" s="243"/>
      <c r="J298" s="136"/>
      <c r="K298" s="136"/>
      <c r="L298" s="136"/>
      <c r="M298" s="136"/>
      <c r="N298" s="136"/>
      <c r="O298" s="136"/>
      <c r="P298" s="136"/>
    </row>
    <row r="299" spans="1:16" s="260" customFormat="1">
      <c r="A299" s="244"/>
      <c r="B299" s="244"/>
      <c r="C299" s="243"/>
      <c r="D299" s="243"/>
      <c r="E299" s="243"/>
      <c r="F299" s="243"/>
      <c r="G299" s="243"/>
      <c r="H299" s="243"/>
      <c r="I299" s="243"/>
      <c r="J299" s="136"/>
      <c r="K299" s="136"/>
      <c r="L299" s="136"/>
      <c r="M299" s="136"/>
      <c r="N299" s="136"/>
      <c r="O299" s="136"/>
      <c r="P299" s="136"/>
    </row>
    <row r="300" spans="1:16" s="260" customFormat="1">
      <c r="A300" s="244"/>
      <c r="B300" s="244"/>
      <c r="C300" s="243"/>
      <c r="D300" s="243"/>
      <c r="E300" s="243"/>
      <c r="F300" s="243"/>
      <c r="G300" s="243"/>
      <c r="H300" s="243"/>
      <c r="I300" s="243"/>
      <c r="J300" s="136"/>
      <c r="K300" s="136"/>
      <c r="L300" s="136"/>
      <c r="M300" s="136"/>
      <c r="N300" s="136"/>
      <c r="O300" s="136"/>
      <c r="P300" s="136"/>
    </row>
    <row r="301" spans="1:16" s="260" customFormat="1">
      <c r="A301" s="244"/>
      <c r="B301" s="244"/>
      <c r="C301" s="243"/>
      <c r="D301" s="243"/>
      <c r="E301" s="243"/>
      <c r="F301" s="243"/>
      <c r="G301" s="243"/>
      <c r="H301" s="243"/>
      <c r="I301" s="243"/>
      <c r="J301" s="136"/>
      <c r="K301" s="136"/>
      <c r="L301" s="136"/>
      <c r="M301" s="136"/>
      <c r="N301" s="136"/>
      <c r="O301" s="136"/>
      <c r="P301" s="136"/>
    </row>
    <row r="302" spans="1:16" s="260" customFormat="1">
      <c r="A302" s="244"/>
      <c r="B302" s="244"/>
      <c r="C302" s="243"/>
      <c r="D302" s="243"/>
      <c r="E302" s="243"/>
      <c r="F302" s="243"/>
      <c r="G302" s="243"/>
      <c r="H302" s="243"/>
      <c r="I302" s="243"/>
      <c r="J302" s="136"/>
      <c r="K302" s="136"/>
      <c r="L302" s="136"/>
      <c r="M302" s="136"/>
      <c r="N302" s="136"/>
      <c r="O302" s="136"/>
      <c r="P302" s="136"/>
    </row>
    <row r="303" spans="1:16" s="260" customFormat="1">
      <c r="A303" s="244"/>
      <c r="B303" s="244"/>
      <c r="C303" s="243"/>
      <c r="D303" s="243"/>
      <c r="E303" s="243"/>
      <c r="F303" s="243"/>
      <c r="G303" s="243"/>
      <c r="H303" s="243"/>
      <c r="I303" s="243"/>
      <c r="J303" s="136"/>
      <c r="K303" s="136"/>
      <c r="L303" s="136"/>
      <c r="M303" s="136"/>
      <c r="N303" s="136"/>
      <c r="O303" s="136"/>
      <c r="P303" s="136"/>
    </row>
    <row r="304" spans="1:16" s="260" customFormat="1">
      <c r="A304" s="244"/>
      <c r="B304" s="244"/>
      <c r="C304" s="243"/>
      <c r="D304" s="243"/>
      <c r="E304" s="243"/>
      <c r="F304" s="243"/>
      <c r="G304" s="243"/>
      <c r="H304" s="243"/>
      <c r="I304" s="243"/>
      <c r="J304" s="136"/>
      <c r="K304" s="136"/>
      <c r="L304" s="136"/>
      <c r="M304" s="136"/>
      <c r="N304" s="136"/>
      <c r="O304" s="136"/>
      <c r="P304" s="136"/>
    </row>
    <row r="305" spans="1:16" s="260" customFormat="1">
      <c r="A305" s="244"/>
      <c r="B305" s="244"/>
      <c r="C305" s="243"/>
      <c r="D305" s="243"/>
      <c r="E305" s="243"/>
      <c r="F305" s="243"/>
      <c r="G305" s="243"/>
      <c r="H305" s="243"/>
      <c r="I305" s="243"/>
      <c r="J305" s="136"/>
      <c r="K305" s="136"/>
      <c r="L305" s="136"/>
      <c r="M305" s="136"/>
      <c r="N305" s="136"/>
      <c r="O305" s="136"/>
      <c r="P305" s="136"/>
    </row>
    <row r="306" spans="1:16" s="260" customFormat="1">
      <c r="A306" s="244"/>
      <c r="B306" s="244"/>
      <c r="C306" s="243"/>
      <c r="D306" s="243"/>
      <c r="E306" s="243"/>
      <c r="F306" s="243"/>
      <c r="G306" s="243"/>
      <c r="H306" s="243"/>
      <c r="I306" s="243"/>
      <c r="J306" s="136"/>
      <c r="K306" s="136"/>
      <c r="L306" s="136"/>
      <c r="M306" s="136"/>
      <c r="N306" s="136"/>
      <c r="O306" s="136"/>
      <c r="P306" s="136"/>
    </row>
    <row r="307" spans="1:16" s="260" customFormat="1">
      <c r="A307" s="244"/>
      <c r="B307" s="244"/>
      <c r="C307" s="243"/>
      <c r="D307" s="243"/>
      <c r="E307" s="243"/>
      <c r="F307" s="243"/>
      <c r="G307" s="243"/>
      <c r="H307" s="243"/>
      <c r="I307" s="243"/>
      <c r="J307" s="136"/>
      <c r="K307" s="136"/>
      <c r="L307" s="136"/>
      <c r="M307" s="136"/>
      <c r="N307" s="136"/>
      <c r="O307" s="136"/>
      <c r="P307" s="136"/>
    </row>
    <row r="308" spans="1:16" s="260" customFormat="1">
      <c r="A308" s="244"/>
      <c r="B308" s="244"/>
      <c r="C308" s="243"/>
      <c r="D308" s="243"/>
      <c r="E308" s="243"/>
      <c r="F308" s="243"/>
      <c r="G308" s="243"/>
      <c r="H308" s="243"/>
      <c r="I308" s="243"/>
      <c r="J308" s="136"/>
      <c r="K308" s="136"/>
      <c r="L308" s="136"/>
      <c r="M308" s="136"/>
      <c r="N308" s="136"/>
      <c r="O308" s="136"/>
      <c r="P308" s="136"/>
    </row>
    <row r="309" spans="1:16" s="260" customFormat="1">
      <c r="A309" s="244"/>
      <c r="B309" s="244"/>
      <c r="C309" s="243"/>
      <c r="D309" s="243"/>
      <c r="E309" s="243"/>
      <c r="F309" s="243"/>
      <c r="G309" s="243"/>
      <c r="H309" s="243"/>
      <c r="I309" s="243"/>
      <c r="J309" s="136"/>
      <c r="K309" s="136"/>
      <c r="L309" s="136"/>
      <c r="M309" s="136"/>
      <c r="N309" s="136"/>
      <c r="O309" s="136"/>
      <c r="P309" s="136"/>
    </row>
    <row r="310" spans="1:16" s="260" customFormat="1">
      <c r="A310" s="244"/>
      <c r="B310" s="244"/>
      <c r="C310" s="243"/>
      <c r="D310" s="243"/>
      <c r="E310" s="243"/>
      <c r="F310" s="243"/>
      <c r="G310" s="243"/>
      <c r="H310" s="243"/>
      <c r="I310" s="243"/>
      <c r="J310" s="136"/>
      <c r="K310" s="136"/>
      <c r="L310" s="136"/>
      <c r="M310" s="136"/>
      <c r="N310" s="136"/>
      <c r="O310" s="136"/>
      <c r="P310" s="136"/>
    </row>
    <row r="311" spans="1:16" s="260" customFormat="1">
      <c r="A311" s="244"/>
      <c r="B311" s="244"/>
      <c r="C311" s="243"/>
      <c r="D311" s="243"/>
      <c r="E311" s="243"/>
      <c r="F311" s="243"/>
      <c r="G311" s="243"/>
      <c r="H311" s="243"/>
      <c r="I311" s="243"/>
      <c r="J311" s="136"/>
      <c r="K311" s="136"/>
      <c r="L311" s="136"/>
      <c r="M311" s="136"/>
      <c r="N311" s="136"/>
      <c r="O311" s="136"/>
      <c r="P311" s="136"/>
    </row>
    <row r="312" spans="1:16" s="260" customFormat="1">
      <c r="A312" s="244"/>
      <c r="B312" s="244"/>
      <c r="C312" s="243"/>
      <c r="D312" s="243"/>
      <c r="E312" s="243"/>
      <c r="F312" s="243"/>
      <c r="G312" s="243"/>
      <c r="H312" s="243"/>
      <c r="I312" s="243"/>
      <c r="J312" s="136"/>
      <c r="K312" s="136"/>
      <c r="L312" s="136"/>
      <c r="M312" s="136"/>
      <c r="N312" s="136"/>
      <c r="O312" s="136"/>
      <c r="P312" s="136"/>
    </row>
    <row r="313" spans="1:16" s="260" customFormat="1">
      <c r="A313" s="244"/>
      <c r="B313" s="244"/>
      <c r="C313" s="243"/>
      <c r="D313" s="243"/>
      <c r="E313" s="243"/>
      <c r="F313" s="243"/>
      <c r="G313" s="243"/>
      <c r="H313" s="243"/>
      <c r="I313" s="243"/>
      <c r="J313" s="136"/>
      <c r="K313" s="136"/>
      <c r="L313" s="136"/>
      <c r="M313" s="136"/>
      <c r="N313" s="136"/>
      <c r="O313" s="136"/>
      <c r="P313" s="136"/>
    </row>
    <row r="314" spans="1:16" s="260" customFormat="1">
      <c r="A314" s="244"/>
      <c r="B314" s="244"/>
      <c r="C314" s="243"/>
      <c r="D314" s="243"/>
      <c r="E314" s="243"/>
      <c r="F314" s="243"/>
      <c r="G314" s="243"/>
      <c r="H314" s="243"/>
      <c r="I314" s="243"/>
      <c r="J314" s="136"/>
      <c r="K314" s="136"/>
      <c r="L314" s="136"/>
      <c r="M314" s="136"/>
      <c r="N314" s="136"/>
      <c r="O314" s="136"/>
      <c r="P314" s="136"/>
    </row>
    <row r="315" spans="1:16" s="260" customFormat="1">
      <c r="A315" s="244"/>
      <c r="B315" s="244"/>
      <c r="C315" s="243"/>
      <c r="D315" s="243"/>
      <c r="E315" s="243"/>
      <c r="F315" s="243"/>
      <c r="G315" s="243"/>
      <c r="H315" s="243"/>
      <c r="I315" s="243"/>
      <c r="J315" s="136"/>
      <c r="K315" s="136"/>
      <c r="L315" s="136"/>
      <c r="M315" s="136"/>
      <c r="N315" s="136"/>
      <c r="O315" s="136"/>
      <c r="P315" s="136"/>
    </row>
    <row r="316" spans="1:16" s="260" customFormat="1">
      <c r="A316" s="244"/>
      <c r="B316" s="244"/>
      <c r="C316" s="243"/>
      <c r="D316" s="243"/>
      <c r="E316" s="243"/>
      <c r="F316" s="243"/>
      <c r="G316" s="243"/>
      <c r="H316" s="243"/>
      <c r="I316" s="243"/>
      <c r="J316" s="136"/>
      <c r="K316" s="136"/>
      <c r="L316" s="136"/>
      <c r="M316" s="136"/>
      <c r="N316" s="136"/>
      <c r="O316" s="136"/>
      <c r="P316" s="136"/>
    </row>
    <row r="317" spans="1:16" s="260" customFormat="1">
      <c r="A317" s="244"/>
      <c r="B317" s="244"/>
      <c r="C317" s="243"/>
      <c r="D317" s="243"/>
      <c r="E317" s="243"/>
      <c r="F317" s="243"/>
      <c r="G317" s="243"/>
      <c r="H317" s="243"/>
      <c r="I317" s="243"/>
      <c r="J317" s="136"/>
      <c r="K317" s="136"/>
      <c r="L317" s="136"/>
      <c r="M317" s="136"/>
      <c r="N317" s="136"/>
      <c r="O317" s="136"/>
      <c r="P317" s="136"/>
    </row>
    <row r="318" spans="1:16" s="260" customFormat="1">
      <c r="A318" s="244"/>
      <c r="B318" s="244"/>
      <c r="C318" s="243"/>
      <c r="D318" s="243"/>
      <c r="E318" s="243"/>
      <c r="F318" s="243"/>
      <c r="G318" s="243"/>
      <c r="H318" s="243"/>
      <c r="I318" s="243"/>
      <c r="J318" s="136"/>
      <c r="K318" s="136"/>
      <c r="L318" s="136"/>
      <c r="M318" s="136"/>
      <c r="N318" s="136"/>
      <c r="O318" s="136"/>
      <c r="P318" s="136"/>
    </row>
    <row r="319" spans="1:16" s="260" customFormat="1">
      <c r="A319" s="244"/>
      <c r="B319" s="244"/>
      <c r="C319" s="243"/>
      <c r="D319" s="243"/>
      <c r="E319" s="243"/>
      <c r="F319" s="243"/>
      <c r="G319" s="243"/>
      <c r="H319" s="243"/>
      <c r="I319" s="243"/>
      <c r="J319" s="136"/>
      <c r="K319" s="136"/>
      <c r="L319" s="136"/>
      <c r="M319" s="136"/>
      <c r="N319" s="136"/>
      <c r="O319" s="136"/>
      <c r="P319" s="136"/>
    </row>
    <row r="320" spans="1:16" s="260" customFormat="1">
      <c r="A320" s="244"/>
      <c r="B320" s="244"/>
      <c r="C320" s="243"/>
      <c r="D320" s="243"/>
      <c r="E320" s="243"/>
      <c r="F320" s="243"/>
      <c r="G320" s="243"/>
      <c r="H320" s="243"/>
      <c r="I320" s="243"/>
      <c r="J320" s="136"/>
      <c r="K320" s="136"/>
      <c r="L320" s="136"/>
      <c r="M320" s="136"/>
      <c r="N320" s="136"/>
      <c r="O320" s="136"/>
      <c r="P320" s="136"/>
    </row>
    <row r="321" spans="1:16" s="260" customFormat="1">
      <c r="A321" s="244"/>
      <c r="B321" s="244"/>
      <c r="C321" s="243"/>
      <c r="D321" s="243"/>
      <c r="E321" s="243"/>
      <c r="F321" s="243"/>
      <c r="G321" s="243"/>
      <c r="H321" s="243"/>
      <c r="I321" s="243"/>
      <c r="J321" s="136"/>
      <c r="K321" s="136"/>
      <c r="L321" s="136"/>
      <c r="M321" s="136"/>
      <c r="N321" s="136"/>
      <c r="O321" s="136"/>
      <c r="P321" s="136"/>
    </row>
    <row r="322" spans="1:16" s="260" customFormat="1">
      <c r="A322" s="244"/>
      <c r="B322" s="244"/>
      <c r="C322" s="243"/>
      <c r="D322" s="243"/>
      <c r="E322" s="243"/>
      <c r="F322" s="243"/>
      <c r="G322" s="243"/>
      <c r="H322" s="243"/>
      <c r="I322" s="243"/>
      <c r="J322" s="136"/>
      <c r="K322" s="136"/>
      <c r="L322" s="136"/>
      <c r="M322" s="136"/>
      <c r="N322" s="136"/>
      <c r="O322" s="136"/>
      <c r="P322" s="136"/>
    </row>
    <row r="323" spans="1:16" s="260" customFormat="1">
      <c r="A323" s="244"/>
      <c r="B323" s="244"/>
      <c r="C323" s="243"/>
      <c r="D323" s="243"/>
      <c r="E323" s="243"/>
      <c r="F323" s="243"/>
      <c r="G323" s="243"/>
      <c r="H323" s="243"/>
      <c r="I323" s="243"/>
      <c r="J323" s="136"/>
      <c r="K323" s="136"/>
      <c r="L323" s="136"/>
      <c r="M323" s="136"/>
      <c r="N323" s="136"/>
      <c r="O323" s="136"/>
      <c r="P323" s="136"/>
    </row>
    <row r="324" spans="1:16" s="260" customFormat="1">
      <c r="A324" s="244"/>
      <c r="B324" s="244"/>
      <c r="C324" s="243"/>
      <c r="D324" s="243"/>
      <c r="E324" s="243"/>
      <c r="F324" s="243"/>
      <c r="G324" s="243"/>
      <c r="H324" s="243"/>
      <c r="I324" s="243"/>
      <c r="J324" s="136"/>
      <c r="K324" s="136"/>
      <c r="L324" s="136"/>
      <c r="M324" s="136"/>
      <c r="N324" s="136"/>
      <c r="O324" s="136"/>
      <c r="P324" s="136"/>
    </row>
    <row r="325" spans="1:16" s="260" customFormat="1">
      <c r="A325" s="244"/>
      <c r="B325" s="244"/>
      <c r="C325" s="243"/>
      <c r="D325" s="243"/>
      <c r="E325" s="243"/>
      <c r="F325" s="243"/>
      <c r="G325" s="243"/>
      <c r="H325" s="243"/>
      <c r="I325" s="243"/>
      <c r="J325" s="136"/>
      <c r="K325" s="136"/>
      <c r="L325" s="136"/>
      <c r="M325" s="136"/>
      <c r="N325" s="136"/>
      <c r="O325" s="136"/>
      <c r="P325" s="136"/>
    </row>
    <row r="326" spans="1:16" s="260" customFormat="1">
      <c r="A326" s="244"/>
      <c r="B326" s="244"/>
      <c r="C326" s="243"/>
      <c r="D326" s="243"/>
      <c r="E326" s="243"/>
      <c r="F326" s="243"/>
      <c r="G326" s="243"/>
      <c r="H326" s="243"/>
      <c r="I326" s="243"/>
      <c r="J326" s="136"/>
      <c r="K326" s="136"/>
      <c r="L326" s="136"/>
      <c r="M326" s="136"/>
      <c r="N326" s="136"/>
      <c r="O326" s="136"/>
      <c r="P326" s="136"/>
    </row>
    <row r="327" spans="1:16" s="260" customFormat="1">
      <c r="A327" s="244"/>
      <c r="B327" s="244"/>
      <c r="C327" s="243"/>
      <c r="D327" s="243"/>
      <c r="E327" s="243"/>
      <c r="F327" s="243"/>
      <c r="G327" s="243"/>
      <c r="H327" s="243"/>
      <c r="I327" s="243"/>
      <c r="J327" s="136"/>
      <c r="K327" s="136"/>
      <c r="L327" s="136"/>
      <c r="M327" s="136"/>
      <c r="N327" s="136"/>
      <c r="O327" s="136"/>
      <c r="P327" s="136"/>
    </row>
    <row r="328" spans="1:16" s="260" customFormat="1">
      <c r="A328" s="244"/>
      <c r="B328" s="244"/>
      <c r="C328" s="243"/>
      <c r="D328" s="243"/>
      <c r="E328" s="243"/>
      <c r="F328" s="243"/>
      <c r="G328" s="243"/>
      <c r="H328" s="243"/>
      <c r="I328" s="243"/>
      <c r="J328" s="136"/>
      <c r="K328" s="136"/>
      <c r="L328" s="136"/>
      <c r="M328" s="136"/>
      <c r="N328" s="136"/>
      <c r="O328" s="136"/>
      <c r="P328" s="136"/>
    </row>
    <row r="329" spans="1:16" s="260" customFormat="1">
      <c r="A329" s="244"/>
      <c r="B329" s="244"/>
      <c r="C329" s="243"/>
      <c r="D329" s="243"/>
      <c r="E329" s="243"/>
      <c r="F329" s="243"/>
      <c r="G329" s="243"/>
      <c r="H329" s="243"/>
      <c r="I329" s="243"/>
      <c r="J329" s="136"/>
      <c r="K329" s="136"/>
      <c r="L329" s="136"/>
      <c r="M329" s="136"/>
      <c r="N329" s="136"/>
      <c r="O329" s="136"/>
      <c r="P329" s="136"/>
    </row>
    <row r="330" spans="1:16" s="260" customFormat="1">
      <c r="A330" s="244"/>
      <c r="B330" s="244"/>
      <c r="C330" s="243"/>
      <c r="D330" s="243"/>
      <c r="E330" s="243"/>
      <c r="F330" s="243"/>
      <c r="G330" s="243"/>
      <c r="H330" s="243"/>
      <c r="I330" s="243"/>
      <c r="J330" s="136"/>
      <c r="K330" s="136"/>
      <c r="L330" s="136"/>
      <c r="M330" s="136"/>
      <c r="N330" s="136"/>
      <c r="O330" s="136"/>
      <c r="P330" s="136"/>
    </row>
    <row r="331" spans="1:16" s="260" customFormat="1">
      <c r="A331" s="244"/>
      <c r="B331" s="244"/>
      <c r="C331" s="243"/>
      <c r="D331" s="243"/>
      <c r="E331" s="243"/>
      <c r="F331" s="243"/>
      <c r="G331" s="243"/>
      <c r="H331" s="243"/>
      <c r="I331" s="243"/>
      <c r="J331" s="136"/>
      <c r="K331" s="136"/>
      <c r="L331" s="136"/>
      <c r="M331" s="136"/>
      <c r="N331" s="136"/>
      <c r="O331" s="136"/>
      <c r="P331" s="136"/>
    </row>
    <row r="332" spans="1:16" s="260" customFormat="1">
      <c r="A332" s="244"/>
      <c r="B332" s="244"/>
      <c r="C332" s="243"/>
      <c r="D332" s="243"/>
      <c r="E332" s="243"/>
      <c r="F332" s="243"/>
      <c r="G332" s="243"/>
      <c r="H332" s="243"/>
      <c r="I332" s="243"/>
      <c r="J332" s="136"/>
      <c r="K332" s="136"/>
      <c r="L332" s="136"/>
      <c r="M332" s="136"/>
      <c r="N332" s="136"/>
      <c r="O332" s="136"/>
      <c r="P332" s="136"/>
    </row>
    <row r="333" spans="1:16" s="260" customFormat="1">
      <c r="A333" s="244"/>
      <c r="B333" s="244"/>
      <c r="C333" s="243"/>
      <c r="D333" s="243"/>
      <c r="E333" s="243"/>
      <c r="F333" s="243"/>
      <c r="G333" s="243"/>
      <c r="H333" s="243"/>
      <c r="I333" s="243"/>
      <c r="J333" s="136"/>
      <c r="K333" s="136"/>
      <c r="L333" s="136"/>
      <c r="M333" s="136"/>
      <c r="N333" s="136"/>
      <c r="O333" s="136"/>
      <c r="P333" s="136"/>
    </row>
    <row r="334" spans="1:16" s="260" customFormat="1">
      <c r="A334" s="244"/>
      <c r="B334" s="244"/>
      <c r="C334" s="243"/>
      <c r="D334" s="243"/>
      <c r="E334" s="243"/>
      <c r="F334" s="243"/>
      <c r="G334" s="243"/>
      <c r="H334" s="243"/>
      <c r="I334" s="243"/>
      <c r="J334" s="136"/>
      <c r="K334" s="136"/>
      <c r="L334" s="136"/>
      <c r="M334" s="136"/>
      <c r="N334" s="136"/>
      <c r="O334" s="136"/>
      <c r="P334" s="136"/>
    </row>
    <row r="335" spans="1:16" s="260" customFormat="1">
      <c r="A335" s="244"/>
      <c r="B335" s="244"/>
      <c r="C335" s="243"/>
      <c r="D335" s="243"/>
      <c r="E335" s="243"/>
      <c r="F335" s="243"/>
      <c r="G335" s="243"/>
      <c r="H335" s="243"/>
      <c r="I335" s="243"/>
      <c r="J335" s="136"/>
      <c r="K335" s="136"/>
      <c r="L335" s="136"/>
      <c r="M335" s="136"/>
      <c r="N335" s="136"/>
      <c r="O335" s="136"/>
      <c r="P335" s="136"/>
    </row>
    <row r="336" spans="1:16" s="260" customFormat="1">
      <c r="A336" s="244"/>
      <c r="B336" s="244"/>
      <c r="C336" s="243"/>
      <c r="D336" s="243"/>
      <c r="E336" s="243"/>
      <c r="F336" s="243"/>
      <c r="G336" s="243"/>
      <c r="H336" s="243"/>
      <c r="I336" s="243"/>
      <c r="J336" s="136"/>
      <c r="K336" s="136"/>
      <c r="L336" s="136"/>
      <c r="M336" s="136"/>
      <c r="N336" s="136"/>
      <c r="O336" s="136"/>
      <c r="P336" s="136"/>
    </row>
    <row r="337" spans="1:16" s="260" customFormat="1">
      <c r="A337" s="244"/>
      <c r="B337" s="244"/>
      <c r="C337" s="243"/>
      <c r="D337" s="243"/>
      <c r="E337" s="243"/>
      <c r="F337" s="243"/>
      <c r="G337" s="243"/>
      <c r="H337" s="243"/>
      <c r="I337" s="243"/>
      <c r="J337" s="136"/>
      <c r="K337" s="136"/>
      <c r="L337" s="136"/>
      <c r="M337" s="136"/>
      <c r="N337" s="136"/>
      <c r="O337" s="136"/>
      <c r="P337" s="136"/>
    </row>
    <row r="338" spans="1:16" s="260" customFormat="1">
      <c r="A338" s="244"/>
      <c r="B338" s="244"/>
      <c r="C338" s="243"/>
      <c r="D338" s="243"/>
      <c r="E338" s="243"/>
      <c r="F338" s="243"/>
      <c r="G338" s="243"/>
      <c r="H338" s="243"/>
      <c r="I338" s="243"/>
      <c r="J338" s="136"/>
      <c r="K338" s="136"/>
      <c r="L338" s="136"/>
      <c r="M338" s="136"/>
      <c r="N338" s="136"/>
      <c r="O338" s="136"/>
      <c r="P338" s="136"/>
    </row>
    <row r="339" spans="1:16" s="260" customFormat="1">
      <c r="A339" s="244"/>
      <c r="B339" s="244"/>
      <c r="C339" s="243"/>
      <c r="D339" s="243"/>
      <c r="E339" s="243"/>
      <c r="F339" s="243"/>
      <c r="G339" s="243"/>
      <c r="H339" s="243"/>
      <c r="I339" s="243"/>
      <c r="J339" s="136"/>
      <c r="K339" s="136"/>
      <c r="L339" s="136"/>
      <c r="M339" s="136"/>
      <c r="N339" s="136"/>
      <c r="O339" s="136"/>
      <c r="P339" s="136"/>
    </row>
    <row r="340" spans="1:16" s="260" customFormat="1">
      <c r="A340" s="244"/>
      <c r="B340" s="244"/>
      <c r="C340" s="243"/>
      <c r="D340" s="243"/>
      <c r="E340" s="243"/>
      <c r="F340" s="243"/>
      <c r="G340" s="243"/>
      <c r="H340" s="243"/>
      <c r="I340" s="243"/>
      <c r="J340" s="136"/>
      <c r="K340" s="136"/>
      <c r="L340" s="136"/>
      <c r="M340" s="136"/>
      <c r="N340" s="136"/>
      <c r="O340" s="136"/>
      <c r="P340" s="136"/>
    </row>
    <row r="341" spans="1:16" s="260" customFormat="1">
      <c r="A341" s="244"/>
      <c r="B341" s="244"/>
      <c r="C341" s="243"/>
      <c r="D341" s="243"/>
      <c r="E341" s="243"/>
      <c r="F341" s="243"/>
      <c r="G341" s="243"/>
      <c r="H341" s="243"/>
      <c r="I341" s="243"/>
      <c r="J341" s="136"/>
      <c r="K341" s="136"/>
      <c r="L341" s="136"/>
      <c r="M341" s="136"/>
      <c r="N341" s="136"/>
      <c r="O341" s="136"/>
      <c r="P341" s="136"/>
    </row>
    <row r="342" spans="1:16" s="260" customFormat="1">
      <c r="A342" s="244"/>
      <c r="B342" s="244"/>
      <c r="C342" s="243"/>
      <c r="D342" s="243"/>
      <c r="E342" s="243"/>
      <c r="F342" s="243"/>
      <c r="G342" s="243"/>
      <c r="H342" s="243"/>
      <c r="I342" s="243"/>
      <c r="J342" s="136"/>
      <c r="K342" s="136"/>
      <c r="L342" s="136"/>
      <c r="M342" s="136"/>
      <c r="N342" s="136"/>
      <c r="O342" s="136"/>
      <c r="P342" s="136"/>
    </row>
    <row r="343" spans="1:16" s="260" customFormat="1">
      <c r="A343" s="244"/>
      <c r="B343" s="244"/>
      <c r="C343" s="243"/>
      <c r="D343" s="243"/>
      <c r="E343" s="243"/>
      <c r="F343" s="243"/>
      <c r="G343" s="243"/>
      <c r="H343" s="243"/>
      <c r="I343" s="243"/>
      <c r="J343" s="136"/>
      <c r="K343" s="136"/>
      <c r="L343" s="136"/>
      <c r="M343" s="136"/>
      <c r="N343" s="136"/>
      <c r="O343" s="136"/>
      <c r="P343" s="136"/>
    </row>
    <row r="344" spans="1:16" s="260" customFormat="1">
      <c r="A344" s="244"/>
      <c r="B344" s="244"/>
      <c r="C344" s="243"/>
      <c r="D344" s="243"/>
      <c r="E344" s="243"/>
      <c r="F344" s="243"/>
      <c r="G344" s="243"/>
      <c r="H344" s="243"/>
      <c r="I344" s="243"/>
      <c r="J344" s="136"/>
      <c r="K344" s="136"/>
      <c r="L344" s="136"/>
      <c r="M344" s="136"/>
      <c r="N344" s="136"/>
      <c r="O344" s="136"/>
      <c r="P344" s="136"/>
    </row>
    <row r="345" spans="1:16" s="260" customFormat="1">
      <c r="A345" s="244"/>
      <c r="B345" s="244"/>
      <c r="C345" s="243"/>
      <c r="D345" s="243"/>
      <c r="E345" s="243"/>
      <c r="F345" s="243"/>
      <c r="G345" s="243"/>
      <c r="H345" s="243"/>
      <c r="I345" s="243"/>
      <c r="J345" s="136"/>
      <c r="K345" s="136"/>
      <c r="L345" s="136"/>
      <c r="M345" s="136"/>
      <c r="N345" s="136"/>
      <c r="O345" s="136"/>
      <c r="P345" s="136"/>
    </row>
    <row r="346" spans="1:16" s="260" customFormat="1">
      <c r="A346" s="244"/>
      <c r="B346" s="244"/>
      <c r="C346" s="243"/>
      <c r="D346" s="243"/>
      <c r="E346" s="243"/>
      <c r="F346" s="243"/>
      <c r="G346" s="243"/>
      <c r="H346" s="243"/>
      <c r="I346" s="243"/>
      <c r="J346" s="136"/>
      <c r="K346" s="136"/>
      <c r="L346" s="136"/>
      <c r="M346" s="136"/>
      <c r="N346" s="136"/>
      <c r="O346" s="136"/>
      <c r="P346" s="136"/>
    </row>
    <row r="347" spans="1:16" s="260" customFormat="1">
      <c r="A347" s="244"/>
      <c r="B347" s="244"/>
      <c r="C347" s="243"/>
      <c r="D347" s="243"/>
      <c r="E347" s="243"/>
      <c r="F347" s="243"/>
      <c r="G347" s="243"/>
      <c r="H347" s="243"/>
      <c r="I347" s="243"/>
      <c r="J347" s="136"/>
      <c r="K347" s="136"/>
      <c r="L347" s="136"/>
      <c r="M347" s="136"/>
      <c r="N347" s="136"/>
      <c r="O347" s="136"/>
      <c r="P347" s="136"/>
    </row>
    <row r="348" spans="1:16" s="260" customFormat="1">
      <c r="A348" s="244"/>
      <c r="B348" s="244"/>
      <c r="C348" s="243"/>
      <c r="D348" s="243"/>
      <c r="E348" s="243"/>
      <c r="F348" s="243"/>
      <c r="G348" s="243"/>
      <c r="H348" s="243"/>
      <c r="I348" s="243"/>
      <c r="J348" s="136"/>
      <c r="K348" s="136"/>
      <c r="L348" s="136"/>
      <c r="M348" s="136"/>
      <c r="N348" s="136"/>
      <c r="O348" s="136"/>
      <c r="P348" s="136"/>
    </row>
    <row r="349" spans="1:16" s="260" customFormat="1">
      <c r="A349" s="244"/>
      <c r="B349" s="244"/>
      <c r="C349" s="243"/>
      <c r="D349" s="243"/>
      <c r="E349" s="243"/>
      <c r="F349" s="243"/>
      <c r="G349" s="243"/>
      <c r="H349" s="243"/>
      <c r="I349" s="243"/>
      <c r="J349" s="136"/>
      <c r="K349" s="136"/>
      <c r="L349" s="136"/>
      <c r="M349" s="136"/>
      <c r="N349" s="136"/>
      <c r="O349" s="136"/>
      <c r="P349" s="136"/>
    </row>
    <row r="350" spans="1:16" s="260" customFormat="1">
      <c r="A350" s="244"/>
      <c r="B350" s="244"/>
      <c r="C350" s="243"/>
      <c r="D350" s="243"/>
      <c r="E350" s="243"/>
      <c r="F350" s="243"/>
      <c r="G350" s="243"/>
      <c r="H350" s="243"/>
      <c r="I350" s="243"/>
      <c r="J350" s="136"/>
      <c r="K350" s="136"/>
      <c r="L350" s="136"/>
      <c r="M350" s="136"/>
      <c r="N350" s="136"/>
      <c r="O350" s="136"/>
      <c r="P350" s="136"/>
    </row>
    <row r="351" spans="1:16" s="260" customFormat="1">
      <c r="A351" s="244"/>
      <c r="B351" s="244"/>
      <c r="C351" s="243"/>
      <c r="D351" s="243"/>
      <c r="E351" s="243"/>
      <c r="F351" s="243"/>
      <c r="G351" s="243"/>
      <c r="H351" s="243"/>
      <c r="I351" s="243"/>
      <c r="J351" s="136"/>
      <c r="K351" s="136"/>
      <c r="L351" s="136"/>
      <c r="M351" s="136"/>
      <c r="N351" s="136"/>
      <c r="O351" s="136"/>
      <c r="P351" s="136"/>
    </row>
    <row r="352" spans="1:16" s="260" customFormat="1">
      <c r="A352" s="244"/>
      <c r="B352" s="244"/>
      <c r="C352" s="243"/>
      <c r="D352" s="243"/>
      <c r="E352" s="243"/>
      <c r="F352" s="243"/>
      <c r="G352" s="243"/>
      <c r="H352" s="243"/>
      <c r="I352" s="243"/>
      <c r="J352" s="136"/>
      <c r="K352" s="136"/>
      <c r="L352" s="136"/>
      <c r="M352" s="136"/>
      <c r="N352" s="136"/>
      <c r="O352" s="136"/>
      <c r="P352" s="136"/>
    </row>
    <row r="353" spans="1:16" s="260" customFormat="1">
      <c r="A353" s="244"/>
      <c r="B353" s="244"/>
      <c r="C353" s="243"/>
      <c r="D353" s="243"/>
      <c r="E353" s="243"/>
      <c r="F353" s="243"/>
      <c r="G353" s="243"/>
      <c r="H353" s="243"/>
      <c r="I353" s="243"/>
      <c r="J353" s="136"/>
      <c r="K353" s="136"/>
      <c r="L353" s="136"/>
      <c r="M353" s="136"/>
      <c r="N353" s="136"/>
      <c r="O353" s="136"/>
      <c r="P353" s="136"/>
    </row>
    <row r="354" spans="1:16" s="260" customFormat="1">
      <c r="A354" s="244"/>
      <c r="B354" s="244"/>
      <c r="C354" s="243"/>
      <c r="D354" s="243"/>
      <c r="E354" s="243"/>
      <c r="F354" s="243"/>
      <c r="G354" s="243"/>
      <c r="H354" s="243"/>
      <c r="I354" s="243"/>
      <c r="J354" s="136"/>
      <c r="K354" s="136"/>
      <c r="L354" s="136"/>
      <c r="M354" s="136"/>
      <c r="N354" s="136"/>
      <c r="O354" s="136"/>
      <c r="P354" s="136"/>
    </row>
    <row r="355" spans="1:16" s="260" customFormat="1">
      <c r="A355" s="244"/>
      <c r="B355" s="244"/>
      <c r="C355" s="243"/>
      <c r="D355" s="243"/>
      <c r="E355" s="243"/>
      <c r="F355" s="243"/>
      <c r="G355" s="243"/>
      <c r="H355" s="243"/>
      <c r="I355" s="243"/>
      <c r="J355" s="136"/>
      <c r="K355" s="136"/>
      <c r="L355" s="136"/>
      <c r="M355" s="136"/>
      <c r="N355" s="136"/>
      <c r="O355" s="136"/>
      <c r="P355" s="136"/>
    </row>
    <row r="356" spans="1:16" s="260" customFormat="1">
      <c r="A356" s="244"/>
      <c r="B356" s="244"/>
      <c r="C356" s="243"/>
      <c r="D356" s="243"/>
      <c r="E356" s="243"/>
      <c r="F356" s="243"/>
      <c r="G356" s="243"/>
      <c r="H356" s="243"/>
      <c r="I356" s="243"/>
      <c r="J356" s="136"/>
      <c r="K356" s="136"/>
      <c r="L356" s="136"/>
      <c r="M356" s="136"/>
      <c r="N356" s="136"/>
      <c r="O356" s="136"/>
      <c r="P356" s="136"/>
    </row>
    <row r="357" spans="1:16" s="260" customFormat="1">
      <c r="A357" s="244"/>
      <c r="B357" s="244"/>
      <c r="C357" s="243"/>
      <c r="D357" s="243"/>
      <c r="E357" s="243"/>
      <c r="F357" s="243"/>
      <c r="G357" s="243"/>
      <c r="H357" s="243"/>
      <c r="I357" s="243"/>
      <c r="J357" s="136"/>
      <c r="K357" s="136"/>
      <c r="L357" s="136"/>
      <c r="M357" s="136"/>
      <c r="N357" s="136"/>
      <c r="O357" s="136"/>
      <c r="P357" s="136"/>
    </row>
    <row r="358" spans="1:16" s="260" customFormat="1">
      <c r="A358" s="244"/>
      <c r="B358" s="244"/>
      <c r="C358" s="243"/>
      <c r="D358" s="243"/>
      <c r="E358" s="243"/>
      <c r="F358" s="243"/>
      <c r="G358" s="243"/>
      <c r="H358" s="243"/>
      <c r="I358" s="243"/>
      <c r="J358" s="136"/>
      <c r="K358" s="136"/>
      <c r="L358" s="136"/>
      <c r="M358" s="136"/>
      <c r="N358" s="136"/>
      <c r="O358" s="136"/>
      <c r="P358" s="136"/>
    </row>
    <row r="359" spans="1:16" s="260" customFormat="1">
      <c r="A359" s="244"/>
      <c r="B359" s="244"/>
      <c r="C359" s="243"/>
      <c r="D359" s="243"/>
      <c r="E359" s="243"/>
      <c r="F359" s="243"/>
      <c r="G359" s="243"/>
      <c r="H359" s="243"/>
      <c r="I359" s="243"/>
      <c r="J359" s="136"/>
      <c r="K359" s="136"/>
      <c r="L359" s="136"/>
      <c r="M359" s="136"/>
      <c r="N359" s="136"/>
      <c r="O359" s="136"/>
      <c r="P359" s="136"/>
    </row>
    <row r="360" spans="1:16" s="260" customFormat="1">
      <c r="A360" s="244"/>
      <c r="B360" s="244"/>
      <c r="C360" s="243"/>
      <c r="D360" s="243"/>
      <c r="E360" s="243"/>
      <c r="F360" s="243"/>
      <c r="G360" s="243"/>
      <c r="H360" s="243"/>
      <c r="I360" s="243"/>
      <c r="J360" s="136"/>
      <c r="K360" s="136"/>
      <c r="L360" s="136"/>
      <c r="M360" s="136"/>
      <c r="N360" s="136"/>
      <c r="O360" s="136"/>
      <c r="P360" s="136"/>
    </row>
    <row r="361" spans="1:16" s="260" customFormat="1">
      <c r="A361" s="244"/>
      <c r="B361" s="244"/>
      <c r="C361" s="243"/>
      <c r="D361" s="243"/>
      <c r="E361" s="243"/>
      <c r="F361" s="243"/>
      <c r="G361" s="243"/>
      <c r="H361" s="243"/>
      <c r="I361" s="243"/>
      <c r="J361" s="136"/>
      <c r="K361" s="136"/>
      <c r="L361" s="136"/>
      <c r="M361" s="136"/>
      <c r="N361" s="136"/>
      <c r="O361" s="136"/>
      <c r="P361" s="136"/>
    </row>
    <row r="362" spans="1:16" s="260" customFormat="1">
      <c r="A362" s="244"/>
      <c r="B362" s="244"/>
      <c r="C362" s="243"/>
      <c r="D362" s="243"/>
      <c r="E362" s="243"/>
      <c r="F362" s="243"/>
      <c r="G362" s="243"/>
      <c r="H362" s="243"/>
      <c r="I362" s="243"/>
      <c r="J362" s="136"/>
      <c r="K362" s="136"/>
      <c r="L362" s="136"/>
      <c r="M362" s="136"/>
      <c r="N362" s="136"/>
      <c r="O362" s="136"/>
      <c r="P362" s="136"/>
    </row>
    <row r="363" spans="1:16" s="260" customFormat="1">
      <c r="A363" s="244"/>
      <c r="B363" s="244"/>
      <c r="C363" s="243"/>
      <c r="D363" s="243"/>
      <c r="E363" s="243"/>
      <c r="F363" s="243"/>
      <c r="G363" s="243"/>
      <c r="H363" s="243"/>
      <c r="I363" s="243"/>
      <c r="J363" s="136"/>
      <c r="K363" s="136"/>
      <c r="L363" s="136"/>
      <c r="M363" s="136"/>
      <c r="N363" s="136"/>
      <c r="O363" s="136"/>
      <c r="P363" s="136"/>
    </row>
    <row r="364" spans="1:16" s="260" customFormat="1">
      <c r="A364" s="244"/>
      <c r="B364" s="244"/>
      <c r="C364" s="243"/>
      <c r="D364" s="243"/>
      <c r="E364" s="243"/>
      <c r="F364" s="243"/>
      <c r="G364" s="243"/>
      <c r="H364" s="243"/>
      <c r="I364" s="243"/>
      <c r="J364" s="136"/>
      <c r="K364" s="136"/>
      <c r="L364" s="136"/>
      <c r="M364" s="136"/>
      <c r="N364" s="136"/>
      <c r="O364" s="136"/>
      <c r="P364" s="136"/>
    </row>
    <row r="365" spans="1:16" s="260" customFormat="1">
      <c r="A365" s="244"/>
      <c r="B365" s="244"/>
      <c r="C365" s="243"/>
      <c r="D365" s="243"/>
      <c r="E365" s="243"/>
      <c r="F365" s="243"/>
      <c r="G365" s="243"/>
      <c r="H365" s="243"/>
      <c r="I365" s="243"/>
      <c r="J365" s="136"/>
      <c r="K365" s="136"/>
      <c r="L365" s="136"/>
      <c r="M365" s="136"/>
      <c r="N365" s="136"/>
      <c r="O365" s="136"/>
      <c r="P365" s="136"/>
    </row>
    <row r="366" spans="1:16" s="260" customFormat="1">
      <c r="A366" s="244"/>
      <c r="B366" s="244"/>
      <c r="C366" s="243"/>
      <c r="D366" s="243"/>
      <c r="E366" s="243"/>
      <c r="F366" s="243"/>
      <c r="G366" s="243"/>
      <c r="H366" s="243"/>
      <c r="I366" s="243"/>
      <c r="J366" s="136"/>
      <c r="K366" s="136"/>
      <c r="L366" s="136"/>
      <c r="M366" s="136"/>
      <c r="N366" s="136"/>
      <c r="O366" s="136"/>
      <c r="P366" s="136"/>
    </row>
    <row r="367" spans="1:16" s="260" customFormat="1">
      <c r="A367" s="244"/>
      <c r="B367" s="244"/>
      <c r="C367" s="243"/>
      <c r="D367" s="243"/>
      <c r="E367" s="243"/>
      <c r="F367" s="243"/>
      <c r="G367" s="243"/>
      <c r="H367" s="243"/>
      <c r="I367" s="243"/>
      <c r="J367" s="136"/>
      <c r="K367" s="136"/>
      <c r="L367" s="136"/>
      <c r="M367" s="136"/>
      <c r="N367" s="136"/>
      <c r="O367" s="136"/>
      <c r="P367" s="136"/>
    </row>
    <row r="368" spans="1:16" s="260" customFormat="1">
      <c r="A368" s="244"/>
      <c r="B368" s="244"/>
      <c r="C368" s="243"/>
      <c r="D368" s="243"/>
      <c r="E368" s="243"/>
      <c r="F368" s="243"/>
      <c r="G368" s="243"/>
      <c r="H368" s="243"/>
      <c r="I368" s="243"/>
      <c r="J368" s="136"/>
      <c r="K368" s="136"/>
      <c r="L368" s="136"/>
      <c r="M368" s="136"/>
      <c r="N368" s="136"/>
      <c r="O368" s="136"/>
      <c r="P368" s="136"/>
    </row>
    <row r="369" spans="1:16" s="260" customFormat="1">
      <c r="A369" s="244"/>
      <c r="B369" s="244"/>
      <c r="C369" s="243"/>
      <c r="D369" s="243"/>
      <c r="E369" s="243"/>
      <c r="F369" s="243"/>
      <c r="G369" s="243"/>
      <c r="H369" s="243"/>
      <c r="I369" s="243"/>
      <c r="J369" s="136"/>
      <c r="K369" s="136"/>
      <c r="L369" s="136"/>
      <c r="M369" s="136"/>
      <c r="N369" s="136"/>
      <c r="O369" s="136"/>
      <c r="P369" s="136"/>
    </row>
    <row r="370" spans="1:16" s="260" customFormat="1">
      <c r="A370" s="244"/>
      <c r="B370" s="244"/>
      <c r="C370" s="243"/>
      <c r="D370" s="243"/>
      <c r="E370" s="243"/>
      <c r="F370" s="243"/>
      <c r="G370" s="243"/>
      <c r="H370" s="243"/>
      <c r="I370" s="243"/>
      <c r="J370" s="136"/>
      <c r="K370" s="136"/>
      <c r="L370" s="136"/>
      <c r="M370" s="136"/>
      <c r="N370" s="136"/>
      <c r="O370" s="136"/>
      <c r="P370" s="136"/>
    </row>
    <row r="371" spans="1:16" s="260" customFormat="1">
      <c r="A371" s="244"/>
      <c r="B371" s="244"/>
      <c r="C371" s="243"/>
      <c r="D371" s="243"/>
      <c r="E371" s="243"/>
      <c r="F371" s="243"/>
      <c r="G371" s="243"/>
      <c r="H371" s="243"/>
      <c r="I371" s="243"/>
      <c r="J371" s="136"/>
      <c r="K371" s="136"/>
      <c r="L371" s="136"/>
      <c r="M371" s="136"/>
      <c r="N371" s="136"/>
      <c r="O371" s="136"/>
      <c r="P371" s="136"/>
    </row>
    <row r="372" spans="1:16" s="260" customFormat="1">
      <c r="A372" s="244"/>
      <c r="B372" s="244"/>
      <c r="C372" s="243"/>
      <c r="D372" s="243"/>
      <c r="E372" s="243"/>
      <c r="F372" s="243"/>
      <c r="G372" s="243"/>
      <c r="H372" s="243"/>
      <c r="I372" s="243"/>
      <c r="J372" s="136"/>
      <c r="K372" s="136"/>
      <c r="L372" s="136"/>
      <c r="M372" s="136"/>
      <c r="N372" s="136"/>
      <c r="O372" s="136"/>
      <c r="P372" s="136"/>
    </row>
    <row r="373" spans="1:16" s="260" customFormat="1">
      <c r="A373" s="244"/>
      <c r="B373" s="244"/>
      <c r="C373" s="243"/>
      <c r="D373" s="243"/>
      <c r="E373" s="243"/>
      <c r="F373" s="243"/>
      <c r="G373" s="243"/>
      <c r="H373" s="243"/>
      <c r="I373" s="243"/>
      <c r="J373" s="136"/>
      <c r="K373" s="136"/>
      <c r="L373" s="136"/>
      <c r="M373" s="136"/>
      <c r="N373" s="136"/>
      <c r="O373" s="136"/>
      <c r="P373" s="136"/>
    </row>
    <row r="374" spans="1:16" s="260" customFormat="1">
      <c r="A374" s="244"/>
      <c r="B374" s="244"/>
      <c r="C374" s="243"/>
      <c r="D374" s="243"/>
      <c r="E374" s="243"/>
      <c r="F374" s="243"/>
      <c r="G374" s="243"/>
      <c r="H374" s="243"/>
      <c r="I374" s="243"/>
      <c r="J374" s="136"/>
      <c r="K374" s="136"/>
      <c r="L374" s="136"/>
      <c r="M374" s="136"/>
      <c r="N374" s="136"/>
      <c r="O374" s="136"/>
      <c r="P374" s="136"/>
    </row>
    <row r="375" spans="1:16" s="260" customFormat="1">
      <c r="A375" s="244"/>
      <c r="B375" s="244"/>
      <c r="C375" s="243"/>
      <c r="D375" s="243"/>
      <c r="E375" s="243"/>
      <c r="F375" s="243"/>
      <c r="G375" s="243"/>
      <c r="H375" s="243"/>
      <c r="I375" s="243"/>
      <c r="J375" s="136"/>
      <c r="K375" s="136"/>
      <c r="L375" s="136"/>
      <c r="M375" s="136"/>
      <c r="N375" s="136"/>
      <c r="O375" s="136"/>
      <c r="P375" s="136"/>
    </row>
    <row r="376" spans="1:16" s="260" customFormat="1">
      <c r="A376" s="244"/>
      <c r="B376" s="244"/>
      <c r="C376" s="243"/>
      <c r="D376" s="243"/>
      <c r="E376" s="243"/>
      <c r="F376" s="243"/>
      <c r="G376" s="243"/>
      <c r="H376" s="243"/>
      <c r="I376" s="243"/>
      <c r="J376" s="136"/>
      <c r="K376" s="136"/>
      <c r="L376" s="136"/>
      <c r="M376" s="136"/>
      <c r="N376" s="136"/>
      <c r="O376" s="136"/>
      <c r="P376" s="136"/>
    </row>
    <row r="377" spans="1:16" s="260" customFormat="1">
      <c r="A377" s="244"/>
      <c r="B377" s="244"/>
      <c r="C377" s="243"/>
      <c r="D377" s="243"/>
      <c r="E377" s="243"/>
      <c r="F377" s="243"/>
      <c r="G377" s="243"/>
      <c r="H377" s="243"/>
      <c r="I377" s="243"/>
      <c r="J377" s="136"/>
      <c r="K377" s="136"/>
      <c r="L377" s="136"/>
      <c r="M377" s="136"/>
      <c r="N377" s="136"/>
      <c r="O377" s="136"/>
      <c r="P377" s="136"/>
    </row>
    <row r="378" spans="1:16" s="260" customFormat="1">
      <c r="A378" s="244"/>
      <c r="B378" s="244"/>
      <c r="C378" s="243"/>
      <c r="D378" s="243"/>
      <c r="E378" s="243"/>
      <c r="F378" s="243"/>
      <c r="G378" s="243"/>
      <c r="H378" s="243"/>
      <c r="I378" s="243"/>
      <c r="J378" s="136"/>
      <c r="K378" s="136"/>
      <c r="L378" s="136"/>
      <c r="M378" s="136"/>
      <c r="N378" s="136"/>
      <c r="O378" s="136"/>
      <c r="P378" s="136"/>
    </row>
    <row r="379" spans="1:16" s="260" customFormat="1">
      <c r="A379" s="244"/>
      <c r="B379" s="244"/>
      <c r="C379" s="243"/>
      <c r="D379" s="243"/>
      <c r="E379" s="243"/>
      <c r="F379" s="243"/>
      <c r="G379" s="243"/>
      <c r="H379" s="243"/>
      <c r="I379" s="243"/>
      <c r="J379" s="136"/>
      <c r="K379" s="136"/>
      <c r="L379" s="136"/>
      <c r="M379" s="136"/>
      <c r="N379" s="136"/>
      <c r="O379" s="136"/>
      <c r="P379" s="136"/>
    </row>
    <row r="380" spans="1:16" s="260" customFormat="1">
      <c r="A380" s="244"/>
      <c r="B380" s="244"/>
      <c r="C380" s="243"/>
      <c r="D380" s="243"/>
      <c r="E380" s="243"/>
      <c r="F380" s="243"/>
      <c r="G380" s="243"/>
      <c r="H380" s="243"/>
      <c r="I380" s="243"/>
      <c r="J380" s="136"/>
      <c r="K380" s="136"/>
      <c r="L380" s="136"/>
      <c r="M380" s="136"/>
      <c r="N380" s="136"/>
      <c r="O380" s="136"/>
      <c r="P380" s="136"/>
    </row>
    <row r="381" spans="1:16" s="260" customFormat="1">
      <c r="A381" s="244"/>
      <c r="B381" s="244"/>
      <c r="C381" s="243"/>
      <c r="D381" s="243"/>
      <c r="E381" s="243"/>
      <c r="F381" s="243"/>
      <c r="G381" s="243"/>
      <c r="H381" s="243"/>
      <c r="I381" s="243"/>
      <c r="J381" s="136"/>
      <c r="K381" s="136"/>
      <c r="L381" s="136"/>
      <c r="M381" s="136"/>
      <c r="N381" s="136"/>
      <c r="O381" s="136"/>
      <c r="P381" s="136"/>
    </row>
    <row r="382" spans="1:16" s="260" customFormat="1">
      <c r="A382" s="244"/>
      <c r="B382" s="244"/>
      <c r="C382" s="243"/>
      <c r="D382" s="243"/>
      <c r="E382" s="243"/>
      <c r="F382" s="243"/>
      <c r="G382" s="243"/>
      <c r="H382" s="243"/>
      <c r="I382" s="243"/>
      <c r="J382" s="136"/>
      <c r="K382" s="136"/>
      <c r="L382" s="136"/>
      <c r="M382" s="136"/>
      <c r="N382" s="136"/>
      <c r="O382" s="136"/>
      <c r="P382" s="136"/>
    </row>
    <row r="383" spans="1:16" s="260" customFormat="1">
      <c r="A383" s="244"/>
      <c r="B383" s="244"/>
      <c r="C383" s="243"/>
      <c r="D383" s="243"/>
      <c r="E383" s="243"/>
      <c r="F383" s="243"/>
      <c r="G383" s="243"/>
      <c r="H383" s="243"/>
      <c r="I383" s="243"/>
      <c r="J383" s="136"/>
      <c r="K383" s="136"/>
      <c r="L383" s="136"/>
      <c r="M383" s="136"/>
      <c r="N383" s="136"/>
      <c r="O383" s="136"/>
      <c r="P383" s="136"/>
    </row>
    <row r="384" spans="1:16" s="260" customFormat="1">
      <c r="A384" s="244"/>
      <c r="B384" s="244"/>
      <c r="C384" s="243"/>
      <c r="D384" s="243"/>
      <c r="E384" s="243"/>
      <c r="F384" s="243"/>
      <c r="G384" s="243"/>
      <c r="H384" s="243"/>
      <c r="I384" s="243"/>
      <c r="J384" s="136"/>
      <c r="K384" s="136"/>
      <c r="L384" s="136"/>
      <c r="M384" s="136"/>
      <c r="N384" s="136"/>
      <c r="O384" s="136"/>
      <c r="P384" s="136"/>
    </row>
    <row r="385" spans="1:16" s="260" customFormat="1">
      <c r="A385" s="244"/>
      <c r="B385" s="244"/>
      <c r="C385" s="243"/>
      <c r="D385" s="243"/>
      <c r="E385" s="243"/>
      <c r="F385" s="243"/>
      <c r="G385" s="243"/>
      <c r="H385" s="243"/>
      <c r="I385" s="243"/>
      <c r="J385" s="136"/>
      <c r="K385" s="136"/>
      <c r="L385" s="136"/>
      <c r="M385" s="136"/>
      <c r="N385" s="136"/>
      <c r="O385" s="136"/>
      <c r="P385" s="136"/>
    </row>
    <row r="386" spans="1:16" s="260" customFormat="1">
      <c r="A386" s="244"/>
      <c r="B386" s="244"/>
      <c r="C386" s="243"/>
      <c r="D386" s="243"/>
      <c r="E386" s="243"/>
      <c r="F386" s="243"/>
      <c r="G386" s="243"/>
      <c r="H386" s="243"/>
      <c r="I386" s="243"/>
      <c r="J386" s="136"/>
      <c r="K386" s="136"/>
      <c r="L386" s="136"/>
      <c r="M386" s="136"/>
      <c r="N386" s="136"/>
      <c r="O386" s="136"/>
      <c r="P386" s="136"/>
    </row>
    <row r="387" spans="1:16" s="260" customFormat="1">
      <c r="A387" s="244"/>
      <c r="B387" s="244"/>
      <c r="C387" s="243"/>
      <c r="D387" s="243"/>
      <c r="E387" s="243"/>
      <c r="F387" s="243"/>
      <c r="G387" s="243"/>
      <c r="H387" s="243"/>
      <c r="I387" s="243"/>
      <c r="J387" s="136"/>
      <c r="K387" s="136"/>
      <c r="L387" s="136"/>
      <c r="M387" s="136"/>
      <c r="N387" s="136"/>
      <c r="O387" s="136"/>
      <c r="P387" s="136"/>
    </row>
    <row r="388" spans="1:16" s="260" customFormat="1">
      <c r="A388" s="244"/>
      <c r="B388" s="244"/>
      <c r="C388" s="243"/>
      <c r="D388" s="243"/>
      <c r="E388" s="243"/>
      <c r="F388" s="243"/>
      <c r="G388" s="243"/>
      <c r="H388" s="243"/>
      <c r="I388" s="243"/>
      <c r="J388" s="136"/>
      <c r="K388" s="136"/>
      <c r="L388" s="136"/>
      <c r="M388" s="136"/>
      <c r="N388" s="136"/>
      <c r="O388" s="136"/>
      <c r="P388" s="136"/>
    </row>
    <row r="389" spans="1:16" s="260" customFormat="1">
      <c r="A389" s="244"/>
      <c r="B389" s="244"/>
      <c r="C389" s="243"/>
      <c r="D389" s="243"/>
      <c r="E389" s="243"/>
      <c r="F389" s="243"/>
      <c r="G389" s="243"/>
      <c r="H389" s="243"/>
      <c r="I389" s="243"/>
      <c r="J389" s="136"/>
      <c r="K389" s="136"/>
      <c r="L389" s="136"/>
      <c r="M389" s="136"/>
      <c r="N389" s="136"/>
      <c r="O389" s="136"/>
      <c r="P389" s="136"/>
    </row>
    <row r="390" spans="1:16" s="260" customFormat="1">
      <c r="A390" s="244"/>
      <c r="B390" s="244"/>
      <c r="C390" s="243"/>
      <c r="D390" s="243"/>
      <c r="E390" s="243"/>
      <c r="F390" s="243"/>
      <c r="G390" s="243"/>
      <c r="H390" s="243"/>
      <c r="I390" s="243"/>
      <c r="J390" s="136"/>
      <c r="K390" s="136"/>
      <c r="L390" s="136"/>
      <c r="M390" s="136"/>
      <c r="N390" s="136"/>
      <c r="O390" s="136"/>
      <c r="P390" s="136"/>
    </row>
    <row r="391" spans="1:16" s="260" customFormat="1">
      <c r="A391" s="244"/>
      <c r="B391" s="244"/>
      <c r="C391" s="243"/>
      <c r="D391" s="243"/>
      <c r="E391" s="243"/>
      <c r="F391" s="243"/>
      <c r="G391" s="243"/>
      <c r="H391" s="243"/>
      <c r="I391" s="243"/>
      <c r="J391" s="136"/>
      <c r="K391" s="136"/>
      <c r="L391" s="136"/>
      <c r="M391" s="136"/>
      <c r="N391" s="136"/>
      <c r="O391" s="136"/>
      <c r="P391" s="136"/>
    </row>
    <row r="392" spans="1:16" s="260" customFormat="1">
      <c r="A392" s="244"/>
      <c r="B392" s="244"/>
      <c r="C392" s="243"/>
      <c r="D392" s="243"/>
      <c r="E392" s="243"/>
      <c r="F392" s="243"/>
      <c r="G392" s="243"/>
      <c r="H392" s="243"/>
      <c r="I392" s="243"/>
      <c r="J392" s="136"/>
      <c r="K392" s="136"/>
      <c r="L392" s="136"/>
      <c r="M392" s="136"/>
      <c r="N392" s="136"/>
      <c r="O392" s="136"/>
      <c r="P392" s="136"/>
    </row>
    <row r="393" spans="1:16" s="260" customFormat="1">
      <c r="A393" s="244"/>
      <c r="B393" s="244"/>
      <c r="C393" s="243"/>
      <c r="D393" s="243"/>
      <c r="E393" s="243"/>
      <c r="F393" s="243"/>
      <c r="G393" s="243"/>
      <c r="H393" s="243"/>
      <c r="I393" s="243"/>
      <c r="J393" s="136"/>
      <c r="K393" s="136"/>
      <c r="L393" s="136"/>
      <c r="M393" s="136"/>
      <c r="N393" s="136"/>
      <c r="O393" s="136"/>
      <c r="P393" s="136"/>
    </row>
    <row r="394" spans="1:16" s="260" customFormat="1">
      <c r="A394" s="244"/>
      <c r="B394" s="244"/>
      <c r="C394" s="243"/>
      <c r="D394" s="243"/>
      <c r="E394" s="243"/>
      <c r="F394" s="243"/>
      <c r="G394" s="243"/>
      <c r="H394" s="243"/>
      <c r="I394" s="243"/>
      <c r="J394" s="136"/>
      <c r="K394" s="136"/>
      <c r="L394" s="136"/>
      <c r="M394" s="136"/>
      <c r="N394" s="136"/>
      <c r="O394" s="136"/>
      <c r="P394" s="136"/>
    </row>
    <row r="395" spans="1:16" s="260" customFormat="1">
      <c r="A395" s="244"/>
      <c r="B395" s="244"/>
      <c r="C395" s="243"/>
      <c r="D395" s="243"/>
      <c r="E395" s="243"/>
      <c r="F395" s="243"/>
      <c r="G395" s="243"/>
      <c r="H395" s="243"/>
      <c r="I395" s="243"/>
      <c r="J395" s="136"/>
      <c r="K395" s="136"/>
      <c r="L395" s="136"/>
      <c r="M395" s="136"/>
      <c r="N395" s="136"/>
      <c r="O395" s="136"/>
      <c r="P395" s="136"/>
    </row>
    <row r="396" spans="1:16" s="260" customFormat="1">
      <c r="A396" s="244"/>
      <c r="B396" s="244"/>
      <c r="C396" s="243"/>
      <c r="D396" s="243"/>
      <c r="E396" s="243"/>
      <c r="F396" s="243"/>
      <c r="G396" s="243"/>
      <c r="H396" s="243"/>
      <c r="I396" s="243"/>
      <c r="J396" s="136"/>
      <c r="K396" s="136"/>
      <c r="L396" s="136"/>
      <c r="M396" s="136"/>
      <c r="N396" s="136"/>
      <c r="O396" s="136"/>
      <c r="P396" s="136"/>
    </row>
    <row r="397" spans="1:16" s="260" customFormat="1">
      <c r="A397" s="244"/>
      <c r="B397" s="244"/>
      <c r="C397" s="243"/>
      <c r="D397" s="243"/>
      <c r="E397" s="243"/>
      <c r="F397" s="243"/>
      <c r="G397" s="243"/>
      <c r="H397" s="243"/>
      <c r="I397" s="243"/>
      <c r="J397" s="136"/>
      <c r="K397" s="136"/>
      <c r="L397" s="136"/>
      <c r="M397" s="136"/>
      <c r="N397" s="136"/>
      <c r="O397" s="136"/>
      <c r="P397" s="136"/>
    </row>
    <row r="398" spans="1:16" s="260" customFormat="1">
      <c r="A398" s="244"/>
      <c r="B398" s="244"/>
      <c r="C398" s="243"/>
      <c r="D398" s="243"/>
      <c r="E398" s="243"/>
      <c r="F398" s="243"/>
      <c r="G398" s="243"/>
      <c r="H398" s="243"/>
      <c r="I398" s="243"/>
      <c r="J398" s="136"/>
      <c r="K398" s="136"/>
      <c r="L398" s="136"/>
      <c r="M398" s="136"/>
      <c r="N398" s="136"/>
      <c r="O398" s="136"/>
      <c r="P398" s="136"/>
    </row>
    <row r="399" spans="1:16" s="260" customFormat="1">
      <c r="A399" s="244"/>
      <c r="B399" s="244"/>
      <c r="C399" s="243"/>
      <c r="D399" s="243"/>
      <c r="E399" s="243"/>
      <c r="F399" s="243"/>
      <c r="G399" s="243"/>
      <c r="H399" s="243"/>
      <c r="I399" s="243"/>
      <c r="J399" s="136"/>
      <c r="K399" s="136"/>
      <c r="L399" s="136"/>
      <c r="M399" s="136"/>
      <c r="N399" s="136"/>
      <c r="O399" s="136"/>
      <c r="P399" s="136"/>
    </row>
    <row r="400" spans="1:16" s="260" customFormat="1">
      <c r="A400" s="244"/>
      <c r="B400" s="244"/>
      <c r="C400" s="243"/>
      <c r="D400" s="243"/>
      <c r="E400" s="243"/>
      <c r="F400" s="243"/>
      <c r="G400" s="243"/>
      <c r="H400" s="243"/>
      <c r="I400" s="243"/>
      <c r="J400" s="136"/>
      <c r="K400" s="136"/>
      <c r="L400" s="136"/>
      <c r="M400" s="136"/>
      <c r="N400" s="136"/>
      <c r="O400" s="136"/>
      <c r="P400" s="136"/>
    </row>
    <row r="401" spans="1:16" s="260" customFormat="1">
      <c r="A401" s="244"/>
      <c r="B401" s="244"/>
      <c r="C401" s="243"/>
      <c r="D401" s="243"/>
      <c r="E401" s="243"/>
      <c r="F401" s="243"/>
      <c r="G401" s="243"/>
      <c r="H401" s="243"/>
      <c r="I401" s="243"/>
      <c r="J401" s="136"/>
      <c r="K401" s="136"/>
      <c r="L401" s="136"/>
      <c r="M401" s="136"/>
      <c r="N401" s="136"/>
      <c r="O401" s="136"/>
      <c r="P401" s="136"/>
    </row>
    <row r="402" spans="1:16" s="260" customFormat="1">
      <c r="A402" s="244"/>
      <c r="B402" s="244"/>
      <c r="C402" s="243"/>
      <c r="D402" s="243"/>
      <c r="E402" s="243"/>
      <c r="F402" s="243"/>
      <c r="G402" s="243"/>
      <c r="H402" s="243"/>
      <c r="I402" s="243"/>
      <c r="J402" s="136"/>
      <c r="K402" s="136"/>
      <c r="L402" s="136"/>
      <c r="M402" s="136"/>
      <c r="N402" s="136"/>
      <c r="O402" s="136"/>
      <c r="P402" s="136"/>
    </row>
    <row r="403" spans="1:16" s="260" customFormat="1">
      <c r="A403" s="244"/>
      <c r="B403" s="244"/>
      <c r="C403" s="243"/>
      <c r="D403" s="243"/>
      <c r="E403" s="243"/>
      <c r="F403" s="243"/>
      <c r="G403" s="243"/>
      <c r="H403" s="243"/>
      <c r="I403" s="243"/>
      <c r="J403" s="136"/>
      <c r="K403" s="136"/>
      <c r="L403" s="136"/>
      <c r="M403" s="136"/>
      <c r="N403" s="136"/>
      <c r="O403" s="136"/>
      <c r="P403" s="136"/>
    </row>
    <row r="404" spans="1:16" s="260" customFormat="1">
      <c r="A404" s="244"/>
      <c r="B404" s="244"/>
      <c r="C404" s="243"/>
      <c r="D404" s="243"/>
      <c r="E404" s="243"/>
      <c r="F404" s="243"/>
      <c r="G404" s="243"/>
      <c r="H404" s="243"/>
      <c r="I404" s="243"/>
      <c r="J404" s="136"/>
      <c r="K404" s="136"/>
      <c r="L404" s="136"/>
      <c r="M404" s="136"/>
      <c r="N404" s="136"/>
      <c r="O404" s="136"/>
      <c r="P404" s="136"/>
    </row>
    <row r="405" spans="1:16" s="260" customFormat="1">
      <c r="A405" s="244"/>
      <c r="B405" s="244"/>
      <c r="C405" s="243"/>
      <c r="D405" s="243"/>
      <c r="E405" s="243"/>
      <c r="F405" s="243"/>
      <c r="G405" s="243"/>
      <c r="H405" s="243"/>
      <c r="I405" s="243"/>
      <c r="J405" s="136"/>
      <c r="K405" s="136"/>
      <c r="L405" s="136"/>
      <c r="M405" s="136"/>
      <c r="N405" s="136"/>
      <c r="O405" s="136"/>
      <c r="P405" s="136"/>
    </row>
    <row r="406" spans="1:16" s="260" customFormat="1">
      <c r="A406" s="244"/>
      <c r="B406" s="244"/>
      <c r="C406" s="243"/>
      <c r="D406" s="243"/>
      <c r="E406" s="243"/>
      <c r="F406" s="243"/>
      <c r="G406" s="243"/>
      <c r="H406" s="243"/>
      <c r="I406" s="243"/>
      <c r="J406" s="136"/>
      <c r="K406" s="136"/>
      <c r="L406" s="136"/>
      <c r="M406" s="136"/>
      <c r="N406" s="136"/>
      <c r="O406" s="136"/>
      <c r="P406" s="136"/>
    </row>
    <row r="407" spans="1:16" s="260" customFormat="1">
      <c r="A407" s="244"/>
      <c r="B407" s="244"/>
      <c r="C407" s="243"/>
      <c r="D407" s="243"/>
      <c r="E407" s="243"/>
      <c r="F407" s="243"/>
      <c r="G407" s="243"/>
      <c r="H407" s="243"/>
      <c r="I407" s="243"/>
      <c r="J407" s="136"/>
      <c r="K407" s="136"/>
      <c r="L407" s="136"/>
      <c r="M407" s="136"/>
      <c r="N407" s="136"/>
      <c r="O407" s="136"/>
      <c r="P407" s="136"/>
    </row>
    <row r="408" spans="1:16" s="260" customFormat="1">
      <c r="A408" s="244"/>
      <c r="B408" s="244"/>
      <c r="C408" s="243"/>
      <c r="D408" s="243"/>
      <c r="E408" s="243"/>
      <c r="F408" s="243"/>
      <c r="G408" s="243"/>
      <c r="H408" s="243"/>
      <c r="I408" s="243"/>
      <c r="J408" s="136"/>
      <c r="K408" s="136"/>
      <c r="L408" s="136"/>
      <c r="M408" s="136"/>
      <c r="N408" s="136"/>
      <c r="O408" s="136"/>
      <c r="P408" s="136"/>
    </row>
    <row r="409" spans="1:16" s="260" customFormat="1">
      <c r="A409" s="244"/>
      <c r="B409" s="244"/>
      <c r="C409" s="243"/>
      <c r="D409" s="243"/>
      <c r="E409" s="243"/>
      <c r="F409" s="243"/>
      <c r="G409" s="243"/>
      <c r="H409" s="243"/>
      <c r="I409" s="243"/>
      <c r="J409" s="136"/>
      <c r="K409" s="136"/>
      <c r="L409" s="136"/>
      <c r="M409" s="136"/>
      <c r="N409" s="136"/>
      <c r="O409" s="136"/>
      <c r="P409" s="136"/>
    </row>
    <row r="410" spans="1:16" s="260" customFormat="1">
      <c r="A410" s="244"/>
      <c r="B410" s="244"/>
      <c r="C410" s="243"/>
      <c r="D410" s="243"/>
      <c r="E410" s="243"/>
      <c r="F410" s="243"/>
      <c r="G410" s="243"/>
      <c r="H410" s="243"/>
      <c r="I410" s="243"/>
      <c r="J410" s="136"/>
      <c r="K410" s="136"/>
      <c r="L410" s="136"/>
      <c r="M410" s="136"/>
      <c r="N410" s="136"/>
      <c r="O410" s="136"/>
      <c r="P410" s="136"/>
    </row>
    <row r="411" spans="1:16" s="260" customFormat="1">
      <c r="A411" s="244"/>
      <c r="B411" s="244"/>
      <c r="C411" s="243"/>
      <c r="D411" s="243"/>
      <c r="E411" s="243"/>
      <c r="F411" s="243"/>
      <c r="G411" s="243"/>
      <c r="H411" s="243"/>
      <c r="I411" s="243"/>
      <c r="J411" s="136"/>
      <c r="K411" s="136"/>
      <c r="L411" s="136"/>
      <c r="M411" s="136"/>
      <c r="N411" s="136"/>
      <c r="O411" s="136"/>
      <c r="P411" s="136"/>
    </row>
    <row r="412" spans="1:16" s="260" customFormat="1">
      <c r="A412" s="244"/>
      <c r="B412" s="244"/>
      <c r="C412" s="243"/>
      <c r="D412" s="243"/>
      <c r="E412" s="243"/>
      <c r="F412" s="243"/>
      <c r="G412" s="243"/>
      <c r="H412" s="243"/>
      <c r="I412" s="243"/>
      <c r="J412" s="136"/>
      <c r="K412" s="136"/>
      <c r="L412" s="136"/>
      <c r="M412" s="136"/>
      <c r="N412" s="136"/>
      <c r="O412" s="136"/>
      <c r="P412" s="136"/>
    </row>
    <row r="413" spans="1:16" s="260" customFormat="1">
      <c r="A413" s="244"/>
      <c r="B413" s="244"/>
      <c r="C413" s="243"/>
      <c r="D413" s="243"/>
      <c r="E413" s="243"/>
      <c r="F413" s="243"/>
      <c r="G413" s="243"/>
      <c r="H413" s="243"/>
      <c r="I413" s="243"/>
      <c r="J413" s="136"/>
      <c r="K413" s="136"/>
      <c r="L413" s="136"/>
      <c r="M413" s="136"/>
      <c r="N413" s="136"/>
      <c r="O413" s="136"/>
      <c r="P413" s="136"/>
    </row>
    <row r="414" spans="1:16" s="260" customFormat="1">
      <c r="A414" s="244"/>
      <c r="B414" s="244"/>
      <c r="C414" s="243"/>
      <c r="D414" s="243"/>
      <c r="E414" s="243"/>
      <c r="F414" s="243"/>
      <c r="G414" s="243"/>
      <c r="H414" s="243"/>
      <c r="I414" s="243"/>
      <c r="J414" s="136"/>
      <c r="K414" s="136"/>
      <c r="L414" s="136"/>
      <c r="M414" s="136"/>
      <c r="N414" s="136"/>
      <c r="O414" s="136"/>
      <c r="P414" s="136"/>
    </row>
    <row r="415" spans="1:16" s="260" customFormat="1">
      <c r="A415" s="244"/>
      <c r="B415" s="244"/>
      <c r="C415" s="243"/>
      <c r="D415" s="243"/>
      <c r="E415" s="243"/>
      <c r="F415" s="243"/>
      <c r="G415" s="243"/>
      <c r="H415" s="243"/>
      <c r="I415" s="243"/>
      <c r="J415" s="136"/>
      <c r="K415" s="136"/>
      <c r="L415" s="136"/>
      <c r="M415" s="136"/>
      <c r="N415" s="136"/>
      <c r="O415" s="136"/>
      <c r="P415" s="136"/>
    </row>
    <row r="416" spans="1:16" s="260" customFormat="1">
      <c r="A416" s="244"/>
      <c r="B416" s="244"/>
      <c r="C416" s="243"/>
      <c r="D416" s="243"/>
      <c r="E416" s="243"/>
      <c r="F416" s="243"/>
      <c r="G416" s="243"/>
      <c r="H416" s="243"/>
      <c r="I416" s="243"/>
      <c r="J416" s="136"/>
      <c r="K416" s="136"/>
      <c r="L416" s="136"/>
      <c r="M416" s="136"/>
      <c r="N416" s="136"/>
      <c r="O416" s="136"/>
      <c r="P416" s="136"/>
    </row>
    <row r="417" spans="1:16" s="260" customFormat="1">
      <c r="A417" s="244"/>
      <c r="B417" s="244"/>
      <c r="C417" s="243"/>
      <c r="D417" s="243"/>
      <c r="E417" s="243"/>
      <c r="F417" s="243"/>
      <c r="G417" s="243"/>
      <c r="H417" s="243"/>
      <c r="I417" s="243"/>
      <c r="J417" s="136"/>
      <c r="K417" s="136"/>
      <c r="L417" s="136"/>
      <c r="M417" s="136"/>
      <c r="N417" s="136"/>
      <c r="O417" s="136"/>
      <c r="P417" s="136"/>
    </row>
    <row r="418" spans="1:16" s="260" customFormat="1">
      <c r="A418" s="244"/>
      <c r="B418" s="244"/>
      <c r="C418" s="243"/>
      <c r="D418" s="243"/>
      <c r="E418" s="243"/>
      <c r="F418" s="243"/>
      <c r="G418" s="243"/>
      <c r="H418" s="243"/>
      <c r="I418" s="243"/>
      <c r="J418" s="136"/>
      <c r="K418" s="136"/>
      <c r="L418" s="136"/>
      <c r="M418" s="136"/>
      <c r="N418" s="136"/>
      <c r="O418" s="136"/>
      <c r="P418" s="136"/>
    </row>
    <row r="419" spans="1:16" s="260" customFormat="1">
      <c r="A419" s="244"/>
      <c r="B419" s="244"/>
      <c r="C419" s="243"/>
      <c r="D419" s="243"/>
      <c r="E419" s="243"/>
      <c r="F419" s="243"/>
      <c r="G419" s="243"/>
      <c r="H419" s="243"/>
      <c r="I419" s="243"/>
      <c r="J419" s="136"/>
      <c r="K419" s="136"/>
      <c r="L419" s="136"/>
      <c r="M419" s="136"/>
      <c r="N419" s="136"/>
      <c r="O419" s="136"/>
      <c r="P419" s="136"/>
    </row>
    <row r="420" spans="1:16" s="260" customFormat="1">
      <c r="A420" s="244"/>
      <c r="B420" s="244"/>
      <c r="C420" s="243"/>
      <c r="D420" s="243"/>
      <c r="E420" s="243"/>
      <c r="F420" s="243"/>
      <c r="G420" s="243"/>
      <c r="H420" s="243"/>
      <c r="I420" s="243"/>
      <c r="J420" s="136"/>
      <c r="K420" s="136"/>
      <c r="L420" s="136"/>
      <c r="M420" s="136"/>
      <c r="N420" s="136"/>
      <c r="O420" s="136"/>
      <c r="P420" s="136"/>
    </row>
    <row r="421" spans="1:16" s="260" customFormat="1">
      <c r="A421" s="244"/>
      <c r="B421" s="244"/>
      <c r="C421" s="243"/>
      <c r="D421" s="243"/>
      <c r="E421" s="243"/>
      <c r="F421" s="243"/>
      <c r="G421" s="243"/>
      <c r="H421" s="243"/>
      <c r="I421" s="243"/>
      <c r="J421" s="136"/>
      <c r="K421" s="136"/>
      <c r="L421" s="136"/>
      <c r="M421" s="136"/>
      <c r="N421" s="136"/>
      <c r="O421" s="136"/>
      <c r="P421" s="136"/>
    </row>
    <row r="422" spans="1:16" s="260" customFormat="1">
      <c r="A422" s="244"/>
      <c r="B422" s="244"/>
      <c r="C422" s="243"/>
      <c r="D422" s="243"/>
      <c r="E422" s="243"/>
      <c r="F422" s="243"/>
      <c r="G422" s="243"/>
      <c r="H422" s="243"/>
      <c r="I422" s="243"/>
      <c r="J422" s="136"/>
      <c r="K422" s="136"/>
      <c r="L422" s="136"/>
      <c r="M422" s="136"/>
      <c r="N422" s="136"/>
      <c r="O422" s="136"/>
      <c r="P422" s="136"/>
    </row>
    <row r="423" spans="1:16" s="260" customFormat="1">
      <c r="A423" s="244"/>
      <c r="B423" s="244"/>
      <c r="C423" s="243"/>
      <c r="D423" s="243"/>
      <c r="E423" s="243"/>
      <c r="F423" s="243"/>
      <c r="G423" s="243"/>
      <c r="H423" s="243"/>
      <c r="I423" s="243"/>
      <c r="J423" s="136"/>
      <c r="K423" s="136"/>
      <c r="L423" s="136"/>
      <c r="M423" s="136"/>
      <c r="N423" s="136"/>
      <c r="O423" s="136"/>
      <c r="P423" s="136"/>
    </row>
    <row r="424" spans="1:16" s="260" customFormat="1">
      <c r="A424" s="244"/>
      <c r="B424" s="244"/>
      <c r="C424" s="243"/>
      <c r="D424" s="243"/>
      <c r="E424" s="243"/>
      <c r="F424" s="243"/>
      <c r="G424" s="243"/>
      <c r="H424" s="243"/>
      <c r="I424" s="243"/>
      <c r="J424" s="136"/>
      <c r="K424" s="136"/>
      <c r="L424" s="136"/>
      <c r="M424" s="136"/>
      <c r="N424" s="136"/>
      <c r="O424" s="136"/>
      <c r="P424" s="136"/>
    </row>
    <row r="425" spans="1:16" s="260" customFormat="1">
      <c r="A425" s="244"/>
      <c r="B425" s="244"/>
      <c r="C425" s="243"/>
      <c r="D425" s="243"/>
      <c r="E425" s="243"/>
      <c r="F425" s="243"/>
      <c r="G425" s="243"/>
      <c r="H425" s="243"/>
      <c r="I425" s="243"/>
      <c r="J425" s="136"/>
      <c r="K425" s="136"/>
      <c r="L425" s="136"/>
      <c r="M425" s="136"/>
      <c r="N425" s="136"/>
      <c r="O425" s="136"/>
      <c r="P425" s="136"/>
    </row>
    <row r="426" spans="1:16" s="260" customFormat="1">
      <c r="A426" s="244"/>
      <c r="B426" s="244"/>
      <c r="C426" s="243"/>
      <c r="D426" s="243"/>
      <c r="E426" s="243"/>
      <c r="F426" s="243"/>
      <c r="G426" s="243"/>
      <c r="H426" s="243"/>
      <c r="I426" s="243"/>
      <c r="J426" s="136"/>
      <c r="K426" s="136"/>
      <c r="L426" s="136"/>
      <c r="M426" s="136"/>
      <c r="N426" s="136"/>
      <c r="O426" s="136"/>
      <c r="P426" s="136"/>
    </row>
    <row r="427" spans="1:16" s="260" customFormat="1">
      <c r="A427" s="244"/>
      <c r="B427" s="244"/>
      <c r="C427" s="243"/>
      <c r="D427" s="243"/>
      <c r="E427" s="243"/>
      <c r="F427" s="243"/>
      <c r="G427" s="243"/>
      <c r="H427" s="243"/>
      <c r="I427" s="243"/>
      <c r="J427" s="136"/>
      <c r="K427" s="136"/>
      <c r="L427" s="136"/>
      <c r="M427" s="136"/>
      <c r="N427" s="136"/>
      <c r="O427" s="136"/>
      <c r="P427" s="136"/>
    </row>
    <row r="428" spans="1:16" s="260" customFormat="1">
      <c r="A428" s="244"/>
      <c r="B428" s="244"/>
      <c r="C428" s="243"/>
      <c r="D428" s="243"/>
      <c r="E428" s="243"/>
      <c r="F428" s="243"/>
      <c r="G428" s="243"/>
      <c r="H428" s="243"/>
      <c r="I428" s="243"/>
      <c r="J428" s="136"/>
      <c r="K428" s="136"/>
      <c r="L428" s="136"/>
      <c r="M428" s="136"/>
      <c r="N428" s="136"/>
      <c r="O428" s="136"/>
      <c r="P428" s="136"/>
    </row>
    <row r="429" spans="1:16" s="260" customFormat="1">
      <c r="A429" s="244"/>
      <c r="B429" s="244"/>
      <c r="C429" s="243"/>
      <c r="D429" s="243"/>
      <c r="E429" s="243"/>
      <c r="F429" s="243"/>
      <c r="G429" s="243"/>
      <c r="H429" s="243"/>
      <c r="I429" s="243"/>
      <c r="J429" s="136"/>
      <c r="K429" s="136"/>
      <c r="L429" s="136"/>
      <c r="M429" s="136"/>
      <c r="N429" s="136"/>
      <c r="O429" s="136"/>
      <c r="P429" s="136"/>
    </row>
    <row r="430" spans="1:16" s="260" customFormat="1">
      <c r="A430" s="244"/>
      <c r="B430" s="244"/>
      <c r="C430" s="243"/>
      <c r="D430" s="243"/>
      <c r="E430" s="243"/>
      <c r="F430" s="243"/>
      <c r="G430" s="243"/>
      <c r="H430" s="243"/>
      <c r="I430" s="243"/>
      <c r="J430" s="136"/>
      <c r="K430" s="136"/>
      <c r="L430" s="136"/>
      <c r="M430" s="136"/>
      <c r="N430" s="136"/>
      <c r="O430" s="136"/>
      <c r="P430" s="136"/>
    </row>
    <row r="431" spans="1:16" s="260" customFormat="1">
      <c r="A431" s="244"/>
      <c r="B431" s="244"/>
      <c r="C431" s="243"/>
      <c r="D431" s="243"/>
      <c r="E431" s="243"/>
      <c r="F431" s="243"/>
      <c r="G431" s="243"/>
      <c r="H431" s="243"/>
      <c r="I431" s="243"/>
      <c r="J431" s="136"/>
      <c r="K431" s="136"/>
      <c r="L431" s="136"/>
      <c r="M431" s="136"/>
      <c r="N431" s="136"/>
      <c r="O431" s="136"/>
      <c r="P431" s="136"/>
    </row>
    <row r="432" spans="1:16" s="260" customFormat="1">
      <c r="A432" s="244"/>
      <c r="B432" s="244"/>
      <c r="C432" s="243"/>
      <c r="D432" s="243"/>
      <c r="E432" s="243"/>
      <c r="F432" s="243"/>
      <c r="G432" s="243"/>
      <c r="H432" s="243"/>
      <c r="I432" s="243"/>
      <c r="J432" s="136"/>
      <c r="K432" s="136"/>
      <c r="L432" s="136"/>
      <c r="M432" s="136"/>
      <c r="N432" s="136"/>
      <c r="O432" s="136"/>
      <c r="P432" s="136"/>
    </row>
    <row r="433" spans="1:16" s="260" customFormat="1">
      <c r="A433" s="244"/>
      <c r="B433" s="244"/>
      <c r="C433" s="243"/>
      <c r="D433" s="243"/>
      <c r="E433" s="243"/>
      <c r="F433" s="243"/>
      <c r="G433" s="243"/>
      <c r="H433" s="243"/>
      <c r="I433" s="243"/>
      <c r="J433" s="136"/>
      <c r="K433" s="136"/>
      <c r="L433" s="136"/>
      <c r="M433" s="136"/>
      <c r="N433" s="136"/>
      <c r="O433" s="136"/>
      <c r="P433" s="136"/>
    </row>
    <row r="434" spans="1:16" s="260" customFormat="1">
      <c r="A434" s="244"/>
      <c r="B434" s="244"/>
      <c r="C434" s="243"/>
      <c r="D434" s="243"/>
      <c r="E434" s="243"/>
      <c r="F434" s="243"/>
      <c r="G434" s="243"/>
      <c r="H434" s="243"/>
      <c r="I434" s="243"/>
      <c r="J434" s="136"/>
      <c r="K434" s="136"/>
      <c r="L434" s="136"/>
      <c r="M434" s="136"/>
      <c r="N434" s="136"/>
      <c r="O434" s="136"/>
      <c r="P434" s="136"/>
    </row>
    <row r="435" spans="1:16" s="260" customFormat="1">
      <c r="A435" s="244"/>
      <c r="B435" s="244"/>
      <c r="C435" s="243"/>
      <c r="D435" s="243"/>
      <c r="E435" s="243"/>
      <c r="F435" s="243"/>
      <c r="G435" s="243"/>
      <c r="H435" s="243"/>
      <c r="I435" s="243"/>
      <c r="J435" s="136"/>
      <c r="K435" s="136"/>
      <c r="L435" s="136"/>
      <c r="M435" s="136"/>
      <c r="N435" s="136"/>
      <c r="O435" s="136"/>
      <c r="P435" s="136"/>
    </row>
    <row r="436" spans="1:16" s="260" customFormat="1">
      <c r="A436" s="244"/>
      <c r="B436" s="244"/>
      <c r="C436" s="243"/>
      <c r="D436" s="243"/>
      <c r="E436" s="243"/>
      <c r="F436" s="243"/>
      <c r="G436" s="243"/>
      <c r="H436" s="243"/>
      <c r="I436" s="243"/>
      <c r="J436" s="136"/>
      <c r="K436" s="136"/>
      <c r="L436" s="136"/>
      <c r="M436" s="136"/>
      <c r="N436" s="136"/>
      <c r="O436" s="136"/>
      <c r="P436" s="136"/>
    </row>
    <row r="437" spans="1:16" s="260" customFormat="1">
      <c r="A437" s="244"/>
      <c r="B437" s="244"/>
      <c r="C437" s="243"/>
      <c r="D437" s="243"/>
      <c r="E437" s="243"/>
      <c r="F437" s="243"/>
      <c r="G437" s="243"/>
      <c r="H437" s="243"/>
      <c r="I437" s="243"/>
      <c r="J437" s="136"/>
      <c r="K437" s="136"/>
      <c r="L437" s="136"/>
      <c r="M437" s="136"/>
      <c r="N437" s="136"/>
      <c r="O437" s="136"/>
      <c r="P437" s="136"/>
    </row>
    <row r="438" spans="1:16" s="260" customFormat="1">
      <c r="A438" s="244"/>
      <c r="B438" s="244"/>
      <c r="C438" s="243"/>
      <c r="D438" s="243"/>
      <c r="E438" s="243"/>
      <c r="F438" s="243"/>
      <c r="G438" s="243"/>
      <c r="H438" s="243"/>
      <c r="I438" s="243"/>
      <c r="J438" s="136"/>
      <c r="K438" s="136"/>
      <c r="L438" s="136"/>
      <c r="M438" s="136"/>
      <c r="N438" s="136"/>
      <c r="O438" s="136"/>
      <c r="P438" s="136"/>
    </row>
    <row r="439" spans="1:16" s="260" customFormat="1">
      <c r="A439" s="244"/>
      <c r="B439" s="244"/>
      <c r="C439" s="243"/>
      <c r="D439" s="243"/>
      <c r="E439" s="243"/>
      <c r="F439" s="243"/>
      <c r="G439" s="243"/>
      <c r="H439" s="243"/>
      <c r="I439" s="243"/>
      <c r="J439" s="136"/>
      <c r="K439" s="136"/>
      <c r="L439" s="136"/>
      <c r="M439" s="136"/>
      <c r="N439" s="136"/>
      <c r="O439" s="136"/>
      <c r="P439" s="136"/>
    </row>
    <row r="440" spans="1:16" s="260" customFormat="1">
      <c r="A440" s="244"/>
      <c r="B440" s="244"/>
      <c r="C440" s="243"/>
      <c r="D440" s="243"/>
      <c r="E440" s="243"/>
      <c r="F440" s="243"/>
      <c r="G440" s="243"/>
      <c r="H440" s="243"/>
      <c r="I440" s="243"/>
      <c r="J440" s="136"/>
      <c r="K440" s="136"/>
      <c r="L440" s="136"/>
      <c r="M440" s="136"/>
      <c r="N440" s="136"/>
      <c r="O440" s="136"/>
      <c r="P440" s="136"/>
    </row>
    <row r="441" spans="1:16" s="260" customFormat="1">
      <c r="A441" s="244"/>
      <c r="B441" s="244"/>
      <c r="C441" s="243"/>
      <c r="D441" s="243"/>
      <c r="E441" s="243"/>
      <c r="F441" s="243"/>
      <c r="G441" s="243"/>
      <c r="H441" s="243"/>
      <c r="I441" s="243"/>
      <c r="J441" s="136"/>
      <c r="K441" s="136"/>
      <c r="L441" s="136"/>
      <c r="M441" s="136"/>
      <c r="N441" s="136"/>
      <c r="O441" s="136"/>
      <c r="P441" s="136"/>
    </row>
    <row r="442" spans="1:16" s="260" customFormat="1">
      <c r="A442" s="244"/>
      <c r="B442" s="244"/>
      <c r="C442" s="243"/>
      <c r="D442" s="243"/>
      <c r="E442" s="243"/>
      <c r="F442" s="243"/>
      <c r="G442" s="243"/>
      <c r="H442" s="243"/>
      <c r="I442" s="243"/>
      <c r="J442" s="136"/>
      <c r="K442" s="136"/>
      <c r="L442" s="136"/>
      <c r="M442" s="136"/>
      <c r="N442" s="136"/>
      <c r="O442" s="136"/>
      <c r="P442" s="136"/>
    </row>
    <row r="443" spans="1:16" s="260" customFormat="1">
      <c r="A443" s="244"/>
      <c r="B443" s="244"/>
      <c r="C443" s="243"/>
      <c r="D443" s="243"/>
      <c r="E443" s="243"/>
      <c r="F443" s="243"/>
      <c r="G443" s="243"/>
      <c r="H443" s="243"/>
      <c r="I443" s="243"/>
      <c r="J443" s="136"/>
      <c r="K443" s="136"/>
      <c r="L443" s="136"/>
      <c r="M443" s="136"/>
      <c r="N443" s="136"/>
      <c r="O443" s="136"/>
      <c r="P443" s="136"/>
    </row>
    <row r="444" spans="1:16" s="260" customFormat="1">
      <c r="A444" s="244"/>
      <c r="B444" s="244"/>
      <c r="C444" s="243"/>
      <c r="D444" s="243"/>
      <c r="E444" s="243"/>
      <c r="F444" s="243"/>
      <c r="G444" s="243"/>
      <c r="H444" s="243"/>
      <c r="I444" s="243"/>
      <c r="J444" s="136"/>
      <c r="K444" s="136"/>
      <c r="L444" s="136"/>
      <c r="M444" s="136"/>
      <c r="N444" s="136"/>
      <c r="O444" s="136"/>
      <c r="P444" s="136"/>
    </row>
    <row r="445" spans="1:16" s="260" customFormat="1">
      <c r="A445" s="244"/>
      <c r="B445" s="244"/>
      <c r="C445" s="243"/>
      <c r="D445" s="243"/>
      <c r="E445" s="243"/>
      <c r="F445" s="243"/>
      <c r="G445" s="243"/>
      <c r="H445" s="243"/>
      <c r="I445" s="243"/>
      <c r="J445" s="136"/>
      <c r="K445" s="136"/>
      <c r="L445" s="136"/>
      <c r="M445" s="136"/>
      <c r="N445" s="136"/>
      <c r="O445" s="136"/>
      <c r="P445" s="136"/>
    </row>
    <row r="446" spans="1:16" s="260" customFormat="1">
      <c r="A446" s="244"/>
      <c r="B446" s="244"/>
      <c r="C446" s="243"/>
      <c r="D446" s="243"/>
      <c r="E446" s="243"/>
      <c r="F446" s="243"/>
      <c r="G446" s="243"/>
      <c r="H446" s="243"/>
      <c r="I446" s="243"/>
      <c r="J446" s="136"/>
      <c r="K446" s="136"/>
      <c r="L446" s="136"/>
      <c r="M446" s="136"/>
      <c r="N446" s="136"/>
      <c r="O446" s="136"/>
      <c r="P446" s="136"/>
    </row>
    <row r="447" spans="1:16" s="260" customFormat="1">
      <c r="A447" s="244"/>
      <c r="B447" s="244"/>
      <c r="C447" s="243"/>
      <c r="D447" s="243"/>
      <c r="E447" s="243"/>
      <c r="F447" s="243"/>
      <c r="G447" s="243"/>
      <c r="H447" s="243"/>
      <c r="I447" s="243"/>
      <c r="J447" s="136"/>
      <c r="K447" s="136"/>
      <c r="L447" s="136"/>
      <c r="M447" s="136"/>
      <c r="N447" s="136"/>
      <c r="O447" s="136"/>
      <c r="P447" s="136"/>
    </row>
    <row r="448" spans="1:16" s="260" customFormat="1">
      <c r="A448" s="244"/>
      <c r="B448" s="244"/>
      <c r="C448" s="243"/>
      <c r="D448" s="243"/>
      <c r="E448" s="243"/>
      <c r="F448" s="243"/>
      <c r="G448" s="243"/>
      <c r="H448" s="243"/>
      <c r="I448" s="243"/>
      <c r="J448" s="136"/>
      <c r="K448" s="136"/>
      <c r="L448" s="136"/>
      <c r="M448" s="136"/>
      <c r="N448" s="136"/>
      <c r="O448" s="136"/>
      <c r="P448" s="136"/>
    </row>
    <row r="449" spans="1:16" s="260" customFormat="1">
      <c r="A449" s="244"/>
      <c r="B449" s="244"/>
      <c r="C449" s="243"/>
      <c r="D449" s="243"/>
      <c r="E449" s="243"/>
      <c r="F449" s="243"/>
      <c r="G449" s="243"/>
      <c r="H449" s="243"/>
      <c r="I449" s="243"/>
      <c r="J449" s="136"/>
      <c r="K449" s="136"/>
      <c r="L449" s="136"/>
      <c r="M449" s="136"/>
      <c r="N449" s="136"/>
      <c r="O449" s="136"/>
      <c r="P449" s="136"/>
    </row>
    <row r="450" spans="1:16" s="260" customFormat="1">
      <c r="A450" s="244"/>
      <c r="B450" s="244"/>
      <c r="C450" s="243"/>
      <c r="D450" s="243"/>
      <c r="E450" s="243"/>
      <c r="F450" s="243"/>
      <c r="G450" s="243"/>
      <c r="H450" s="243"/>
      <c r="I450" s="243"/>
      <c r="J450" s="136"/>
      <c r="K450" s="136"/>
      <c r="L450" s="136"/>
      <c r="M450" s="136"/>
      <c r="N450" s="136"/>
      <c r="O450" s="136"/>
      <c r="P450" s="136"/>
    </row>
    <row r="451" spans="1:16" s="260" customFormat="1">
      <c r="A451" s="244"/>
      <c r="B451" s="244"/>
      <c r="C451" s="243"/>
      <c r="D451" s="243"/>
      <c r="E451" s="243"/>
      <c r="F451" s="243"/>
      <c r="G451" s="243"/>
      <c r="H451" s="243"/>
      <c r="I451" s="243"/>
      <c r="J451" s="136"/>
      <c r="K451" s="136"/>
      <c r="L451" s="136"/>
      <c r="M451" s="136"/>
      <c r="N451" s="136"/>
      <c r="O451" s="136"/>
      <c r="P451" s="136"/>
    </row>
    <row r="452" spans="1:16" s="260" customFormat="1">
      <c r="A452" s="244"/>
      <c r="B452" s="244"/>
      <c r="C452" s="243"/>
      <c r="D452" s="243"/>
      <c r="E452" s="243"/>
      <c r="F452" s="243"/>
      <c r="G452" s="243"/>
      <c r="H452" s="243"/>
      <c r="I452" s="243"/>
      <c r="J452" s="136"/>
      <c r="K452" s="136"/>
      <c r="L452" s="136"/>
      <c r="M452" s="136"/>
      <c r="N452" s="136"/>
      <c r="O452" s="136"/>
      <c r="P452" s="136"/>
    </row>
    <row r="453" spans="1:16" s="260" customFormat="1">
      <c r="A453" s="244"/>
      <c r="B453" s="244"/>
      <c r="C453" s="243"/>
      <c r="D453" s="243"/>
      <c r="E453" s="243"/>
      <c r="F453" s="243"/>
      <c r="G453" s="243"/>
      <c r="H453" s="243"/>
      <c r="I453" s="243"/>
      <c r="J453" s="136"/>
      <c r="K453" s="136"/>
      <c r="L453" s="136"/>
      <c r="M453" s="136"/>
      <c r="N453" s="136"/>
      <c r="O453" s="136"/>
      <c r="P453" s="136"/>
    </row>
    <row r="454" spans="1:16" s="260" customFormat="1">
      <c r="A454" s="244"/>
      <c r="B454" s="244"/>
      <c r="C454" s="243"/>
      <c r="D454" s="243"/>
      <c r="E454" s="243"/>
      <c r="F454" s="243"/>
      <c r="G454" s="243"/>
      <c r="H454" s="243"/>
      <c r="I454" s="243"/>
      <c r="J454" s="136"/>
      <c r="K454" s="136"/>
      <c r="L454" s="136"/>
      <c r="M454" s="136"/>
      <c r="N454" s="136"/>
      <c r="O454" s="136"/>
      <c r="P454" s="136"/>
    </row>
    <row r="455" spans="1:16" s="260" customFormat="1">
      <c r="A455" s="244"/>
      <c r="B455" s="244"/>
      <c r="C455" s="243"/>
      <c r="D455" s="243"/>
      <c r="E455" s="243"/>
      <c r="F455" s="243"/>
      <c r="G455" s="243"/>
      <c r="H455" s="243"/>
      <c r="I455" s="243"/>
      <c r="J455" s="136"/>
      <c r="K455" s="136"/>
      <c r="L455" s="136"/>
      <c r="M455" s="136"/>
      <c r="N455" s="136"/>
      <c r="O455" s="136"/>
      <c r="P455" s="136"/>
    </row>
    <row r="456" spans="1:16" s="260" customFormat="1">
      <c r="A456" s="244"/>
      <c r="B456" s="244"/>
      <c r="C456" s="243"/>
      <c r="D456" s="243"/>
      <c r="E456" s="243"/>
      <c r="F456" s="243"/>
      <c r="G456" s="243"/>
      <c r="H456" s="243"/>
      <c r="I456" s="243"/>
      <c r="J456" s="136"/>
      <c r="K456" s="136"/>
      <c r="L456" s="136"/>
      <c r="M456" s="136"/>
      <c r="N456" s="136"/>
      <c r="O456" s="136"/>
      <c r="P456" s="136"/>
    </row>
    <row r="457" spans="1:16" s="260" customFormat="1">
      <c r="A457" s="244"/>
      <c r="B457" s="244"/>
      <c r="C457" s="243"/>
      <c r="D457" s="243"/>
      <c r="E457" s="243"/>
      <c r="F457" s="243"/>
      <c r="G457" s="243"/>
      <c r="H457" s="243"/>
      <c r="I457" s="243"/>
      <c r="J457" s="136"/>
      <c r="K457" s="136"/>
      <c r="L457" s="136"/>
      <c r="M457" s="136"/>
      <c r="N457" s="136"/>
      <c r="O457" s="136"/>
      <c r="P457" s="136"/>
    </row>
    <row r="458" spans="1:16" s="260" customFormat="1">
      <c r="A458" s="244"/>
      <c r="B458" s="244"/>
      <c r="C458" s="243"/>
      <c r="D458" s="243"/>
      <c r="E458" s="243"/>
      <c r="F458" s="243"/>
      <c r="G458" s="243"/>
      <c r="H458" s="243"/>
      <c r="I458" s="243"/>
      <c r="J458" s="136"/>
      <c r="K458" s="136"/>
      <c r="L458" s="136"/>
      <c r="M458" s="136"/>
      <c r="N458" s="136"/>
      <c r="O458" s="136"/>
      <c r="P458" s="136"/>
    </row>
    <row r="459" spans="1:16" s="260" customFormat="1">
      <c r="A459" s="244"/>
      <c r="B459" s="244"/>
      <c r="C459" s="243"/>
      <c r="D459" s="243"/>
      <c r="E459" s="243"/>
      <c r="F459" s="243"/>
      <c r="G459" s="243"/>
      <c r="H459" s="243"/>
      <c r="I459" s="243"/>
      <c r="J459" s="136"/>
      <c r="K459" s="136"/>
      <c r="L459" s="136"/>
      <c r="M459" s="136"/>
      <c r="N459" s="136"/>
      <c r="O459" s="136"/>
      <c r="P459" s="136"/>
    </row>
    <row r="460" spans="1:16" s="260" customFormat="1">
      <c r="A460" s="244"/>
      <c r="B460" s="244"/>
      <c r="C460" s="243"/>
      <c r="D460" s="243"/>
      <c r="E460" s="243"/>
      <c r="F460" s="243"/>
      <c r="G460" s="243"/>
      <c r="H460" s="243"/>
      <c r="I460" s="243"/>
      <c r="J460" s="136"/>
      <c r="K460" s="136"/>
      <c r="L460" s="136"/>
      <c r="M460" s="136"/>
      <c r="N460" s="136"/>
      <c r="O460" s="136"/>
      <c r="P460" s="136"/>
    </row>
    <row r="461" spans="1:16" s="260" customFormat="1">
      <c r="A461" s="244"/>
      <c r="B461" s="244"/>
      <c r="C461" s="243"/>
      <c r="D461" s="243"/>
      <c r="E461" s="243"/>
      <c r="F461" s="243"/>
      <c r="G461" s="243"/>
      <c r="H461" s="243"/>
      <c r="I461" s="243"/>
      <c r="J461" s="136"/>
      <c r="K461" s="136"/>
      <c r="L461" s="136"/>
      <c r="M461" s="136"/>
      <c r="N461" s="136"/>
      <c r="O461" s="136"/>
      <c r="P461" s="136"/>
    </row>
    <row r="462" spans="1:16" s="260" customFormat="1">
      <c r="A462" s="244"/>
      <c r="B462" s="244"/>
      <c r="C462" s="243"/>
      <c r="D462" s="243"/>
      <c r="E462" s="243"/>
      <c r="F462" s="243"/>
      <c r="G462" s="243"/>
      <c r="H462" s="243"/>
      <c r="I462" s="243"/>
      <c r="J462" s="136"/>
      <c r="K462" s="136"/>
      <c r="L462" s="136"/>
      <c r="M462" s="136"/>
      <c r="N462" s="136"/>
      <c r="O462" s="136"/>
      <c r="P462" s="136"/>
    </row>
    <row r="463" spans="1:16" s="260" customFormat="1">
      <c r="A463" s="244"/>
      <c r="B463" s="244"/>
      <c r="C463" s="243"/>
      <c r="D463" s="243"/>
      <c r="E463" s="243"/>
      <c r="F463" s="243"/>
      <c r="G463" s="243"/>
      <c r="H463" s="243"/>
      <c r="I463" s="243"/>
      <c r="J463" s="136"/>
      <c r="K463" s="136"/>
      <c r="L463" s="136"/>
      <c r="M463" s="136"/>
      <c r="N463" s="136"/>
      <c r="O463" s="136"/>
      <c r="P463" s="136"/>
    </row>
    <row r="464" spans="1:16" s="260" customFormat="1">
      <c r="A464" s="244"/>
      <c r="B464" s="244"/>
      <c r="C464" s="243"/>
      <c r="D464" s="243"/>
      <c r="E464" s="243"/>
      <c r="F464" s="243"/>
      <c r="G464" s="243"/>
      <c r="H464" s="243"/>
      <c r="I464" s="243"/>
      <c r="J464" s="136"/>
      <c r="K464" s="136"/>
      <c r="L464" s="136"/>
      <c r="M464" s="136"/>
      <c r="N464" s="136"/>
      <c r="O464" s="136"/>
      <c r="P464" s="136"/>
    </row>
    <row r="465" spans="1:16" s="260" customFormat="1">
      <c r="A465" s="244"/>
      <c r="B465" s="244"/>
      <c r="C465" s="243"/>
      <c r="D465" s="243"/>
      <c r="E465" s="243"/>
      <c r="F465" s="243"/>
      <c r="G465" s="243"/>
      <c r="H465" s="243"/>
      <c r="I465" s="243"/>
      <c r="J465" s="136"/>
      <c r="K465" s="136"/>
      <c r="L465" s="136"/>
      <c r="M465" s="136"/>
      <c r="N465" s="136"/>
      <c r="O465" s="136"/>
      <c r="P465" s="136"/>
    </row>
    <row r="466" spans="1:16" s="260" customFormat="1">
      <c r="A466" s="244"/>
      <c r="B466" s="244"/>
      <c r="C466" s="243"/>
      <c r="D466" s="243"/>
      <c r="E466" s="243"/>
      <c r="F466" s="243"/>
      <c r="G466" s="243"/>
      <c r="H466" s="243"/>
      <c r="I466" s="243"/>
      <c r="J466" s="136"/>
      <c r="K466" s="136"/>
      <c r="L466" s="136"/>
      <c r="M466" s="136"/>
      <c r="N466" s="136"/>
      <c r="O466" s="136"/>
      <c r="P466" s="136"/>
    </row>
    <row r="467" spans="1:16" s="260" customFormat="1">
      <c r="A467" s="244"/>
      <c r="B467" s="244"/>
      <c r="C467" s="243"/>
      <c r="D467" s="243"/>
      <c r="E467" s="243"/>
      <c r="F467" s="243"/>
      <c r="G467" s="243"/>
      <c r="H467" s="243"/>
      <c r="I467" s="243"/>
      <c r="J467" s="136"/>
      <c r="K467" s="136"/>
      <c r="L467" s="136"/>
      <c r="M467" s="136"/>
      <c r="N467" s="136"/>
      <c r="O467" s="136"/>
      <c r="P467" s="136"/>
    </row>
    <row r="468" spans="1:16" s="260" customFormat="1">
      <c r="A468" s="244"/>
      <c r="B468" s="244"/>
      <c r="C468" s="243"/>
      <c r="D468" s="243"/>
      <c r="E468" s="243"/>
      <c r="F468" s="243"/>
      <c r="G468" s="243"/>
      <c r="H468" s="243"/>
      <c r="I468" s="243"/>
      <c r="J468" s="136"/>
      <c r="K468" s="136"/>
      <c r="L468" s="136"/>
      <c r="M468" s="136"/>
      <c r="N468" s="136"/>
      <c r="O468" s="136"/>
      <c r="P468" s="136"/>
    </row>
    <row r="469" spans="1:16" s="260" customFormat="1">
      <c r="A469" s="244"/>
      <c r="B469" s="244"/>
      <c r="C469" s="243"/>
      <c r="D469" s="243"/>
      <c r="E469" s="243"/>
      <c r="F469" s="243"/>
      <c r="G469" s="243"/>
      <c r="H469" s="243"/>
      <c r="I469" s="243"/>
      <c r="J469" s="136"/>
      <c r="K469" s="136"/>
      <c r="L469" s="136"/>
      <c r="M469" s="136"/>
      <c r="N469" s="136"/>
      <c r="O469" s="136"/>
      <c r="P469" s="136"/>
    </row>
    <row r="470" spans="1:16" s="260" customFormat="1">
      <c r="A470" s="244"/>
      <c r="B470" s="244"/>
      <c r="C470" s="243"/>
      <c r="D470" s="243"/>
      <c r="E470" s="243"/>
      <c r="F470" s="243"/>
      <c r="G470" s="243"/>
      <c r="H470" s="243"/>
      <c r="I470" s="243"/>
      <c r="J470" s="136"/>
      <c r="K470" s="136"/>
      <c r="L470" s="136"/>
      <c r="M470" s="136"/>
      <c r="N470" s="136"/>
      <c r="O470" s="136"/>
      <c r="P470" s="136"/>
    </row>
    <row r="471" spans="1:16" s="260" customFormat="1">
      <c r="A471" s="244"/>
      <c r="B471" s="244"/>
      <c r="C471" s="243"/>
      <c r="D471" s="243"/>
      <c r="E471" s="243"/>
      <c r="F471" s="243"/>
      <c r="G471" s="243"/>
      <c r="H471" s="243"/>
      <c r="I471" s="243"/>
      <c r="J471" s="136"/>
      <c r="K471" s="136"/>
      <c r="L471" s="136"/>
      <c r="M471" s="136"/>
      <c r="N471" s="136"/>
      <c r="O471" s="136"/>
      <c r="P471" s="136"/>
    </row>
    <row r="472" spans="1:16" s="260" customFormat="1">
      <c r="A472" s="244"/>
      <c r="B472" s="244"/>
      <c r="C472" s="243"/>
      <c r="D472" s="243"/>
      <c r="E472" s="243"/>
      <c r="F472" s="243"/>
      <c r="G472" s="243"/>
      <c r="H472" s="243"/>
      <c r="I472" s="243"/>
      <c r="J472" s="136"/>
      <c r="K472" s="136"/>
      <c r="L472" s="136"/>
      <c r="M472" s="136"/>
      <c r="N472" s="136"/>
      <c r="O472" s="136"/>
      <c r="P472" s="136"/>
    </row>
    <row r="473" spans="1:16" s="260" customFormat="1">
      <c r="A473" s="244"/>
      <c r="B473" s="244"/>
      <c r="C473" s="243"/>
      <c r="D473" s="243"/>
      <c r="E473" s="243"/>
      <c r="F473" s="243"/>
      <c r="G473" s="243"/>
      <c r="H473" s="243"/>
      <c r="I473" s="243"/>
      <c r="J473" s="136"/>
      <c r="K473" s="136"/>
      <c r="L473" s="136"/>
      <c r="M473" s="136"/>
      <c r="N473" s="136"/>
      <c r="O473" s="136"/>
      <c r="P473" s="136"/>
    </row>
    <row r="474" spans="1:16" s="260" customFormat="1">
      <c r="A474" s="244"/>
      <c r="B474" s="244"/>
      <c r="C474" s="243"/>
      <c r="D474" s="243"/>
      <c r="E474" s="243"/>
      <c r="F474" s="243"/>
      <c r="G474" s="243"/>
      <c r="H474" s="243"/>
      <c r="I474" s="243"/>
      <c r="J474" s="136"/>
      <c r="K474" s="136"/>
      <c r="L474" s="136"/>
      <c r="M474" s="136"/>
      <c r="N474" s="136"/>
      <c r="O474" s="136"/>
      <c r="P474" s="136"/>
    </row>
    <row r="475" spans="1:16" s="260" customFormat="1">
      <c r="A475" s="244"/>
      <c r="B475" s="244"/>
      <c r="C475" s="243"/>
      <c r="D475" s="243"/>
      <c r="E475" s="243"/>
      <c r="F475" s="243"/>
      <c r="G475" s="243"/>
      <c r="H475" s="243"/>
      <c r="I475" s="243"/>
      <c r="J475" s="136"/>
      <c r="K475" s="136"/>
      <c r="L475" s="136"/>
      <c r="M475" s="136"/>
      <c r="N475" s="136"/>
      <c r="O475" s="136"/>
      <c r="P475" s="136"/>
    </row>
    <row r="476" spans="1:16" s="260" customFormat="1">
      <c r="A476" s="244"/>
      <c r="B476" s="244"/>
      <c r="C476" s="243"/>
      <c r="D476" s="243"/>
      <c r="E476" s="243"/>
      <c r="F476" s="243"/>
      <c r="G476" s="243"/>
      <c r="H476" s="243"/>
      <c r="I476" s="243"/>
      <c r="J476" s="136"/>
      <c r="K476" s="136"/>
      <c r="L476" s="136"/>
      <c r="M476" s="136"/>
      <c r="N476" s="136"/>
      <c r="O476" s="136"/>
      <c r="P476" s="136"/>
    </row>
    <row r="477" spans="1:16" s="260" customFormat="1">
      <c r="A477" s="244"/>
      <c r="B477" s="244"/>
      <c r="C477" s="243"/>
      <c r="D477" s="243"/>
      <c r="E477" s="243"/>
      <c r="F477" s="243"/>
      <c r="G477" s="243"/>
      <c r="H477" s="243"/>
      <c r="I477" s="243"/>
      <c r="J477" s="136"/>
      <c r="K477" s="136"/>
      <c r="L477" s="136"/>
      <c r="M477" s="136"/>
      <c r="N477" s="136"/>
      <c r="O477" s="136"/>
      <c r="P477" s="136"/>
    </row>
    <row r="478" spans="1:16" s="260" customFormat="1">
      <c r="A478" s="244"/>
      <c r="B478" s="244"/>
      <c r="C478" s="243"/>
      <c r="D478" s="243"/>
      <c r="E478" s="243"/>
      <c r="F478" s="243"/>
      <c r="G478" s="243"/>
      <c r="H478" s="243"/>
      <c r="I478" s="243"/>
      <c r="J478" s="136"/>
      <c r="K478" s="136"/>
      <c r="L478" s="136"/>
      <c r="M478" s="136"/>
      <c r="N478" s="136"/>
      <c r="O478" s="136"/>
      <c r="P478" s="136"/>
    </row>
    <row r="479" spans="1:16" s="260" customFormat="1">
      <c r="A479" s="244"/>
      <c r="B479" s="244"/>
      <c r="C479" s="243"/>
      <c r="D479" s="243"/>
      <c r="E479" s="243"/>
      <c r="F479" s="243"/>
      <c r="G479" s="243"/>
      <c r="H479" s="243"/>
      <c r="I479" s="243"/>
      <c r="J479" s="136"/>
      <c r="K479" s="136"/>
      <c r="L479" s="136"/>
      <c r="M479" s="136"/>
      <c r="N479" s="136"/>
      <c r="O479" s="136"/>
      <c r="P479" s="136"/>
    </row>
    <row r="480" spans="1:16" s="260" customFormat="1">
      <c r="A480" s="244"/>
      <c r="B480" s="244"/>
      <c r="C480" s="243"/>
      <c r="D480" s="243"/>
      <c r="E480" s="243"/>
      <c r="F480" s="243"/>
      <c r="G480" s="243"/>
      <c r="H480" s="243"/>
      <c r="I480" s="243"/>
      <c r="J480" s="136"/>
      <c r="K480" s="136"/>
      <c r="L480" s="136"/>
      <c r="M480" s="136"/>
      <c r="N480" s="136"/>
      <c r="O480" s="136"/>
      <c r="P480" s="136"/>
    </row>
    <row r="481" spans="1:16" s="260" customFormat="1">
      <c r="A481" s="244"/>
      <c r="B481" s="244"/>
      <c r="C481" s="243"/>
      <c r="D481" s="243"/>
      <c r="E481" s="243"/>
      <c r="F481" s="243"/>
      <c r="G481" s="243"/>
      <c r="H481" s="243"/>
      <c r="I481" s="243"/>
      <c r="J481" s="136"/>
      <c r="K481" s="136"/>
      <c r="L481" s="136"/>
      <c r="M481" s="136"/>
      <c r="N481" s="136"/>
      <c r="O481" s="136"/>
      <c r="P481" s="136"/>
    </row>
    <row r="482" spans="1:16" s="260" customFormat="1">
      <c r="A482" s="244"/>
      <c r="B482" s="244"/>
      <c r="C482" s="243"/>
      <c r="D482" s="243"/>
      <c r="E482" s="243"/>
      <c r="F482" s="243"/>
      <c r="G482" s="243"/>
      <c r="H482" s="243"/>
      <c r="I482" s="243"/>
      <c r="J482" s="136"/>
      <c r="K482" s="136"/>
      <c r="L482" s="136"/>
      <c r="M482" s="136"/>
      <c r="N482" s="136"/>
      <c r="O482" s="136"/>
      <c r="P482" s="136"/>
    </row>
    <row r="483" spans="1:16" s="260" customFormat="1">
      <c r="A483" s="244"/>
      <c r="B483" s="244"/>
      <c r="C483" s="243"/>
      <c r="D483" s="243"/>
      <c r="E483" s="243"/>
      <c r="F483" s="243"/>
      <c r="G483" s="243"/>
      <c r="H483" s="243"/>
      <c r="I483" s="243"/>
      <c r="J483" s="136"/>
      <c r="K483" s="136"/>
      <c r="L483" s="136"/>
      <c r="M483" s="136"/>
      <c r="N483" s="136"/>
      <c r="O483" s="136"/>
      <c r="P483" s="136"/>
    </row>
    <row r="484" spans="1:16" s="260" customFormat="1">
      <c r="A484" s="244"/>
      <c r="B484" s="244"/>
      <c r="C484" s="243"/>
      <c r="D484" s="243"/>
      <c r="E484" s="243"/>
      <c r="F484" s="243"/>
      <c r="G484" s="243"/>
      <c r="H484" s="243"/>
      <c r="I484" s="243"/>
      <c r="J484" s="136"/>
      <c r="K484" s="136"/>
      <c r="L484" s="136"/>
      <c r="M484" s="136"/>
      <c r="N484" s="136"/>
      <c r="O484" s="136"/>
      <c r="P484" s="136"/>
    </row>
    <row r="485" spans="1:16" s="260" customFormat="1">
      <c r="A485" s="244"/>
      <c r="B485" s="244"/>
      <c r="C485" s="243"/>
      <c r="D485" s="243"/>
      <c r="E485" s="243"/>
      <c r="F485" s="243"/>
      <c r="G485" s="243"/>
      <c r="H485" s="243"/>
      <c r="I485" s="243"/>
      <c r="J485" s="136"/>
      <c r="K485" s="136"/>
      <c r="L485" s="136"/>
      <c r="M485" s="136"/>
      <c r="N485" s="136"/>
      <c r="O485" s="136"/>
      <c r="P485" s="136"/>
    </row>
    <row r="486" spans="1:16" s="260" customFormat="1">
      <c r="A486" s="244"/>
      <c r="B486" s="244"/>
      <c r="C486" s="243"/>
      <c r="D486" s="243"/>
      <c r="E486" s="243"/>
      <c r="F486" s="243"/>
      <c r="G486" s="243"/>
      <c r="H486" s="243"/>
      <c r="I486" s="243"/>
      <c r="J486" s="136"/>
      <c r="K486" s="136"/>
      <c r="L486" s="136"/>
      <c r="M486" s="136"/>
      <c r="N486" s="136"/>
      <c r="O486" s="136"/>
      <c r="P486" s="136"/>
    </row>
    <row r="487" spans="1:16" s="260" customFormat="1">
      <c r="A487" s="244"/>
      <c r="B487" s="244"/>
      <c r="C487" s="243"/>
      <c r="D487" s="243"/>
      <c r="E487" s="243"/>
      <c r="F487" s="243"/>
      <c r="G487" s="243"/>
      <c r="H487" s="243"/>
      <c r="I487" s="243"/>
      <c r="J487" s="136"/>
      <c r="K487" s="136"/>
      <c r="L487" s="136"/>
      <c r="M487" s="136"/>
      <c r="N487" s="136"/>
      <c r="O487" s="136"/>
      <c r="P487" s="136"/>
    </row>
    <row r="488" spans="1:16" s="260" customFormat="1">
      <c r="A488" s="244"/>
      <c r="B488" s="244"/>
      <c r="C488" s="243"/>
      <c r="D488" s="243"/>
      <c r="E488" s="243"/>
      <c r="F488" s="243"/>
      <c r="G488" s="243"/>
      <c r="H488" s="243"/>
      <c r="I488" s="243"/>
      <c r="J488" s="136"/>
      <c r="K488" s="136"/>
      <c r="L488" s="136"/>
      <c r="M488" s="136"/>
      <c r="N488" s="136"/>
      <c r="O488" s="136"/>
      <c r="P488" s="136"/>
    </row>
    <row r="489" spans="1:16" s="260" customFormat="1">
      <c r="A489" s="244"/>
      <c r="B489" s="244"/>
      <c r="C489" s="243"/>
      <c r="D489" s="243"/>
      <c r="E489" s="243"/>
      <c r="F489" s="243"/>
      <c r="G489" s="243"/>
      <c r="H489" s="243"/>
      <c r="I489" s="243"/>
      <c r="J489" s="136"/>
      <c r="K489" s="136"/>
      <c r="L489" s="136"/>
      <c r="M489" s="136"/>
      <c r="N489" s="136"/>
      <c r="O489" s="136"/>
      <c r="P489" s="136"/>
    </row>
    <row r="490" spans="1:16" s="260" customFormat="1">
      <c r="A490" s="244"/>
      <c r="B490" s="244"/>
      <c r="C490" s="243"/>
      <c r="D490" s="243"/>
      <c r="E490" s="243"/>
      <c r="F490" s="243"/>
      <c r="G490" s="243"/>
      <c r="H490" s="243"/>
      <c r="I490" s="243"/>
      <c r="J490" s="136"/>
      <c r="K490" s="136"/>
      <c r="L490" s="136"/>
      <c r="M490" s="136"/>
      <c r="N490" s="136"/>
      <c r="O490" s="136"/>
      <c r="P490" s="136"/>
    </row>
    <row r="491" spans="1:16" s="260" customFormat="1">
      <c r="A491" s="244"/>
      <c r="B491" s="244"/>
      <c r="C491" s="243"/>
      <c r="D491" s="243"/>
      <c r="E491" s="243"/>
      <c r="F491" s="243"/>
      <c r="G491" s="243"/>
      <c r="H491" s="243"/>
      <c r="I491" s="243"/>
      <c r="J491" s="136"/>
      <c r="K491" s="136"/>
      <c r="L491" s="136"/>
      <c r="M491" s="136"/>
      <c r="N491" s="136"/>
      <c r="O491" s="136"/>
      <c r="P491" s="136"/>
    </row>
    <row r="492" spans="1:16" s="260" customFormat="1">
      <c r="A492" s="244"/>
      <c r="B492" s="244"/>
      <c r="C492" s="243"/>
      <c r="D492" s="243"/>
      <c r="E492" s="243"/>
      <c r="F492" s="243"/>
      <c r="G492" s="243"/>
      <c r="H492" s="243"/>
      <c r="I492" s="243"/>
      <c r="J492" s="136"/>
      <c r="K492" s="136"/>
      <c r="L492" s="136"/>
      <c r="M492" s="136"/>
      <c r="N492" s="136"/>
      <c r="O492" s="136"/>
      <c r="P492" s="136"/>
    </row>
    <row r="493" spans="1:16" s="260" customFormat="1">
      <c r="A493" s="244"/>
      <c r="B493" s="244"/>
      <c r="C493" s="243"/>
      <c r="D493" s="243"/>
      <c r="E493" s="243"/>
      <c r="F493" s="243"/>
      <c r="G493" s="243"/>
      <c r="H493" s="243"/>
      <c r="I493" s="243"/>
      <c r="J493" s="136"/>
      <c r="K493" s="136"/>
      <c r="L493" s="136"/>
      <c r="M493" s="136"/>
      <c r="N493" s="136"/>
      <c r="O493" s="136"/>
      <c r="P493" s="136"/>
    </row>
    <row r="494" spans="1:16" s="260" customFormat="1">
      <c r="A494" s="244"/>
      <c r="B494" s="244"/>
      <c r="C494" s="243"/>
      <c r="D494" s="243"/>
      <c r="E494" s="243"/>
      <c r="F494" s="243"/>
      <c r="G494" s="243"/>
      <c r="H494" s="243"/>
      <c r="I494" s="243"/>
      <c r="J494" s="136"/>
      <c r="K494" s="136"/>
      <c r="L494" s="136"/>
      <c r="M494" s="136"/>
      <c r="N494" s="136"/>
      <c r="O494" s="136"/>
      <c r="P494" s="136"/>
    </row>
    <row r="495" spans="1:16" s="260" customFormat="1">
      <c r="A495" s="244"/>
      <c r="B495" s="244"/>
      <c r="C495" s="243"/>
      <c r="D495" s="243"/>
      <c r="E495" s="243"/>
      <c r="F495" s="243"/>
      <c r="G495" s="243"/>
      <c r="H495" s="243"/>
      <c r="I495" s="243"/>
      <c r="J495" s="136"/>
      <c r="K495" s="136"/>
      <c r="L495" s="136"/>
      <c r="M495" s="136"/>
      <c r="N495" s="136"/>
      <c r="O495" s="136"/>
      <c r="P495" s="136"/>
    </row>
    <row r="496" spans="1:16" s="260" customFormat="1">
      <c r="A496" s="244"/>
      <c r="B496" s="244"/>
      <c r="C496" s="243"/>
      <c r="D496" s="243"/>
      <c r="E496" s="243"/>
      <c r="F496" s="243"/>
      <c r="G496" s="243"/>
      <c r="H496" s="243"/>
      <c r="I496" s="243"/>
      <c r="J496" s="136"/>
      <c r="K496" s="136"/>
      <c r="L496" s="136"/>
      <c r="M496" s="136"/>
      <c r="N496" s="136"/>
      <c r="O496" s="136"/>
      <c r="P496" s="136"/>
    </row>
    <row r="497" spans="1:16" s="260" customFormat="1">
      <c r="A497" s="244"/>
      <c r="B497" s="244"/>
      <c r="C497" s="243"/>
      <c r="D497" s="243"/>
      <c r="E497" s="243"/>
      <c r="F497" s="243"/>
      <c r="G497" s="243"/>
      <c r="H497" s="243"/>
      <c r="I497" s="243"/>
      <c r="J497" s="136"/>
      <c r="K497" s="136"/>
      <c r="L497" s="136"/>
      <c r="M497" s="136"/>
      <c r="N497" s="136"/>
      <c r="O497" s="136"/>
      <c r="P497" s="136"/>
    </row>
    <row r="498" spans="1:16" s="260" customFormat="1">
      <c r="A498" s="244"/>
      <c r="B498" s="244"/>
      <c r="C498" s="243"/>
      <c r="D498" s="243"/>
      <c r="E498" s="243"/>
      <c r="F498" s="243"/>
      <c r="G498" s="243"/>
      <c r="H498" s="243"/>
      <c r="I498" s="243"/>
      <c r="J498" s="136"/>
      <c r="K498" s="136"/>
      <c r="L498" s="136"/>
      <c r="M498" s="136"/>
      <c r="N498" s="136"/>
      <c r="O498" s="136"/>
      <c r="P498" s="136"/>
    </row>
    <row r="499" spans="1:16" s="260" customFormat="1">
      <c r="A499" s="244"/>
      <c r="B499" s="244"/>
      <c r="C499" s="243"/>
      <c r="D499" s="243"/>
      <c r="E499" s="243"/>
      <c r="F499" s="243"/>
      <c r="G499" s="243"/>
      <c r="H499" s="243"/>
      <c r="I499" s="243"/>
      <c r="J499" s="136"/>
      <c r="K499" s="136"/>
      <c r="L499" s="136"/>
      <c r="M499" s="136"/>
      <c r="N499" s="136"/>
      <c r="O499" s="136"/>
      <c r="P499" s="136"/>
    </row>
    <row r="500" spans="1:16" s="260" customFormat="1">
      <c r="A500" s="244"/>
      <c r="B500" s="244"/>
      <c r="C500" s="243"/>
      <c r="D500" s="243"/>
      <c r="E500" s="243"/>
      <c r="F500" s="243"/>
      <c r="G500" s="243"/>
      <c r="H500" s="243"/>
      <c r="I500" s="243"/>
      <c r="J500" s="136"/>
      <c r="K500" s="136"/>
      <c r="L500" s="136"/>
      <c r="M500" s="136"/>
      <c r="N500" s="136"/>
      <c r="O500" s="136"/>
      <c r="P500" s="136"/>
    </row>
    <row r="501" spans="1:16" s="260" customFormat="1">
      <c r="A501" s="244"/>
      <c r="B501" s="244"/>
      <c r="C501" s="243"/>
      <c r="D501" s="243"/>
      <c r="E501" s="243"/>
      <c r="F501" s="243"/>
      <c r="G501" s="243"/>
      <c r="H501" s="243"/>
      <c r="I501" s="243"/>
      <c r="J501" s="136"/>
      <c r="K501" s="136"/>
      <c r="L501" s="136"/>
      <c r="M501" s="136"/>
      <c r="N501" s="136"/>
      <c r="O501" s="136"/>
      <c r="P501" s="136"/>
    </row>
    <row r="502" spans="1:16" s="260" customFormat="1">
      <c r="A502" s="244"/>
      <c r="B502" s="244"/>
      <c r="C502" s="243"/>
      <c r="D502" s="243"/>
      <c r="E502" s="243"/>
      <c r="F502" s="243"/>
      <c r="G502" s="243"/>
      <c r="H502" s="243"/>
      <c r="I502" s="243"/>
      <c r="J502" s="136"/>
      <c r="K502" s="136"/>
      <c r="L502" s="136"/>
      <c r="M502" s="136"/>
      <c r="N502" s="136"/>
      <c r="O502" s="136"/>
      <c r="P502" s="136"/>
    </row>
    <row r="503" spans="1:16" s="260" customFormat="1">
      <c r="A503" s="244"/>
      <c r="B503" s="244"/>
      <c r="C503" s="243"/>
      <c r="D503" s="243"/>
      <c r="E503" s="243"/>
      <c r="F503" s="243"/>
      <c r="G503" s="243"/>
      <c r="H503" s="243"/>
      <c r="I503" s="243"/>
      <c r="J503" s="136"/>
      <c r="K503" s="136"/>
      <c r="L503" s="136"/>
      <c r="M503" s="136"/>
      <c r="N503" s="136"/>
      <c r="O503" s="136"/>
      <c r="P503" s="136"/>
    </row>
    <row r="504" spans="1:16" s="260" customFormat="1">
      <c r="A504" s="244"/>
      <c r="B504" s="244"/>
      <c r="C504" s="243"/>
      <c r="D504" s="243"/>
      <c r="E504" s="243"/>
      <c r="F504" s="243"/>
      <c r="G504" s="243"/>
      <c r="H504" s="243"/>
      <c r="I504" s="243"/>
      <c r="J504" s="136"/>
      <c r="K504" s="136"/>
      <c r="L504" s="136"/>
      <c r="M504" s="136"/>
      <c r="N504" s="136"/>
      <c r="O504" s="136"/>
      <c r="P504" s="136"/>
    </row>
    <row r="505" spans="1:16" s="260" customFormat="1">
      <c r="A505" s="244"/>
      <c r="B505" s="244"/>
      <c r="C505" s="243"/>
      <c r="D505" s="243"/>
      <c r="E505" s="243"/>
      <c r="F505" s="243"/>
      <c r="G505" s="243"/>
      <c r="H505" s="243"/>
      <c r="I505" s="243"/>
      <c r="J505" s="136"/>
      <c r="K505" s="136"/>
      <c r="L505" s="136"/>
      <c r="M505" s="136"/>
      <c r="N505" s="136"/>
      <c r="O505" s="136"/>
      <c r="P505" s="136"/>
    </row>
    <row r="506" spans="1:16" s="260" customFormat="1">
      <c r="A506" s="244"/>
      <c r="B506" s="244"/>
      <c r="C506" s="243"/>
      <c r="D506" s="243"/>
      <c r="E506" s="243"/>
      <c r="F506" s="243"/>
      <c r="G506" s="243"/>
      <c r="H506" s="243"/>
      <c r="I506" s="243"/>
      <c r="J506" s="136"/>
      <c r="K506" s="136"/>
      <c r="L506" s="136"/>
      <c r="M506" s="136"/>
      <c r="N506" s="136"/>
      <c r="O506" s="136"/>
      <c r="P506" s="136"/>
    </row>
    <row r="507" spans="1:16" s="260" customFormat="1">
      <c r="A507" s="244"/>
      <c r="B507" s="244"/>
      <c r="C507" s="243"/>
      <c r="D507" s="243"/>
      <c r="E507" s="243"/>
      <c r="F507" s="243"/>
      <c r="G507" s="243"/>
      <c r="H507" s="243"/>
      <c r="I507" s="243"/>
      <c r="J507" s="136"/>
      <c r="K507" s="136"/>
      <c r="L507" s="136"/>
      <c r="M507" s="136"/>
      <c r="N507" s="136"/>
      <c r="O507" s="136"/>
      <c r="P507" s="136"/>
    </row>
    <row r="508" spans="1:16" s="260" customFormat="1">
      <c r="A508" s="244"/>
      <c r="B508" s="244"/>
      <c r="C508" s="243"/>
      <c r="D508" s="243"/>
      <c r="E508" s="243"/>
      <c r="F508" s="243"/>
      <c r="G508" s="243"/>
      <c r="H508" s="243"/>
      <c r="I508" s="243"/>
      <c r="J508" s="136"/>
      <c r="K508" s="136"/>
      <c r="L508" s="136"/>
      <c r="M508" s="136"/>
      <c r="N508" s="136"/>
      <c r="O508" s="136"/>
      <c r="P508" s="136"/>
    </row>
    <row r="509" spans="1:16" s="260" customFormat="1">
      <c r="A509" s="244"/>
      <c r="B509" s="244"/>
      <c r="C509" s="243"/>
      <c r="D509" s="243"/>
      <c r="E509" s="243"/>
      <c r="F509" s="243"/>
      <c r="G509" s="243"/>
      <c r="H509" s="243"/>
      <c r="I509" s="243"/>
      <c r="J509" s="136"/>
      <c r="K509" s="136"/>
      <c r="L509" s="136"/>
      <c r="M509" s="136"/>
      <c r="N509" s="136"/>
      <c r="O509" s="136"/>
      <c r="P509" s="136"/>
    </row>
    <row r="510" spans="1:16" s="260" customFormat="1">
      <c r="A510" s="244"/>
      <c r="B510" s="244"/>
      <c r="C510" s="243"/>
      <c r="D510" s="243"/>
      <c r="E510" s="243"/>
      <c r="F510" s="243"/>
      <c r="G510" s="243"/>
      <c r="H510" s="243"/>
      <c r="I510" s="243"/>
      <c r="J510" s="136"/>
      <c r="K510" s="136"/>
      <c r="L510" s="136"/>
      <c r="M510" s="136"/>
      <c r="N510" s="136"/>
      <c r="O510" s="136"/>
      <c r="P510" s="136"/>
    </row>
    <row r="511" spans="1:16" s="260" customFormat="1">
      <c r="A511" s="244"/>
      <c r="B511" s="244"/>
      <c r="C511" s="243"/>
      <c r="D511" s="243"/>
      <c r="E511" s="243"/>
      <c r="F511" s="243"/>
      <c r="G511" s="243"/>
      <c r="H511" s="243"/>
      <c r="I511" s="243"/>
      <c r="J511" s="136"/>
      <c r="K511" s="136"/>
      <c r="L511" s="136"/>
      <c r="M511" s="136"/>
      <c r="N511" s="136"/>
      <c r="O511" s="136"/>
      <c r="P511" s="136"/>
    </row>
    <row r="512" spans="1:16" s="260" customFormat="1">
      <c r="A512" s="244"/>
      <c r="B512" s="244"/>
      <c r="C512" s="243"/>
      <c r="D512" s="243"/>
      <c r="E512" s="243"/>
      <c r="F512" s="243"/>
      <c r="G512" s="243"/>
      <c r="H512" s="243"/>
      <c r="I512" s="243"/>
      <c r="J512" s="136"/>
      <c r="K512" s="136"/>
      <c r="L512" s="136"/>
      <c r="M512" s="136"/>
      <c r="N512" s="136"/>
      <c r="O512" s="136"/>
      <c r="P512" s="136"/>
    </row>
    <row r="513" spans="1:16" s="260" customFormat="1">
      <c r="A513" s="244"/>
      <c r="B513" s="244"/>
      <c r="C513" s="243"/>
      <c r="D513" s="243"/>
      <c r="E513" s="243"/>
      <c r="F513" s="243"/>
      <c r="G513" s="243"/>
      <c r="H513" s="243"/>
      <c r="I513" s="243"/>
      <c r="J513" s="136"/>
      <c r="K513" s="136"/>
      <c r="L513" s="136"/>
      <c r="M513" s="136"/>
      <c r="N513" s="136"/>
      <c r="O513" s="136"/>
      <c r="P513" s="136"/>
    </row>
    <row r="514" spans="1:16" s="260" customFormat="1">
      <c r="A514" s="244"/>
      <c r="B514" s="244"/>
      <c r="C514" s="243"/>
      <c r="D514" s="243"/>
      <c r="E514" s="243"/>
      <c r="F514" s="243"/>
      <c r="G514" s="243"/>
      <c r="H514" s="243"/>
      <c r="I514" s="243"/>
      <c r="J514" s="136"/>
      <c r="K514" s="136"/>
      <c r="L514" s="136"/>
      <c r="M514" s="136"/>
      <c r="N514" s="136"/>
      <c r="O514" s="136"/>
      <c r="P514" s="136"/>
    </row>
    <row r="515" spans="1:16" s="260" customFormat="1">
      <c r="A515" s="244"/>
      <c r="B515" s="244"/>
      <c r="C515" s="243"/>
      <c r="D515" s="243"/>
      <c r="E515" s="243"/>
      <c r="F515" s="243"/>
      <c r="G515" s="243"/>
      <c r="H515" s="243"/>
      <c r="I515" s="243"/>
      <c r="J515" s="136"/>
      <c r="K515" s="136"/>
      <c r="L515" s="136"/>
      <c r="M515" s="136"/>
      <c r="N515" s="136"/>
      <c r="O515" s="136"/>
      <c r="P515" s="136"/>
    </row>
    <row r="516" spans="1:16" s="260" customFormat="1">
      <c r="A516" s="244"/>
      <c r="B516" s="244"/>
      <c r="C516" s="243"/>
      <c r="D516" s="243"/>
      <c r="E516" s="243"/>
      <c r="F516" s="243"/>
      <c r="G516" s="243"/>
      <c r="H516" s="243"/>
      <c r="I516" s="243"/>
      <c r="J516" s="136"/>
      <c r="K516" s="136"/>
      <c r="L516" s="136"/>
      <c r="M516" s="136"/>
      <c r="N516" s="136"/>
      <c r="O516" s="136"/>
      <c r="P516" s="136"/>
    </row>
    <row r="517" spans="1:16" s="260" customFormat="1">
      <c r="A517" s="244"/>
      <c r="B517" s="244"/>
      <c r="C517" s="243"/>
      <c r="D517" s="243"/>
      <c r="E517" s="243"/>
      <c r="F517" s="243"/>
      <c r="G517" s="243"/>
      <c r="H517" s="243"/>
      <c r="I517" s="243"/>
      <c r="J517" s="136"/>
      <c r="K517" s="136"/>
      <c r="L517" s="136"/>
      <c r="M517" s="136"/>
      <c r="N517" s="136"/>
      <c r="O517" s="136"/>
      <c r="P517" s="136"/>
    </row>
    <row r="518" spans="1:16" s="260" customFormat="1">
      <c r="A518" s="244"/>
      <c r="B518" s="244"/>
      <c r="C518" s="243"/>
      <c r="D518" s="243"/>
      <c r="E518" s="243"/>
      <c r="F518" s="243"/>
      <c r="G518" s="243"/>
      <c r="H518" s="243"/>
      <c r="I518" s="243"/>
      <c r="J518" s="136"/>
      <c r="K518" s="136"/>
      <c r="L518" s="136"/>
      <c r="M518" s="136"/>
      <c r="N518" s="136"/>
      <c r="O518" s="136"/>
      <c r="P518" s="136"/>
    </row>
    <row r="519" spans="1:16" s="260" customFormat="1">
      <c r="A519" s="244"/>
      <c r="B519" s="244"/>
      <c r="C519" s="243"/>
      <c r="D519" s="243"/>
      <c r="E519" s="243"/>
      <c r="F519" s="243"/>
      <c r="G519" s="243"/>
      <c r="H519" s="243"/>
      <c r="I519" s="243"/>
      <c r="J519" s="136"/>
      <c r="K519" s="136"/>
      <c r="L519" s="136"/>
      <c r="M519" s="136"/>
      <c r="N519" s="136"/>
      <c r="O519" s="136"/>
      <c r="P519" s="136"/>
    </row>
    <row r="520" spans="1:16" s="260" customFormat="1">
      <c r="A520" s="244"/>
      <c r="B520" s="244"/>
      <c r="C520" s="243"/>
      <c r="D520" s="243"/>
      <c r="E520" s="243"/>
      <c r="F520" s="243"/>
      <c r="G520" s="243"/>
      <c r="H520" s="243"/>
      <c r="I520" s="243"/>
      <c r="J520" s="136"/>
      <c r="K520" s="136"/>
      <c r="L520" s="136"/>
      <c r="M520" s="136"/>
      <c r="N520" s="136"/>
      <c r="O520" s="136"/>
      <c r="P520" s="136"/>
    </row>
    <row r="521" spans="1:16" s="260" customFormat="1">
      <c r="A521" s="244"/>
      <c r="B521" s="244"/>
      <c r="C521" s="243"/>
      <c r="D521" s="243"/>
      <c r="E521" s="243"/>
      <c r="F521" s="243"/>
      <c r="G521" s="243"/>
      <c r="H521" s="243"/>
      <c r="I521" s="243"/>
      <c r="J521" s="136"/>
      <c r="K521" s="136"/>
      <c r="L521" s="136"/>
      <c r="M521" s="136"/>
      <c r="N521" s="136"/>
      <c r="O521" s="136"/>
      <c r="P521" s="136"/>
    </row>
    <row r="522" spans="1:16" s="260" customFormat="1">
      <c r="A522" s="244"/>
      <c r="B522" s="244"/>
      <c r="C522" s="243"/>
      <c r="D522" s="243"/>
      <c r="E522" s="243"/>
      <c r="F522" s="243"/>
      <c r="G522" s="243"/>
      <c r="H522" s="243"/>
      <c r="I522" s="243"/>
      <c r="J522" s="136"/>
      <c r="K522" s="136"/>
      <c r="L522" s="136"/>
      <c r="M522" s="136"/>
      <c r="N522" s="136"/>
      <c r="O522" s="136"/>
      <c r="P522" s="136"/>
    </row>
    <row r="523" spans="1:16" s="260" customFormat="1">
      <c r="A523" s="244"/>
      <c r="B523" s="244"/>
      <c r="C523" s="243"/>
      <c r="D523" s="243"/>
      <c r="E523" s="243"/>
      <c r="F523" s="243"/>
      <c r="G523" s="243"/>
      <c r="H523" s="243"/>
      <c r="I523" s="243"/>
      <c r="J523" s="136"/>
      <c r="K523" s="136"/>
      <c r="L523" s="136"/>
      <c r="M523" s="136"/>
      <c r="N523" s="136"/>
      <c r="O523" s="136"/>
      <c r="P523" s="136"/>
    </row>
    <row r="524" spans="1:16" s="260" customFormat="1">
      <c r="A524" s="244"/>
      <c r="B524" s="244"/>
      <c r="C524" s="243"/>
      <c r="D524" s="243"/>
      <c r="E524" s="243"/>
      <c r="F524" s="243"/>
      <c r="G524" s="243"/>
      <c r="H524" s="243"/>
      <c r="I524" s="243"/>
      <c r="J524" s="136"/>
      <c r="K524" s="136"/>
      <c r="L524" s="136"/>
      <c r="M524" s="136"/>
      <c r="N524" s="136"/>
      <c r="O524" s="136"/>
      <c r="P524" s="136"/>
    </row>
    <row r="525" spans="1:16" s="260" customFormat="1">
      <c r="A525" s="244"/>
      <c r="B525" s="244"/>
      <c r="C525" s="243"/>
      <c r="D525" s="243"/>
      <c r="E525" s="243"/>
      <c r="F525" s="243"/>
      <c r="G525" s="243"/>
      <c r="H525" s="243"/>
      <c r="I525" s="243"/>
      <c r="J525" s="136"/>
      <c r="K525" s="136"/>
      <c r="L525" s="136"/>
      <c r="M525" s="136"/>
      <c r="N525" s="136"/>
      <c r="O525" s="136"/>
      <c r="P525" s="136"/>
    </row>
    <row r="526" spans="1:16" s="260" customFormat="1">
      <c r="A526" s="244"/>
      <c r="B526" s="244"/>
      <c r="C526" s="243"/>
      <c r="D526" s="243"/>
      <c r="E526" s="243"/>
      <c r="F526" s="243"/>
      <c r="G526" s="243"/>
      <c r="H526" s="243"/>
      <c r="I526" s="243"/>
      <c r="J526" s="136"/>
      <c r="K526" s="136"/>
      <c r="L526" s="136"/>
      <c r="M526" s="136"/>
      <c r="N526" s="136"/>
      <c r="O526" s="136"/>
      <c r="P526" s="136"/>
    </row>
    <row r="527" spans="1:16" s="260" customFormat="1">
      <c r="A527" s="244"/>
      <c r="B527" s="244"/>
      <c r="C527" s="243"/>
      <c r="D527" s="243"/>
      <c r="E527" s="243"/>
      <c r="F527" s="243"/>
      <c r="G527" s="243"/>
      <c r="H527" s="243"/>
      <c r="I527" s="243"/>
      <c r="J527" s="136"/>
      <c r="K527" s="136"/>
      <c r="L527" s="136"/>
      <c r="M527" s="136"/>
      <c r="N527" s="136"/>
      <c r="O527" s="136"/>
      <c r="P527" s="136"/>
    </row>
    <row r="528" spans="1:16" s="260" customFormat="1">
      <c r="A528" s="244"/>
      <c r="B528" s="244"/>
      <c r="C528" s="243"/>
      <c r="D528" s="243"/>
      <c r="E528" s="243"/>
      <c r="F528" s="243"/>
      <c r="G528" s="243"/>
      <c r="H528" s="243"/>
      <c r="I528" s="243"/>
      <c r="J528" s="136"/>
      <c r="K528" s="136"/>
      <c r="L528" s="136"/>
      <c r="M528" s="136"/>
      <c r="N528" s="136"/>
      <c r="O528" s="136"/>
      <c r="P528" s="136"/>
    </row>
    <row r="529" spans="1:16" s="260" customFormat="1">
      <c r="A529" s="244"/>
      <c r="B529" s="244"/>
      <c r="C529" s="243"/>
      <c r="D529" s="243"/>
      <c r="E529" s="243"/>
      <c r="F529" s="243"/>
      <c r="G529" s="243"/>
      <c r="H529" s="243"/>
      <c r="I529" s="243"/>
      <c r="J529" s="136"/>
      <c r="K529" s="136"/>
      <c r="L529" s="136"/>
      <c r="M529" s="136"/>
      <c r="N529" s="136"/>
      <c r="O529" s="136"/>
      <c r="P529" s="136"/>
    </row>
    <row r="530" spans="1:16" s="260" customFormat="1">
      <c r="A530" s="244"/>
      <c r="B530" s="244"/>
      <c r="C530" s="243"/>
      <c r="D530" s="243"/>
      <c r="E530" s="243"/>
      <c r="F530" s="243"/>
      <c r="G530" s="243"/>
      <c r="H530" s="243"/>
      <c r="I530" s="243"/>
      <c r="J530" s="136"/>
      <c r="K530" s="136"/>
      <c r="L530" s="136"/>
      <c r="M530" s="136"/>
      <c r="N530" s="136"/>
      <c r="O530" s="136"/>
      <c r="P530" s="136"/>
    </row>
    <row r="531" spans="1:16" s="260" customFormat="1">
      <c r="A531" s="244"/>
      <c r="B531" s="244"/>
      <c r="C531" s="243"/>
      <c r="D531" s="243"/>
      <c r="E531" s="243"/>
      <c r="F531" s="243"/>
      <c r="G531" s="243"/>
      <c r="H531" s="243"/>
      <c r="I531" s="243"/>
      <c r="J531" s="136"/>
      <c r="K531" s="136"/>
      <c r="L531" s="136"/>
      <c r="M531" s="136"/>
      <c r="N531" s="136"/>
      <c r="O531" s="136"/>
      <c r="P531" s="136"/>
    </row>
    <row r="532" spans="1:16" s="260" customFormat="1">
      <c r="A532" s="244"/>
      <c r="B532" s="244"/>
      <c r="C532" s="243"/>
      <c r="D532" s="243"/>
      <c r="E532" s="243"/>
      <c r="F532" s="243"/>
      <c r="G532" s="243"/>
      <c r="H532" s="243"/>
      <c r="I532" s="243"/>
      <c r="J532" s="136"/>
      <c r="K532" s="136"/>
      <c r="L532" s="136"/>
      <c r="M532" s="136"/>
      <c r="N532" s="136"/>
      <c r="O532" s="136"/>
      <c r="P532" s="136"/>
    </row>
    <row r="533" spans="1:16" s="260" customFormat="1">
      <c r="A533" s="244"/>
      <c r="B533" s="244"/>
      <c r="C533" s="243"/>
      <c r="D533" s="243"/>
      <c r="E533" s="243"/>
      <c r="F533" s="243"/>
      <c r="G533" s="243"/>
      <c r="H533" s="243"/>
      <c r="I533" s="243"/>
      <c r="J533" s="136"/>
      <c r="K533" s="136"/>
      <c r="L533" s="136"/>
      <c r="M533" s="136"/>
      <c r="N533" s="136"/>
      <c r="O533" s="136"/>
      <c r="P533" s="136"/>
    </row>
    <row r="534" spans="1:16" s="260" customFormat="1">
      <c r="A534" s="244"/>
      <c r="B534" s="244"/>
      <c r="C534" s="243"/>
      <c r="D534" s="243"/>
      <c r="E534" s="243"/>
      <c r="F534" s="243"/>
      <c r="G534" s="243"/>
      <c r="H534" s="243"/>
      <c r="I534" s="243"/>
      <c r="J534" s="136"/>
      <c r="K534" s="136"/>
      <c r="L534" s="136"/>
      <c r="M534" s="136"/>
      <c r="N534" s="136"/>
      <c r="O534" s="136"/>
      <c r="P534" s="136"/>
    </row>
    <row r="535" spans="1:16" s="260" customFormat="1">
      <c r="A535" s="244"/>
      <c r="B535" s="244"/>
      <c r="C535" s="243"/>
      <c r="D535" s="243"/>
      <c r="E535" s="243"/>
      <c r="F535" s="243"/>
      <c r="G535" s="243"/>
      <c r="H535" s="243"/>
      <c r="I535" s="243"/>
      <c r="J535" s="136"/>
      <c r="K535" s="136"/>
      <c r="L535" s="136"/>
      <c r="M535" s="136"/>
      <c r="N535" s="136"/>
      <c r="O535" s="136"/>
      <c r="P535" s="136"/>
    </row>
    <row r="536" spans="1:16" s="260" customFormat="1">
      <c r="A536" s="244"/>
      <c r="B536" s="244"/>
      <c r="C536" s="243"/>
      <c r="D536" s="243"/>
      <c r="E536" s="243"/>
      <c r="F536" s="243"/>
      <c r="G536" s="243"/>
      <c r="H536" s="243"/>
      <c r="I536" s="243"/>
      <c r="J536" s="136"/>
      <c r="K536" s="136"/>
      <c r="L536" s="136"/>
      <c r="M536" s="136"/>
      <c r="N536" s="136"/>
      <c r="O536" s="136"/>
      <c r="P536" s="136"/>
    </row>
    <row r="537" spans="1:16" s="260" customFormat="1">
      <c r="A537" s="244"/>
      <c r="B537" s="244"/>
      <c r="C537" s="243"/>
      <c r="D537" s="243"/>
      <c r="E537" s="243"/>
      <c r="F537" s="243"/>
      <c r="G537" s="243"/>
      <c r="H537" s="243"/>
      <c r="I537" s="243"/>
      <c r="J537" s="136"/>
      <c r="K537" s="136"/>
      <c r="L537" s="136"/>
      <c r="M537" s="136"/>
      <c r="N537" s="136"/>
      <c r="O537" s="136"/>
      <c r="P537" s="136"/>
    </row>
    <row r="538" spans="1:16" s="260" customFormat="1">
      <c r="A538" s="244"/>
      <c r="B538" s="244"/>
      <c r="C538" s="243"/>
      <c r="D538" s="243"/>
      <c r="E538" s="243"/>
      <c r="F538" s="243"/>
      <c r="G538" s="243"/>
      <c r="H538" s="243"/>
      <c r="I538" s="243"/>
      <c r="J538" s="136"/>
      <c r="K538" s="136"/>
      <c r="L538" s="136"/>
      <c r="M538" s="136"/>
      <c r="N538" s="136"/>
      <c r="O538" s="136"/>
      <c r="P538" s="136"/>
    </row>
    <row r="539" spans="1:16" s="260" customFormat="1">
      <c r="A539" s="244"/>
      <c r="B539" s="244"/>
      <c r="C539" s="243"/>
      <c r="D539" s="243"/>
      <c r="E539" s="243"/>
      <c r="F539" s="243"/>
      <c r="G539" s="243"/>
      <c r="H539" s="243"/>
      <c r="I539" s="243"/>
      <c r="J539" s="136"/>
      <c r="K539" s="136"/>
      <c r="L539" s="136"/>
      <c r="M539" s="136"/>
      <c r="N539" s="136"/>
      <c r="O539" s="136"/>
      <c r="P539" s="136"/>
    </row>
    <row r="540" spans="1:16" s="260" customFormat="1">
      <c r="A540" s="244"/>
      <c r="B540" s="244"/>
      <c r="C540" s="243"/>
      <c r="D540" s="243"/>
      <c r="E540" s="243"/>
      <c r="F540" s="243"/>
      <c r="G540" s="243"/>
      <c r="H540" s="243"/>
      <c r="I540" s="243"/>
      <c r="J540" s="136"/>
      <c r="K540" s="136"/>
      <c r="L540" s="136"/>
      <c r="M540" s="136"/>
      <c r="N540" s="136"/>
      <c r="O540" s="136"/>
      <c r="P540" s="136"/>
    </row>
    <row r="541" spans="1:16" s="260" customFormat="1">
      <c r="A541" s="244"/>
      <c r="B541" s="244"/>
      <c r="C541" s="243"/>
      <c r="D541" s="243"/>
      <c r="E541" s="243"/>
      <c r="F541" s="243"/>
      <c r="G541" s="243"/>
      <c r="H541" s="243"/>
      <c r="I541" s="243"/>
      <c r="J541" s="136"/>
      <c r="K541" s="136"/>
      <c r="L541" s="136"/>
      <c r="M541" s="136"/>
      <c r="N541" s="136"/>
      <c r="O541" s="136"/>
      <c r="P541" s="136"/>
    </row>
    <row r="542" spans="1:16" s="260" customFormat="1">
      <c r="A542" s="244"/>
      <c r="B542" s="244"/>
      <c r="C542" s="243"/>
      <c r="D542" s="243"/>
      <c r="E542" s="243"/>
      <c r="F542" s="243"/>
      <c r="G542" s="243"/>
      <c r="H542" s="243"/>
      <c r="I542" s="243"/>
      <c r="J542" s="136"/>
      <c r="K542" s="136"/>
      <c r="L542" s="136"/>
      <c r="M542" s="136"/>
      <c r="N542" s="136"/>
      <c r="O542" s="136"/>
      <c r="P542" s="136"/>
    </row>
    <row r="543" spans="1:16" s="260" customFormat="1">
      <c r="A543" s="244"/>
      <c r="B543" s="244"/>
      <c r="C543" s="243"/>
      <c r="D543" s="243"/>
      <c r="E543" s="243"/>
      <c r="F543" s="243"/>
      <c r="G543" s="243"/>
      <c r="H543" s="243"/>
      <c r="I543" s="243"/>
      <c r="J543" s="136"/>
      <c r="K543" s="136"/>
      <c r="L543" s="136"/>
      <c r="M543" s="136"/>
      <c r="N543" s="136"/>
      <c r="O543" s="136"/>
      <c r="P543" s="136"/>
    </row>
    <row r="544" spans="1:16" s="260" customFormat="1">
      <c r="A544" s="244"/>
      <c r="B544" s="244"/>
      <c r="C544" s="243"/>
      <c r="D544" s="243"/>
      <c r="E544" s="243"/>
      <c r="F544" s="243"/>
      <c r="G544" s="243"/>
      <c r="H544" s="243"/>
      <c r="I544" s="243"/>
      <c r="J544" s="136"/>
      <c r="K544" s="136"/>
      <c r="L544" s="136"/>
      <c r="M544" s="136"/>
      <c r="N544" s="136"/>
      <c r="O544" s="136"/>
      <c r="P544" s="136"/>
    </row>
    <row r="545" spans="1:16" s="260" customFormat="1">
      <c r="A545" s="244"/>
      <c r="B545" s="244"/>
      <c r="C545" s="243"/>
      <c r="D545" s="243"/>
      <c r="E545" s="243"/>
      <c r="F545" s="243"/>
      <c r="G545" s="243"/>
      <c r="H545" s="243"/>
      <c r="I545" s="243"/>
      <c r="J545" s="136"/>
      <c r="K545" s="136"/>
      <c r="L545" s="136"/>
      <c r="M545" s="136"/>
      <c r="N545" s="136"/>
      <c r="O545" s="136"/>
      <c r="P545" s="136"/>
    </row>
    <row r="546" spans="1:16" s="260" customFormat="1">
      <c r="A546" s="244"/>
      <c r="B546" s="244"/>
      <c r="C546" s="243"/>
      <c r="D546" s="243"/>
      <c r="E546" s="243"/>
      <c r="F546" s="243"/>
      <c r="G546" s="243"/>
      <c r="H546" s="243"/>
      <c r="I546" s="243"/>
      <c r="J546" s="136"/>
      <c r="K546" s="136"/>
      <c r="L546" s="136"/>
      <c r="M546" s="136"/>
      <c r="N546" s="136"/>
      <c r="O546" s="136"/>
      <c r="P546" s="136"/>
    </row>
    <row r="547" spans="1:16" s="260" customFormat="1">
      <c r="A547" s="244"/>
      <c r="B547" s="244"/>
      <c r="C547" s="243"/>
      <c r="D547" s="243"/>
      <c r="E547" s="243"/>
      <c r="F547" s="243"/>
      <c r="G547" s="243"/>
      <c r="H547" s="243"/>
      <c r="I547" s="243"/>
      <c r="J547" s="136"/>
      <c r="K547" s="136"/>
      <c r="L547" s="136"/>
      <c r="M547" s="136"/>
      <c r="N547" s="136"/>
      <c r="O547" s="136"/>
      <c r="P547" s="136"/>
    </row>
    <row r="548" spans="1:16" s="260" customFormat="1">
      <c r="A548" s="244"/>
      <c r="B548" s="244"/>
      <c r="C548" s="243"/>
      <c r="D548" s="243"/>
      <c r="E548" s="243"/>
      <c r="F548" s="243"/>
      <c r="G548" s="243"/>
      <c r="H548" s="243"/>
      <c r="I548" s="243"/>
      <c r="J548" s="136"/>
      <c r="K548" s="136"/>
      <c r="L548" s="136"/>
      <c r="M548" s="136"/>
      <c r="N548" s="136"/>
      <c r="O548" s="136"/>
      <c r="P548" s="136"/>
    </row>
    <row r="549" spans="1:16" s="260" customFormat="1">
      <c r="A549" s="244"/>
      <c r="B549" s="244"/>
      <c r="C549" s="243"/>
      <c r="D549" s="243"/>
      <c r="E549" s="243"/>
      <c r="F549" s="243"/>
      <c r="G549" s="243"/>
      <c r="H549" s="243"/>
      <c r="I549" s="243"/>
      <c r="J549" s="136"/>
      <c r="K549" s="136"/>
      <c r="L549" s="136"/>
      <c r="M549" s="136"/>
      <c r="N549" s="136"/>
      <c r="O549" s="136"/>
      <c r="P549" s="136"/>
    </row>
    <row r="550" spans="1:16" s="260" customFormat="1">
      <c r="A550" s="244"/>
      <c r="B550" s="244"/>
      <c r="C550" s="243"/>
      <c r="D550" s="243"/>
      <c r="E550" s="243"/>
      <c r="F550" s="243"/>
      <c r="G550" s="243"/>
      <c r="H550" s="243"/>
      <c r="I550" s="243"/>
      <c r="J550" s="136"/>
      <c r="K550" s="136"/>
      <c r="L550" s="136"/>
      <c r="M550" s="136"/>
      <c r="N550" s="136"/>
      <c r="O550" s="136"/>
      <c r="P550" s="136"/>
    </row>
    <row r="551" spans="1:16" s="260" customFormat="1">
      <c r="A551" s="244"/>
      <c r="B551" s="244"/>
      <c r="C551" s="243"/>
      <c r="D551" s="243"/>
      <c r="E551" s="243"/>
      <c r="F551" s="243"/>
      <c r="G551" s="243"/>
      <c r="H551" s="243"/>
      <c r="I551" s="243"/>
      <c r="J551" s="136"/>
      <c r="K551" s="136"/>
      <c r="L551" s="136"/>
      <c r="M551" s="136"/>
      <c r="N551" s="136"/>
      <c r="O551" s="136"/>
      <c r="P551" s="136"/>
    </row>
    <row r="552" spans="1:16" s="260" customFormat="1">
      <c r="A552" s="244"/>
      <c r="B552" s="244"/>
      <c r="C552" s="243"/>
      <c r="D552" s="243"/>
      <c r="E552" s="243"/>
      <c r="F552" s="243"/>
      <c r="G552" s="243"/>
      <c r="H552" s="243"/>
      <c r="I552" s="243"/>
      <c r="J552" s="136"/>
      <c r="K552" s="136"/>
      <c r="L552" s="136"/>
      <c r="M552" s="136"/>
      <c r="N552" s="136"/>
      <c r="O552" s="136"/>
      <c r="P552" s="136"/>
    </row>
    <row r="553" spans="1:16" s="260" customFormat="1">
      <c r="A553" s="244"/>
      <c r="B553" s="244"/>
      <c r="C553" s="243"/>
      <c r="D553" s="243"/>
      <c r="E553" s="243"/>
      <c r="F553" s="243"/>
      <c r="G553" s="243"/>
      <c r="H553" s="243"/>
      <c r="I553" s="243"/>
      <c r="J553" s="136"/>
      <c r="K553" s="136"/>
      <c r="L553" s="136"/>
      <c r="M553" s="136"/>
      <c r="N553" s="136"/>
      <c r="O553" s="136"/>
      <c r="P553" s="136"/>
    </row>
    <row r="554" spans="1:16" s="260" customFormat="1">
      <c r="A554" s="244"/>
      <c r="B554" s="244"/>
      <c r="C554" s="243"/>
      <c r="D554" s="243"/>
      <c r="E554" s="243"/>
      <c r="F554" s="243"/>
      <c r="G554" s="243"/>
      <c r="H554" s="243"/>
      <c r="I554" s="243"/>
      <c r="J554" s="136"/>
      <c r="K554" s="136"/>
      <c r="L554" s="136"/>
      <c r="M554" s="136"/>
      <c r="N554" s="136"/>
      <c r="O554" s="136"/>
      <c r="P554" s="136"/>
    </row>
    <row r="555" spans="1:16" s="260" customFormat="1">
      <c r="A555" s="244"/>
      <c r="B555" s="244"/>
      <c r="C555" s="243"/>
      <c r="D555" s="243"/>
      <c r="E555" s="243"/>
      <c r="F555" s="243"/>
      <c r="G555" s="243"/>
      <c r="H555" s="243"/>
      <c r="I555" s="243"/>
      <c r="J555" s="136"/>
      <c r="K555" s="136"/>
      <c r="L555" s="136"/>
      <c r="M555" s="136"/>
      <c r="N555" s="136"/>
      <c r="O555" s="136"/>
      <c r="P555" s="136"/>
    </row>
    <row r="556" spans="1:16" s="260" customFormat="1">
      <c r="A556" s="244"/>
      <c r="B556" s="244"/>
      <c r="C556" s="243"/>
      <c r="D556" s="243"/>
      <c r="E556" s="243"/>
      <c r="F556" s="243"/>
      <c r="G556" s="243"/>
      <c r="H556" s="243"/>
      <c r="I556" s="243"/>
      <c r="J556" s="136"/>
      <c r="K556" s="136"/>
      <c r="L556" s="136"/>
      <c r="M556" s="136"/>
      <c r="N556" s="136"/>
      <c r="O556" s="136"/>
      <c r="P556" s="136"/>
    </row>
    <row r="557" spans="1:16" s="260" customFormat="1">
      <c r="A557" s="244"/>
      <c r="B557" s="244"/>
      <c r="C557" s="243"/>
      <c r="D557" s="243"/>
      <c r="E557" s="243"/>
      <c r="F557" s="243"/>
      <c r="G557" s="243"/>
      <c r="H557" s="243"/>
      <c r="I557" s="243"/>
      <c r="J557" s="136"/>
      <c r="K557" s="136"/>
      <c r="L557" s="136"/>
      <c r="M557" s="136"/>
      <c r="N557" s="136"/>
      <c r="O557" s="136"/>
      <c r="P557" s="136"/>
    </row>
    <row r="558" spans="1:16" s="260" customFormat="1">
      <c r="A558" s="244"/>
      <c r="B558" s="244"/>
      <c r="C558" s="243"/>
      <c r="D558" s="243"/>
      <c r="E558" s="243"/>
      <c r="F558" s="243"/>
      <c r="G558" s="243"/>
      <c r="H558" s="243"/>
      <c r="I558" s="243"/>
      <c r="J558" s="136"/>
      <c r="K558" s="136"/>
      <c r="L558" s="136"/>
      <c r="M558" s="136"/>
      <c r="N558" s="136"/>
      <c r="O558" s="136"/>
      <c r="P558" s="136"/>
    </row>
    <row r="559" spans="1:16" s="260" customFormat="1">
      <c r="A559" s="244"/>
      <c r="B559" s="244"/>
      <c r="C559" s="243"/>
      <c r="D559" s="243"/>
      <c r="E559" s="243"/>
      <c r="F559" s="243"/>
      <c r="G559" s="243"/>
      <c r="H559" s="243"/>
      <c r="I559" s="243"/>
      <c r="J559" s="136"/>
      <c r="K559" s="136"/>
      <c r="L559" s="136"/>
      <c r="M559" s="136"/>
      <c r="N559" s="136"/>
      <c r="O559" s="136"/>
      <c r="P559" s="136"/>
    </row>
    <row r="560" spans="1:16" s="260" customFormat="1">
      <c r="A560" s="244"/>
      <c r="B560" s="244"/>
      <c r="C560" s="243"/>
      <c r="D560" s="243"/>
      <c r="E560" s="243"/>
      <c r="F560" s="243"/>
      <c r="G560" s="243"/>
      <c r="H560" s="243"/>
      <c r="I560" s="243"/>
      <c r="J560" s="136"/>
      <c r="K560" s="136"/>
      <c r="L560" s="136"/>
      <c r="M560" s="136"/>
      <c r="N560" s="136"/>
      <c r="O560" s="136"/>
      <c r="P560" s="136"/>
    </row>
    <row r="561" spans="1:16" s="260" customFormat="1">
      <c r="A561" s="244"/>
      <c r="B561" s="244"/>
      <c r="C561" s="243"/>
      <c r="D561" s="243"/>
      <c r="E561" s="243"/>
      <c r="F561" s="243"/>
      <c r="G561" s="243"/>
      <c r="H561" s="243"/>
      <c r="I561" s="243"/>
      <c r="J561" s="136"/>
      <c r="K561" s="136"/>
      <c r="L561" s="136"/>
      <c r="M561" s="136"/>
      <c r="N561" s="136"/>
      <c r="O561" s="136"/>
      <c r="P561" s="136"/>
    </row>
    <row r="562" spans="1:16" s="260" customFormat="1">
      <c r="A562" s="244"/>
      <c r="B562" s="244"/>
      <c r="C562" s="243"/>
      <c r="D562" s="243"/>
      <c r="E562" s="243"/>
      <c r="F562" s="243"/>
      <c r="G562" s="243"/>
      <c r="H562" s="243"/>
      <c r="I562" s="243"/>
      <c r="J562" s="136"/>
      <c r="K562" s="136"/>
      <c r="L562" s="136"/>
      <c r="M562" s="136"/>
      <c r="N562" s="136"/>
      <c r="O562" s="136"/>
      <c r="P562" s="136"/>
    </row>
    <row r="563" spans="1:16" s="260" customFormat="1">
      <c r="A563" s="244"/>
      <c r="B563" s="244"/>
      <c r="C563" s="243"/>
      <c r="D563" s="243"/>
      <c r="E563" s="243"/>
      <c r="F563" s="243"/>
      <c r="G563" s="243"/>
      <c r="H563" s="243"/>
      <c r="I563" s="243"/>
      <c r="J563" s="136"/>
      <c r="K563" s="136"/>
      <c r="L563" s="136"/>
      <c r="M563" s="136"/>
      <c r="N563" s="136"/>
      <c r="O563" s="136"/>
      <c r="P563" s="136"/>
    </row>
    <row r="564" spans="1:16" s="260" customFormat="1">
      <c r="A564" s="244"/>
      <c r="B564" s="244"/>
      <c r="C564" s="243"/>
      <c r="D564" s="243"/>
      <c r="E564" s="243"/>
      <c r="F564" s="243"/>
      <c r="G564" s="243"/>
      <c r="H564" s="243"/>
      <c r="I564" s="243"/>
      <c r="J564" s="136"/>
      <c r="K564" s="136"/>
      <c r="L564" s="136"/>
      <c r="M564" s="136"/>
      <c r="N564" s="136"/>
      <c r="O564" s="136"/>
      <c r="P564" s="136"/>
    </row>
    <row r="565" spans="1:16" s="260" customFormat="1">
      <c r="A565" s="244"/>
      <c r="B565" s="244"/>
      <c r="C565" s="243"/>
      <c r="D565" s="243"/>
      <c r="E565" s="243"/>
      <c r="F565" s="243"/>
      <c r="G565" s="243"/>
      <c r="H565" s="243"/>
      <c r="I565" s="243"/>
      <c r="J565" s="136"/>
      <c r="K565" s="136"/>
      <c r="L565" s="136"/>
      <c r="M565" s="136"/>
      <c r="N565" s="136"/>
      <c r="O565" s="136"/>
      <c r="P565" s="136"/>
    </row>
    <row r="566" spans="1:16" s="260" customFormat="1">
      <c r="A566" s="244"/>
      <c r="B566" s="244"/>
      <c r="C566" s="243"/>
      <c r="D566" s="243"/>
      <c r="E566" s="243"/>
      <c r="F566" s="243"/>
      <c r="G566" s="243"/>
      <c r="H566" s="243"/>
      <c r="I566" s="243"/>
      <c r="J566" s="136"/>
      <c r="K566" s="136"/>
      <c r="L566" s="136"/>
      <c r="M566" s="136"/>
      <c r="N566" s="136"/>
      <c r="O566" s="136"/>
      <c r="P566" s="136"/>
    </row>
    <row r="567" spans="1:16" s="260" customFormat="1">
      <c r="A567" s="244"/>
      <c r="B567" s="244"/>
      <c r="C567" s="243"/>
      <c r="D567" s="243"/>
      <c r="E567" s="243"/>
      <c r="F567" s="243"/>
      <c r="G567" s="243"/>
      <c r="H567" s="243"/>
      <c r="I567" s="243"/>
      <c r="J567" s="136"/>
      <c r="K567" s="136"/>
      <c r="L567" s="136"/>
      <c r="M567" s="136"/>
      <c r="N567" s="136"/>
      <c r="O567" s="136"/>
      <c r="P567" s="136"/>
    </row>
    <row r="568" spans="1:16" s="260" customFormat="1">
      <c r="A568" s="244"/>
      <c r="B568" s="244"/>
      <c r="C568" s="243"/>
      <c r="D568" s="243"/>
      <c r="E568" s="243"/>
      <c r="F568" s="243"/>
      <c r="G568" s="243"/>
      <c r="H568" s="243"/>
      <c r="I568" s="243"/>
      <c r="J568" s="136"/>
      <c r="K568" s="136"/>
      <c r="L568" s="136"/>
      <c r="M568" s="136"/>
      <c r="N568" s="136"/>
      <c r="O568" s="136"/>
      <c r="P568" s="136"/>
    </row>
    <row r="569" spans="1:16" s="260" customFormat="1">
      <c r="A569" s="244"/>
      <c r="B569" s="244"/>
      <c r="C569" s="243"/>
      <c r="D569" s="243"/>
      <c r="E569" s="243"/>
      <c r="F569" s="243"/>
      <c r="G569" s="243"/>
      <c r="H569" s="243"/>
      <c r="I569" s="243"/>
      <c r="J569" s="136"/>
      <c r="K569" s="136"/>
      <c r="L569" s="136"/>
      <c r="M569" s="136"/>
      <c r="N569" s="136"/>
      <c r="O569" s="136"/>
      <c r="P569" s="136"/>
    </row>
    <row r="570" spans="1:16" s="260" customFormat="1">
      <c r="A570" s="244"/>
      <c r="B570" s="244"/>
      <c r="C570" s="243"/>
      <c r="D570" s="243"/>
      <c r="E570" s="243"/>
      <c r="F570" s="243"/>
      <c r="G570" s="243"/>
      <c r="H570" s="243"/>
      <c r="I570" s="243"/>
      <c r="J570" s="136"/>
      <c r="K570" s="136"/>
      <c r="L570" s="136"/>
      <c r="M570" s="136"/>
      <c r="N570" s="136"/>
      <c r="O570" s="136"/>
      <c r="P570" s="136"/>
    </row>
    <row r="571" spans="1:16" s="260" customFormat="1">
      <c r="A571" s="244"/>
      <c r="B571" s="244"/>
      <c r="C571" s="243"/>
      <c r="D571" s="243"/>
      <c r="E571" s="243"/>
      <c r="F571" s="243"/>
      <c r="G571" s="243"/>
      <c r="H571" s="243"/>
      <c r="I571" s="243"/>
      <c r="J571" s="136"/>
      <c r="K571" s="136"/>
      <c r="L571" s="136"/>
      <c r="M571" s="136"/>
      <c r="N571" s="136"/>
      <c r="O571" s="136"/>
      <c r="P571" s="136"/>
    </row>
    <row r="572" spans="1:16" s="260" customFormat="1">
      <c r="A572" s="244"/>
      <c r="B572" s="244"/>
      <c r="C572" s="243"/>
      <c r="D572" s="243"/>
      <c r="E572" s="243"/>
      <c r="F572" s="243"/>
      <c r="G572" s="243"/>
      <c r="H572" s="243"/>
      <c r="I572" s="243"/>
      <c r="J572" s="136"/>
      <c r="K572" s="136"/>
      <c r="L572" s="136"/>
      <c r="M572" s="136"/>
      <c r="N572" s="136"/>
      <c r="O572" s="136"/>
      <c r="P572" s="136"/>
    </row>
    <row r="573" spans="1:16" s="260" customFormat="1">
      <c r="A573" s="244"/>
      <c r="B573" s="244"/>
      <c r="C573" s="243"/>
      <c r="D573" s="243"/>
      <c r="E573" s="243"/>
      <c r="F573" s="243"/>
      <c r="G573" s="243"/>
      <c r="H573" s="243"/>
      <c r="I573" s="243"/>
      <c r="J573" s="136"/>
      <c r="K573" s="136"/>
      <c r="L573" s="136"/>
      <c r="M573" s="136"/>
      <c r="N573" s="136"/>
      <c r="O573" s="136"/>
      <c r="P573" s="136"/>
    </row>
    <row r="574" spans="1:16" s="260" customFormat="1">
      <c r="A574" s="244"/>
      <c r="B574" s="244"/>
      <c r="C574" s="243"/>
      <c r="D574" s="243"/>
      <c r="E574" s="243"/>
      <c r="F574" s="243"/>
      <c r="G574" s="243"/>
      <c r="H574" s="243"/>
      <c r="I574" s="243"/>
      <c r="J574" s="136"/>
      <c r="K574" s="136"/>
      <c r="L574" s="136"/>
      <c r="M574" s="136"/>
      <c r="N574" s="136"/>
      <c r="O574" s="136"/>
      <c r="P574" s="136"/>
    </row>
    <row r="575" spans="1:16" s="260" customFormat="1">
      <c r="A575" s="244"/>
      <c r="B575" s="244"/>
      <c r="C575" s="243"/>
      <c r="D575" s="243"/>
      <c r="E575" s="243"/>
      <c r="F575" s="243"/>
      <c r="G575" s="243"/>
      <c r="H575" s="243"/>
      <c r="I575" s="243"/>
      <c r="J575" s="136"/>
      <c r="K575" s="136"/>
      <c r="L575" s="136"/>
      <c r="M575" s="136"/>
      <c r="N575" s="136"/>
      <c r="O575" s="136"/>
      <c r="P575" s="136"/>
    </row>
    <row r="576" spans="1:16" s="260" customFormat="1">
      <c r="A576" s="244"/>
      <c r="B576" s="244"/>
      <c r="C576" s="243"/>
      <c r="D576" s="243"/>
      <c r="E576" s="243"/>
      <c r="F576" s="243"/>
      <c r="G576" s="243"/>
      <c r="H576" s="243"/>
      <c r="I576" s="243"/>
      <c r="J576" s="136"/>
      <c r="K576" s="136"/>
      <c r="L576" s="136"/>
      <c r="M576" s="136"/>
      <c r="N576" s="136"/>
      <c r="O576" s="136"/>
      <c r="P576" s="136"/>
    </row>
    <row r="577" spans="1:16" s="260" customFormat="1">
      <c r="A577" s="244"/>
      <c r="B577" s="244"/>
      <c r="C577" s="243"/>
      <c r="D577" s="243"/>
      <c r="E577" s="243"/>
      <c r="F577" s="243"/>
      <c r="G577" s="243"/>
      <c r="H577" s="243"/>
      <c r="I577" s="243"/>
      <c r="J577" s="136"/>
      <c r="K577" s="136"/>
      <c r="L577" s="136"/>
      <c r="M577" s="136"/>
      <c r="N577" s="136"/>
      <c r="O577" s="136"/>
      <c r="P577" s="136"/>
    </row>
    <row r="578" spans="1:16" s="260" customFormat="1">
      <c r="A578" s="244"/>
      <c r="B578" s="244"/>
      <c r="C578" s="243"/>
      <c r="D578" s="243"/>
      <c r="E578" s="243"/>
      <c r="F578" s="243"/>
      <c r="G578" s="243"/>
      <c r="H578" s="243"/>
      <c r="I578" s="243"/>
      <c r="J578" s="136"/>
      <c r="K578" s="136"/>
      <c r="L578" s="136"/>
      <c r="M578" s="136"/>
      <c r="N578" s="136"/>
      <c r="O578" s="136"/>
      <c r="P578" s="136"/>
    </row>
    <row r="579" spans="1:16" s="260" customFormat="1">
      <c r="A579" s="244"/>
      <c r="B579" s="244"/>
      <c r="C579" s="243"/>
      <c r="D579" s="243"/>
      <c r="E579" s="243"/>
      <c r="F579" s="243"/>
      <c r="G579" s="243"/>
      <c r="H579" s="243"/>
      <c r="I579" s="243"/>
      <c r="J579" s="136"/>
      <c r="K579" s="136"/>
      <c r="L579" s="136"/>
      <c r="M579" s="136"/>
      <c r="N579" s="136"/>
      <c r="O579" s="136"/>
      <c r="P579" s="136"/>
    </row>
    <row r="580" spans="1:16" s="260" customFormat="1">
      <c r="A580" s="244"/>
      <c r="B580" s="244"/>
      <c r="C580" s="243"/>
      <c r="D580" s="243"/>
      <c r="E580" s="243"/>
      <c r="F580" s="243"/>
      <c r="G580" s="243"/>
      <c r="H580" s="243"/>
      <c r="I580" s="243"/>
      <c r="J580" s="136"/>
      <c r="K580" s="136"/>
      <c r="L580" s="136"/>
      <c r="M580" s="136"/>
      <c r="N580" s="136"/>
      <c r="O580" s="136"/>
      <c r="P580" s="136"/>
    </row>
    <row r="581" spans="1:16" s="260" customFormat="1">
      <c r="A581" s="244"/>
      <c r="B581" s="244"/>
      <c r="C581" s="243"/>
      <c r="D581" s="243"/>
      <c r="E581" s="243"/>
      <c r="F581" s="243"/>
      <c r="G581" s="243"/>
      <c r="H581" s="243"/>
      <c r="I581" s="243"/>
      <c r="J581" s="136"/>
      <c r="K581" s="136"/>
      <c r="L581" s="136"/>
      <c r="M581" s="136"/>
      <c r="N581" s="136"/>
      <c r="O581" s="136"/>
      <c r="P581" s="136"/>
    </row>
    <row r="582" spans="1:16" s="260" customFormat="1">
      <c r="A582" s="244"/>
      <c r="B582" s="244"/>
      <c r="C582" s="243"/>
      <c r="D582" s="243"/>
      <c r="E582" s="243"/>
      <c r="F582" s="243"/>
      <c r="G582" s="243"/>
      <c r="H582" s="243"/>
      <c r="I582" s="243"/>
      <c r="J582" s="136"/>
      <c r="K582" s="136"/>
      <c r="L582" s="136"/>
      <c r="M582" s="136"/>
      <c r="N582" s="136"/>
      <c r="O582" s="136"/>
      <c r="P582" s="136"/>
    </row>
    <row r="583" spans="1:16" s="260" customFormat="1">
      <c r="A583" s="244"/>
      <c r="B583" s="244"/>
      <c r="C583" s="243"/>
      <c r="D583" s="243"/>
      <c r="E583" s="243"/>
      <c r="F583" s="243"/>
      <c r="G583" s="243"/>
      <c r="H583" s="243"/>
      <c r="I583" s="243"/>
      <c r="J583" s="136"/>
      <c r="K583" s="136"/>
      <c r="L583" s="136"/>
      <c r="M583" s="136"/>
      <c r="N583" s="136"/>
      <c r="O583" s="136"/>
      <c r="P583" s="136"/>
    </row>
    <row r="584" spans="1:16" s="260" customFormat="1">
      <c r="A584" s="244"/>
      <c r="B584" s="244"/>
      <c r="C584" s="243"/>
      <c r="D584" s="243"/>
      <c r="E584" s="243"/>
      <c r="F584" s="243"/>
      <c r="G584" s="243"/>
      <c r="H584" s="243"/>
      <c r="I584" s="243"/>
      <c r="J584" s="136"/>
      <c r="K584" s="136"/>
      <c r="L584" s="136"/>
      <c r="M584" s="136"/>
      <c r="N584" s="136"/>
      <c r="O584" s="136"/>
      <c r="P584" s="136"/>
    </row>
    <row r="585" spans="1:16" s="260" customFormat="1">
      <c r="A585" s="244"/>
      <c r="B585" s="244"/>
      <c r="C585" s="243"/>
      <c r="D585" s="243"/>
      <c r="E585" s="243"/>
      <c r="F585" s="243"/>
      <c r="G585" s="243"/>
      <c r="H585" s="243"/>
      <c r="I585" s="243"/>
      <c r="J585" s="136"/>
      <c r="K585" s="136"/>
      <c r="L585" s="136"/>
      <c r="M585" s="136"/>
      <c r="N585" s="136"/>
      <c r="O585" s="136"/>
      <c r="P585" s="136"/>
    </row>
    <row r="586" spans="1:16" s="260" customFormat="1">
      <c r="A586" s="244"/>
      <c r="B586" s="244"/>
      <c r="C586" s="243"/>
      <c r="D586" s="243"/>
      <c r="E586" s="243"/>
      <c r="F586" s="243"/>
      <c r="G586" s="243"/>
      <c r="H586" s="243"/>
      <c r="I586" s="243"/>
      <c r="J586" s="136"/>
      <c r="K586" s="136"/>
      <c r="L586" s="136"/>
      <c r="M586" s="136"/>
      <c r="N586" s="136"/>
      <c r="O586" s="136"/>
      <c r="P586" s="136"/>
    </row>
    <row r="587" spans="1:16" s="260" customFormat="1">
      <c r="A587" s="244"/>
      <c r="B587" s="244"/>
      <c r="C587" s="243"/>
      <c r="D587" s="243"/>
      <c r="E587" s="243"/>
      <c r="F587" s="243"/>
      <c r="G587" s="243"/>
      <c r="H587" s="243"/>
      <c r="I587" s="243"/>
      <c r="J587" s="136"/>
      <c r="K587" s="136"/>
      <c r="L587" s="136"/>
      <c r="M587" s="136"/>
      <c r="N587" s="136"/>
      <c r="O587" s="136"/>
      <c r="P587" s="136"/>
    </row>
    <row r="588" spans="1:16" s="260" customFormat="1">
      <c r="A588" s="244"/>
      <c r="B588" s="244"/>
      <c r="C588" s="243"/>
      <c r="D588" s="243"/>
      <c r="E588" s="243"/>
      <c r="F588" s="243"/>
      <c r="G588" s="243"/>
      <c r="H588" s="243"/>
      <c r="I588" s="243"/>
      <c r="J588" s="136"/>
      <c r="K588" s="136"/>
      <c r="L588" s="136"/>
      <c r="M588" s="136"/>
      <c r="N588" s="136"/>
      <c r="O588" s="136"/>
      <c r="P588" s="136"/>
    </row>
    <row r="589" spans="1:16" s="260" customFormat="1">
      <c r="A589" s="244"/>
      <c r="B589" s="244"/>
      <c r="C589" s="243"/>
      <c r="D589" s="243"/>
      <c r="E589" s="243"/>
      <c r="F589" s="243"/>
      <c r="G589" s="243"/>
      <c r="H589" s="243"/>
      <c r="I589" s="243"/>
      <c r="J589" s="136"/>
      <c r="K589" s="136"/>
      <c r="L589" s="136"/>
      <c r="M589" s="136"/>
      <c r="N589" s="136"/>
      <c r="O589" s="136"/>
      <c r="P589" s="136"/>
    </row>
    <row r="590" spans="1:16" s="260" customFormat="1">
      <c r="A590" s="244"/>
      <c r="B590" s="244"/>
      <c r="C590" s="243"/>
      <c r="D590" s="243"/>
      <c r="E590" s="243"/>
      <c r="F590" s="243"/>
      <c r="G590" s="243"/>
      <c r="H590" s="243"/>
      <c r="I590" s="243"/>
      <c r="J590" s="136"/>
      <c r="K590" s="136"/>
      <c r="L590" s="136"/>
      <c r="M590" s="136"/>
      <c r="N590" s="136"/>
      <c r="O590" s="136"/>
      <c r="P590" s="136"/>
    </row>
    <row r="591" spans="1:16" s="260" customFormat="1">
      <c r="A591" s="244"/>
      <c r="B591" s="244"/>
      <c r="C591" s="243"/>
      <c r="D591" s="243"/>
      <c r="E591" s="243"/>
      <c r="F591" s="243"/>
      <c r="G591" s="243"/>
      <c r="H591" s="243"/>
      <c r="I591" s="243"/>
      <c r="J591" s="136"/>
      <c r="K591" s="136"/>
      <c r="L591" s="136"/>
      <c r="M591" s="136"/>
      <c r="N591" s="136"/>
      <c r="O591" s="136"/>
      <c r="P591" s="136"/>
    </row>
    <row r="592" spans="1:16" s="260" customFormat="1">
      <c r="A592" s="244"/>
      <c r="B592" s="244"/>
      <c r="C592" s="243"/>
      <c r="D592" s="243"/>
      <c r="E592" s="243"/>
      <c r="F592" s="243"/>
      <c r="G592" s="243"/>
      <c r="H592" s="243"/>
      <c r="I592" s="243"/>
      <c r="J592" s="136"/>
      <c r="K592" s="136"/>
      <c r="L592" s="136"/>
      <c r="M592" s="136"/>
      <c r="N592" s="136"/>
      <c r="O592" s="136"/>
      <c r="P592" s="136"/>
    </row>
    <row r="593" spans="1:16" s="260" customFormat="1">
      <c r="A593" s="244"/>
      <c r="B593" s="244"/>
      <c r="C593" s="243"/>
      <c r="D593" s="243"/>
      <c r="E593" s="243"/>
      <c r="F593" s="243"/>
      <c r="G593" s="243"/>
      <c r="H593" s="243"/>
      <c r="I593" s="243"/>
      <c r="J593" s="136"/>
      <c r="K593" s="136"/>
      <c r="L593" s="136"/>
      <c r="M593" s="136"/>
      <c r="N593" s="136"/>
      <c r="O593" s="136"/>
      <c r="P593" s="136"/>
    </row>
    <row r="594" spans="1:16" s="260" customFormat="1">
      <c r="A594" s="244"/>
      <c r="B594" s="244"/>
      <c r="C594" s="243"/>
      <c r="D594" s="243"/>
      <c r="E594" s="243"/>
      <c r="F594" s="243"/>
      <c r="G594" s="243"/>
      <c r="H594" s="243"/>
      <c r="I594" s="243"/>
      <c r="J594" s="136"/>
      <c r="K594" s="136"/>
      <c r="L594" s="136"/>
      <c r="M594" s="136"/>
      <c r="N594" s="136"/>
      <c r="O594" s="136"/>
      <c r="P594" s="136"/>
    </row>
    <row r="595" spans="1:16" s="260" customFormat="1">
      <c r="A595" s="244"/>
      <c r="B595" s="244"/>
      <c r="C595" s="243"/>
      <c r="D595" s="243"/>
      <c r="E595" s="243"/>
      <c r="F595" s="243"/>
      <c r="G595" s="243"/>
      <c r="H595" s="243"/>
      <c r="I595" s="243"/>
      <c r="J595" s="136"/>
      <c r="K595" s="136"/>
      <c r="L595" s="136"/>
      <c r="M595" s="136"/>
      <c r="N595" s="136"/>
      <c r="O595" s="136"/>
      <c r="P595" s="136"/>
    </row>
    <row r="596" spans="1:16" s="260" customFormat="1">
      <c r="A596" s="244"/>
      <c r="B596" s="244"/>
      <c r="C596" s="243"/>
      <c r="D596" s="243"/>
      <c r="E596" s="243"/>
      <c r="F596" s="243"/>
      <c r="G596" s="243"/>
      <c r="H596" s="243"/>
      <c r="I596" s="243"/>
      <c r="J596" s="136"/>
      <c r="K596" s="136"/>
      <c r="L596" s="136"/>
      <c r="M596" s="136"/>
      <c r="N596" s="136"/>
      <c r="O596" s="136"/>
      <c r="P596" s="136"/>
    </row>
    <row r="597" spans="1:16" s="260" customFormat="1">
      <c r="A597" s="244"/>
      <c r="B597" s="244"/>
      <c r="C597" s="243"/>
      <c r="D597" s="243"/>
      <c r="E597" s="243"/>
      <c r="F597" s="243"/>
      <c r="G597" s="243"/>
      <c r="H597" s="243"/>
      <c r="I597" s="243"/>
      <c r="J597" s="136"/>
      <c r="K597" s="136"/>
      <c r="L597" s="136"/>
      <c r="M597" s="136"/>
      <c r="N597" s="136"/>
      <c r="O597" s="136"/>
      <c r="P597" s="136"/>
    </row>
    <row r="598" spans="1:16" s="260" customFormat="1">
      <c r="A598" s="244"/>
      <c r="B598" s="244"/>
      <c r="C598" s="243"/>
      <c r="D598" s="243"/>
      <c r="E598" s="243"/>
      <c r="F598" s="243"/>
      <c r="G598" s="243"/>
      <c r="H598" s="243"/>
      <c r="I598" s="243"/>
      <c r="J598" s="136"/>
      <c r="K598" s="136"/>
      <c r="L598" s="136"/>
      <c r="M598" s="136"/>
      <c r="N598" s="136"/>
      <c r="O598" s="136"/>
      <c r="P598" s="136"/>
    </row>
    <row r="599" spans="1:16" s="260" customFormat="1">
      <c r="A599" s="244"/>
      <c r="B599" s="244"/>
      <c r="C599" s="243"/>
      <c r="D599" s="243"/>
      <c r="E599" s="243"/>
      <c r="F599" s="243"/>
      <c r="G599" s="243"/>
      <c r="H599" s="243"/>
      <c r="I599" s="243"/>
      <c r="J599" s="136"/>
      <c r="K599" s="136"/>
      <c r="L599" s="136"/>
      <c r="M599" s="136"/>
      <c r="N599" s="136"/>
      <c r="O599" s="136"/>
      <c r="P599" s="136"/>
    </row>
    <row r="600" spans="1:16" s="260" customFormat="1">
      <c r="A600" s="244"/>
      <c r="B600" s="244"/>
      <c r="C600" s="243"/>
      <c r="D600" s="243"/>
      <c r="E600" s="243"/>
      <c r="F600" s="243"/>
      <c r="G600" s="243"/>
      <c r="H600" s="243"/>
      <c r="I600" s="243"/>
      <c r="J600" s="136"/>
      <c r="K600" s="136"/>
      <c r="L600" s="136"/>
      <c r="M600" s="136"/>
      <c r="N600" s="136"/>
      <c r="O600" s="136"/>
      <c r="P600" s="136"/>
    </row>
    <row r="601" spans="1:16" s="260" customFormat="1">
      <c r="A601" s="244"/>
      <c r="B601" s="244"/>
      <c r="C601" s="243"/>
      <c r="D601" s="243"/>
      <c r="E601" s="243"/>
      <c r="F601" s="243"/>
      <c r="G601" s="243"/>
      <c r="H601" s="243"/>
      <c r="I601" s="243"/>
      <c r="J601" s="136"/>
      <c r="K601" s="136"/>
      <c r="L601" s="136"/>
      <c r="M601" s="136"/>
      <c r="N601" s="136"/>
      <c r="O601" s="136"/>
      <c r="P601" s="136"/>
    </row>
    <row r="602" spans="1:16" s="260" customFormat="1">
      <c r="A602" s="244"/>
      <c r="B602" s="244"/>
      <c r="C602" s="243"/>
      <c r="D602" s="243"/>
      <c r="E602" s="243"/>
      <c r="F602" s="243"/>
      <c r="G602" s="243"/>
      <c r="H602" s="243"/>
      <c r="I602" s="243"/>
      <c r="J602" s="136"/>
      <c r="K602" s="136"/>
      <c r="L602" s="136"/>
      <c r="M602" s="136"/>
      <c r="N602" s="136"/>
      <c r="O602" s="136"/>
      <c r="P602" s="136"/>
    </row>
    <row r="603" spans="1:16" s="260" customFormat="1">
      <c r="A603" s="244"/>
      <c r="B603" s="244"/>
      <c r="C603" s="243"/>
      <c r="D603" s="243"/>
      <c r="E603" s="243"/>
      <c r="F603" s="243"/>
      <c r="G603" s="243"/>
      <c r="H603" s="243"/>
      <c r="I603" s="243"/>
      <c r="J603" s="136"/>
      <c r="K603" s="136"/>
      <c r="L603" s="136"/>
      <c r="M603" s="136"/>
      <c r="N603" s="136"/>
      <c r="O603" s="136"/>
      <c r="P603" s="136"/>
    </row>
    <row r="604" spans="1:16" s="260" customFormat="1">
      <c r="A604" s="244"/>
      <c r="B604" s="244"/>
      <c r="C604" s="243"/>
      <c r="D604" s="243"/>
      <c r="E604" s="243"/>
      <c r="F604" s="243"/>
      <c r="G604" s="243"/>
      <c r="H604" s="243"/>
      <c r="I604" s="243"/>
      <c r="J604" s="136"/>
      <c r="K604" s="136"/>
      <c r="L604" s="136"/>
      <c r="M604" s="136"/>
      <c r="N604" s="136"/>
      <c r="O604" s="136"/>
      <c r="P604" s="136"/>
    </row>
    <row r="605" spans="1:16" s="260" customFormat="1">
      <c r="A605" s="244"/>
      <c r="B605" s="244"/>
      <c r="C605" s="243"/>
      <c r="D605" s="243"/>
      <c r="E605" s="243"/>
      <c r="F605" s="243"/>
      <c r="G605" s="243"/>
      <c r="H605" s="243"/>
      <c r="I605" s="243"/>
      <c r="J605" s="136"/>
      <c r="K605" s="136"/>
      <c r="L605" s="136"/>
      <c r="M605" s="136"/>
      <c r="N605" s="136"/>
      <c r="O605" s="136"/>
      <c r="P605" s="136"/>
    </row>
    <row r="606" spans="1:16" s="260" customFormat="1">
      <c r="A606" s="244"/>
      <c r="B606" s="244"/>
      <c r="C606" s="243"/>
      <c r="D606" s="243"/>
      <c r="E606" s="243"/>
      <c r="F606" s="243"/>
      <c r="G606" s="243"/>
      <c r="H606" s="243"/>
      <c r="I606" s="243"/>
      <c r="J606" s="136"/>
      <c r="K606" s="136"/>
      <c r="L606" s="136"/>
      <c r="M606" s="136"/>
      <c r="N606" s="136"/>
      <c r="O606" s="136"/>
      <c r="P606" s="136"/>
    </row>
    <row r="607" spans="1:16" s="260" customFormat="1">
      <c r="A607" s="244"/>
      <c r="B607" s="244"/>
      <c r="C607" s="243"/>
      <c r="D607" s="243"/>
      <c r="E607" s="243"/>
      <c r="F607" s="243"/>
      <c r="G607" s="243"/>
      <c r="H607" s="243"/>
      <c r="I607" s="243"/>
      <c r="J607" s="136"/>
      <c r="K607" s="136"/>
      <c r="L607" s="136"/>
      <c r="M607" s="136"/>
      <c r="N607" s="136"/>
      <c r="O607" s="136"/>
      <c r="P607" s="136"/>
    </row>
    <row r="608" spans="1:16" s="260" customFormat="1">
      <c r="A608" s="244"/>
      <c r="B608" s="244"/>
      <c r="C608" s="243"/>
      <c r="D608" s="243"/>
      <c r="E608" s="243"/>
      <c r="F608" s="243"/>
      <c r="G608" s="243"/>
      <c r="H608" s="243"/>
      <c r="I608" s="243"/>
      <c r="J608" s="136"/>
      <c r="K608" s="136"/>
      <c r="L608" s="136"/>
      <c r="M608" s="136"/>
      <c r="N608" s="136"/>
      <c r="O608" s="136"/>
      <c r="P608" s="136"/>
    </row>
    <row r="609" spans="1:16" s="260" customFormat="1">
      <c r="A609" s="244"/>
      <c r="B609" s="244"/>
      <c r="C609" s="243"/>
      <c r="D609" s="243"/>
      <c r="E609" s="243"/>
      <c r="F609" s="243"/>
      <c r="G609" s="243"/>
      <c r="H609" s="243"/>
      <c r="I609" s="243"/>
      <c r="J609" s="136"/>
      <c r="K609" s="136"/>
      <c r="L609" s="136"/>
      <c r="M609" s="136"/>
      <c r="N609" s="136"/>
      <c r="O609" s="136"/>
      <c r="P609" s="136"/>
    </row>
    <row r="610" spans="1:16" s="260" customFormat="1">
      <c r="A610" s="244"/>
      <c r="B610" s="244"/>
      <c r="C610" s="243"/>
      <c r="D610" s="243"/>
      <c r="E610" s="243"/>
      <c r="F610" s="243"/>
      <c r="G610" s="243"/>
      <c r="H610" s="243"/>
      <c r="I610" s="243"/>
      <c r="J610" s="136"/>
      <c r="K610" s="136"/>
      <c r="L610" s="136"/>
      <c r="M610" s="136"/>
      <c r="N610" s="136"/>
      <c r="O610" s="136"/>
      <c r="P610" s="136"/>
    </row>
    <row r="611" spans="1:16" s="260" customFormat="1">
      <c r="A611" s="244"/>
      <c r="B611" s="244"/>
      <c r="C611" s="243"/>
      <c r="D611" s="243"/>
      <c r="E611" s="243"/>
      <c r="F611" s="243"/>
      <c r="G611" s="243"/>
      <c r="H611" s="243"/>
      <c r="I611" s="243"/>
      <c r="J611" s="136"/>
      <c r="K611" s="136"/>
      <c r="L611" s="136"/>
      <c r="M611" s="136"/>
      <c r="N611" s="136"/>
      <c r="O611" s="136"/>
      <c r="P611" s="136"/>
    </row>
    <row r="612" spans="1:16" s="260" customFormat="1">
      <c r="A612" s="244"/>
      <c r="B612" s="244"/>
      <c r="C612" s="243"/>
      <c r="D612" s="243"/>
      <c r="E612" s="243"/>
      <c r="F612" s="243"/>
      <c r="G612" s="243"/>
      <c r="H612" s="243"/>
      <c r="I612" s="243"/>
      <c r="J612" s="136"/>
      <c r="K612" s="136"/>
      <c r="L612" s="136"/>
      <c r="M612" s="136"/>
      <c r="N612" s="136"/>
      <c r="O612" s="136"/>
      <c r="P612" s="136"/>
    </row>
    <row r="613" spans="1:16" s="260" customFormat="1">
      <c r="A613" s="244"/>
      <c r="B613" s="244"/>
      <c r="C613" s="243"/>
      <c r="D613" s="243"/>
      <c r="E613" s="243"/>
      <c r="F613" s="243"/>
      <c r="G613" s="243"/>
      <c r="H613" s="243"/>
      <c r="I613" s="243"/>
      <c r="J613" s="136"/>
      <c r="K613" s="136"/>
      <c r="L613" s="136"/>
      <c r="M613" s="136"/>
      <c r="N613" s="136"/>
      <c r="O613" s="136"/>
      <c r="P613" s="136"/>
    </row>
    <row r="614" spans="1:16" s="260" customFormat="1">
      <c r="A614" s="244"/>
      <c r="B614" s="244"/>
      <c r="C614" s="243"/>
      <c r="D614" s="243"/>
      <c r="E614" s="243"/>
      <c r="F614" s="243"/>
      <c r="G614" s="243"/>
      <c r="H614" s="243"/>
      <c r="I614" s="243"/>
      <c r="J614" s="136"/>
      <c r="K614" s="136"/>
      <c r="L614" s="136"/>
      <c r="M614" s="136"/>
      <c r="N614" s="136"/>
      <c r="O614" s="136"/>
      <c r="P614" s="136"/>
    </row>
    <row r="615" spans="1:16" s="260" customFormat="1">
      <c r="A615" s="244"/>
      <c r="B615" s="244"/>
      <c r="C615" s="243"/>
      <c r="D615" s="243"/>
      <c r="E615" s="243"/>
      <c r="F615" s="243"/>
      <c r="G615" s="243"/>
      <c r="H615" s="243"/>
      <c r="I615" s="243"/>
      <c r="J615" s="136"/>
      <c r="K615" s="136"/>
      <c r="L615" s="136"/>
      <c r="M615" s="136"/>
      <c r="N615" s="136"/>
      <c r="O615" s="136"/>
      <c r="P615" s="136"/>
    </row>
    <row r="616" spans="1:16" s="260" customFormat="1">
      <c r="A616" s="244"/>
      <c r="B616" s="244"/>
      <c r="C616" s="243"/>
      <c r="D616" s="243"/>
      <c r="E616" s="243"/>
      <c r="F616" s="243"/>
      <c r="G616" s="243"/>
      <c r="H616" s="243"/>
      <c r="I616" s="243"/>
      <c r="J616" s="136"/>
      <c r="K616" s="136"/>
      <c r="L616" s="136"/>
      <c r="M616" s="136"/>
      <c r="N616" s="136"/>
      <c r="O616" s="136"/>
      <c r="P616" s="136"/>
    </row>
    <row r="617" spans="1:16" s="260" customFormat="1">
      <c r="A617" s="244"/>
      <c r="B617" s="244"/>
      <c r="C617" s="243"/>
      <c r="D617" s="243"/>
      <c r="E617" s="243"/>
      <c r="F617" s="243"/>
      <c r="G617" s="243"/>
      <c r="H617" s="243"/>
      <c r="I617" s="243"/>
      <c r="J617" s="136"/>
      <c r="K617" s="136"/>
      <c r="L617" s="136"/>
      <c r="M617" s="136"/>
      <c r="N617" s="136"/>
      <c r="O617" s="136"/>
      <c r="P617" s="136"/>
    </row>
    <row r="618" spans="1:16" s="260" customFormat="1">
      <c r="A618" s="244"/>
      <c r="B618" s="244"/>
      <c r="C618" s="243"/>
      <c r="D618" s="243"/>
      <c r="E618" s="243"/>
      <c r="F618" s="243"/>
      <c r="G618" s="243"/>
      <c r="H618" s="243"/>
      <c r="I618" s="243"/>
      <c r="J618" s="136"/>
      <c r="K618" s="136"/>
      <c r="L618" s="136"/>
      <c r="M618" s="136"/>
      <c r="N618" s="136"/>
      <c r="O618" s="136"/>
      <c r="P618" s="136"/>
    </row>
    <row r="619" spans="1:16" s="260" customFormat="1">
      <c r="A619" s="244"/>
      <c r="B619" s="244"/>
      <c r="C619" s="243"/>
      <c r="D619" s="243"/>
      <c r="E619" s="243"/>
      <c r="F619" s="243"/>
      <c r="G619" s="243"/>
      <c r="H619" s="243"/>
      <c r="I619" s="243"/>
      <c r="J619" s="136"/>
      <c r="K619" s="136"/>
      <c r="L619" s="136"/>
      <c r="M619" s="136"/>
      <c r="N619" s="136"/>
      <c r="O619" s="136"/>
      <c r="P619" s="136"/>
    </row>
    <row r="620" spans="1:16" s="260" customFormat="1">
      <c r="A620" s="244"/>
      <c r="B620" s="244"/>
      <c r="C620" s="243"/>
      <c r="D620" s="243"/>
      <c r="E620" s="243"/>
      <c r="F620" s="243"/>
      <c r="G620" s="243"/>
      <c r="H620" s="243"/>
      <c r="I620" s="243"/>
      <c r="J620" s="136"/>
      <c r="K620" s="136"/>
      <c r="L620" s="136"/>
      <c r="M620" s="136"/>
      <c r="N620" s="136"/>
      <c r="O620" s="136"/>
      <c r="P620" s="136"/>
    </row>
    <row r="621" spans="1:16" s="260" customFormat="1">
      <c r="A621" s="244"/>
      <c r="B621" s="244"/>
      <c r="C621" s="243"/>
      <c r="D621" s="243"/>
      <c r="E621" s="243"/>
      <c r="F621" s="243"/>
      <c r="G621" s="243"/>
      <c r="H621" s="243"/>
      <c r="I621" s="243"/>
      <c r="J621" s="136"/>
      <c r="K621" s="136"/>
      <c r="L621" s="136"/>
      <c r="M621" s="136"/>
      <c r="N621" s="136"/>
      <c r="O621" s="136"/>
      <c r="P621" s="136"/>
    </row>
    <row r="622" spans="1:16" s="260" customFormat="1">
      <c r="A622" s="244"/>
      <c r="B622" s="244"/>
      <c r="C622" s="243"/>
      <c r="D622" s="243"/>
      <c r="E622" s="243"/>
      <c r="F622" s="243"/>
      <c r="G622" s="243"/>
      <c r="H622" s="243"/>
      <c r="I622" s="243"/>
      <c r="J622" s="136"/>
      <c r="K622" s="136"/>
      <c r="L622" s="136"/>
      <c r="M622" s="136"/>
      <c r="N622" s="136"/>
      <c r="O622" s="136"/>
      <c r="P622" s="136"/>
    </row>
    <row r="623" spans="1:16" s="260" customFormat="1">
      <c r="A623" s="244"/>
      <c r="B623" s="244"/>
      <c r="C623" s="243"/>
      <c r="D623" s="243"/>
      <c r="E623" s="243"/>
      <c r="F623" s="243"/>
      <c r="G623" s="243"/>
      <c r="H623" s="243"/>
      <c r="I623" s="243"/>
      <c r="J623" s="136"/>
      <c r="K623" s="136"/>
      <c r="L623" s="136"/>
      <c r="M623" s="136"/>
      <c r="N623" s="136"/>
      <c r="O623" s="136"/>
      <c r="P623" s="136"/>
    </row>
    <row r="624" spans="1:16" s="260" customFormat="1">
      <c r="A624" s="244"/>
      <c r="B624" s="244"/>
      <c r="C624" s="243"/>
      <c r="D624" s="243"/>
      <c r="E624" s="243"/>
      <c r="F624" s="243"/>
      <c r="G624" s="243"/>
      <c r="H624" s="243"/>
      <c r="I624" s="243"/>
      <c r="J624" s="136"/>
      <c r="K624" s="136"/>
      <c r="L624" s="136"/>
      <c r="M624" s="136"/>
      <c r="N624" s="136"/>
      <c r="O624" s="136"/>
      <c r="P624" s="136"/>
    </row>
    <row r="625" spans="1:16" s="260" customFormat="1">
      <c r="A625" s="244"/>
      <c r="B625" s="244"/>
      <c r="C625" s="243"/>
      <c r="D625" s="243"/>
      <c r="E625" s="243"/>
      <c r="F625" s="243"/>
      <c r="G625" s="243"/>
      <c r="H625" s="243"/>
      <c r="I625" s="243"/>
      <c r="J625" s="136"/>
      <c r="K625" s="136"/>
      <c r="L625" s="136"/>
      <c r="M625" s="136"/>
      <c r="N625" s="136"/>
      <c r="O625" s="136"/>
      <c r="P625" s="136"/>
    </row>
    <row r="626" spans="1:16" s="260" customFormat="1">
      <c r="A626" s="244"/>
      <c r="B626" s="244"/>
      <c r="C626" s="243"/>
      <c r="D626" s="243"/>
      <c r="E626" s="243"/>
      <c r="F626" s="243"/>
      <c r="G626" s="243"/>
      <c r="H626" s="243"/>
      <c r="I626" s="243"/>
      <c r="J626" s="136"/>
      <c r="K626" s="136"/>
      <c r="L626" s="136"/>
      <c r="M626" s="136"/>
      <c r="N626" s="136"/>
      <c r="O626" s="136"/>
      <c r="P626" s="136"/>
    </row>
    <row r="627" spans="1:16" s="260" customFormat="1">
      <c r="A627" s="244"/>
      <c r="B627" s="244"/>
      <c r="C627" s="243"/>
      <c r="D627" s="243"/>
      <c r="E627" s="243"/>
      <c r="F627" s="243"/>
      <c r="G627" s="243"/>
      <c r="H627" s="243"/>
      <c r="I627" s="243"/>
      <c r="J627" s="136"/>
      <c r="K627" s="136"/>
      <c r="L627" s="136"/>
      <c r="M627" s="136"/>
      <c r="N627" s="136"/>
      <c r="O627" s="136"/>
      <c r="P627" s="136"/>
    </row>
    <row r="628" spans="1:16" s="260" customFormat="1">
      <c r="A628" s="244"/>
      <c r="B628" s="244"/>
      <c r="C628" s="243"/>
      <c r="D628" s="243"/>
      <c r="E628" s="243"/>
      <c r="F628" s="243"/>
      <c r="G628" s="243"/>
      <c r="H628" s="243"/>
      <c r="I628" s="243"/>
      <c r="J628" s="136"/>
      <c r="K628" s="136"/>
      <c r="L628" s="136"/>
      <c r="M628" s="136"/>
      <c r="N628" s="136"/>
      <c r="O628" s="136"/>
      <c r="P628" s="136"/>
    </row>
    <row r="629" spans="1:16" s="260" customFormat="1">
      <c r="A629" s="244"/>
      <c r="B629" s="244"/>
      <c r="C629" s="243"/>
      <c r="D629" s="243"/>
      <c r="E629" s="243"/>
      <c r="F629" s="243"/>
      <c r="G629" s="243"/>
      <c r="H629" s="243"/>
      <c r="I629" s="243"/>
      <c r="J629" s="136"/>
      <c r="K629" s="136"/>
      <c r="L629" s="136"/>
      <c r="M629" s="136"/>
      <c r="N629" s="136"/>
      <c r="O629" s="136"/>
      <c r="P629" s="136"/>
    </row>
    <row r="630" spans="1:16" s="260" customFormat="1">
      <c r="A630" s="244"/>
      <c r="B630" s="244"/>
      <c r="C630" s="243"/>
      <c r="D630" s="243"/>
      <c r="E630" s="243"/>
      <c r="F630" s="243"/>
      <c r="G630" s="243"/>
      <c r="H630" s="243"/>
      <c r="I630" s="243"/>
      <c r="J630" s="136"/>
      <c r="K630" s="136"/>
      <c r="L630" s="136"/>
      <c r="M630" s="136"/>
      <c r="N630" s="136"/>
      <c r="O630" s="136"/>
      <c r="P630" s="136"/>
    </row>
    <row r="631" spans="1:16" s="260" customFormat="1">
      <c r="A631" s="244"/>
      <c r="B631" s="244"/>
      <c r="C631" s="243"/>
      <c r="D631" s="243"/>
      <c r="E631" s="243"/>
      <c r="F631" s="243"/>
      <c r="G631" s="243"/>
      <c r="H631" s="243"/>
      <c r="I631" s="243"/>
      <c r="J631" s="136"/>
      <c r="K631" s="136"/>
      <c r="L631" s="136"/>
      <c r="M631" s="136"/>
      <c r="N631" s="136"/>
      <c r="O631" s="136"/>
      <c r="P631" s="136"/>
    </row>
    <row r="632" spans="1:16" s="260" customFormat="1">
      <c r="A632" s="244"/>
      <c r="B632" s="244"/>
      <c r="C632" s="243"/>
      <c r="D632" s="243"/>
      <c r="E632" s="243"/>
      <c r="F632" s="243"/>
      <c r="G632" s="243"/>
      <c r="H632" s="243"/>
      <c r="I632" s="243"/>
      <c r="J632" s="136"/>
      <c r="K632" s="136"/>
      <c r="L632" s="136"/>
      <c r="M632" s="136"/>
      <c r="N632" s="136"/>
      <c r="O632" s="136"/>
      <c r="P632" s="136"/>
    </row>
    <row r="633" spans="1:16" s="260" customFormat="1">
      <c r="A633" s="244"/>
      <c r="B633" s="244"/>
      <c r="C633" s="243"/>
      <c r="D633" s="243"/>
      <c r="E633" s="243"/>
      <c r="F633" s="243"/>
      <c r="G633" s="243"/>
      <c r="H633" s="243"/>
      <c r="I633" s="243"/>
      <c r="J633" s="136"/>
      <c r="K633" s="136"/>
      <c r="L633" s="136"/>
      <c r="M633" s="136"/>
      <c r="N633" s="136"/>
      <c r="O633" s="136"/>
      <c r="P633" s="136"/>
    </row>
    <row r="634" spans="1:16" s="260" customFormat="1">
      <c r="A634" s="244"/>
      <c r="B634" s="244"/>
      <c r="C634" s="243"/>
      <c r="D634" s="243"/>
      <c r="E634" s="243"/>
      <c r="F634" s="243"/>
      <c r="G634" s="243"/>
      <c r="H634" s="243"/>
      <c r="I634" s="243"/>
      <c r="J634" s="136"/>
      <c r="K634" s="136"/>
      <c r="L634" s="136"/>
      <c r="M634" s="136"/>
      <c r="N634" s="136"/>
      <c r="O634" s="136"/>
      <c r="P634" s="136"/>
    </row>
    <row r="635" spans="1:16" s="260" customFormat="1">
      <c r="A635" s="244"/>
      <c r="B635" s="244"/>
      <c r="C635" s="243"/>
      <c r="D635" s="243"/>
      <c r="E635" s="243"/>
      <c r="F635" s="243"/>
      <c r="G635" s="243"/>
      <c r="H635" s="243"/>
      <c r="I635" s="243"/>
      <c r="J635" s="136"/>
      <c r="K635" s="136"/>
      <c r="L635" s="136"/>
      <c r="M635" s="136"/>
      <c r="N635" s="136"/>
      <c r="O635" s="136"/>
      <c r="P635" s="136"/>
    </row>
    <row r="636" spans="1:16" s="260" customFormat="1">
      <c r="A636" s="244"/>
      <c r="B636" s="244"/>
      <c r="C636" s="243"/>
      <c r="D636" s="243"/>
      <c r="E636" s="243"/>
      <c r="F636" s="243"/>
      <c r="G636" s="243"/>
      <c r="H636" s="243"/>
      <c r="I636" s="243"/>
      <c r="J636" s="136"/>
      <c r="K636" s="136"/>
      <c r="L636" s="136"/>
      <c r="M636" s="136"/>
      <c r="N636" s="136"/>
      <c r="O636" s="136"/>
      <c r="P636" s="136"/>
    </row>
    <row r="637" spans="1:16" s="260" customFormat="1">
      <c r="A637" s="244"/>
      <c r="B637" s="244"/>
      <c r="C637" s="243"/>
      <c r="D637" s="243"/>
      <c r="E637" s="243"/>
      <c r="F637" s="243"/>
      <c r="G637" s="243"/>
      <c r="H637" s="243"/>
      <c r="I637" s="243"/>
      <c r="J637" s="136"/>
      <c r="K637" s="136"/>
      <c r="L637" s="136"/>
      <c r="M637" s="136"/>
      <c r="N637" s="136"/>
      <c r="O637" s="136"/>
      <c r="P637" s="136"/>
    </row>
    <row r="638" spans="1:16" s="260" customFormat="1">
      <c r="A638" s="244"/>
      <c r="B638" s="244"/>
      <c r="C638" s="243"/>
      <c r="D638" s="243"/>
      <c r="E638" s="243"/>
      <c r="F638" s="243"/>
      <c r="G638" s="243"/>
      <c r="H638" s="243"/>
      <c r="I638" s="243"/>
      <c r="J638" s="136"/>
      <c r="K638" s="136"/>
      <c r="L638" s="136"/>
      <c r="M638" s="136"/>
      <c r="N638" s="136"/>
      <c r="O638" s="136"/>
      <c r="P638" s="136"/>
    </row>
    <row r="639" spans="1:16" s="260" customFormat="1">
      <c r="A639" s="244"/>
      <c r="B639" s="244"/>
      <c r="C639" s="243"/>
      <c r="D639" s="243"/>
      <c r="E639" s="243"/>
      <c r="F639" s="243"/>
      <c r="G639" s="243"/>
      <c r="H639" s="243"/>
      <c r="I639" s="243"/>
      <c r="J639" s="136"/>
      <c r="K639" s="136"/>
      <c r="L639" s="136"/>
      <c r="M639" s="136"/>
      <c r="N639" s="136"/>
      <c r="O639" s="136"/>
      <c r="P639" s="136"/>
    </row>
    <row r="640" spans="1:16" s="260" customFormat="1">
      <c r="A640" s="244"/>
      <c r="B640" s="244"/>
      <c r="C640" s="243"/>
      <c r="D640" s="243"/>
      <c r="E640" s="243"/>
      <c r="F640" s="243"/>
      <c r="G640" s="243"/>
      <c r="H640" s="243"/>
      <c r="I640" s="243"/>
      <c r="J640" s="136"/>
      <c r="K640" s="136"/>
      <c r="L640" s="136"/>
      <c r="M640" s="136"/>
      <c r="N640" s="136"/>
      <c r="O640" s="136"/>
      <c r="P640" s="136"/>
    </row>
    <row r="641" spans="1:16" s="260" customFormat="1">
      <c r="A641" s="244"/>
      <c r="B641" s="244"/>
      <c r="C641" s="243"/>
      <c r="D641" s="243"/>
      <c r="E641" s="243"/>
      <c r="F641" s="243"/>
      <c r="G641" s="243"/>
      <c r="H641" s="243"/>
      <c r="I641" s="243"/>
      <c r="J641" s="136"/>
      <c r="K641" s="136"/>
      <c r="L641" s="136"/>
      <c r="M641" s="136"/>
      <c r="N641" s="136"/>
      <c r="O641" s="136"/>
      <c r="P641" s="136"/>
    </row>
    <row r="642" spans="1:16" s="260" customFormat="1">
      <c r="A642" s="244"/>
      <c r="B642" s="244"/>
      <c r="C642" s="243"/>
      <c r="D642" s="243"/>
      <c r="E642" s="243"/>
      <c r="F642" s="243"/>
      <c r="G642" s="243"/>
      <c r="H642" s="243"/>
      <c r="I642" s="243"/>
      <c r="J642" s="136"/>
      <c r="K642" s="136"/>
      <c r="L642" s="136"/>
      <c r="M642" s="136"/>
      <c r="N642" s="136"/>
      <c r="O642" s="136"/>
      <c r="P642" s="136"/>
    </row>
    <row r="643" spans="1:16" s="260" customFormat="1">
      <c r="A643" s="244"/>
      <c r="B643" s="244"/>
      <c r="C643" s="243"/>
      <c r="D643" s="243"/>
      <c r="E643" s="243"/>
      <c r="F643" s="243"/>
      <c r="G643" s="243"/>
      <c r="H643" s="243"/>
      <c r="I643" s="243"/>
      <c r="J643" s="136"/>
      <c r="K643" s="136"/>
      <c r="L643" s="136"/>
      <c r="M643" s="136"/>
      <c r="N643" s="136"/>
      <c r="O643" s="136"/>
      <c r="P643" s="136"/>
    </row>
    <row r="644" spans="1:16" s="260" customFormat="1">
      <c r="A644" s="244"/>
      <c r="B644" s="244"/>
      <c r="C644" s="243"/>
      <c r="D644" s="243"/>
      <c r="E644" s="243"/>
      <c r="F644" s="243"/>
      <c r="G644" s="243"/>
      <c r="H644" s="243"/>
      <c r="I644" s="243"/>
      <c r="J644" s="136"/>
      <c r="K644" s="136"/>
      <c r="L644" s="136"/>
      <c r="M644" s="136"/>
      <c r="N644" s="136"/>
      <c r="O644" s="136"/>
      <c r="P644" s="136"/>
    </row>
    <row r="645" spans="1:16" s="260" customFormat="1">
      <c r="A645" s="244"/>
      <c r="B645" s="244"/>
      <c r="C645" s="243"/>
      <c r="D645" s="243"/>
      <c r="E645" s="243"/>
      <c r="F645" s="243"/>
      <c r="G645" s="243"/>
      <c r="H645" s="243"/>
      <c r="I645" s="243"/>
      <c r="J645" s="136"/>
      <c r="K645" s="136"/>
      <c r="L645" s="136"/>
      <c r="M645" s="136"/>
      <c r="N645" s="136"/>
      <c r="O645" s="136"/>
      <c r="P645" s="136"/>
    </row>
    <row r="646" spans="1:16" s="260" customFormat="1">
      <c r="A646" s="244"/>
      <c r="B646" s="244"/>
      <c r="C646" s="243"/>
      <c r="D646" s="243"/>
      <c r="E646" s="243"/>
      <c r="F646" s="243"/>
      <c r="G646" s="243"/>
      <c r="H646" s="243"/>
      <c r="I646" s="243"/>
      <c r="J646" s="136"/>
      <c r="K646" s="136"/>
      <c r="L646" s="136"/>
      <c r="M646" s="136"/>
      <c r="N646" s="136"/>
      <c r="O646" s="136"/>
      <c r="P646" s="136"/>
    </row>
    <row r="647" spans="1:16" s="260" customFormat="1">
      <c r="A647" s="244"/>
      <c r="B647" s="244"/>
      <c r="C647" s="243"/>
      <c r="D647" s="243"/>
      <c r="E647" s="243"/>
      <c r="F647" s="243"/>
      <c r="G647" s="243"/>
      <c r="H647" s="243"/>
      <c r="I647" s="243"/>
      <c r="J647" s="136"/>
      <c r="K647" s="136"/>
      <c r="L647" s="136"/>
      <c r="M647" s="136"/>
      <c r="N647" s="136"/>
      <c r="O647" s="136"/>
      <c r="P647" s="136"/>
    </row>
    <row r="648" spans="1:16" s="260" customFormat="1">
      <c r="A648" s="244"/>
      <c r="B648" s="244"/>
      <c r="C648" s="243"/>
      <c r="D648" s="243"/>
      <c r="E648" s="243"/>
      <c r="F648" s="243"/>
      <c r="G648" s="243"/>
      <c r="H648" s="243"/>
      <c r="I648" s="243"/>
      <c r="J648" s="136"/>
      <c r="K648" s="136"/>
      <c r="L648" s="136"/>
      <c r="M648" s="136"/>
      <c r="N648" s="136"/>
      <c r="O648" s="136"/>
      <c r="P648" s="136"/>
    </row>
    <row r="649" spans="1:16" s="260" customFormat="1">
      <c r="A649" s="244"/>
      <c r="B649" s="244"/>
      <c r="C649" s="243"/>
      <c r="D649" s="243"/>
      <c r="E649" s="243"/>
      <c r="F649" s="243"/>
      <c r="G649" s="243"/>
      <c r="H649" s="243"/>
      <c r="I649" s="243"/>
      <c r="J649" s="136"/>
      <c r="K649" s="136"/>
      <c r="L649" s="136"/>
      <c r="M649" s="136"/>
      <c r="N649" s="136"/>
      <c r="O649" s="136"/>
      <c r="P649" s="136"/>
    </row>
    <row r="650" spans="1:16" s="260" customFormat="1">
      <c r="A650" s="244"/>
      <c r="B650" s="244"/>
      <c r="C650" s="243"/>
      <c r="D650" s="243"/>
      <c r="E650" s="243"/>
      <c r="F650" s="243"/>
      <c r="G650" s="243"/>
      <c r="H650" s="243"/>
      <c r="I650" s="243"/>
      <c r="J650" s="136"/>
      <c r="K650" s="136"/>
      <c r="L650" s="136"/>
      <c r="M650" s="136"/>
      <c r="N650" s="136"/>
      <c r="O650" s="136"/>
      <c r="P650" s="136"/>
    </row>
    <row r="651" spans="1:16" s="260" customFormat="1">
      <c r="A651" s="244"/>
      <c r="B651" s="244"/>
      <c r="C651" s="243"/>
      <c r="D651" s="243"/>
      <c r="E651" s="243"/>
      <c r="F651" s="243"/>
      <c r="G651" s="243"/>
      <c r="H651" s="243"/>
      <c r="I651" s="243"/>
      <c r="J651" s="136"/>
      <c r="K651" s="136"/>
      <c r="L651" s="136"/>
      <c r="M651" s="136"/>
      <c r="N651" s="136"/>
      <c r="O651" s="136"/>
      <c r="P651" s="136"/>
    </row>
    <row r="652" spans="1:16" s="260" customFormat="1">
      <c r="A652" s="244"/>
      <c r="B652" s="244"/>
      <c r="C652" s="243"/>
      <c r="D652" s="243"/>
      <c r="E652" s="243"/>
      <c r="F652" s="243"/>
      <c r="G652" s="243"/>
      <c r="H652" s="243"/>
      <c r="I652" s="243"/>
      <c r="J652" s="136"/>
      <c r="K652" s="136"/>
      <c r="L652" s="136"/>
      <c r="M652" s="136"/>
      <c r="N652" s="136"/>
      <c r="O652" s="136"/>
      <c r="P652" s="136"/>
    </row>
    <row r="653" spans="1:16" s="260" customFormat="1">
      <c r="A653" s="244"/>
      <c r="B653" s="244"/>
      <c r="C653" s="243"/>
      <c r="D653" s="243"/>
      <c r="E653" s="243"/>
      <c r="F653" s="243"/>
      <c r="G653" s="243"/>
      <c r="H653" s="243"/>
      <c r="I653" s="243"/>
      <c r="J653" s="136"/>
      <c r="K653" s="136"/>
      <c r="L653" s="136"/>
      <c r="M653" s="136"/>
      <c r="N653" s="136"/>
      <c r="O653" s="136"/>
      <c r="P653" s="136"/>
    </row>
    <row r="654" spans="1:16" s="260" customFormat="1">
      <c r="A654" s="244"/>
      <c r="B654" s="244"/>
      <c r="C654" s="243"/>
      <c r="D654" s="243"/>
      <c r="E654" s="243"/>
      <c r="F654" s="243"/>
      <c r="G654" s="243"/>
      <c r="H654" s="243"/>
      <c r="I654" s="243"/>
      <c r="J654" s="136"/>
      <c r="K654" s="136"/>
      <c r="L654" s="136"/>
      <c r="M654" s="136"/>
      <c r="N654" s="136"/>
      <c r="O654" s="136"/>
      <c r="P654" s="136"/>
    </row>
    <row r="655" spans="1:16" s="260" customFormat="1">
      <c r="A655" s="244"/>
      <c r="B655" s="244"/>
      <c r="C655" s="243"/>
      <c r="D655" s="243"/>
      <c r="E655" s="243"/>
      <c r="F655" s="243"/>
      <c r="G655" s="243"/>
      <c r="H655" s="243"/>
      <c r="I655" s="243"/>
      <c r="J655" s="136"/>
      <c r="K655" s="136"/>
      <c r="L655" s="136"/>
      <c r="M655" s="136"/>
      <c r="N655" s="136"/>
      <c r="O655" s="136"/>
      <c r="P655" s="136"/>
    </row>
    <row r="656" spans="1:16" s="260" customFormat="1">
      <c r="A656" s="244"/>
      <c r="B656" s="244"/>
      <c r="C656" s="243"/>
      <c r="D656" s="243"/>
      <c r="E656" s="243"/>
      <c r="F656" s="243"/>
      <c r="G656" s="243"/>
      <c r="H656" s="243"/>
      <c r="I656" s="243"/>
      <c r="J656" s="136"/>
      <c r="K656" s="136"/>
      <c r="L656" s="136"/>
      <c r="M656" s="136"/>
      <c r="N656" s="136"/>
      <c r="O656" s="136"/>
      <c r="P656" s="136"/>
    </row>
    <row r="657" spans="1:16" s="260" customFormat="1">
      <c r="A657" s="244"/>
      <c r="B657" s="244"/>
      <c r="C657" s="243"/>
      <c r="D657" s="243"/>
      <c r="E657" s="243"/>
      <c r="F657" s="243"/>
      <c r="G657" s="243"/>
      <c r="H657" s="243"/>
      <c r="I657" s="243"/>
      <c r="J657" s="136"/>
      <c r="K657" s="136"/>
      <c r="L657" s="136"/>
      <c r="M657" s="136"/>
      <c r="N657" s="136"/>
      <c r="O657" s="136"/>
      <c r="P657" s="136"/>
    </row>
    <row r="658" spans="1:16" s="260" customFormat="1">
      <c r="A658" s="244"/>
      <c r="B658" s="244"/>
      <c r="C658" s="243"/>
      <c r="D658" s="243"/>
      <c r="E658" s="243"/>
      <c r="F658" s="243"/>
      <c r="G658" s="243"/>
      <c r="H658" s="243"/>
      <c r="I658" s="243"/>
      <c r="J658" s="136"/>
      <c r="K658" s="136"/>
      <c r="L658" s="136"/>
      <c r="M658" s="136"/>
      <c r="N658" s="136"/>
      <c r="O658" s="136"/>
      <c r="P658" s="136"/>
    </row>
    <row r="659" spans="1:16" s="260" customFormat="1">
      <c r="A659" s="244"/>
      <c r="B659" s="244"/>
      <c r="C659" s="243"/>
      <c r="D659" s="243"/>
      <c r="E659" s="243"/>
      <c r="F659" s="243"/>
      <c r="G659" s="243"/>
      <c r="H659" s="243"/>
      <c r="I659" s="243"/>
      <c r="J659" s="136"/>
      <c r="K659" s="136"/>
      <c r="L659" s="136"/>
      <c r="M659" s="136"/>
      <c r="N659" s="136"/>
      <c r="O659" s="136"/>
      <c r="P659" s="136"/>
    </row>
    <row r="660" spans="1:16" s="260" customFormat="1">
      <c r="A660" s="244"/>
      <c r="B660" s="244"/>
      <c r="C660" s="243"/>
      <c r="D660" s="243"/>
      <c r="E660" s="243"/>
      <c r="F660" s="243"/>
      <c r="G660" s="243"/>
      <c r="H660" s="243"/>
      <c r="I660" s="243"/>
      <c r="J660" s="136"/>
      <c r="K660" s="136"/>
      <c r="L660" s="136"/>
      <c r="M660" s="136"/>
      <c r="N660" s="136"/>
      <c r="O660" s="136"/>
      <c r="P660" s="136"/>
    </row>
    <row r="661" spans="1:16" s="260" customFormat="1">
      <c r="A661" s="244"/>
      <c r="B661" s="244"/>
      <c r="C661" s="243"/>
      <c r="D661" s="243"/>
      <c r="E661" s="243"/>
      <c r="F661" s="243"/>
      <c r="G661" s="243"/>
      <c r="H661" s="243"/>
      <c r="I661" s="243"/>
      <c r="J661" s="136"/>
      <c r="K661" s="136"/>
      <c r="L661" s="136"/>
      <c r="M661" s="136"/>
      <c r="N661" s="136"/>
      <c r="O661" s="136"/>
      <c r="P661" s="136"/>
    </row>
    <row r="662" spans="1:16" s="260" customFormat="1">
      <c r="A662" s="244"/>
      <c r="B662" s="244"/>
      <c r="C662" s="243"/>
      <c r="D662" s="243"/>
      <c r="E662" s="243"/>
      <c r="F662" s="243"/>
      <c r="G662" s="243"/>
      <c r="H662" s="243"/>
      <c r="I662" s="243"/>
      <c r="J662" s="136"/>
      <c r="K662" s="136"/>
      <c r="L662" s="136"/>
      <c r="M662" s="136"/>
      <c r="N662" s="136"/>
      <c r="O662" s="136"/>
      <c r="P662" s="136"/>
    </row>
    <row r="663" spans="1:16" s="260" customFormat="1">
      <c r="A663" s="244"/>
      <c r="B663" s="244"/>
      <c r="C663" s="243"/>
      <c r="D663" s="243"/>
      <c r="E663" s="243"/>
      <c r="F663" s="243"/>
      <c r="G663" s="243"/>
      <c r="H663" s="243"/>
      <c r="I663" s="243"/>
      <c r="J663" s="136"/>
      <c r="K663" s="136"/>
      <c r="L663" s="136"/>
      <c r="M663" s="136"/>
      <c r="N663" s="136"/>
      <c r="O663" s="136"/>
      <c r="P663" s="136"/>
    </row>
    <row r="664" spans="1:16" s="260" customFormat="1">
      <c r="A664" s="244"/>
      <c r="B664" s="244"/>
      <c r="C664" s="243"/>
      <c r="D664" s="243"/>
      <c r="E664" s="243"/>
      <c r="F664" s="243"/>
      <c r="G664" s="243"/>
      <c r="H664" s="243"/>
      <c r="I664" s="243"/>
      <c r="J664" s="136"/>
      <c r="K664" s="136"/>
      <c r="L664" s="136"/>
      <c r="M664" s="136"/>
      <c r="N664" s="136"/>
      <c r="O664" s="136"/>
      <c r="P664" s="136"/>
    </row>
    <row r="665" spans="1:16" s="260" customFormat="1">
      <c r="A665" s="244"/>
      <c r="B665" s="244"/>
      <c r="C665" s="243"/>
      <c r="D665" s="243"/>
      <c r="E665" s="243"/>
      <c r="F665" s="243"/>
      <c r="G665" s="243"/>
      <c r="H665" s="243"/>
      <c r="I665" s="243"/>
      <c r="J665" s="136"/>
      <c r="K665" s="136"/>
      <c r="L665" s="136"/>
      <c r="M665" s="136"/>
      <c r="N665" s="136"/>
      <c r="O665" s="136"/>
      <c r="P665" s="136"/>
    </row>
    <row r="666" spans="1:16" s="260" customFormat="1">
      <c r="A666" s="244"/>
      <c r="B666" s="244"/>
      <c r="C666" s="243"/>
      <c r="D666" s="243"/>
      <c r="E666" s="243"/>
      <c r="F666" s="243"/>
      <c r="G666" s="243"/>
      <c r="H666" s="243"/>
      <c r="I666" s="243"/>
      <c r="J666" s="136"/>
      <c r="K666" s="136"/>
      <c r="L666" s="136"/>
      <c r="M666" s="136"/>
      <c r="N666" s="136"/>
      <c r="O666" s="136"/>
      <c r="P666" s="136"/>
    </row>
    <row r="667" spans="1:16" s="260" customFormat="1">
      <c r="A667" s="244"/>
      <c r="B667" s="244"/>
      <c r="C667" s="243"/>
      <c r="D667" s="243"/>
      <c r="E667" s="243"/>
      <c r="F667" s="243"/>
      <c r="G667" s="243"/>
      <c r="H667" s="243"/>
      <c r="I667" s="243"/>
      <c r="J667" s="136"/>
      <c r="K667" s="136"/>
      <c r="L667" s="136"/>
      <c r="M667" s="136"/>
      <c r="N667" s="136"/>
      <c r="O667" s="136"/>
      <c r="P667" s="136"/>
    </row>
    <row r="668" spans="1:16" s="260" customFormat="1">
      <c r="A668" s="244"/>
      <c r="B668" s="244"/>
      <c r="C668" s="243"/>
      <c r="D668" s="243"/>
      <c r="E668" s="243"/>
      <c r="F668" s="243"/>
      <c r="G668" s="243"/>
      <c r="H668" s="243"/>
      <c r="I668" s="243"/>
      <c r="J668" s="136"/>
      <c r="K668" s="136"/>
      <c r="L668" s="136"/>
      <c r="M668" s="136"/>
      <c r="N668" s="136"/>
      <c r="O668" s="136"/>
      <c r="P668" s="136"/>
    </row>
    <row r="669" spans="1:16" s="260" customFormat="1">
      <c r="A669" s="244"/>
      <c r="B669" s="244"/>
      <c r="C669" s="243"/>
      <c r="D669" s="243"/>
      <c r="E669" s="243"/>
      <c r="F669" s="243"/>
      <c r="G669" s="243"/>
      <c r="H669" s="243"/>
      <c r="I669" s="243"/>
      <c r="J669" s="136"/>
      <c r="K669" s="136"/>
      <c r="L669" s="136"/>
      <c r="M669" s="136"/>
      <c r="N669" s="136"/>
      <c r="O669" s="136"/>
      <c r="P669" s="136"/>
    </row>
    <row r="670" spans="1:16" s="260" customFormat="1">
      <c r="A670" s="244"/>
      <c r="B670" s="244"/>
      <c r="C670" s="243"/>
      <c r="D670" s="243"/>
      <c r="E670" s="243"/>
      <c r="F670" s="243"/>
      <c r="G670" s="243"/>
      <c r="H670" s="243"/>
      <c r="I670" s="243"/>
      <c r="J670" s="136"/>
      <c r="K670" s="136"/>
      <c r="L670" s="136"/>
      <c r="M670" s="136"/>
      <c r="N670" s="136"/>
      <c r="O670" s="136"/>
      <c r="P670" s="136"/>
    </row>
    <row r="671" spans="1:16" s="260" customFormat="1">
      <c r="A671" s="244"/>
      <c r="B671" s="244"/>
      <c r="C671" s="243"/>
      <c r="D671" s="243"/>
      <c r="E671" s="243"/>
      <c r="F671" s="243"/>
      <c r="G671" s="243"/>
      <c r="H671" s="243"/>
      <c r="I671" s="243"/>
      <c r="J671" s="136"/>
      <c r="K671" s="136"/>
      <c r="L671" s="136"/>
      <c r="M671" s="136"/>
      <c r="N671" s="136"/>
      <c r="O671" s="136"/>
      <c r="P671" s="136"/>
    </row>
    <row r="672" spans="1:16" s="260" customFormat="1">
      <c r="A672" s="244"/>
      <c r="B672" s="244"/>
      <c r="C672" s="243"/>
      <c r="D672" s="243"/>
      <c r="E672" s="243"/>
      <c r="F672" s="243"/>
      <c r="G672" s="243"/>
      <c r="H672" s="243"/>
      <c r="I672" s="243"/>
      <c r="J672" s="136"/>
      <c r="K672" s="136"/>
      <c r="L672" s="136"/>
      <c r="M672" s="136"/>
      <c r="N672" s="136"/>
      <c r="O672" s="136"/>
      <c r="P672" s="136"/>
    </row>
    <row r="673" spans="1:16" s="260" customFormat="1">
      <c r="A673" s="244"/>
      <c r="B673" s="244"/>
      <c r="C673" s="243"/>
      <c r="D673" s="243"/>
      <c r="E673" s="243"/>
      <c r="F673" s="243"/>
      <c r="G673" s="243"/>
      <c r="H673" s="243"/>
      <c r="I673" s="243"/>
      <c r="J673" s="136"/>
      <c r="K673" s="136"/>
      <c r="L673" s="136"/>
      <c r="M673" s="136"/>
      <c r="N673" s="136"/>
      <c r="O673" s="136"/>
      <c r="P673" s="136"/>
    </row>
    <row r="674" spans="1:16" s="260" customFormat="1">
      <c r="A674" s="244"/>
      <c r="B674" s="244"/>
      <c r="C674" s="243"/>
      <c r="D674" s="243"/>
      <c r="E674" s="243"/>
      <c r="F674" s="243"/>
      <c r="G674" s="243"/>
      <c r="H674" s="243"/>
      <c r="I674" s="243"/>
      <c r="J674" s="136"/>
      <c r="K674" s="136"/>
      <c r="L674" s="136"/>
      <c r="M674" s="136"/>
      <c r="N674" s="136"/>
      <c r="O674" s="136"/>
      <c r="P674" s="136"/>
    </row>
    <row r="675" spans="1:16" s="260" customFormat="1">
      <c r="A675" s="244"/>
      <c r="B675" s="244"/>
      <c r="C675" s="243"/>
      <c r="D675" s="243"/>
      <c r="E675" s="243"/>
      <c r="F675" s="243"/>
      <c r="G675" s="243"/>
      <c r="H675" s="243"/>
      <c r="I675" s="243"/>
      <c r="J675" s="136"/>
      <c r="K675" s="136"/>
      <c r="L675" s="136"/>
      <c r="M675" s="136"/>
      <c r="N675" s="136"/>
      <c r="O675" s="136"/>
      <c r="P675" s="136"/>
    </row>
    <row r="676" spans="1:16" s="260" customFormat="1">
      <c r="A676" s="244"/>
      <c r="B676" s="244"/>
      <c r="C676" s="243"/>
      <c r="D676" s="243"/>
      <c r="E676" s="243"/>
      <c r="F676" s="243"/>
      <c r="G676" s="243"/>
      <c r="H676" s="243"/>
      <c r="I676" s="243"/>
      <c r="J676" s="136"/>
      <c r="K676" s="136"/>
      <c r="L676" s="136"/>
      <c r="M676" s="136"/>
      <c r="N676" s="136"/>
      <c r="O676" s="136"/>
      <c r="P676" s="136"/>
    </row>
    <row r="677" spans="1:16" s="260" customFormat="1">
      <c r="A677" s="244"/>
      <c r="B677" s="244"/>
      <c r="C677" s="243"/>
      <c r="D677" s="243"/>
      <c r="E677" s="243"/>
      <c r="F677" s="243"/>
      <c r="G677" s="243"/>
      <c r="H677" s="243"/>
      <c r="I677" s="243"/>
      <c r="J677" s="136"/>
      <c r="K677" s="136"/>
      <c r="L677" s="136"/>
      <c r="M677" s="136"/>
      <c r="N677" s="136"/>
      <c r="O677" s="136"/>
      <c r="P677" s="136"/>
    </row>
    <row r="678" spans="1:16" s="260" customFormat="1">
      <c r="A678" s="244"/>
      <c r="B678" s="244"/>
      <c r="C678" s="243"/>
      <c r="D678" s="243"/>
      <c r="E678" s="243"/>
      <c r="F678" s="243"/>
      <c r="G678" s="243"/>
      <c r="H678" s="243"/>
      <c r="I678" s="243"/>
      <c r="J678" s="136"/>
      <c r="K678" s="136"/>
      <c r="L678" s="136"/>
      <c r="M678" s="136"/>
      <c r="N678" s="136"/>
      <c r="O678" s="136"/>
      <c r="P678" s="136"/>
    </row>
    <row r="679" spans="1:16" s="260" customFormat="1">
      <c r="A679" s="244"/>
      <c r="B679" s="244"/>
      <c r="C679" s="243"/>
      <c r="D679" s="243"/>
      <c r="E679" s="243"/>
      <c r="F679" s="243"/>
      <c r="G679" s="243"/>
      <c r="H679" s="243"/>
      <c r="I679" s="243"/>
      <c r="J679" s="136"/>
      <c r="K679" s="136"/>
      <c r="L679" s="136"/>
      <c r="M679" s="136"/>
      <c r="N679" s="136"/>
      <c r="O679" s="136"/>
      <c r="P679" s="136"/>
    </row>
    <row r="680" spans="1:16" s="260" customFormat="1">
      <c r="A680" s="244"/>
      <c r="B680" s="244"/>
      <c r="C680" s="243"/>
      <c r="D680" s="243"/>
      <c r="E680" s="243"/>
      <c r="F680" s="243"/>
      <c r="G680" s="243"/>
      <c r="H680" s="243"/>
      <c r="I680" s="243"/>
      <c r="J680" s="136"/>
      <c r="K680" s="136"/>
      <c r="L680" s="136"/>
      <c r="M680" s="136"/>
      <c r="N680" s="136"/>
      <c r="O680" s="136"/>
      <c r="P680" s="136"/>
    </row>
    <row r="681" spans="1:16" s="260" customFormat="1">
      <c r="A681" s="244"/>
      <c r="B681" s="244"/>
      <c r="C681" s="243"/>
      <c r="D681" s="243"/>
      <c r="E681" s="243"/>
      <c r="F681" s="243"/>
      <c r="G681" s="243"/>
      <c r="H681" s="243"/>
      <c r="I681" s="243"/>
      <c r="J681" s="136"/>
      <c r="K681" s="136"/>
      <c r="L681" s="136"/>
      <c r="M681" s="136"/>
      <c r="N681" s="136"/>
      <c r="O681" s="136"/>
      <c r="P681" s="136"/>
    </row>
    <row r="682" spans="1:16" s="260" customFormat="1">
      <c r="A682" s="244"/>
      <c r="B682" s="244"/>
      <c r="C682" s="243"/>
      <c r="D682" s="243"/>
      <c r="E682" s="243"/>
      <c r="F682" s="243"/>
      <c r="G682" s="243"/>
      <c r="H682" s="243"/>
      <c r="I682" s="243"/>
      <c r="J682" s="136"/>
      <c r="K682" s="136"/>
      <c r="L682" s="136"/>
      <c r="M682" s="136"/>
      <c r="N682" s="136"/>
      <c r="O682" s="136"/>
      <c r="P682" s="136"/>
    </row>
    <row r="683" spans="1:16" s="260" customFormat="1">
      <c r="A683" s="244"/>
      <c r="B683" s="244"/>
      <c r="C683" s="243"/>
      <c r="D683" s="243"/>
      <c r="E683" s="243"/>
      <c r="F683" s="243"/>
      <c r="G683" s="243"/>
      <c r="H683" s="243"/>
      <c r="I683" s="243"/>
      <c r="J683" s="136"/>
      <c r="K683" s="136"/>
      <c r="L683" s="136"/>
      <c r="M683" s="136"/>
      <c r="N683" s="136"/>
      <c r="O683" s="136"/>
      <c r="P683" s="136"/>
    </row>
    <row r="684" spans="1:16" s="260" customFormat="1">
      <c r="A684" s="244"/>
      <c r="B684" s="244"/>
      <c r="C684" s="243"/>
      <c r="D684" s="243"/>
      <c r="E684" s="243"/>
      <c r="F684" s="243"/>
      <c r="G684" s="243"/>
      <c r="H684" s="243"/>
      <c r="I684" s="243"/>
      <c r="J684" s="136"/>
      <c r="K684" s="136"/>
      <c r="L684" s="136"/>
      <c r="M684" s="136"/>
      <c r="N684" s="136"/>
      <c r="O684" s="136"/>
      <c r="P684" s="136"/>
    </row>
    <row r="685" spans="1:16" s="260" customFormat="1">
      <c r="A685" s="244"/>
      <c r="B685" s="244"/>
      <c r="C685" s="243"/>
      <c r="D685" s="243"/>
      <c r="E685" s="243"/>
      <c r="F685" s="243"/>
      <c r="G685" s="243"/>
      <c r="H685" s="243"/>
      <c r="I685" s="243"/>
      <c r="J685" s="136"/>
      <c r="K685" s="136"/>
      <c r="L685" s="136"/>
      <c r="M685" s="136"/>
      <c r="N685" s="136"/>
      <c r="O685" s="136"/>
      <c r="P685" s="136"/>
    </row>
    <row r="686" spans="1:16" s="260" customFormat="1">
      <c r="A686" s="244"/>
      <c r="B686" s="244"/>
      <c r="C686" s="243"/>
      <c r="D686" s="243"/>
      <c r="E686" s="243"/>
      <c r="F686" s="243"/>
      <c r="G686" s="243"/>
      <c r="H686" s="243"/>
      <c r="I686" s="243"/>
      <c r="J686" s="136"/>
      <c r="K686" s="136"/>
      <c r="L686" s="136"/>
      <c r="M686" s="136"/>
      <c r="N686" s="136"/>
      <c r="O686" s="136"/>
      <c r="P686" s="136"/>
    </row>
    <row r="687" spans="1:16" s="260" customFormat="1">
      <c r="A687" s="244"/>
      <c r="B687" s="244"/>
      <c r="C687" s="243"/>
      <c r="D687" s="243"/>
      <c r="E687" s="243"/>
      <c r="F687" s="243"/>
      <c r="G687" s="243"/>
      <c r="H687" s="243"/>
      <c r="I687" s="243"/>
      <c r="J687" s="136"/>
      <c r="K687" s="136"/>
      <c r="L687" s="136"/>
      <c r="M687" s="136"/>
      <c r="N687" s="136"/>
      <c r="O687" s="136"/>
      <c r="P687" s="136"/>
    </row>
    <row r="688" spans="1:16" s="260" customFormat="1">
      <c r="A688" s="244"/>
      <c r="B688" s="244"/>
      <c r="C688" s="243"/>
      <c r="D688" s="243"/>
      <c r="E688" s="243"/>
      <c r="F688" s="243"/>
      <c r="G688" s="243"/>
      <c r="H688" s="243"/>
      <c r="I688" s="243"/>
      <c r="J688" s="136"/>
      <c r="K688" s="136"/>
      <c r="L688" s="136"/>
      <c r="M688" s="136"/>
      <c r="N688" s="136"/>
      <c r="O688" s="136"/>
      <c r="P688" s="136"/>
    </row>
    <row r="689" spans="1:16" s="260" customFormat="1">
      <c r="A689" s="244"/>
      <c r="B689" s="244"/>
      <c r="C689" s="243"/>
      <c r="D689" s="243"/>
      <c r="E689" s="243"/>
      <c r="F689" s="243"/>
      <c r="G689" s="243"/>
      <c r="H689" s="243"/>
      <c r="I689" s="243"/>
      <c r="J689" s="136"/>
      <c r="K689" s="136"/>
      <c r="L689" s="136"/>
      <c r="M689" s="136"/>
      <c r="N689" s="136"/>
      <c r="O689" s="136"/>
      <c r="P689" s="136"/>
    </row>
    <row r="690" spans="1:16" s="260" customFormat="1">
      <c r="A690" s="244"/>
      <c r="B690" s="244"/>
      <c r="C690" s="243"/>
      <c r="D690" s="243"/>
      <c r="E690" s="243"/>
      <c r="F690" s="243"/>
      <c r="G690" s="243"/>
      <c r="H690" s="243"/>
      <c r="I690" s="243"/>
      <c r="J690" s="136"/>
      <c r="K690" s="136"/>
      <c r="L690" s="136"/>
      <c r="M690" s="136"/>
      <c r="N690" s="136"/>
      <c r="O690" s="136"/>
      <c r="P690" s="136"/>
    </row>
    <row r="691" spans="1:16" s="260" customFormat="1">
      <c r="A691" s="244"/>
      <c r="B691" s="244"/>
      <c r="C691" s="243"/>
      <c r="D691" s="243"/>
      <c r="E691" s="243"/>
      <c r="F691" s="243"/>
      <c r="G691" s="243"/>
      <c r="H691" s="243"/>
      <c r="I691" s="243"/>
      <c r="J691" s="136"/>
      <c r="K691" s="136"/>
      <c r="L691" s="136"/>
      <c r="M691" s="136"/>
      <c r="N691" s="136"/>
      <c r="O691" s="136"/>
      <c r="P691" s="136"/>
    </row>
    <row r="692" spans="1:16" s="260" customFormat="1">
      <c r="A692" s="244"/>
      <c r="B692" s="244"/>
      <c r="C692" s="243"/>
      <c r="D692" s="243"/>
      <c r="E692" s="243"/>
      <c r="F692" s="243"/>
      <c r="G692" s="243"/>
      <c r="H692" s="243"/>
      <c r="I692" s="243"/>
      <c r="J692" s="136"/>
      <c r="K692" s="136"/>
      <c r="L692" s="136"/>
      <c r="M692" s="136"/>
      <c r="N692" s="136"/>
      <c r="O692" s="136"/>
      <c r="P692" s="136"/>
    </row>
    <row r="693" spans="1:16" s="260" customFormat="1">
      <c r="A693" s="244"/>
      <c r="B693" s="244"/>
      <c r="C693" s="243"/>
      <c r="D693" s="243"/>
      <c r="E693" s="243"/>
      <c r="F693" s="243"/>
      <c r="G693" s="243"/>
      <c r="H693" s="243"/>
      <c r="I693" s="243"/>
      <c r="J693" s="136"/>
      <c r="K693" s="136"/>
      <c r="L693" s="136"/>
      <c r="M693" s="136"/>
      <c r="N693" s="136"/>
      <c r="O693" s="136"/>
      <c r="P693" s="136"/>
    </row>
    <row r="694" spans="1:16" s="260" customFormat="1">
      <c r="A694" s="244"/>
      <c r="B694" s="244"/>
      <c r="C694" s="243"/>
      <c r="D694" s="243"/>
      <c r="E694" s="243"/>
      <c r="F694" s="243"/>
      <c r="G694" s="243"/>
      <c r="H694" s="243"/>
      <c r="I694" s="243"/>
      <c r="J694" s="136"/>
      <c r="K694" s="136"/>
      <c r="L694" s="136"/>
      <c r="M694" s="136"/>
      <c r="N694" s="136"/>
      <c r="O694" s="136"/>
      <c r="P694" s="136"/>
    </row>
    <row r="695" spans="1:16" s="260" customFormat="1">
      <c r="A695" s="244"/>
      <c r="B695" s="244"/>
      <c r="C695" s="243"/>
      <c r="D695" s="243"/>
      <c r="E695" s="243"/>
      <c r="F695" s="243"/>
      <c r="G695" s="243"/>
      <c r="H695" s="243"/>
      <c r="I695" s="243"/>
      <c r="J695" s="136"/>
      <c r="K695" s="136"/>
      <c r="L695" s="136"/>
      <c r="M695" s="136"/>
      <c r="N695" s="136"/>
      <c r="O695" s="136"/>
      <c r="P695" s="136"/>
    </row>
    <row r="696" spans="1:16" s="260" customFormat="1">
      <c r="A696" s="244"/>
      <c r="B696" s="244"/>
      <c r="C696" s="243"/>
      <c r="D696" s="243"/>
      <c r="E696" s="243"/>
      <c r="F696" s="243"/>
      <c r="G696" s="243"/>
      <c r="H696" s="243"/>
      <c r="I696" s="243"/>
      <c r="J696" s="136"/>
      <c r="K696" s="136"/>
      <c r="L696" s="136"/>
      <c r="M696" s="136"/>
      <c r="N696" s="136"/>
      <c r="O696" s="136"/>
      <c r="P696" s="136"/>
    </row>
    <row r="697" spans="1:16" s="260" customFormat="1">
      <c r="A697" s="244"/>
      <c r="B697" s="244"/>
      <c r="C697" s="243"/>
      <c r="D697" s="243"/>
      <c r="E697" s="243"/>
      <c r="F697" s="243"/>
      <c r="G697" s="243"/>
      <c r="H697" s="243"/>
      <c r="I697" s="243"/>
      <c r="J697" s="136"/>
      <c r="K697" s="136"/>
      <c r="L697" s="136"/>
      <c r="M697" s="136"/>
      <c r="N697" s="136"/>
      <c r="O697" s="136"/>
      <c r="P697" s="136"/>
    </row>
    <row r="698" spans="1:16" s="260" customFormat="1">
      <c r="A698" s="244"/>
      <c r="B698" s="244"/>
      <c r="C698" s="243"/>
      <c r="D698" s="243"/>
      <c r="E698" s="243"/>
      <c r="F698" s="243"/>
      <c r="G698" s="243"/>
      <c r="H698" s="243"/>
      <c r="I698" s="243"/>
      <c r="J698" s="136"/>
      <c r="K698" s="136"/>
      <c r="L698" s="136"/>
      <c r="M698" s="136"/>
      <c r="N698" s="136"/>
      <c r="O698" s="136"/>
      <c r="P698" s="136"/>
    </row>
    <row r="699" spans="1:16" s="260" customFormat="1">
      <c r="A699" s="244"/>
      <c r="B699" s="244"/>
      <c r="C699" s="243"/>
      <c r="D699" s="243"/>
      <c r="E699" s="243"/>
      <c r="F699" s="243"/>
      <c r="G699" s="243"/>
      <c r="H699" s="243"/>
      <c r="I699" s="243"/>
      <c r="J699" s="136"/>
      <c r="K699" s="136"/>
      <c r="L699" s="136"/>
      <c r="M699" s="136"/>
      <c r="N699" s="136"/>
      <c r="O699" s="136"/>
      <c r="P699" s="136"/>
    </row>
    <row r="700" spans="1:16" s="260" customFormat="1">
      <c r="A700" s="244"/>
      <c r="B700" s="244"/>
      <c r="C700" s="243"/>
      <c r="D700" s="243"/>
      <c r="E700" s="243"/>
      <c r="F700" s="243"/>
      <c r="G700" s="243"/>
      <c r="H700" s="243"/>
      <c r="I700" s="243"/>
      <c r="J700" s="136"/>
      <c r="K700" s="136"/>
      <c r="L700" s="136"/>
      <c r="M700" s="136"/>
      <c r="N700" s="136"/>
      <c r="O700" s="136"/>
      <c r="P700" s="136"/>
    </row>
    <row r="701" spans="1:16" s="260" customFormat="1">
      <c r="A701" s="244"/>
      <c r="B701" s="244"/>
      <c r="C701" s="243"/>
      <c r="D701" s="243"/>
      <c r="E701" s="243"/>
      <c r="F701" s="243"/>
      <c r="G701" s="243"/>
      <c r="H701" s="243"/>
      <c r="I701" s="243"/>
      <c r="J701" s="136"/>
      <c r="K701" s="136"/>
      <c r="L701" s="136"/>
      <c r="M701" s="136"/>
      <c r="N701" s="136"/>
      <c r="O701" s="136"/>
      <c r="P701" s="136"/>
    </row>
    <row r="702" spans="1:16" s="260" customFormat="1">
      <c r="A702" s="244"/>
      <c r="B702" s="244"/>
      <c r="C702" s="243"/>
      <c r="D702" s="243"/>
      <c r="E702" s="243"/>
      <c r="F702" s="243"/>
      <c r="G702" s="243"/>
      <c r="H702" s="243"/>
      <c r="I702" s="243"/>
      <c r="J702" s="136"/>
      <c r="K702" s="136"/>
      <c r="L702" s="136"/>
      <c r="M702" s="136"/>
      <c r="N702" s="136"/>
      <c r="O702" s="136"/>
      <c r="P702" s="136"/>
    </row>
    <row r="703" spans="1:16" s="260" customFormat="1">
      <c r="A703" s="244"/>
      <c r="B703" s="244"/>
      <c r="C703" s="243"/>
      <c r="D703" s="243"/>
      <c r="E703" s="243"/>
      <c r="F703" s="243"/>
      <c r="G703" s="243"/>
      <c r="H703" s="243"/>
      <c r="I703" s="243"/>
      <c r="J703" s="136"/>
      <c r="K703" s="136"/>
      <c r="L703" s="136"/>
      <c r="M703" s="136"/>
      <c r="N703" s="136"/>
      <c r="O703" s="136"/>
      <c r="P703" s="136"/>
    </row>
    <row r="704" spans="1:16" s="260" customFormat="1">
      <c r="A704" s="244"/>
      <c r="B704" s="244"/>
      <c r="C704" s="243"/>
      <c r="D704" s="243"/>
      <c r="E704" s="243"/>
      <c r="F704" s="243"/>
      <c r="G704" s="243"/>
      <c r="H704" s="243"/>
      <c r="I704" s="243"/>
      <c r="J704" s="136"/>
      <c r="K704" s="136"/>
      <c r="L704" s="136"/>
      <c r="M704" s="136"/>
      <c r="N704" s="136"/>
      <c r="O704" s="136"/>
      <c r="P704" s="136"/>
    </row>
    <row r="705" spans="1:16" s="260" customFormat="1">
      <c r="A705" s="244"/>
      <c r="B705" s="244"/>
      <c r="C705" s="243"/>
      <c r="D705" s="243"/>
      <c r="E705" s="243"/>
      <c r="F705" s="243"/>
      <c r="G705" s="243"/>
      <c r="H705" s="243"/>
      <c r="I705" s="243"/>
      <c r="J705" s="136"/>
      <c r="K705" s="136"/>
      <c r="L705" s="136"/>
      <c r="M705" s="136"/>
      <c r="N705" s="136"/>
      <c r="O705" s="136"/>
      <c r="P705" s="136"/>
    </row>
    <row r="706" spans="1:16" s="260" customFormat="1">
      <c r="A706" s="244"/>
      <c r="B706" s="244"/>
      <c r="C706" s="243"/>
      <c r="D706" s="243"/>
      <c r="E706" s="243"/>
      <c r="F706" s="243"/>
      <c r="G706" s="243"/>
      <c r="H706" s="243"/>
      <c r="I706" s="243"/>
      <c r="J706" s="136"/>
      <c r="K706" s="136"/>
      <c r="L706" s="136"/>
      <c r="M706" s="136"/>
      <c r="N706" s="136"/>
      <c r="O706" s="136"/>
      <c r="P706" s="136"/>
    </row>
    <row r="707" spans="1:16" s="260" customFormat="1">
      <c r="A707" s="244"/>
      <c r="B707" s="244"/>
      <c r="C707" s="243"/>
      <c r="D707" s="243"/>
      <c r="E707" s="243"/>
      <c r="F707" s="243"/>
      <c r="G707" s="243"/>
      <c r="H707" s="243"/>
      <c r="I707" s="243"/>
      <c r="J707" s="136"/>
      <c r="K707" s="136"/>
      <c r="L707" s="136"/>
      <c r="M707" s="136"/>
      <c r="N707" s="136"/>
      <c r="O707" s="136"/>
      <c r="P707" s="136"/>
    </row>
    <row r="708" spans="1:16" s="260" customFormat="1">
      <c r="A708" s="244"/>
      <c r="B708" s="244"/>
      <c r="C708" s="243"/>
      <c r="D708" s="243"/>
      <c r="E708" s="243"/>
      <c r="F708" s="243"/>
      <c r="G708" s="243"/>
      <c r="H708" s="243"/>
      <c r="I708" s="243"/>
      <c r="J708" s="136"/>
      <c r="K708" s="136"/>
      <c r="L708" s="136"/>
      <c r="M708" s="136"/>
      <c r="N708" s="136"/>
      <c r="O708" s="136"/>
      <c r="P708" s="136"/>
    </row>
    <row r="709" spans="1:16" s="260" customFormat="1">
      <c r="A709" s="244"/>
      <c r="B709" s="244"/>
      <c r="C709" s="243"/>
      <c r="D709" s="243"/>
      <c r="E709" s="243"/>
      <c r="F709" s="243"/>
      <c r="G709" s="243"/>
      <c r="H709" s="243"/>
      <c r="I709" s="243"/>
      <c r="J709" s="136"/>
      <c r="K709" s="136"/>
      <c r="L709" s="136"/>
      <c r="M709" s="136"/>
      <c r="N709" s="136"/>
      <c r="O709" s="136"/>
      <c r="P709" s="136"/>
    </row>
    <row r="710" spans="1:16" s="260" customFormat="1">
      <c r="A710" s="244"/>
      <c r="B710" s="244"/>
      <c r="C710" s="243"/>
      <c r="D710" s="243"/>
      <c r="E710" s="243"/>
      <c r="F710" s="243"/>
      <c r="G710" s="243"/>
      <c r="H710" s="243"/>
      <c r="I710" s="243"/>
      <c r="J710" s="136"/>
      <c r="K710" s="136"/>
      <c r="L710" s="136"/>
      <c r="M710" s="136"/>
      <c r="N710" s="136"/>
      <c r="O710" s="136"/>
      <c r="P710" s="136"/>
    </row>
    <row r="711" spans="1:16" s="260" customFormat="1">
      <c r="A711" s="244"/>
      <c r="B711" s="244"/>
      <c r="C711" s="243"/>
      <c r="D711" s="243"/>
      <c r="E711" s="243"/>
      <c r="F711" s="243"/>
      <c r="G711" s="243"/>
      <c r="H711" s="243"/>
      <c r="I711" s="243"/>
      <c r="J711" s="136"/>
      <c r="K711" s="136"/>
      <c r="L711" s="136"/>
      <c r="M711" s="136"/>
      <c r="N711" s="136"/>
      <c r="O711" s="136"/>
      <c r="P711" s="136"/>
    </row>
    <row r="712" spans="1:16" s="260" customFormat="1">
      <c r="A712" s="244"/>
      <c r="B712" s="244"/>
      <c r="C712" s="243"/>
      <c r="D712" s="243"/>
      <c r="E712" s="243"/>
      <c r="F712" s="243"/>
      <c r="G712" s="243"/>
      <c r="H712" s="243"/>
      <c r="I712" s="243"/>
      <c r="J712" s="136"/>
      <c r="K712" s="136"/>
      <c r="L712" s="136"/>
      <c r="M712" s="136"/>
      <c r="N712" s="136"/>
      <c r="O712" s="136"/>
      <c r="P712" s="136"/>
    </row>
    <row r="713" spans="1:16" s="260" customFormat="1">
      <c r="A713" s="244"/>
      <c r="B713" s="244"/>
      <c r="C713" s="243"/>
      <c r="D713" s="243"/>
      <c r="E713" s="243"/>
      <c r="F713" s="243"/>
      <c r="G713" s="243"/>
      <c r="H713" s="243"/>
      <c r="I713" s="243"/>
      <c r="J713" s="136"/>
      <c r="K713" s="136"/>
      <c r="L713" s="136"/>
      <c r="M713" s="136"/>
      <c r="N713" s="136"/>
      <c r="O713" s="136"/>
      <c r="P713" s="136"/>
    </row>
    <row r="714" spans="1:16" s="260" customFormat="1">
      <c r="A714" s="244"/>
      <c r="B714" s="244"/>
      <c r="C714" s="243"/>
      <c r="D714" s="243"/>
      <c r="E714" s="243"/>
      <c r="F714" s="243"/>
      <c r="G714" s="243"/>
      <c r="H714" s="243"/>
      <c r="I714" s="243"/>
      <c r="J714" s="136"/>
      <c r="K714" s="136"/>
      <c r="L714" s="136"/>
      <c r="M714" s="136"/>
      <c r="N714" s="136"/>
      <c r="O714" s="136"/>
      <c r="P714" s="136"/>
    </row>
    <row r="715" spans="1:16" s="260" customFormat="1">
      <c r="A715" s="244"/>
      <c r="B715" s="244"/>
      <c r="C715" s="243"/>
      <c r="D715" s="243"/>
      <c r="E715" s="243"/>
      <c r="F715" s="243"/>
      <c r="G715" s="243"/>
      <c r="H715" s="243"/>
      <c r="I715" s="243"/>
      <c r="J715" s="136"/>
      <c r="K715" s="136"/>
      <c r="L715" s="136"/>
      <c r="M715" s="136"/>
      <c r="N715" s="136"/>
      <c r="O715" s="136"/>
      <c r="P715" s="136"/>
    </row>
    <row r="716" spans="1:16" s="260" customFormat="1">
      <c r="A716" s="244"/>
      <c r="B716" s="244"/>
      <c r="C716" s="243"/>
      <c r="D716" s="243"/>
      <c r="E716" s="243"/>
      <c r="F716" s="243"/>
      <c r="G716" s="243"/>
      <c r="H716" s="243"/>
      <c r="I716" s="243"/>
      <c r="J716" s="136"/>
      <c r="K716" s="136"/>
      <c r="L716" s="136"/>
      <c r="M716" s="136"/>
      <c r="N716" s="136"/>
      <c r="O716" s="136"/>
      <c r="P716" s="136"/>
    </row>
    <row r="717" spans="1:16" s="260" customFormat="1">
      <c r="A717" s="244"/>
      <c r="B717" s="244"/>
      <c r="C717" s="243"/>
      <c r="D717" s="243"/>
      <c r="E717" s="243"/>
      <c r="F717" s="243"/>
      <c r="G717" s="243"/>
      <c r="H717" s="243"/>
      <c r="I717" s="243"/>
      <c r="J717" s="136"/>
      <c r="K717" s="136"/>
      <c r="L717" s="136"/>
      <c r="M717" s="136"/>
      <c r="N717" s="136"/>
      <c r="O717" s="136"/>
      <c r="P717" s="136"/>
    </row>
    <row r="718" spans="1:16" s="260" customFormat="1">
      <c r="A718" s="244"/>
      <c r="B718" s="244"/>
      <c r="C718" s="243"/>
      <c r="D718" s="243"/>
      <c r="E718" s="243"/>
      <c r="F718" s="243"/>
      <c r="G718" s="243"/>
      <c r="H718" s="243"/>
      <c r="I718" s="243"/>
      <c r="J718" s="136"/>
      <c r="K718" s="136"/>
      <c r="L718" s="136"/>
      <c r="M718" s="136"/>
      <c r="N718" s="136"/>
      <c r="O718" s="136"/>
      <c r="P718" s="136"/>
    </row>
    <row r="719" spans="1:16" s="260" customFormat="1">
      <c r="A719" s="244"/>
      <c r="B719" s="244"/>
      <c r="C719" s="243"/>
      <c r="D719" s="243"/>
      <c r="E719" s="243"/>
      <c r="F719" s="243"/>
      <c r="G719" s="243"/>
      <c r="H719" s="243"/>
      <c r="I719" s="243"/>
      <c r="J719" s="136"/>
      <c r="K719" s="136"/>
      <c r="L719" s="136"/>
      <c r="M719" s="136"/>
      <c r="N719" s="136"/>
      <c r="O719" s="136"/>
      <c r="P719" s="136"/>
    </row>
    <row r="720" spans="1:16" s="260" customFormat="1">
      <c r="A720" s="244"/>
      <c r="B720" s="244"/>
      <c r="C720" s="243"/>
      <c r="D720" s="243"/>
      <c r="E720" s="243"/>
      <c r="F720" s="243"/>
      <c r="G720" s="243"/>
      <c r="H720" s="243"/>
      <c r="I720" s="243"/>
      <c r="J720" s="136"/>
      <c r="K720" s="136"/>
      <c r="L720" s="136"/>
      <c r="M720" s="136"/>
      <c r="N720" s="136"/>
      <c r="O720" s="136"/>
      <c r="P720" s="136"/>
    </row>
    <row r="721" spans="1:16" s="260" customFormat="1">
      <c r="A721" s="244"/>
      <c r="B721" s="244"/>
      <c r="C721" s="243"/>
      <c r="D721" s="243"/>
      <c r="E721" s="243"/>
      <c r="F721" s="243"/>
      <c r="G721" s="243"/>
      <c r="H721" s="243"/>
      <c r="I721" s="243"/>
      <c r="J721" s="136"/>
      <c r="K721" s="136"/>
      <c r="L721" s="136"/>
      <c r="M721" s="136"/>
      <c r="N721" s="136"/>
      <c r="O721" s="136"/>
      <c r="P721" s="136"/>
    </row>
    <row r="722" spans="1:16" s="260" customFormat="1">
      <c r="A722" s="244"/>
      <c r="B722" s="244"/>
      <c r="C722" s="243"/>
      <c r="D722" s="243"/>
      <c r="E722" s="243"/>
      <c r="F722" s="243"/>
      <c r="G722" s="243"/>
      <c r="H722" s="243"/>
      <c r="I722" s="243"/>
      <c r="J722" s="136"/>
      <c r="K722" s="136"/>
      <c r="L722" s="136"/>
      <c r="M722" s="136"/>
      <c r="N722" s="136"/>
      <c r="O722" s="136"/>
      <c r="P722" s="136"/>
    </row>
    <row r="723" spans="1:16" s="260" customFormat="1">
      <c r="A723" s="244"/>
      <c r="B723" s="244"/>
      <c r="C723" s="243"/>
      <c r="D723" s="243"/>
      <c r="E723" s="243"/>
      <c r="F723" s="243"/>
      <c r="G723" s="243"/>
      <c r="H723" s="243"/>
      <c r="I723" s="243"/>
      <c r="J723" s="136"/>
      <c r="K723" s="136"/>
      <c r="L723" s="136"/>
      <c r="M723" s="136"/>
      <c r="N723" s="136"/>
      <c r="O723" s="136"/>
      <c r="P723" s="136"/>
    </row>
    <row r="724" spans="1:16" s="260" customFormat="1">
      <c r="A724" s="244"/>
      <c r="B724" s="244"/>
      <c r="C724" s="243"/>
      <c r="D724" s="243"/>
      <c r="E724" s="243"/>
      <c r="F724" s="243"/>
      <c r="G724" s="243"/>
      <c r="H724" s="243"/>
      <c r="I724" s="243"/>
      <c r="J724" s="136"/>
      <c r="K724" s="136"/>
      <c r="L724" s="136"/>
      <c r="M724" s="136"/>
      <c r="N724" s="136"/>
      <c r="O724" s="136"/>
      <c r="P724" s="136"/>
    </row>
    <row r="725" spans="1:16" s="260" customFormat="1">
      <c r="A725" s="244"/>
      <c r="B725" s="244"/>
      <c r="C725" s="243"/>
      <c r="D725" s="243"/>
      <c r="E725" s="243"/>
      <c r="F725" s="243"/>
      <c r="G725" s="243"/>
      <c r="H725" s="243"/>
      <c r="I725" s="243"/>
      <c r="J725" s="136"/>
      <c r="K725" s="136"/>
      <c r="L725" s="136"/>
      <c r="M725" s="136"/>
      <c r="N725" s="136"/>
      <c r="O725" s="136"/>
      <c r="P725" s="136"/>
    </row>
    <row r="726" spans="1:16" s="260" customFormat="1">
      <c r="A726" s="244"/>
      <c r="B726" s="244"/>
      <c r="C726" s="243"/>
      <c r="D726" s="243"/>
      <c r="E726" s="243"/>
      <c r="F726" s="243"/>
      <c r="G726" s="243"/>
      <c r="H726" s="243"/>
      <c r="I726" s="243"/>
      <c r="J726" s="136"/>
      <c r="K726" s="136"/>
      <c r="L726" s="136"/>
      <c r="M726" s="136"/>
      <c r="N726" s="136"/>
      <c r="O726" s="136"/>
      <c r="P726" s="136"/>
    </row>
    <row r="727" spans="1:16" s="260" customFormat="1">
      <c r="A727" s="244"/>
      <c r="B727" s="244"/>
      <c r="C727" s="243"/>
      <c r="D727" s="243"/>
      <c r="E727" s="243"/>
      <c r="F727" s="243"/>
      <c r="G727" s="243"/>
      <c r="H727" s="243"/>
      <c r="I727" s="243"/>
      <c r="J727" s="136"/>
      <c r="K727" s="136"/>
      <c r="L727" s="136"/>
      <c r="M727" s="136"/>
      <c r="N727" s="136"/>
      <c r="O727" s="136"/>
      <c r="P727" s="136"/>
    </row>
    <row r="728" spans="1:16" s="260" customFormat="1">
      <c r="A728" s="244"/>
      <c r="B728" s="244"/>
      <c r="C728" s="243"/>
      <c r="D728" s="243"/>
      <c r="E728" s="243"/>
      <c r="F728" s="243"/>
      <c r="G728" s="243"/>
      <c r="H728" s="243"/>
      <c r="I728" s="243"/>
      <c r="J728" s="136"/>
      <c r="K728" s="136"/>
      <c r="L728" s="136"/>
      <c r="M728" s="136"/>
      <c r="N728" s="136"/>
      <c r="O728" s="136"/>
      <c r="P728" s="136"/>
    </row>
    <row r="729" spans="1:16" s="260" customFormat="1">
      <c r="A729" s="244"/>
      <c r="B729" s="244"/>
      <c r="C729" s="243"/>
      <c r="D729" s="243"/>
      <c r="E729" s="243"/>
      <c r="F729" s="243"/>
      <c r="G729" s="243"/>
      <c r="H729" s="243"/>
      <c r="I729" s="243"/>
      <c r="J729" s="136"/>
      <c r="K729" s="136"/>
      <c r="L729" s="136"/>
      <c r="M729" s="136"/>
      <c r="N729" s="136"/>
      <c r="O729" s="136"/>
      <c r="P729" s="136"/>
    </row>
  </sheetData>
  <autoFilter ref="A7:P44" xr:uid="{00000000-0009-0000-0000-000000000000}"/>
  <mergeCells count="8">
    <mergeCell ref="A2:I2"/>
    <mergeCell ref="A3:I3"/>
    <mergeCell ref="A4:I4"/>
    <mergeCell ref="A6:A7"/>
    <mergeCell ref="B6:B7"/>
    <mergeCell ref="C6:C7"/>
    <mergeCell ref="D6:E6"/>
    <mergeCell ref="F6:I6"/>
  </mergeCells>
  <printOptions horizontalCentered="1"/>
  <pageMargins left="0" right="0" top="0.5" bottom="0.5" header="0.25" footer="0.2"/>
  <pageSetup paperSize="9" scale="77" orientation="landscape"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D5CF-DFEE-47C5-BAE5-A04EEF8C0DFE}">
  <sheetPr codeName="Sheet24"/>
  <dimension ref="A1:K678"/>
  <sheetViews>
    <sheetView showGridLines="0" view="pageBreakPreview" zoomScale="85" zoomScaleNormal="100" zoomScaleSheetLayoutView="85" workbookViewId="0">
      <pane xSplit="3" ySplit="7" topLeftCell="E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17" customWidth="1"/>
    <col min="2" max="2" width="10.88671875" style="17" customWidth="1"/>
    <col min="3" max="3" width="76.77734375" style="54" customWidth="1"/>
    <col min="4" max="5" width="25.77734375" style="17" customWidth="1"/>
    <col min="6" max="9" width="18" style="17" customWidth="1"/>
    <col min="10" max="10" width="12.6640625" style="17" bestFit="1" customWidth="1"/>
    <col min="11" max="16384" width="9.109375" style="17"/>
  </cols>
  <sheetData>
    <row r="1" spans="1:11" ht="16.2">
      <c r="A1" s="14" t="s">
        <v>2433</v>
      </c>
      <c r="B1" s="14"/>
      <c r="C1" s="14"/>
      <c r="D1" s="15"/>
      <c r="E1" s="15"/>
      <c r="F1" s="15"/>
      <c r="G1" s="15"/>
      <c r="H1" s="15"/>
      <c r="I1" s="15"/>
    </row>
    <row r="2" spans="1:11" customFormat="1" ht="14.4">
      <c r="C2" s="18"/>
      <c r="D2" s="19"/>
      <c r="E2" s="19"/>
      <c r="F2" s="19"/>
      <c r="G2" s="19"/>
      <c r="H2" s="19"/>
      <c r="I2" s="19"/>
    </row>
    <row r="3" spans="1:11" ht="15.45" customHeight="1">
      <c r="A3" s="473" t="s">
        <v>3276</v>
      </c>
      <c r="B3" s="473"/>
      <c r="C3" s="473"/>
      <c r="D3" s="473"/>
      <c r="E3" s="473"/>
      <c r="F3" s="473"/>
      <c r="G3" s="473"/>
      <c r="H3" s="473"/>
      <c r="I3" s="473"/>
    </row>
    <row r="4" spans="1:11">
      <c r="A4" s="474" t="s">
        <v>6</v>
      </c>
      <c r="B4" s="474"/>
      <c r="C4" s="474"/>
      <c r="D4" s="474"/>
      <c r="E4" s="474"/>
      <c r="F4" s="474"/>
      <c r="G4" s="474"/>
      <c r="H4" s="474"/>
      <c r="I4" s="474"/>
    </row>
    <row r="5" spans="1:11">
      <c r="A5" s="475" t="s">
        <v>7</v>
      </c>
      <c r="B5" s="475"/>
      <c r="C5" s="475"/>
      <c r="D5" s="475"/>
      <c r="E5" s="475"/>
      <c r="F5" s="475"/>
      <c r="G5" s="475"/>
      <c r="H5" s="475"/>
      <c r="I5" s="475"/>
    </row>
    <row r="6" spans="1:11" ht="31.2">
      <c r="A6" s="476" t="s">
        <v>10</v>
      </c>
      <c r="B6" s="23" t="s">
        <v>11</v>
      </c>
      <c r="C6" s="476" t="s">
        <v>12</v>
      </c>
      <c r="D6" s="476" t="s">
        <v>13</v>
      </c>
      <c r="E6" s="476"/>
      <c r="F6" s="476" t="s">
        <v>3239</v>
      </c>
      <c r="G6" s="476"/>
      <c r="H6" s="476"/>
      <c r="I6" s="476"/>
    </row>
    <row r="7" spans="1:11">
      <c r="A7" s="476"/>
      <c r="B7" s="23"/>
      <c r="C7" s="476"/>
      <c r="D7" s="23" t="s">
        <v>14</v>
      </c>
      <c r="E7" s="23" t="s">
        <v>15</v>
      </c>
      <c r="F7" s="26" t="s">
        <v>0</v>
      </c>
      <c r="G7" s="26" t="s">
        <v>1</v>
      </c>
      <c r="H7" s="26" t="s">
        <v>2</v>
      </c>
      <c r="I7" s="26" t="s">
        <v>16</v>
      </c>
    </row>
    <row r="8" spans="1:11">
      <c r="A8" s="156" t="s">
        <v>3211</v>
      </c>
      <c r="B8" s="156"/>
      <c r="C8" s="49"/>
      <c r="D8" s="23"/>
      <c r="E8" s="23"/>
      <c r="F8" s="23"/>
      <c r="G8" s="23"/>
      <c r="H8" s="23"/>
      <c r="I8" s="23"/>
    </row>
    <row r="9" spans="1:11">
      <c r="A9" s="30">
        <v>29</v>
      </c>
      <c r="B9" s="30"/>
      <c r="C9" s="31" t="s">
        <v>1593</v>
      </c>
      <c r="D9" s="333"/>
      <c r="E9" s="333"/>
      <c r="F9" s="455">
        <v>2340000</v>
      </c>
      <c r="G9" s="455">
        <v>1620000</v>
      </c>
      <c r="H9" s="455">
        <v>1140000</v>
      </c>
      <c r="I9" s="455" t="s">
        <v>3197</v>
      </c>
      <c r="K9" s="34"/>
    </row>
    <row r="10" spans="1:11" ht="202.8">
      <c r="A10" s="30">
        <v>30</v>
      </c>
      <c r="B10" s="30"/>
      <c r="C10" s="45" t="s">
        <v>2435</v>
      </c>
      <c r="D10" s="45"/>
      <c r="E10" s="45"/>
      <c r="F10" s="455">
        <v>1800000</v>
      </c>
      <c r="G10" s="455">
        <v>1260000</v>
      </c>
      <c r="H10" s="455">
        <v>840000</v>
      </c>
      <c r="I10" s="455" t="s">
        <v>3197</v>
      </c>
      <c r="K10" s="34"/>
    </row>
    <row r="11" spans="1:11" ht="15.6" customHeight="1">
      <c r="A11" s="124" t="s">
        <v>463</v>
      </c>
      <c r="B11" s="185"/>
      <c r="C11" s="185"/>
      <c r="D11" s="185"/>
      <c r="E11" s="31"/>
      <c r="F11" s="455" t="s">
        <v>3197</v>
      </c>
      <c r="G11" s="455" t="s">
        <v>3197</v>
      </c>
      <c r="H11" s="455" t="s">
        <v>3197</v>
      </c>
      <c r="I11" s="455" t="s">
        <v>3197</v>
      </c>
      <c r="K11" s="34"/>
    </row>
    <row r="12" spans="1:11" ht="265.2">
      <c r="A12" s="30">
        <v>31</v>
      </c>
      <c r="B12" s="30"/>
      <c r="C12" s="45" t="s">
        <v>2436</v>
      </c>
      <c r="D12" s="45"/>
      <c r="E12" s="45"/>
      <c r="F12" s="455">
        <v>330000</v>
      </c>
      <c r="G12" s="455">
        <v>258000</v>
      </c>
      <c r="H12" s="455" t="s">
        <v>3197</v>
      </c>
      <c r="I12" s="455" t="s">
        <v>3197</v>
      </c>
      <c r="K12" s="34"/>
    </row>
    <row r="13" spans="1:11" ht="140.4">
      <c r="A13" s="30">
        <v>32</v>
      </c>
      <c r="B13" s="30"/>
      <c r="C13" s="45" t="s">
        <v>2437</v>
      </c>
      <c r="D13" s="45"/>
      <c r="E13" s="45"/>
      <c r="F13" s="455">
        <v>258000</v>
      </c>
      <c r="G13" s="455">
        <v>204000</v>
      </c>
      <c r="H13" s="455" t="s">
        <v>3197</v>
      </c>
      <c r="I13" s="455" t="s">
        <v>3197</v>
      </c>
      <c r="K13" s="34"/>
    </row>
    <row r="14" spans="1:11" ht="93.6">
      <c r="A14" s="30">
        <v>33</v>
      </c>
      <c r="B14" s="30"/>
      <c r="C14" s="45" t="s">
        <v>2438</v>
      </c>
      <c r="D14" s="45"/>
      <c r="E14" s="45"/>
      <c r="F14" s="455">
        <v>216000</v>
      </c>
      <c r="G14" s="455" t="s">
        <v>3197</v>
      </c>
      <c r="H14" s="455" t="s">
        <v>3197</v>
      </c>
      <c r="I14" s="455" t="s">
        <v>3197</v>
      </c>
      <c r="J14" s="35"/>
      <c r="K14" s="34"/>
    </row>
    <row r="15" spans="1:11">
      <c r="A15" s="15"/>
      <c r="B15" s="15"/>
      <c r="C15" s="15"/>
      <c r="D15" s="15"/>
      <c r="E15" s="15"/>
      <c r="F15" s="455" t="s">
        <v>3197</v>
      </c>
      <c r="G15" s="455" t="s">
        <v>3197</v>
      </c>
      <c r="H15" s="455" t="s">
        <v>3197</v>
      </c>
      <c r="I15" s="455" t="s">
        <v>3197</v>
      </c>
    </row>
    <row r="16" spans="1:11">
      <c r="A16" s="15"/>
      <c r="B16" s="15"/>
      <c r="C16" s="15"/>
      <c r="D16" s="15"/>
      <c r="E16" s="15"/>
      <c r="F16" s="455" t="s">
        <v>3197</v>
      </c>
      <c r="G16" s="455" t="s">
        <v>3197</v>
      </c>
      <c r="H16" s="455" t="s">
        <v>3197</v>
      </c>
      <c r="I16" s="455" t="s">
        <v>3197</v>
      </c>
    </row>
    <row r="17" spans="1:9">
      <c r="A17" s="15"/>
      <c r="B17" s="15"/>
      <c r="C17" s="15"/>
      <c r="D17" s="15"/>
      <c r="E17" s="15"/>
      <c r="F17" s="455" t="s">
        <v>3197</v>
      </c>
      <c r="G17" s="455" t="s">
        <v>3197</v>
      </c>
      <c r="H17" s="455" t="s">
        <v>3197</v>
      </c>
      <c r="I17" s="455" t="s">
        <v>3197</v>
      </c>
    </row>
    <row r="18" spans="1:9">
      <c r="A18" s="15"/>
      <c r="B18" s="15"/>
      <c r="C18" s="15"/>
      <c r="D18" s="15"/>
      <c r="E18" s="15"/>
      <c r="F18" s="455" t="s">
        <v>3197</v>
      </c>
      <c r="G18" s="455" t="s">
        <v>3197</v>
      </c>
      <c r="H18" s="455" t="s">
        <v>3197</v>
      </c>
      <c r="I18" s="455" t="s">
        <v>3197</v>
      </c>
    </row>
    <row r="19" spans="1:9">
      <c r="A19" s="15"/>
      <c r="B19" s="15"/>
      <c r="C19" s="15"/>
      <c r="D19" s="15"/>
      <c r="E19" s="15"/>
      <c r="F19" s="455" t="s">
        <v>3197</v>
      </c>
      <c r="G19" s="455" t="s">
        <v>3197</v>
      </c>
      <c r="H19" s="455" t="s">
        <v>3197</v>
      </c>
      <c r="I19" s="455" t="s">
        <v>3197</v>
      </c>
    </row>
    <row r="20" spans="1:9">
      <c r="A20" s="15"/>
      <c r="B20" s="15"/>
      <c r="C20" s="15"/>
      <c r="D20" s="15"/>
      <c r="E20" s="15"/>
      <c r="F20" s="455" t="s">
        <v>3197</v>
      </c>
      <c r="G20" s="455" t="s">
        <v>3197</v>
      </c>
      <c r="H20" s="455" t="s">
        <v>3197</v>
      </c>
      <c r="I20" s="455" t="s">
        <v>3197</v>
      </c>
    </row>
    <row r="21" spans="1:9">
      <c r="A21" s="15"/>
      <c r="B21" s="15"/>
      <c r="C21" s="15"/>
      <c r="D21" s="15"/>
      <c r="E21" s="15"/>
      <c r="F21" s="455" t="s">
        <v>3197</v>
      </c>
      <c r="G21" s="455" t="s">
        <v>3197</v>
      </c>
      <c r="H21" s="455" t="s">
        <v>3197</v>
      </c>
      <c r="I21" s="455" t="s">
        <v>3197</v>
      </c>
    </row>
    <row r="22" spans="1:9">
      <c r="A22" s="15"/>
      <c r="B22" s="15"/>
      <c r="C22" s="15"/>
      <c r="D22" s="15"/>
      <c r="E22" s="15"/>
      <c r="F22" s="455" t="s">
        <v>3197</v>
      </c>
      <c r="G22" s="455" t="s">
        <v>3197</v>
      </c>
      <c r="H22" s="455" t="s">
        <v>3197</v>
      </c>
      <c r="I22" s="455" t="s">
        <v>3197</v>
      </c>
    </row>
    <row r="23" spans="1:9">
      <c r="A23" s="15"/>
      <c r="B23" s="15"/>
      <c r="C23" s="15"/>
      <c r="D23" s="15"/>
      <c r="E23" s="15"/>
      <c r="F23" s="455" t="s">
        <v>3197</v>
      </c>
      <c r="G23" s="455" t="s">
        <v>3197</v>
      </c>
      <c r="H23" s="455" t="s">
        <v>3197</v>
      </c>
      <c r="I23" s="455" t="s">
        <v>3197</v>
      </c>
    </row>
    <row r="24" spans="1:9">
      <c r="A24" s="15"/>
      <c r="B24" s="15"/>
      <c r="C24" s="15"/>
      <c r="D24" s="15"/>
      <c r="E24" s="15"/>
      <c r="F24" s="455" t="s">
        <v>3197</v>
      </c>
      <c r="G24" s="455" t="s">
        <v>3197</v>
      </c>
      <c r="H24" s="455" t="s">
        <v>3197</v>
      </c>
      <c r="I24" s="455" t="s">
        <v>3197</v>
      </c>
    </row>
    <row r="25" spans="1:9">
      <c r="A25" s="15"/>
      <c r="B25" s="15"/>
      <c r="C25" s="15"/>
      <c r="D25" s="15"/>
      <c r="E25" s="15"/>
      <c r="F25" s="455" t="s">
        <v>3197</v>
      </c>
      <c r="G25" s="455" t="s">
        <v>3197</v>
      </c>
      <c r="H25" s="455" t="s">
        <v>3197</v>
      </c>
      <c r="I25" s="455" t="s">
        <v>3197</v>
      </c>
    </row>
    <row r="26" spans="1:9">
      <c r="A26" s="15"/>
      <c r="B26" s="15"/>
      <c r="C26" s="15"/>
      <c r="D26" s="15"/>
      <c r="E26" s="15"/>
      <c r="F26" s="455" t="s">
        <v>3197</v>
      </c>
      <c r="G26" s="455" t="s">
        <v>3197</v>
      </c>
      <c r="H26" s="455" t="s">
        <v>3197</v>
      </c>
      <c r="I26" s="455" t="s">
        <v>3197</v>
      </c>
    </row>
    <row r="27" spans="1:9">
      <c r="A27" s="15"/>
      <c r="B27" s="15"/>
      <c r="C27" s="15"/>
      <c r="D27" s="15"/>
      <c r="E27" s="15"/>
      <c r="F27" s="455" t="s">
        <v>3197</v>
      </c>
      <c r="G27" s="455" t="s">
        <v>3197</v>
      </c>
      <c r="H27" s="455" t="s">
        <v>3197</v>
      </c>
      <c r="I27" s="455" t="s">
        <v>3197</v>
      </c>
    </row>
    <row r="28" spans="1:9">
      <c r="A28" s="15"/>
      <c r="B28" s="15"/>
      <c r="C28" s="15"/>
      <c r="D28" s="15"/>
      <c r="E28" s="15"/>
      <c r="F28" s="455" t="s">
        <v>3197</v>
      </c>
      <c r="G28" s="455" t="s">
        <v>3197</v>
      </c>
      <c r="H28" s="455" t="s">
        <v>3197</v>
      </c>
      <c r="I28" s="455" t="s">
        <v>3197</v>
      </c>
    </row>
    <row r="29" spans="1:9">
      <c r="A29" s="15"/>
      <c r="B29" s="15"/>
      <c r="C29" s="15"/>
      <c r="D29" s="15"/>
      <c r="E29" s="15"/>
      <c r="F29" s="455" t="s">
        <v>3197</v>
      </c>
      <c r="G29" s="455" t="s">
        <v>3197</v>
      </c>
      <c r="H29" s="455" t="s">
        <v>3197</v>
      </c>
      <c r="I29" s="455" t="s">
        <v>3197</v>
      </c>
    </row>
    <row r="30" spans="1:9">
      <c r="A30" s="15"/>
      <c r="B30" s="15"/>
      <c r="C30" s="15"/>
      <c r="D30" s="15"/>
      <c r="E30" s="15"/>
      <c r="F30" s="455" t="s">
        <v>3197</v>
      </c>
      <c r="G30" s="455" t="s">
        <v>3197</v>
      </c>
      <c r="H30" s="455" t="s">
        <v>3197</v>
      </c>
      <c r="I30" s="455" t="s">
        <v>3197</v>
      </c>
    </row>
    <row r="31" spans="1:9">
      <c r="A31" s="15"/>
      <c r="B31" s="15"/>
      <c r="C31" s="15"/>
      <c r="D31" s="15"/>
      <c r="E31" s="15"/>
      <c r="F31" s="455" t="s">
        <v>3197</v>
      </c>
      <c r="G31" s="455" t="s">
        <v>3197</v>
      </c>
      <c r="H31" s="455" t="s">
        <v>3197</v>
      </c>
      <c r="I31" s="455" t="s">
        <v>3197</v>
      </c>
    </row>
    <row r="32" spans="1:9">
      <c r="A32" s="15"/>
      <c r="B32" s="15"/>
      <c r="C32" s="15"/>
      <c r="D32" s="15"/>
      <c r="E32" s="15"/>
      <c r="F32" s="455" t="s">
        <v>3197</v>
      </c>
      <c r="G32" s="455" t="s">
        <v>3197</v>
      </c>
      <c r="H32" s="455" t="s">
        <v>3197</v>
      </c>
      <c r="I32" s="455" t="s">
        <v>3197</v>
      </c>
    </row>
    <row r="33" spans="1:9">
      <c r="A33" s="15"/>
      <c r="B33" s="15"/>
      <c r="C33" s="15"/>
      <c r="D33" s="15"/>
      <c r="E33" s="15"/>
      <c r="F33" s="455" t="s">
        <v>3197</v>
      </c>
      <c r="G33" s="455" t="s">
        <v>3197</v>
      </c>
      <c r="H33" s="455" t="s">
        <v>3197</v>
      </c>
      <c r="I33" s="455" t="s">
        <v>3197</v>
      </c>
    </row>
    <row r="34" spans="1:9">
      <c r="A34" s="15"/>
      <c r="B34" s="15"/>
      <c r="C34" s="15"/>
      <c r="D34" s="15"/>
      <c r="E34" s="15"/>
      <c r="F34" s="455" t="s">
        <v>3197</v>
      </c>
      <c r="G34" s="455" t="s">
        <v>3197</v>
      </c>
      <c r="H34" s="455" t="s">
        <v>3197</v>
      </c>
      <c r="I34" s="455" t="s">
        <v>3197</v>
      </c>
    </row>
    <row r="35" spans="1:9">
      <c r="A35" s="15"/>
      <c r="B35" s="15"/>
      <c r="C35" s="15"/>
      <c r="D35" s="15"/>
      <c r="E35" s="15"/>
      <c r="F35" s="455" t="s">
        <v>3197</v>
      </c>
      <c r="G35" s="455" t="s">
        <v>3197</v>
      </c>
      <c r="H35" s="455" t="s">
        <v>3197</v>
      </c>
      <c r="I35" s="455" t="s">
        <v>3197</v>
      </c>
    </row>
    <row r="36" spans="1:9">
      <c r="A36" s="15"/>
      <c r="B36" s="15"/>
      <c r="C36" s="15"/>
      <c r="D36" s="15"/>
      <c r="E36" s="15"/>
      <c r="F36" s="455" t="s">
        <v>3197</v>
      </c>
      <c r="G36" s="455" t="s">
        <v>3197</v>
      </c>
      <c r="H36" s="455" t="s">
        <v>3197</v>
      </c>
      <c r="I36" s="455" t="s">
        <v>3197</v>
      </c>
    </row>
    <row r="37" spans="1:9">
      <c r="A37" s="15"/>
      <c r="B37" s="15"/>
      <c r="C37" s="15"/>
      <c r="D37" s="15"/>
      <c r="E37" s="15"/>
      <c r="F37" s="455" t="s">
        <v>3197</v>
      </c>
      <c r="G37" s="455" t="s">
        <v>3197</v>
      </c>
      <c r="H37" s="455" t="s">
        <v>3197</v>
      </c>
      <c r="I37" s="455" t="s">
        <v>3197</v>
      </c>
    </row>
    <row r="38" spans="1:9">
      <c r="A38" s="15"/>
      <c r="B38" s="15"/>
      <c r="C38" s="15"/>
      <c r="D38" s="15"/>
      <c r="E38" s="15"/>
      <c r="F38" s="455" t="s">
        <v>3197</v>
      </c>
      <c r="G38" s="455" t="s">
        <v>3197</v>
      </c>
      <c r="H38" s="455" t="s">
        <v>3197</v>
      </c>
      <c r="I38" s="455" t="s">
        <v>3197</v>
      </c>
    </row>
    <row r="39" spans="1:9">
      <c r="A39" s="15"/>
      <c r="B39" s="15"/>
      <c r="C39" s="15"/>
      <c r="D39" s="15"/>
      <c r="E39" s="15"/>
      <c r="F39" s="455" t="s">
        <v>3197</v>
      </c>
      <c r="G39" s="455" t="s">
        <v>3197</v>
      </c>
      <c r="H39" s="455" t="s">
        <v>3197</v>
      </c>
      <c r="I39" s="455" t="s">
        <v>3197</v>
      </c>
    </row>
    <row r="40" spans="1:9">
      <c r="A40" s="15"/>
      <c r="B40" s="15"/>
      <c r="C40" s="15"/>
      <c r="D40" s="15"/>
      <c r="E40" s="15"/>
      <c r="F40" s="455" t="s">
        <v>3197</v>
      </c>
      <c r="G40" s="455" t="s">
        <v>3197</v>
      </c>
      <c r="H40" s="455" t="s">
        <v>3197</v>
      </c>
      <c r="I40" s="455" t="s">
        <v>3197</v>
      </c>
    </row>
    <row r="41" spans="1:9">
      <c r="A41" s="15"/>
      <c r="B41" s="15"/>
      <c r="C41" s="15"/>
      <c r="D41" s="15"/>
      <c r="E41" s="15"/>
      <c r="F41" s="455" t="s">
        <v>3197</v>
      </c>
      <c r="G41" s="455" t="s">
        <v>3197</v>
      </c>
      <c r="H41" s="455" t="s">
        <v>3197</v>
      </c>
      <c r="I41" s="455" t="s">
        <v>3197</v>
      </c>
    </row>
    <row r="42" spans="1:9">
      <c r="A42" s="15"/>
      <c r="B42" s="15"/>
      <c r="C42" s="15"/>
      <c r="D42" s="15"/>
      <c r="E42" s="15"/>
      <c r="F42" s="455" t="s">
        <v>3197</v>
      </c>
      <c r="G42" s="455" t="s">
        <v>3197</v>
      </c>
      <c r="H42" s="455" t="s">
        <v>3197</v>
      </c>
      <c r="I42" s="455" t="s">
        <v>3197</v>
      </c>
    </row>
    <row r="43" spans="1:9">
      <c r="A43" s="15"/>
      <c r="B43" s="15"/>
      <c r="C43" s="15"/>
      <c r="D43" s="15"/>
      <c r="E43" s="15"/>
      <c r="F43" s="455" t="s">
        <v>3197</v>
      </c>
      <c r="G43" s="455" t="s">
        <v>3197</v>
      </c>
      <c r="H43" s="455" t="s">
        <v>3197</v>
      </c>
      <c r="I43" s="455" t="s">
        <v>3197</v>
      </c>
    </row>
    <row r="44" spans="1:9">
      <c r="A44" s="15"/>
      <c r="B44" s="15"/>
      <c r="C44" s="15"/>
      <c r="D44" s="15"/>
      <c r="E44" s="15"/>
      <c r="F44" s="455" t="s">
        <v>3197</v>
      </c>
      <c r="G44" s="455" t="s">
        <v>3197</v>
      </c>
      <c r="H44" s="455" t="s">
        <v>3197</v>
      </c>
      <c r="I44" s="455" t="s">
        <v>3197</v>
      </c>
    </row>
    <row r="45" spans="1:9">
      <c r="A45" s="15"/>
      <c r="B45" s="15"/>
      <c r="C45" s="15"/>
      <c r="D45" s="15"/>
      <c r="E45" s="15"/>
      <c r="F45" s="455" t="s">
        <v>3197</v>
      </c>
      <c r="G45" s="455" t="s">
        <v>3197</v>
      </c>
      <c r="H45" s="455" t="s">
        <v>3197</v>
      </c>
      <c r="I45" s="455" t="s">
        <v>3197</v>
      </c>
    </row>
    <row r="46" spans="1:9">
      <c r="A46" s="15"/>
      <c r="B46" s="15"/>
      <c r="C46" s="15"/>
      <c r="D46" s="15"/>
      <c r="E46" s="15"/>
      <c r="F46" s="455" t="s">
        <v>3197</v>
      </c>
      <c r="G46" s="455" t="s">
        <v>3197</v>
      </c>
      <c r="H46" s="455" t="s">
        <v>3197</v>
      </c>
      <c r="I46" s="455" t="s">
        <v>3197</v>
      </c>
    </row>
    <row r="47" spans="1:9">
      <c r="A47" s="15"/>
      <c r="B47" s="15"/>
      <c r="C47" s="15"/>
      <c r="D47" s="15"/>
      <c r="E47" s="15"/>
      <c r="F47" s="455" t="s">
        <v>3197</v>
      </c>
      <c r="G47" s="455" t="s">
        <v>3197</v>
      </c>
      <c r="H47" s="455" t="s">
        <v>3197</v>
      </c>
      <c r="I47" s="455" t="s">
        <v>3197</v>
      </c>
    </row>
    <row r="48" spans="1:9">
      <c r="A48" s="15"/>
      <c r="B48" s="15"/>
      <c r="C48" s="15"/>
      <c r="D48" s="15"/>
      <c r="E48" s="15"/>
      <c r="F48" s="455" t="s">
        <v>3197</v>
      </c>
      <c r="G48" s="455" t="s">
        <v>3197</v>
      </c>
      <c r="H48" s="455" t="s">
        <v>3197</v>
      </c>
      <c r="I48" s="455" t="s">
        <v>3197</v>
      </c>
    </row>
    <row r="49" spans="1:9">
      <c r="A49" s="15"/>
      <c r="B49" s="15"/>
      <c r="C49" s="15"/>
      <c r="D49" s="15"/>
      <c r="E49" s="15"/>
      <c r="F49" s="455" t="s">
        <v>3197</v>
      </c>
      <c r="G49" s="455" t="s">
        <v>3197</v>
      </c>
      <c r="H49" s="455" t="s">
        <v>3197</v>
      </c>
      <c r="I49" s="455" t="s">
        <v>3197</v>
      </c>
    </row>
    <row r="50" spans="1:9">
      <c r="A50" s="15"/>
      <c r="B50" s="15"/>
      <c r="C50" s="15"/>
      <c r="D50" s="15"/>
      <c r="E50" s="15"/>
      <c r="F50" s="455" t="s">
        <v>3197</v>
      </c>
      <c r="G50" s="455" t="s">
        <v>3197</v>
      </c>
      <c r="H50" s="455" t="s">
        <v>3197</v>
      </c>
      <c r="I50" s="455" t="s">
        <v>3197</v>
      </c>
    </row>
    <row r="51" spans="1:9">
      <c r="A51" s="15"/>
      <c r="B51" s="15"/>
      <c r="C51" s="15"/>
      <c r="D51" s="15"/>
      <c r="E51" s="15"/>
      <c r="F51" s="455" t="s">
        <v>3197</v>
      </c>
      <c r="G51" s="455" t="s">
        <v>3197</v>
      </c>
      <c r="H51" s="455" t="s">
        <v>3197</v>
      </c>
      <c r="I51" s="455" t="s">
        <v>3197</v>
      </c>
    </row>
    <row r="52" spans="1:9">
      <c r="A52" s="15"/>
      <c r="B52" s="15"/>
      <c r="C52" s="15"/>
      <c r="D52" s="15"/>
      <c r="E52" s="15"/>
      <c r="F52" s="455" t="s">
        <v>3197</v>
      </c>
      <c r="G52" s="455" t="s">
        <v>3197</v>
      </c>
      <c r="H52" s="455" t="s">
        <v>3197</v>
      </c>
      <c r="I52" s="455" t="s">
        <v>3197</v>
      </c>
    </row>
    <row r="53" spans="1:9">
      <c r="A53" s="15"/>
      <c r="B53" s="15"/>
      <c r="C53" s="15"/>
      <c r="D53" s="15"/>
      <c r="E53" s="15"/>
      <c r="F53" s="455" t="s">
        <v>3197</v>
      </c>
      <c r="G53" s="455" t="s">
        <v>3197</v>
      </c>
      <c r="H53" s="455" t="s">
        <v>3197</v>
      </c>
      <c r="I53" s="455" t="s">
        <v>3197</v>
      </c>
    </row>
    <row r="54" spans="1:9">
      <c r="A54" s="15"/>
      <c r="B54" s="15"/>
      <c r="C54" s="15"/>
      <c r="D54" s="15"/>
      <c r="E54" s="15"/>
      <c r="F54" s="455" t="s">
        <v>3197</v>
      </c>
      <c r="G54" s="455" t="s">
        <v>3197</v>
      </c>
      <c r="H54" s="455" t="s">
        <v>3197</v>
      </c>
      <c r="I54" s="455" t="s">
        <v>3197</v>
      </c>
    </row>
    <row r="55" spans="1:9">
      <c r="A55" s="15"/>
      <c r="B55" s="15"/>
      <c r="C55" s="15"/>
      <c r="D55" s="15"/>
      <c r="E55" s="15"/>
      <c r="F55" s="455" t="s">
        <v>3197</v>
      </c>
      <c r="G55" s="455" t="s">
        <v>3197</v>
      </c>
      <c r="H55" s="455" t="s">
        <v>3197</v>
      </c>
      <c r="I55" s="455" t="s">
        <v>3197</v>
      </c>
    </row>
    <row r="56" spans="1:9">
      <c r="A56" s="15"/>
      <c r="B56" s="15"/>
      <c r="C56" s="15"/>
      <c r="D56" s="15"/>
      <c r="E56" s="15"/>
      <c r="F56" s="455" t="s">
        <v>3197</v>
      </c>
      <c r="G56" s="455" t="s">
        <v>3197</v>
      </c>
      <c r="H56" s="455" t="s">
        <v>3197</v>
      </c>
      <c r="I56" s="455" t="s">
        <v>3197</v>
      </c>
    </row>
    <row r="57" spans="1:9">
      <c r="A57" s="15"/>
      <c r="B57" s="15"/>
      <c r="C57" s="15"/>
      <c r="D57" s="15"/>
      <c r="E57" s="15"/>
      <c r="F57" s="455" t="s">
        <v>3197</v>
      </c>
      <c r="G57" s="455" t="s">
        <v>3197</v>
      </c>
      <c r="H57" s="455" t="s">
        <v>3197</v>
      </c>
      <c r="I57" s="455" t="s">
        <v>3197</v>
      </c>
    </row>
    <row r="58" spans="1:9">
      <c r="A58" s="15"/>
      <c r="B58" s="15"/>
      <c r="C58" s="15"/>
      <c r="D58" s="15"/>
      <c r="E58" s="15"/>
      <c r="F58" s="455" t="s">
        <v>3197</v>
      </c>
      <c r="G58" s="455" t="s">
        <v>3197</v>
      </c>
      <c r="H58" s="455" t="s">
        <v>3197</v>
      </c>
      <c r="I58" s="455" t="s">
        <v>3197</v>
      </c>
    </row>
    <row r="59" spans="1:9">
      <c r="A59" s="15"/>
      <c r="B59" s="15"/>
      <c r="C59" s="15"/>
      <c r="D59" s="15"/>
      <c r="E59" s="15"/>
      <c r="F59" s="455" t="s">
        <v>3197</v>
      </c>
      <c r="G59" s="455" t="s">
        <v>3197</v>
      </c>
      <c r="H59" s="455" t="s">
        <v>3197</v>
      </c>
      <c r="I59" s="455" t="s">
        <v>3197</v>
      </c>
    </row>
    <row r="60" spans="1:9">
      <c r="A60" s="15"/>
      <c r="B60" s="15"/>
      <c r="C60" s="15"/>
      <c r="D60" s="15"/>
      <c r="E60" s="15"/>
      <c r="F60" s="455" t="s">
        <v>3197</v>
      </c>
      <c r="G60" s="455" t="s">
        <v>3197</v>
      </c>
      <c r="H60" s="455" t="s">
        <v>3197</v>
      </c>
      <c r="I60" s="455" t="s">
        <v>3197</v>
      </c>
    </row>
    <row r="61" spans="1:9">
      <c r="A61" s="15"/>
      <c r="B61" s="15"/>
      <c r="C61" s="15"/>
      <c r="D61" s="15"/>
      <c r="E61" s="15"/>
      <c r="F61" s="455" t="s">
        <v>3197</v>
      </c>
      <c r="G61" s="455" t="s">
        <v>3197</v>
      </c>
      <c r="H61" s="455" t="s">
        <v>3197</v>
      </c>
      <c r="I61" s="455" t="s">
        <v>3197</v>
      </c>
    </row>
    <row r="62" spans="1:9">
      <c r="A62" s="15"/>
      <c r="B62" s="15"/>
      <c r="C62" s="15"/>
      <c r="D62" s="15"/>
      <c r="E62" s="15"/>
      <c r="F62" s="455" t="s">
        <v>3197</v>
      </c>
      <c r="G62" s="455" t="s">
        <v>3197</v>
      </c>
      <c r="H62" s="455" t="s">
        <v>3197</v>
      </c>
      <c r="I62" s="455" t="s">
        <v>3197</v>
      </c>
    </row>
    <row r="63" spans="1:9">
      <c r="A63" s="15"/>
      <c r="B63" s="15"/>
      <c r="C63" s="15"/>
      <c r="D63" s="15"/>
      <c r="E63" s="15"/>
      <c r="F63" s="455" t="s">
        <v>3197</v>
      </c>
      <c r="G63" s="455" t="s">
        <v>3197</v>
      </c>
      <c r="H63" s="455" t="s">
        <v>3197</v>
      </c>
      <c r="I63" s="455" t="s">
        <v>3197</v>
      </c>
    </row>
    <row r="64" spans="1:9">
      <c r="A64" s="15"/>
      <c r="B64" s="15"/>
      <c r="C64" s="15"/>
      <c r="D64" s="15"/>
      <c r="E64" s="15"/>
      <c r="F64" s="455" t="s">
        <v>3197</v>
      </c>
      <c r="G64" s="455" t="s">
        <v>3197</v>
      </c>
      <c r="H64" s="455" t="s">
        <v>3197</v>
      </c>
      <c r="I64" s="455" t="s">
        <v>3197</v>
      </c>
    </row>
    <row r="65" spans="1:9">
      <c r="A65" s="15"/>
      <c r="B65" s="15"/>
      <c r="C65" s="15"/>
      <c r="D65" s="15"/>
      <c r="E65" s="15"/>
      <c r="F65" s="455" t="s">
        <v>3197</v>
      </c>
      <c r="G65" s="455" t="s">
        <v>3197</v>
      </c>
      <c r="H65" s="455" t="s">
        <v>3197</v>
      </c>
      <c r="I65" s="455" t="s">
        <v>3197</v>
      </c>
    </row>
    <row r="66" spans="1:9">
      <c r="A66" s="15"/>
      <c r="B66" s="15"/>
      <c r="C66" s="15"/>
      <c r="D66" s="15"/>
      <c r="E66" s="15"/>
      <c r="F66" s="455" t="s">
        <v>3197</v>
      </c>
      <c r="G66" s="455" t="s">
        <v>3197</v>
      </c>
      <c r="H66" s="455" t="s">
        <v>3197</v>
      </c>
      <c r="I66" s="455" t="s">
        <v>3197</v>
      </c>
    </row>
    <row r="67" spans="1:9">
      <c r="A67" s="15"/>
      <c r="B67" s="15"/>
      <c r="C67" s="15"/>
      <c r="D67" s="15"/>
      <c r="E67" s="15"/>
      <c r="F67" s="455" t="s">
        <v>3197</v>
      </c>
      <c r="G67" s="455" t="s">
        <v>3197</v>
      </c>
      <c r="H67" s="455" t="s">
        <v>3197</v>
      </c>
      <c r="I67" s="455" t="s">
        <v>3197</v>
      </c>
    </row>
    <row r="68" spans="1:9">
      <c r="A68" s="15"/>
      <c r="B68" s="15"/>
      <c r="C68" s="15"/>
      <c r="D68" s="15"/>
      <c r="E68" s="15"/>
      <c r="F68" s="455" t="s">
        <v>3197</v>
      </c>
      <c r="G68" s="455" t="s">
        <v>3197</v>
      </c>
      <c r="H68" s="455" t="s">
        <v>3197</v>
      </c>
      <c r="I68" s="455" t="s">
        <v>3197</v>
      </c>
    </row>
    <row r="69" spans="1:9">
      <c r="A69" s="15"/>
      <c r="B69" s="15"/>
      <c r="C69" s="15"/>
      <c r="D69" s="15"/>
      <c r="E69" s="15"/>
      <c r="F69" s="455" t="s">
        <v>3197</v>
      </c>
      <c r="G69" s="455" t="s">
        <v>3197</v>
      </c>
      <c r="H69" s="455" t="s">
        <v>3197</v>
      </c>
      <c r="I69" s="455" t="s">
        <v>3197</v>
      </c>
    </row>
    <row r="70" spans="1:9">
      <c r="A70" s="15"/>
      <c r="B70" s="15"/>
      <c r="C70" s="15"/>
      <c r="D70" s="15"/>
      <c r="E70" s="15"/>
      <c r="F70" s="455" t="s">
        <v>3197</v>
      </c>
      <c r="G70" s="455" t="s">
        <v>3197</v>
      </c>
      <c r="H70" s="455" t="s">
        <v>3197</v>
      </c>
      <c r="I70" s="455" t="s">
        <v>3197</v>
      </c>
    </row>
    <row r="71" spans="1:9">
      <c r="A71" s="15"/>
      <c r="B71" s="15"/>
      <c r="C71" s="15"/>
      <c r="D71" s="15"/>
      <c r="E71" s="15"/>
      <c r="F71" s="455" t="s">
        <v>3197</v>
      </c>
      <c r="G71" s="455" t="s">
        <v>3197</v>
      </c>
      <c r="H71" s="455" t="s">
        <v>3197</v>
      </c>
      <c r="I71" s="455" t="s">
        <v>3197</v>
      </c>
    </row>
    <row r="72" spans="1:9">
      <c r="A72" s="15"/>
      <c r="B72" s="15"/>
      <c r="C72" s="15"/>
      <c r="D72" s="15"/>
      <c r="E72" s="15"/>
      <c r="F72" s="455" t="s">
        <v>3197</v>
      </c>
      <c r="G72" s="455" t="s">
        <v>3197</v>
      </c>
      <c r="H72" s="455" t="s">
        <v>3197</v>
      </c>
      <c r="I72" s="455" t="s">
        <v>3197</v>
      </c>
    </row>
    <row r="73" spans="1:9">
      <c r="A73" s="15"/>
      <c r="B73" s="15"/>
      <c r="C73" s="15"/>
      <c r="D73" s="15"/>
      <c r="E73" s="15"/>
      <c r="F73" s="455" t="s">
        <v>3197</v>
      </c>
      <c r="G73" s="455" t="s">
        <v>3197</v>
      </c>
      <c r="H73" s="455" t="s">
        <v>3197</v>
      </c>
      <c r="I73" s="455" t="s">
        <v>3197</v>
      </c>
    </row>
    <row r="74" spans="1:9">
      <c r="A74" s="15"/>
      <c r="B74" s="15"/>
      <c r="C74" s="15"/>
      <c r="D74" s="15"/>
      <c r="E74" s="15"/>
      <c r="F74" s="455" t="s">
        <v>3197</v>
      </c>
      <c r="G74" s="455" t="s">
        <v>3197</v>
      </c>
      <c r="H74" s="455" t="s">
        <v>3197</v>
      </c>
      <c r="I74" s="455" t="s">
        <v>3197</v>
      </c>
    </row>
    <row r="75" spans="1:9">
      <c r="A75" s="15"/>
      <c r="B75" s="15"/>
      <c r="C75" s="15"/>
      <c r="D75" s="15"/>
      <c r="E75" s="15"/>
      <c r="F75" s="455" t="s">
        <v>3197</v>
      </c>
      <c r="G75" s="455" t="s">
        <v>3197</v>
      </c>
      <c r="H75" s="455" t="s">
        <v>3197</v>
      </c>
      <c r="I75" s="455" t="s">
        <v>3197</v>
      </c>
    </row>
    <row r="76" spans="1:9">
      <c r="A76" s="15"/>
      <c r="B76" s="15"/>
      <c r="C76" s="15"/>
      <c r="D76" s="15"/>
      <c r="E76" s="15"/>
      <c r="F76" s="455" t="s">
        <v>3197</v>
      </c>
      <c r="G76" s="455" t="s">
        <v>3197</v>
      </c>
      <c r="H76" s="455" t="s">
        <v>3197</v>
      </c>
      <c r="I76" s="455" t="s">
        <v>3197</v>
      </c>
    </row>
    <row r="77" spans="1:9">
      <c r="A77" s="15"/>
      <c r="B77" s="15"/>
      <c r="C77" s="15"/>
      <c r="D77" s="15"/>
      <c r="E77" s="15"/>
      <c r="F77" s="455" t="s">
        <v>3197</v>
      </c>
      <c r="G77" s="455" t="s">
        <v>3197</v>
      </c>
      <c r="H77" s="455" t="s">
        <v>3197</v>
      </c>
      <c r="I77" s="455" t="s">
        <v>3197</v>
      </c>
    </row>
    <row r="78" spans="1:9">
      <c r="A78" s="15"/>
      <c r="B78" s="15"/>
      <c r="C78" s="15"/>
      <c r="D78" s="15"/>
      <c r="E78" s="15"/>
      <c r="F78" s="455" t="s">
        <v>3197</v>
      </c>
      <c r="G78" s="455" t="s">
        <v>3197</v>
      </c>
      <c r="H78" s="455" t="s">
        <v>3197</v>
      </c>
      <c r="I78" s="455" t="s">
        <v>3197</v>
      </c>
    </row>
    <row r="79" spans="1:9">
      <c r="A79" s="15"/>
      <c r="B79" s="15"/>
      <c r="C79" s="15"/>
      <c r="D79" s="15"/>
      <c r="E79" s="15"/>
      <c r="F79" s="455" t="s">
        <v>3197</v>
      </c>
      <c r="G79" s="455" t="s">
        <v>3197</v>
      </c>
      <c r="H79" s="455" t="s">
        <v>3197</v>
      </c>
      <c r="I79" s="455" t="s">
        <v>3197</v>
      </c>
    </row>
    <row r="80" spans="1:9">
      <c r="A80" s="15"/>
      <c r="B80" s="15"/>
      <c r="C80" s="15"/>
      <c r="D80" s="15"/>
      <c r="E80" s="15"/>
      <c r="F80" s="455" t="s">
        <v>3197</v>
      </c>
      <c r="G80" s="455" t="s">
        <v>3197</v>
      </c>
      <c r="H80" s="455" t="s">
        <v>3197</v>
      </c>
      <c r="I80" s="455" t="s">
        <v>3197</v>
      </c>
    </row>
    <row r="81" spans="1:9">
      <c r="A81" s="15"/>
      <c r="B81" s="15"/>
      <c r="C81" s="15"/>
      <c r="D81" s="15"/>
      <c r="E81" s="15"/>
      <c r="F81" s="455" t="s">
        <v>3197</v>
      </c>
      <c r="G81" s="455" t="s">
        <v>3197</v>
      </c>
      <c r="H81" s="455" t="s">
        <v>3197</v>
      </c>
      <c r="I81" s="455" t="s">
        <v>3197</v>
      </c>
    </row>
    <row r="82" spans="1:9">
      <c r="A82" s="15"/>
      <c r="B82" s="15"/>
      <c r="C82" s="15"/>
      <c r="D82" s="15"/>
      <c r="E82" s="15"/>
      <c r="F82" s="455" t="s">
        <v>3197</v>
      </c>
      <c r="G82" s="455" t="s">
        <v>3197</v>
      </c>
      <c r="H82" s="455" t="s">
        <v>3197</v>
      </c>
      <c r="I82" s="455" t="s">
        <v>3197</v>
      </c>
    </row>
    <row r="83" spans="1:9">
      <c r="A83" s="15"/>
      <c r="B83" s="15"/>
      <c r="C83" s="15"/>
      <c r="D83" s="15"/>
      <c r="E83" s="15"/>
      <c r="F83" s="455" t="s">
        <v>3197</v>
      </c>
      <c r="G83" s="455" t="s">
        <v>3197</v>
      </c>
      <c r="H83" s="455" t="s">
        <v>3197</v>
      </c>
      <c r="I83" s="455" t="s">
        <v>3197</v>
      </c>
    </row>
    <row r="84" spans="1:9">
      <c r="A84" s="15"/>
      <c r="B84" s="15"/>
      <c r="C84" s="15"/>
      <c r="D84" s="15"/>
      <c r="E84" s="15"/>
      <c r="F84" s="455" t="s">
        <v>3197</v>
      </c>
      <c r="G84" s="455" t="s">
        <v>3197</v>
      </c>
      <c r="H84" s="455" t="s">
        <v>3197</v>
      </c>
      <c r="I84" s="455" t="s">
        <v>3197</v>
      </c>
    </row>
    <row r="85" spans="1:9">
      <c r="A85" s="15"/>
      <c r="B85" s="15"/>
      <c r="C85" s="15"/>
      <c r="D85" s="15"/>
      <c r="E85" s="15"/>
      <c r="F85" s="455" t="s">
        <v>3197</v>
      </c>
      <c r="G85" s="455" t="s">
        <v>3197</v>
      </c>
      <c r="H85" s="455" t="s">
        <v>3197</v>
      </c>
      <c r="I85" s="455" t="s">
        <v>3197</v>
      </c>
    </row>
    <row r="86" spans="1:9">
      <c r="A86" s="15"/>
      <c r="B86" s="15"/>
      <c r="C86" s="15"/>
      <c r="D86" s="15"/>
      <c r="E86" s="15"/>
      <c r="F86" s="455" t="s">
        <v>3197</v>
      </c>
      <c r="G86" s="455" t="s">
        <v>3197</v>
      </c>
      <c r="H86" s="455" t="s">
        <v>3197</v>
      </c>
      <c r="I86" s="455" t="s">
        <v>3197</v>
      </c>
    </row>
    <row r="87" spans="1:9">
      <c r="A87" s="15"/>
      <c r="B87" s="15"/>
      <c r="C87" s="15"/>
      <c r="D87" s="15"/>
      <c r="E87" s="15"/>
      <c r="F87" s="455" t="s">
        <v>3197</v>
      </c>
      <c r="G87" s="455" t="s">
        <v>3197</v>
      </c>
      <c r="H87" s="455" t="s">
        <v>3197</v>
      </c>
      <c r="I87" s="455" t="s">
        <v>3197</v>
      </c>
    </row>
    <row r="88" spans="1:9">
      <c r="A88" s="15"/>
      <c r="B88" s="15"/>
      <c r="C88" s="15"/>
      <c r="D88" s="15"/>
      <c r="E88" s="15"/>
      <c r="F88" s="455" t="s">
        <v>3197</v>
      </c>
      <c r="G88" s="455" t="s">
        <v>3197</v>
      </c>
      <c r="H88" s="455" t="s">
        <v>3197</v>
      </c>
      <c r="I88" s="455" t="s">
        <v>3197</v>
      </c>
    </row>
    <row r="89" spans="1:9">
      <c r="A89" s="15"/>
      <c r="B89" s="15"/>
      <c r="C89" s="15"/>
      <c r="D89" s="15"/>
      <c r="E89" s="15"/>
      <c r="F89" s="455" t="s">
        <v>3197</v>
      </c>
      <c r="G89" s="455" t="s">
        <v>3197</v>
      </c>
      <c r="H89" s="455" t="s">
        <v>3197</v>
      </c>
      <c r="I89" s="455" t="s">
        <v>3197</v>
      </c>
    </row>
    <row r="90" spans="1:9">
      <c r="A90" s="15"/>
      <c r="B90" s="15"/>
      <c r="C90" s="15"/>
      <c r="D90" s="15"/>
      <c r="E90" s="15"/>
      <c r="F90" s="455" t="s">
        <v>3197</v>
      </c>
      <c r="G90" s="455" t="s">
        <v>3197</v>
      </c>
      <c r="H90" s="455" t="s">
        <v>3197</v>
      </c>
      <c r="I90" s="455" t="s">
        <v>3197</v>
      </c>
    </row>
    <row r="91" spans="1:9">
      <c r="A91" s="15"/>
      <c r="B91" s="15"/>
      <c r="C91" s="15"/>
      <c r="D91" s="15"/>
      <c r="E91" s="15"/>
      <c r="F91" s="455" t="s">
        <v>3197</v>
      </c>
      <c r="G91" s="455" t="s">
        <v>3197</v>
      </c>
      <c r="H91" s="455" t="s">
        <v>3197</v>
      </c>
      <c r="I91" s="455" t="s">
        <v>3197</v>
      </c>
    </row>
    <row r="92" spans="1:9">
      <c r="A92" s="15"/>
      <c r="B92" s="15"/>
      <c r="C92" s="15"/>
      <c r="D92" s="15"/>
      <c r="E92" s="15"/>
      <c r="F92" s="455" t="s">
        <v>3197</v>
      </c>
      <c r="G92" s="455" t="s">
        <v>3197</v>
      </c>
      <c r="H92" s="455" t="s">
        <v>3197</v>
      </c>
      <c r="I92" s="455" t="s">
        <v>3197</v>
      </c>
    </row>
    <row r="93" spans="1:9">
      <c r="A93" s="15"/>
      <c r="B93" s="15"/>
      <c r="C93" s="15"/>
      <c r="D93" s="15"/>
      <c r="E93" s="15"/>
      <c r="F93" s="455" t="s">
        <v>3197</v>
      </c>
      <c r="G93" s="455" t="s">
        <v>3197</v>
      </c>
      <c r="H93" s="455" t="s">
        <v>3197</v>
      </c>
      <c r="I93" s="455" t="s">
        <v>3197</v>
      </c>
    </row>
    <row r="94" spans="1:9">
      <c r="A94" s="15"/>
      <c r="B94" s="15"/>
      <c r="C94" s="15"/>
      <c r="D94" s="15"/>
      <c r="E94" s="15"/>
      <c r="F94" s="455" t="s">
        <v>3197</v>
      </c>
      <c r="G94" s="455" t="s">
        <v>3197</v>
      </c>
      <c r="H94" s="455" t="s">
        <v>3197</v>
      </c>
      <c r="I94" s="455" t="s">
        <v>3197</v>
      </c>
    </row>
    <row r="95" spans="1:9">
      <c r="A95" s="15"/>
      <c r="B95" s="15"/>
      <c r="C95" s="15"/>
      <c r="D95" s="15"/>
      <c r="E95" s="15"/>
      <c r="F95" s="455" t="s">
        <v>3197</v>
      </c>
      <c r="G95" s="455" t="s">
        <v>3197</v>
      </c>
      <c r="H95" s="455" t="s">
        <v>3197</v>
      </c>
      <c r="I95" s="455" t="s">
        <v>3197</v>
      </c>
    </row>
    <row r="96" spans="1:9">
      <c r="A96" s="15"/>
      <c r="B96" s="15"/>
      <c r="C96" s="15"/>
      <c r="D96" s="15"/>
      <c r="E96" s="15"/>
      <c r="F96" s="455" t="s">
        <v>3197</v>
      </c>
      <c r="G96" s="455" t="s">
        <v>3197</v>
      </c>
      <c r="H96" s="455" t="s">
        <v>3197</v>
      </c>
      <c r="I96" s="455" t="s">
        <v>3197</v>
      </c>
    </row>
    <row r="97" spans="1:9">
      <c r="A97" s="15"/>
      <c r="B97" s="15"/>
      <c r="C97" s="15"/>
      <c r="D97" s="15"/>
      <c r="E97" s="15"/>
      <c r="F97" s="455" t="s">
        <v>3197</v>
      </c>
      <c r="G97" s="455" t="s">
        <v>3197</v>
      </c>
      <c r="H97" s="455" t="s">
        <v>3197</v>
      </c>
      <c r="I97" s="455" t="s">
        <v>3197</v>
      </c>
    </row>
    <row r="98" spans="1:9">
      <c r="A98" s="15"/>
      <c r="B98" s="15"/>
      <c r="C98" s="15"/>
      <c r="D98" s="15"/>
      <c r="E98" s="15"/>
      <c r="F98" s="455" t="s">
        <v>3197</v>
      </c>
      <c r="G98" s="455" t="s">
        <v>3197</v>
      </c>
      <c r="H98" s="455" t="s">
        <v>3197</v>
      </c>
      <c r="I98" s="455" t="s">
        <v>3197</v>
      </c>
    </row>
    <row r="99" spans="1:9">
      <c r="A99" s="15"/>
      <c r="B99" s="15"/>
      <c r="C99" s="15"/>
      <c r="D99" s="15"/>
      <c r="E99" s="15"/>
      <c r="F99" s="455" t="s">
        <v>3197</v>
      </c>
      <c r="G99" s="455" t="s">
        <v>3197</v>
      </c>
      <c r="H99" s="455" t="s">
        <v>3197</v>
      </c>
      <c r="I99" s="455" t="s">
        <v>3197</v>
      </c>
    </row>
    <row r="100" spans="1:9">
      <c r="A100" s="15"/>
      <c r="B100" s="15"/>
      <c r="C100" s="15"/>
      <c r="D100" s="15"/>
      <c r="E100" s="15"/>
      <c r="F100" s="455" t="s">
        <v>3197</v>
      </c>
      <c r="G100" s="455" t="s">
        <v>3197</v>
      </c>
      <c r="H100" s="455" t="s">
        <v>3197</v>
      </c>
      <c r="I100" s="455" t="s">
        <v>3197</v>
      </c>
    </row>
    <row r="101" spans="1:9">
      <c r="A101" s="15"/>
      <c r="B101" s="15"/>
      <c r="C101" s="15"/>
      <c r="D101" s="15"/>
      <c r="E101" s="15"/>
      <c r="F101" s="455" t="s">
        <v>3197</v>
      </c>
      <c r="G101" s="455" t="s">
        <v>3197</v>
      </c>
      <c r="H101" s="455" t="s">
        <v>3197</v>
      </c>
      <c r="I101" s="455" t="s">
        <v>3197</v>
      </c>
    </row>
    <row r="102" spans="1:9">
      <c r="A102" s="15"/>
      <c r="B102" s="15"/>
      <c r="C102" s="15"/>
      <c r="D102" s="15"/>
      <c r="E102" s="15"/>
      <c r="F102" s="455" t="s">
        <v>3197</v>
      </c>
      <c r="G102" s="455" t="s">
        <v>3197</v>
      </c>
      <c r="H102" s="455" t="s">
        <v>3197</v>
      </c>
      <c r="I102" s="455" t="s">
        <v>3197</v>
      </c>
    </row>
    <row r="103" spans="1:9">
      <c r="A103" s="15"/>
      <c r="B103" s="15"/>
      <c r="C103" s="15"/>
      <c r="D103" s="15"/>
      <c r="E103" s="15"/>
      <c r="F103" s="455" t="s">
        <v>3197</v>
      </c>
      <c r="G103" s="455" t="s">
        <v>3197</v>
      </c>
      <c r="H103" s="455" t="s">
        <v>3197</v>
      </c>
      <c r="I103" s="455" t="s">
        <v>3197</v>
      </c>
    </row>
    <row r="104" spans="1:9">
      <c r="A104" s="15"/>
      <c r="B104" s="15"/>
      <c r="C104" s="15"/>
      <c r="D104" s="15"/>
      <c r="E104" s="15"/>
      <c r="F104" s="455" t="s">
        <v>3197</v>
      </c>
      <c r="G104" s="455" t="s">
        <v>3197</v>
      </c>
      <c r="H104" s="455" t="s">
        <v>3197</v>
      </c>
      <c r="I104" s="455" t="s">
        <v>3197</v>
      </c>
    </row>
    <row r="105" spans="1:9">
      <c r="A105" s="15"/>
      <c r="B105" s="15"/>
      <c r="C105" s="15"/>
      <c r="D105" s="15"/>
      <c r="E105" s="15"/>
      <c r="F105" s="455" t="s">
        <v>3197</v>
      </c>
      <c r="G105" s="455" t="s">
        <v>3197</v>
      </c>
      <c r="H105" s="455" t="s">
        <v>3197</v>
      </c>
      <c r="I105" s="455" t="s">
        <v>3197</v>
      </c>
    </row>
    <row r="106" spans="1:9">
      <c r="A106" s="15"/>
      <c r="B106" s="15"/>
      <c r="C106" s="15"/>
      <c r="D106" s="15"/>
      <c r="E106" s="15"/>
      <c r="F106" s="455" t="s">
        <v>3197</v>
      </c>
      <c r="G106" s="455" t="s">
        <v>3197</v>
      </c>
      <c r="H106" s="455" t="s">
        <v>3197</v>
      </c>
      <c r="I106" s="455" t="s">
        <v>3197</v>
      </c>
    </row>
    <row r="107" spans="1:9">
      <c r="A107" s="15"/>
      <c r="B107" s="15"/>
      <c r="C107" s="15"/>
      <c r="D107" s="15"/>
      <c r="E107" s="15"/>
      <c r="F107" s="455" t="s">
        <v>3197</v>
      </c>
      <c r="G107" s="455" t="s">
        <v>3197</v>
      </c>
      <c r="H107" s="455" t="s">
        <v>3197</v>
      </c>
      <c r="I107" s="455" t="s">
        <v>3197</v>
      </c>
    </row>
    <row r="108" spans="1:9">
      <c r="A108" s="15"/>
      <c r="B108" s="15"/>
      <c r="C108" s="15"/>
      <c r="D108" s="15"/>
      <c r="E108" s="15"/>
      <c r="F108" s="455" t="s">
        <v>3197</v>
      </c>
      <c r="G108" s="455" t="s">
        <v>3197</v>
      </c>
      <c r="H108" s="455" t="s">
        <v>3197</v>
      </c>
      <c r="I108" s="455" t="s">
        <v>3197</v>
      </c>
    </row>
    <row r="109" spans="1:9">
      <c r="A109" s="15"/>
      <c r="B109" s="15"/>
      <c r="C109" s="15"/>
      <c r="D109" s="15"/>
      <c r="E109" s="15"/>
      <c r="F109" s="455" t="s">
        <v>3197</v>
      </c>
      <c r="G109" s="455" t="s">
        <v>3197</v>
      </c>
      <c r="H109" s="455" t="s">
        <v>3197</v>
      </c>
      <c r="I109" s="455" t="s">
        <v>3197</v>
      </c>
    </row>
    <row r="110" spans="1:9">
      <c r="A110" s="15"/>
      <c r="B110" s="15"/>
      <c r="C110" s="15"/>
      <c r="D110" s="15"/>
      <c r="E110" s="15"/>
      <c r="F110" s="455" t="s">
        <v>3197</v>
      </c>
      <c r="G110" s="455" t="s">
        <v>3197</v>
      </c>
      <c r="H110" s="455" t="s">
        <v>3197</v>
      </c>
      <c r="I110" s="455" t="s">
        <v>3197</v>
      </c>
    </row>
    <row r="111" spans="1:9">
      <c r="A111" s="15"/>
      <c r="B111" s="15"/>
      <c r="C111" s="15"/>
      <c r="D111" s="15"/>
      <c r="E111" s="15"/>
      <c r="F111" s="455" t="s">
        <v>3197</v>
      </c>
      <c r="G111" s="455" t="s">
        <v>3197</v>
      </c>
      <c r="H111" s="455" t="s">
        <v>3197</v>
      </c>
      <c r="I111" s="455" t="s">
        <v>3197</v>
      </c>
    </row>
    <row r="112" spans="1:9">
      <c r="A112" s="15"/>
      <c r="B112" s="15"/>
      <c r="C112" s="15"/>
      <c r="D112" s="15"/>
      <c r="E112" s="15"/>
      <c r="F112" s="455" t="s">
        <v>3197</v>
      </c>
      <c r="G112" s="455" t="s">
        <v>3197</v>
      </c>
      <c r="H112" s="455" t="s">
        <v>3197</v>
      </c>
      <c r="I112" s="455" t="s">
        <v>3197</v>
      </c>
    </row>
    <row r="113" spans="1:9">
      <c r="A113" s="15"/>
      <c r="B113" s="15"/>
      <c r="C113" s="15"/>
      <c r="D113" s="15"/>
      <c r="E113" s="15"/>
      <c r="F113" s="455" t="s">
        <v>3197</v>
      </c>
      <c r="G113" s="455" t="s">
        <v>3197</v>
      </c>
      <c r="H113" s="455" t="s">
        <v>3197</v>
      </c>
      <c r="I113" s="455" t="s">
        <v>3197</v>
      </c>
    </row>
    <row r="114" spans="1:9">
      <c r="A114" s="15"/>
      <c r="B114" s="15"/>
      <c r="C114" s="15"/>
      <c r="D114" s="15"/>
      <c r="E114" s="15"/>
      <c r="F114" s="455" t="s">
        <v>3197</v>
      </c>
      <c r="G114" s="455" t="s">
        <v>3197</v>
      </c>
      <c r="H114" s="455" t="s">
        <v>3197</v>
      </c>
      <c r="I114" s="455" t="s">
        <v>3197</v>
      </c>
    </row>
    <row r="115" spans="1:9">
      <c r="A115" s="15"/>
      <c r="B115" s="15"/>
      <c r="C115" s="15"/>
      <c r="D115" s="15"/>
      <c r="E115" s="15"/>
      <c r="F115" s="455" t="s">
        <v>3197</v>
      </c>
      <c r="G115" s="455" t="s">
        <v>3197</v>
      </c>
      <c r="H115" s="455" t="s">
        <v>3197</v>
      </c>
      <c r="I115" s="455" t="s">
        <v>3197</v>
      </c>
    </row>
    <row r="116" spans="1:9">
      <c r="A116" s="15"/>
      <c r="B116" s="15"/>
      <c r="C116" s="15"/>
      <c r="D116" s="15"/>
      <c r="E116" s="15"/>
      <c r="F116" s="455" t="s">
        <v>3197</v>
      </c>
      <c r="G116" s="455" t="s">
        <v>3197</v>
      </c>
      <c r="H116" s="455" t="s">
        <v>3197</v>
      </c>
      <c r="I116" s="455" t="s">
        <v>3197</v>
      </c>
    </row>
    <row r="117" spans="1:9">
      <c r="A117" s="15"/>
      <c r="B117" s="15"/>
      <c r="C117" s="15"/>
      <c r="D117" s="15"/>
      <c r="E117" s="15"/>
      <c r="F117" s="455" t="s">
        <v>3197</v>
      </c>
      <c r="G117" s="455" t="s">
        <v>3197</v>
      </c>
      <c r="H117" s="455" t="s">
        <v>3197</v>
      </c>
      <c r="I117" s="455" t="s">
        <v>3197</v>
      </c>
    </row>
    <row r="118" spans="1:9">
      <c r="A118" s="15"/>
      <c r="B118" s="15"/>
      <c r="C118" s="15"/>
      <c r="D118" s="15"/>
      <c r="E118" s="15"/>
      <c r="F118" s="455" t="s">
        <v>3197</v>
      </c>
      <c r="G118" s="455" t="s">
        <v>3197</v>
      </c>
      <c r="H118" s="455" t="s">
        <v>3197</v>
      </c>
      <c r="I118" s="455" t="s">
        <v>3197</v>
      </c>
    </row>
    <row r="119" spans="1:9">
      <c r="A119" s="15"/>
      <c r="B119" s="15"/>
      <c r="C119" s="15"/>
      <c r="D119" s="15"/>
      <c r="E119" s="15"/>
      <c r="F119" s="455" t="s">
        <v>3197</v>
      </c>
      <c r="G119" s="455" t="s">
        <v>3197</v>
      </c>
      <c r="H119" s="455" t="s">
        <v>3197</v>
      </c>
      <c r="I119" s="455" t="s">
        <v>3197</v>
      </c>
    </row>
    <row r="120" spans="1:9">
      <c r="A120" s="15"/>
      <c r="B120" s="15"/>
      <c r="C120" s="15"/>
      <c r="D120" s="15"/>
      <c r="E120" s="15"/>
      <c r="F120" s="455" t="s">
        <v>3197</v>
      </c>
      <c r="G120" s="455" t="s">
        <v>3197</v>
      </c>
      <c r="H120" s="455" t="s">
        <v>3197</v>
      </c>
      <c r="I120" s="455" t="s">
        <v>3197</v>
      </c>
    </row>
    <row r="121" spans="1:9">
      <c r="A121" s="15"/>
      <c r="B121" s="15"/>
      <c r="C121" s="15"/>
      <c r="D121" s="15"/>
      <c r="E121" s="15"/>
      <c r="F121" s="15" t="s">
        <v>3197</v>
      </c>
      <c r="G121" s="15" t="s">
        <v>3197</v>
      </c>
      <c r="H121" s="15" t="s">
        <v>3197</v>
      </c>
      <c r="I121" s="15" t="s">
        <v>3197</v>
      </c>
    </row>
    <row r="122" spans="1:9">
      <c r="A122" s="15"/>
      <c r="B122" s="15"/>
      <c r="C122" s="15"/>
      <c r="D122" s="15"/>
      <c r="E122" s="15"/>
      <c r="F122" s="15" t="s">
        <v>3197</v>
      </c>
      <c r="G122" s="15" t="s">
        <v>3197</v>
      </c>
      <c r="H122" s="15" t="s">
        <v>3197</v>
      </c>
      <c r="I122" s="15" t="s">
        <v>3197</v>
      </c>
    </row>
    <row r="123" spans="1:9">
      <c r="A123" s="15"/>
      <c r="B123" s="15"/>
      <c r="C123" s="15"/>
      <c r="D123" s="15"/>
      <c r="E123" s="15"/>
      <c r="F123" s="15" t="s">
        <v>3197</v>
      </c>
      <c r="G123" s="15" t="s">
        <v>3197</v>
      </c>
      <c r="H123" s="15" t="s">
        <v>3197</v>
      </c>
      <c r="I123" s="15" t="s">
        <v>3197</v>
      </c>
    </row>
    <row r="124" spans="1:9">
      <c r="A124" s="15"/>
      <c r="B124" s="15"/>
      <c r="C124" s="15"/>
      <c r="D124" s="15"/>
      <c r="E124" s="15"/>
      <c r="F124" s="15" t="s">
        <v>3197</v>
      </c>
      <c r="G124" s="15" t="s">
        <v>3197</v>
      </c>
      <c r="H124" s="15" t="s">
        <v>3197</v>
      </c>
      <c r="I124" s="15" t="s">
        <v>3197</v>
      </c>
    </row>
    <row r="125" spans="1:9">
      <c r="A125" s="15"/>
      <c r="B125" s="15"/>
      <c r="C125" s="15"/>
      <c r="D125" s="15"/>
      <c r="E125" s="15"/>
      <c r="F125" s="15" t="s">
        <v>3197</v>
      </c>
      <c r="G125" s="15" t="s">
        <v>3197</v>
      </c>
      <c r="H125" s="15" t="s">
        <v>3197</v>
      </c>
      <c r="I125" s="15" t="s">
        <v>3197</v>
      </c>
    </row>
    <row r="126" spans="1:9">
      <c r="A126" s="15"/>
      <c r="B126" s="15"/>
      <c r="C126" s="15"/>
      <c r="D126" s="15"/>
      <c r="E126" s="15"/>
      <c r="F126" s="15" t="s">
        <v>3197</v>
      </c>
      <c r="G126" s="15" t="s">
        <v>3197</v>
      </c>
      <c r="H126" s="15" t="s">
        <v>3197</v>
      </c>
      <c r="I126" s="15" t="s">
        <v>3197</v>
      </c>
    </row>
    <row r="127" spans="1:9">
      <c r="A127" s="15"/>
      <c r="B127" s="15"/>
      <c r="C127" s="15"/>
      <c r="D127" s="15"/>
      <c r="E127" s="15"/>
      <c r="F127" s="15" t="s">
        <v>3197</v>
      </c>
      <c r="G127" s="15" t="s">
        <v>3197</v>
      </c>
      <c r="H127" s="15" t="s">
        <v>3197</v>
      </c>
      <c r="I127" s="15" t="s">
        <v>3197</v>
      </c>
    </row>
    <row r="128" spans="1:9">
      <c r="A128" s="15"/>
      <c r="B128" s="15"/>
      <c r="C128" s="15"/>
      <c r="D128" s="15"/>
      <c r="E128" s="15"/>
      <c r="F128" s="15" t="s">
        <v>3197</v>
      </c>
      <c r="G128" s="15" t="s">
        <v>3197</v>
      </c>
      <c r="H128" s="15" t="s">
        <v>3197</v>
      </c>
      <c r="I128" s="15" t="s">
        <v>3197</v>
      </c>
    </row>
    <row r="129" spans="1:9">
      <c r="A129" s="15"/>
      <c r="B129" s="15"/>
      <c r="C129" s="15"/>
      <c r="D129" s="15"/>
      <c r="E129" s="15"/>
      <c r="F129" s="15" t="s">
        <v>3197</v>
      </c>
      <c r="G129" s="15" t="s">
        <v>3197</v>
      </c>
      <c r="H129" s="15" t="s">
        <v>3197</v>
      </c>
      <c r="I129" s="15" t="s">
        <v>3197</v>
      </c>
    </row>
    <row r="130" spans="1:9">
      <c r="A130" s="15"/>
      <c r="B130" s="15"/>
      <c r="C130" s="15"/>
      <c r="D130" s="15"/>
      <c r="E130" s="15"/>
      <c r="F130" s="15" t="s">
        <v>3197</v>
      </c>
      <c r="G130" s="15" t="s">
        <v>3197</v>
      </c>
      <c r="H130" s="15" t="s">
        <v>3197</v>
      </c>
      <c r="I130" s="15" t="s">
        <v>3197</v>
      </c>
    </row>
    <row r="131" spans="1:9">
      <c r="A131" s="15"/>
      <c r="B131" s="15"/>
      <c r="C131" s="15"/>
      <c r="D131" s="15"/>
      <c r="E131" s="15"/>
      <c r="F131" s="15" t="s">
        <v>3197</v>
      </c>
      <c r="G131" s="15" t="s">
        <v>3197</v>
      </c>
      <c r="H131" s="15" t="s">
        <v>3197</v>
      </c>
      <c r="I131" s="15" t="s">
        <v>3197</v>
      </c>
    </row>
    <row r="132" spans="1:9">
      <c r="A132" s="15"/>
      <c r="B132" s="15"/>
      <c r="C132" s="15"/>
      <c r="D132" s="15"/>
      <c r="E132" s="15"/>
      <c r="F132" s="15" t="s">
        <v>3197</v>
      </c>
      <c r="G132" s="15" t="s">
        <v>3197</v>
      </c>
      <c r="H132" s="15" t="s">
        <v>3197</v>
      </c>
      <c r="I132" s="15" t="s">
        <v>3197</v>
      </c>
    </row>
    <row r="133" spans="1:9">
      <c r="A133" s="15"/>
      <c r="B133" s="15"/>
      <c r="C133" s="15"/>
      <c r="D133" s="15"/>
      <c r="E133" s="15"/>
      <c r="F133" s="15" t="s">
        <v>3197</v>
      </c>
      <c r="G133" s="15" t="s">
        <v>3197</v>
      </c>
      <c r="H133" s="15" t="s">
        <v>3197</v>
      </c>
      <c r="I133" s="15" t="s">
        <v>3197</v>
      </c>
    </row>
    <row r="134" spans="1:9">
      <c r="A134" s="15"/>
      <c r="B134" s="15"/>
      <c r="C134" s="15"/>
      <c r="D134" s="15"/>
      <c r="E134" s="15"/>
      <c r="F134" s="15" t="s">
        <v>3197</v>
      </c>
      <c r="G134" s="15" t="s">
        <v>3197</v>
      </c>
      <c r="H134" s="15" t="s">
        <v>3197</v>
      </c>
      <c r="I134" s="15" t="s">
        <v>3197</v>
      </c>
    </row>
    <row r="135" spans="1:9">
      <c r="A135" s="15"/>
      <c r="B135" s="15"/>
      <c r="C135" s="15"/>
      <c r="D135" s="15"/>
      <c r="E135" s="15"/>
      <c r="F135" s="15" t="s">
        <v>3197</v>
      </c>
      <c r="G135" s="15" t="s">
        <v>3197</v>
      </c>
      <c r="H135" s="15" t="s">
        <v>3197</v>
      </c>
      <c r="I135" s="15" t="s">
        <v>3197</v>
      </c>
    </row>
    <row r="136" spans="1:9">
      <c r="A136" s="15"/>
      <c r="B136" s="15"/>
      <c r="C136" s="15"/>
      <c r="D136" s="15"/>
      <c r="E136" s="15"/>
      <c r="F136" s="15" t="s">
        <v>3197</v>
      </c>
      <c r="G136" s="15" t="s">
        <v>3197</v>
      </c>
      <c r="H136" s="15" t="s">
        <v>3197</v>
      </c>
      <c r="I136" s="15" t="s">
        <v>3197</v>
      </c>
    </row>
    <row r="137" spans="1:9">
      <c r="A137" s="15"/>
      <c r="B137" s="15"/>
      <c r="C137" s="15"/>
      <c r="D137" s="15"/>
      <c r="E137" s="15"/>
      <c r="F137" s="15" t="s">
        <v>3197</v>
      </c>
      <c r="G137" s="15" t="s">
        <v>3197</v>
      </c>
      <c r="H137" s="15" t="s">
        <v>3197</v>
      </c>
      <c r="I137" s="15" t="s">
        <v>3197</v>
      </c>
    </row>
    <row r="138" spans="1:9">
      <c r="A138" s="15"/>
      <c r="B138" s="15"/>
      <c r="C138" s="15"/>
      <c r="D138" s="15"/>
      <c r="E138" s="15"/>
      <c r="F138" s="15" t="s">
        <v>3197</v>
      </c>
      <c r="G138" s="15" t="s">
        <v>3197</v>
      </c>
      <c r="H138" s="15" t="s">
        <v>3197</v>
      </c>
      <c r="I138" s="15" t="s">
        <v>3197</v>
      </c>
    </row>
    <row r="139" spans="1:9">
      <c r="A139" s="15"/>
      <c r="B139" s="15"/>
      <c r="C139" s="15"/>
      <c r="D139" s="15"/>
      <c r="E139" s="15"/>
      <c r="F139" s="15" t="s">
        <v>3197</v>
      </c>
      <c r="G139" s="15" t="s">
        <v>3197</v>
      </c>
      <c r="H139" s="15" t="s">
        <v>3197</v>
      </c>
      <c r="I139" s="15" t="s">
        <v>3197</v>
      </c>
    </row>
    <row r="140" spans="1:9">
      <c r="A140" s="15"/>
      <c r="B140" s="15"/>
      <c r="C140" s="15"/>
      <c r="D140" s="15"/>
      <c r="E140" s="15"/>
      <c r="F140" s="15" t="s">
        <v>3197</v>
      </c>
      <c r="G140" s="15" t="s">
        <v>3197</v>
      </c>
      <c r="H140" s="15" t="s">
        <v>3197</v>
      </c>
      <c r="I140" s="15" t="s">
        <v>3197</v>
      </c>
    </row>
    <row r="141" spans="1:9">
      <c r="A141" s="15"/>
      <c r="B141" s="15"/>
      <c r="C141" s="15"/>
      <c r="D141" s="15"/>
      <c r="E141" s="15"/>
      <c r="F141" s="15" t="s">
        <v>3197</v>
      </c>
      <c r="G141" s="15" t="s">
        <v>3197</v>
      </c>
      <c r="H141" s="15" t="s">
        <v>3197</v>
      </c>
      <c r="I141" s="15" t="s">
        <v>3197</v>
      </c>
    </row>
    <row r="142" spans="1:9">
      <c r="A142" s="15"/>
      <c r="B142" s="15"/>
      <c r="C142" s="15"/>
      <c r="D142" s="15"/>
      <c r="E142" s="15"/>
      <c r="F142" s="15" t="s">
        <v>3197</v>
      </c>
      <c r="G142" s="15" t="s">
        <v>3197</v>
      </c>
      <c r="H142" s="15" t="s">
        <v>3197</v>
      </c>
      <c r="I142" s="15" t="s">
        <v>3197</v>
      </c>
    </row>
    <row r="143" spans="1:9">
      <c r="A143" s="15"/>
      <c r="B143" s="15"/>
      <c r="C143" s="15"/>
      <c r="D143" s="15"/>
      <c r="E143" s="15"/>
      <c r="F143" s="15" t="s">
        <v>3197</v>
      </c>
      <c r="G143" s="15" t="s">
        <v>3197</v>
      </c>
      <c r="H143" s="15" t="s">
        <v>3197</v>
      </c>
      <c r="I143" s="15" t="s">
        <v>3197</v>
      </c>
    </row>
    <row r="144" spans="1:9">
      <c r="A144" s="15"/>
      <c r="B144" s="15"/>
      <c r="C144" s="15"/>
      <c r="D144" s="15"/>
      <c r="E144" s="15"/>
      <c r="F144" s="15" t="s">
        <v>3197</v>
      </c>
      <c r="G144" s="15" t="s">
        <v>3197</v>
      </c>
      <c r="H144" s="15" t="s">
        <v>3197</v>
      </c>
      <c r="I144" s="15" t="s">
        <v>3197</v>
      </c>
    </row>
    <row r="145" spans="1:9">
      <c r="A145" s="15"/>
      <c r="B145" s="15"/>
      <c r="C145" s="15"/>
      <c r="D145" s="15"/>
      <c r="E145" s="15"/>
      <c r="F145" s="15" t="s">
        <v>3197</v>
      </c>
      <c r="G145" s="15" t="s">
        <v>3197</v>
      </c>
      <c r="H145" s="15" t="s">
        <v>3197</v>
      </c>
      <c r="I145" s="15" t="s">
        <v>3197</v>
      </c>
    </row>
    <row r="146" spans="1:9">
      <c r="A146" s="15"/>
      <c r="B146" s="15"/>
      <c r="C146" s="15"/>
      <c r="D146" s="15"/>
      <c r="E146" s="15"/>
      <c r="F146" s="15" t="s">
        <v>3197</v>
      </c>
      <c r="G146" s="15" t="s">
        <v>3197</v>
      </c>
      <c r="H146" s="15" t="s">
        <v>3197</v>
      </c>
      <c r="I146" s="15" t="s">
        <v>3197</v>
      </c>
    </row>
    <row r="147" spans="1:9">
      <c r="A147" s="15"/>
      <c r="B147" s="15"/>
      <c r="C147" s="15"/>
      <c r="D147" s="15"/>
      <c r="E147" s="15"/>
      <c r="F147" s="15" t="s">
        <v>3197</v>
      </c>
      <c r="G147" s="15" t="s">
        <v>3197</v>
      </c>
      <c r="H147" s="15" t="s">
        <v>3197</v>
      </c>
      <c r="I147" s="15" t="s">
        <v>3197</v>
      </c>
    </row>
    <row r="148" spans="1:9">
      <c r="A148" s="15"/>
      <c r="B148" s="15"/>
      <c r="C148" s="15"/>
      <c r="D148" s="15"/>
      <c r="E148" s="15"/>
      <c r="F148" s="15" t="s">
        <v>3197</v>
      </c>
      <c r="G148" s="15" t="s">
        <v>3197</v>
      </c>
      <c r="H148" s="15" t="s">
        <v>3197</v>
      </c>
      <c r="I148" s="15" t="s">
        <v>3197</v>
      </c>
    </row>
    <row r="149" spans="1:9">
      <c r="A149" s="15"/>
      <c r="B149" s="15"/>
      <c r="C149" s="15"/>
      <c r="D149" s="15"/>
      <c r="E149" s="15"/>
      <c r="F149" s="15" t="s">
        <v>3197</v>
      </c>
      <c r="G149" s="15" t="s">
        <v>3197</v>
      </c>
      <c r="H149" s="15" t="s">
        <v>3197</v>
      </c>
      <c r="I149" s="15" t="s">
        <v>3197</v>
      </c>
    </row>
    <row r="150" spans="1:9">
      <c r="A150" s="15"/>
      <c r="B150" s="15"/>
      <c r="C150" s="15"/>
      <c r="D150" s="15"/>
      <c r="E150" s="15"/>
      <c r="F150" s="15" t="s">
        <v>3197</v>
      </c>
      <c r="G150" s="15" t="s">
        <v>3197</v>
      </c>
      <c r="H150" s="15" t="s">
        <v>3197</v>
      </c>
      <c r="I150" s="15" t="s">
        <v>3197</v>
      </c>
    </row>
    <row r="151" spans="1:9">
      <c r="A151" s="15"/>
      <c r="B151" s="15"/>
      <c r="C151" s="15"/>
      <c r="D151" s="15"/>
      <c r="E151" s="15"/>
      <c r="F151" s="15" t="s">
        <v>3197</v>
      </c>
      <c r="G151" s="15" t="s">
        <v>3197</v>
      </c>
      <c r="H151" s="15" t="s">
        <v>3197</v>
      </c>
      <c r="I151" s="15" t="s">
        <v>3197</v>
      </c>
    </row>
    <row r="152" spans="1:9">
      <c r="A152" s="15"/>
      <c r="B152" s="15"/>
      <c r="C152" s="15"/>
      <c r="D152" s="15"/>
      <c r="E152" s="15"/>
      <c r="F152" s="15" t="s">
        <v>3197</v>
      </c>
      <c r="G152" s="15" t="s">
        <v>3197</v>
      </c>
      <c r="H152" s="15" t="s">
        <v>3197</v>
      </c>
      <c r="I152" s="15" t="s">
        <v>3197</v>
      </c>
    </row>
    <row r="153" spans="1:9">
      <c r="A153" s="15"/>
      <c r="B153" s="15"/>
      <c r="C153" s="15"/>
      <c r="D153" s="15"/>
      <c r="E153" s="15"/>
      <c r="F153" s="15" t="s">
        <v>3197</v>
      </c>
      <c r="G153" s="15" t="s">
        <v>3197</v>
      </c>
      <c r="H153" s="15" t="s">
        <v>3197</v>
      </c>
      <c r="I153" s="15" t="s">
        <v>3197</v>
      </c>
    </row>
    <row r="154" spans="1:9">
      <c r="A154" s="15"/>
      <c r="B154" s="15"/>
      <c r="C154" s="15"/>
      <c r="D154" s="15"/>
      <c r="E154" s="15"/>
      <c r="F154" s="15" t="s">
        <v>3197</v>
      </c>
      <c r="G154" s="15" t="s">
        <v>3197</v>
      </c>
      <c r="H154" s="15" t="s">
        <v>3197</v>
      </c>
      <c r="I154" s="15" t="s">
        <v>3197</v>
      </c>
    </row>
    <row r="155" spans="1:9">
      <c r="A155" s="15"/>
      <c r="B155" s="15"/>
      <c r="C155" s="15"/>
      <c r="D155" s="15"/>
      <c r="E155" s="15"/>
      <c r="F155" s="15" t="s">
        <v>3197</v>
      </c>
      <c r="G155" s="15" t="s">
        <v>3197</v>
      </c>
      <c r="H155" s="15" t="s">
        <v>3197</v>
      </c>
      <c r="I155" s="15" t="s">
        <v>3197</v>
      </c>
    </row>
    <row r="156" spans="1:9">
      <c r="A156" s="15"/>
      <c r="B156" s="15"/>
      <c r="C156" s="15"/>
      <c r="D156" s="15"/>
      <c r="E156" s="15"/>
      <c r="F156" s="15" t="s">
        <v>3197</v>
      </c>
      <c r="G156" s="15" t="s">
        <v>3197</v>
      </c>
      <c r="H156" s="15" t="s">
        <v>3197</v>
      </c>
      <c r="I156" s="15" t="s">
        <v>3197</v>
      </c>
    </row>
    <row r="157" spans="1:9">
      <c r="A157" s="15"/>
      <c r="B157" s="15"/>
      <c r="C157" s="15"/>
      <c r="D157" s="15"/>
      <c r="E157" s="15"/>
      <c r="F157" s="15" t="s">
        <v>3197</v>
      </c>
      <c r="G157" s="15" t="s">
        <v>3197</v>
      </c>
      <c r="H157" s="15" t="s">
        <v>3197</v>
      </c>
      <c r="I157" s="15" t="s">
        <v>3197</v>
      </c>
    </row>
    <row r="158" spans="1:9">
      <c r="A158" s="15"/>
      <c r="B158" s="15"/>
      <c r="C158" s="15"/>
      <c r="D158" s="15"/>
      <c r="E158" s="15"/>
      <c r="F158" s="15" t="s">
        <v>3197</v>
      </c>
      <c r="G158" s="15" t="s">
        <v>3197</v>
      </c>
      <c r="H158" s="15" t="s">
        <v>3197</v>
      </c>
      <c r="I158" s="15" t="s">
        <v>3197</v>
      </c>
    </row>
    <row r="159" spans="1:9">
      <c r="A159" s="15"/>
      <c r="B159" s="15"/>
      <c r="C159" s="15"/>
      <c r="D159" s="15"/>
      <c r="E159" s="15"/>
      <c r="F159" s="15" t="s">
        <v>3197</v>
      </c>
      <c r="G159" s="15" t="s">
        <v>3197</v>
      </c>
      <c r="H159" s="15" t="s">
        <v>3197</v>
      </c>
      <c r="I159" s="15" t="s">
        <v>3197</v>
      </c>
    </row>
    <row r="160" spans="1:9">
      <c r="A160" s="15"/>
      <c r="B160" s="15"/>
      <c r="C160" s="15"/>
      <c r="D160" s="15"/>
      <c r="E160" s="15"/>
      <c r="F160" s="15" t="s">
        <v>3197</v>
      </c>
      <c r="G160" s="15" t="s">
        <v>3197</v>
      </c>
      <c r="H160" s="15" t="s">
        <v>3197</v>
      </c>
      <c r="I160" s="15" t="s">
        <v>3197</v>
      </c>
    </row>
    <row r="161" spans="1:9">
      <c r="A161" s="15"/>
      <c r="B161" s="15"/>
      <c r="C161" s="15"/>
      <c r="D161" s="15"/>
      <c r="E161" s="15"/>
      <c r="F161" s="15" t="s">
        <v>3197</v>
      </c>
      <c r="G161" s="15" t="s">
        <v>3197</v>
      </c>
      <c r="H161" s="15" t="s">
        <v>3197</v>
      </c>
      <c r="I161" s="15" t="s">
        <v>3197</v>
      </c>
    </row>
    <row r="162" spans="1:9">
      <c r="A162" s="15"/>
      <c r="B162" s="15"/>
      <c r="C162" s="15"/>
      <c r="D162" s="15"/>
      <c r="E162" s="15"/>
      <c r="F162" s="15" t="s">
        <v>3197</v>
      </c>
      <c r="G162" s="15" t="s">
        <v>3197</v>
      </c>
      <c r="H162" s="15" t="s">
        <v>3197</v>
      </c>
      <c r="I162" s="15" t="s">
        <v>3197</v>
      </c>
    </row>
    <row r="163" spans="1:9">
      <c r="A163" s="15"/>
      <c r="B163" s="15"/>
      <c r="C163" s="15"/>
      <c r="D163" s="15"/>
      <c r="E163" s="15"/>
      <c r="F163" s="15" t="s">
        <v>3197</v>
      </c>
      <c r="G163" s="15" t="s">
        <v>3197</v>
      </c>
      <c r="H163" s="15" t="s">
        <v>3197</v>
      </c>
      <c r="I163" s="15" t="s">
        <v>3197</v>
      </c>
    </row>
    <row r="164" spans="1:9">
      <c r="A164" s="15"/>
      <c r="B164" s="15"/>
      <c r="C164" s="15"/>
      <c r="D164" s="15"/>
      <c r="E164" s="15"/>
      <c r="F164" s="15" t="s">
        <v>3197</v>
      </c>
      <c r="G164" s="15" t="s">
        <v>3197</v>
      </c>
      <c r="H164" s="15" t="s">
        <v>3197</v>
      </c>
      <c r="I164" s="15" t="s">
        <v>3197</v>
      </c>
    </row>
    <row r="165" spans="1:9">
      <c r="A165" s="15"/>
      <c r="B165" s="15"/>
      <c r="C165" s="15"/>
      <c r="D165" s="15"/>
      <c r="E165" s="15"/>
      <c r="F165" s="15" t="s">
        <v>3197</v>
      </c>
      <c r="G165" s="15" t="s">
        <v>3197</v>
      </c>
      <c r="H165" s="15" t="s">
        <v>3197</v>
      </c>
      <c r="I165" s="15" t="s">
        <v>3197</v>
      </c>
    </row>
    <row r="166" spans="1:9">
      <c r="A166" s="15"/>
      <c r="B166" s="15"/>
      <c r="C166" s="15"/>
      <c r="D166" s="15"/>
      <c r="E166" s="15"/>
      <c r="F166" s="15" t="s">
        <v>3197</v>
      </c>
      <c r="G166" s="15" t="s">
        <v>3197</v>
      </c>
      <c r="H166" s="15" t="s">
        <v>3197</v>
      </c>
      <c r="I166" s="15" t="s">
        <v>3197</v>
      </c>
    </row>
    <row r="167" spans="1:9">
      <c r="A167" s="15"/>
      <c r="B167" s="15"/>
      <c r="C167" s="15"/>
      <c r="D167" s="15"/>
      <c r="E167" s="15"/>
      <c r="F167" s="15" t="s">
        <v>3197</v>
      </c>
      <c r="G167" s="15" t="s">
        <v>3197</v>
      </c>
      <c r="H167" s="15" t="s">
        <v>3197</v>
      </c>
      <c r="I167" s="15" t="s">
        <v>3197</v>
      </c>
    </row>
    <row r="168" spans="1:9">
      <c r="A168" s="15"/>
      <c r="B168" s="15"/>
      <c r="C168" s="15"/>
      <c r="D168" s="15"/>
      <c r="E168" s="15"/>
      <c r="F168" s="15" t="s">
        <v>3197</v>
      </c>
      <c r="G168" s="15" t="s">
        <v>3197</v>
      </c>
      <c r="H168" s="15" t="s">
        <v>3197</v>
      </c>
      <c r="I168" s="15" t="s">
        <v>3197</v>
      </c>
    </row>
    <row r="169" spans="1:9">
      <c r="A169" s="15"/>
      <c r="B169" s="15"/>
      <c r="C169" s="15"/>
      <c r="D169" s="15"/>
      <c r="E169" s="15"/>
      <c r="F169" s="15" t="s">
        <v>3197</v>
      </c>
      <c r="G169" s="15" t="s">
        <v>3197</v>
      </c>
      <c r="H169" s="15" t="s">
        <v>3197</v>
      </c>
      <c r="I169" s="15" t="s">
        <v>3197</v>
      </c>
    </row>
    <row r="170" spans="1:9">
      <c r="A170" s="15"/>
      <c r="B170" s="15"/>
      <c r="C170" s="15"/>
      <c r="D170" s="15"/>
      <c r="E170" s="15"/>
      <c r="F170" s="15" t="s">
        <v>3197</v>
      </c>
      <c r="G170" s="15" t="s">
        <v>3197</v>
      </c>
      <c r="H170" s="15" t="s">
        <v>3197</v>
      </c>
      <c r="I170" s="15" t="s">
        <v>3197</v>
      </c>
    </row>
    <row r="171" spans="1:9">
      <c r="A171" s="15"/>
      <c r="B171" s="15"/>
      <c r="C171" s="15"/>
      <c r="D171" s="15"/>
      <c r="E171" s="15"/>
      <c r="F171" s="15" t="s">
        <v>3197</v>
      </c>
      <c r="G171" s="15" t="s">
        <v>3197</v>
      </c>
      <c r="H171" s="15" t="s">
        <v>3197</v>
      </c>
      <c r="I171" s="15" t="s">
        <v>3197</v>
      </c>
    </row>
    <row r="172" spans="1:9">
      <c r="A172" s="15"/>
      <c r="B172" s="15"/>
      <c r="C172" s="15"/>
      <c r="D172" s="15"/>
      <c r="E172" s="15"/>
      <c r="F172" s="15" t="s">
        <v>3197</v>
      </c>
      <c r="G172" s="15" t="s">
        <v>3197</v>
      </c>
      <c r="H172" s="15" t="s">
        <v>3197</v>
      </c>
      <c r="I172" s="15" t="s">
        <v>3197</v>
      </c>
    </row>
    <row r="173" spans="1:9">
      <c r="A173" s="15"/>
      <c r="B173" s="15"/>
      <c r="C173" s="15"/>
      <c r="D173" s="15"/>
      <c r="E173" s="15"/>
      <c r="F173" s="15" t="s">
        <v>3197</v>
      </c>
      <c r="G173" s="15" t="s">
        <v>3197</v>
      </c>
      <c r="H173" s="15" t="s">
        <v>3197</v>
      </c>
      <c r="I173" s="15" t="s">
        <v>3197</v>
      </c>
    </row>
    <row r="174" spans="1:9">
      <c r="A174" s="15"/>
      <c r="B174" s="15"/>
      <c r="C174" s="15"/>
      <c r="D174" s="15"/>
      <c r="E174" s="15"/>
      <c r="F174" s="15" t="s">
        <v>3197</v>
      </c>
      <c r="G174" s="15" t="s">
        <v>3197</v>
      </c>
      <c r="H174" s="15" t="s">
        <v>3197</v>
      </c>
      <c r="I174" s="15" t="s">
        <v>3197</v>
      </c>
    </row>
    <row r="175" spans="1:9">
      <c r="A175" s="15"/>
      <c r="B175" s="15"/>
      <c r="C175" s="15"/>
      <c r="D175" s="15"/>
      <c r="E175" s="15"/>
      <c r="F175" s="15" t="s">
        <v>3197</v>
      </c>
      <c r="G175" s="15" t="s">
        <v>3197</v>
      </c>
      <c r="H175" s="15" t="s">
        <v>3197</v>
      </c>
      <c r="I175" s="15" t="s">
        <v>3197</v>
      </c>
    </row>
    <row r="176" spans="1:9">
      <c r="A176" s="15"/>
      <c r="B176" s="15"/>
      <c r="C176" s="15"/>
      <c r="D176" s="15"/>
      <c r="E176" s="15"/>
      <c r="F176" s="15" t="s">
        <v>3197</v>
      </c>
      <c r="G176" s="15" t="s">
        <v>3197</v>
      </c>
      <c r="H176" s="15" t="s">
        <v>3197</v>
      </c>
      <c r="I176" s="15" t="s">
        <v>3197</v>
      </c>
    </row>
    <row r="177" spans="1:9">
      <c r="A177" s="15"/>
      <c r="B177" s="15"/>
      <c r="C177" s="15"/>
      <c r="D177" s="15"/>
      <c r="E177" s="15"/>
      <c r="F177" s="15" t="s">
        <v>3197</v>
      </c>
      <c r="G177" s="15" t="s">
        <v>3197</v>
      </c>
      <c r="H177" s="15" t="s">
        <v>3197</v>
      </c>
      <c r="I177" s="15" t="s">
        <v>3197</v>
      </c>
    </row>
    <row r="178" spans="1:9">
      <c r="A178" s="15"/>
      <c r="B178" s="15"/>
      <c r="C178" s="15"/>
      <c r="D178" s="15"/>
      <c r="E178" s="15"/>
      <c r="F178" s="15" t="s">
        <v>3197</v>
      </c>
      <c r="G178" s="15" t="s">
        <v>3197</v>
      </c>
      <c r="H178" s="15" t="s">
        <v>3197</v>
      </c>
      <c r="I178" s="15" t="s">
        <v>3197</v>
      </c>
    </row>
    <row r="179" spans="1:9">
      <c r="A179" s="15"/>
      <c r="B179" s="15"/>
      <c r="C179" s="15"/>
      <c r="D179" s="15"/>
      <c r="E179" s="15"/>
      <c r="F179" s="15" t="s">
        <v>3197</v>
      </c>
      <c r="G179" s="15" t="s">
        <v>3197</v>
      </c>
      <c r="H179" s="15" t="s">
        <v>3197</v>
      </c>
      <c r="I179" s="15" t="s">
        <v>3197</v>
      </c>
    </row>
    <row r="180" spans="1:9">
      <c r="A180" s="15"/>
      <c r="B180" s="15"/>
      <c r="C180" s="15"/>
      <c r="D180" s="15"/>
      <c r="E180" s="15"/>
      <c r="F180" s="15" t="s">
        <v>3197</v>
      </c>
      <c r="G180" s="15" t="s">
        <v>3197</v>
      </c>
      <c r="H180" s="15" t="s">
        <v>3197</v>
      </c>
      <c r="I180" s="15" t="s">
        <v>3197</v>
      </c>
    </row>
    <row r="181" spans="1:9">
      <c r="A181" s="15"/>
      <c r="B181" s="15"/>
      <c r="C181" s="15"/>
      <c r="D181" s="15"/>
      <c r="E181" s="15"/>
      <c r="F181" s="15" t="s">
        <v>3197</v>
      </c>
      <c r="G181" s="15" t="s">
        <v>3197</v>
      </c>
      <c r="H181" s="15" t="s">
        <v>3197</v>
      </c>
      <c r="I181" s="15" t="s">
        <v>3197</v>
      </c>
    </row>
    <row r="182" spans="1:9">
      <c r="A182" s="15"/>
      <c r="B182" s="15"/>
      <c r="C182" s="15"/>
      <c r="D182" s="15"/>
      <c r="E182" s="15"/>
      <c r="F182" s="15" t="s">
        <v>3197</v>
      </c>
      <c r="G182" s="15" t="s">
        <v>3197</v>
      </c>
      <c r="H182" s="15" t="s">
        <v>3197</v>
      </c>
      <c r="I182" s="15" t="s">
        <v>3197</v>
      </c>
    </row>
    <row r="183" spans="1:9">
      <c r="A183" s="15"/>
      <c r="B183" s="15"/>
      <c r="C183" s="15"/>
      <c r="D183" s="15"/>
      <c r="E183" s="15"/>
      <c r="F183" s="15" t="s">
        <v>3197</v>
      </c>
      <c r="G183" s="15" t="s">
        <v>3197</v>
      </c>
      <c r="H183" s="15" t="s">
        <v>3197</v>
      </c>
      <c r="I183" s="15" t="s">
        <v>3197</v>
      </c>
    </row>
    <row r="184" spans="1:9">
      <c r="A184" s="15"/>
      <c r="B184" s="15"/>
      <c r="C184" s="15"/>
      <c r="D184" s="15"/>
      <c r="E184" s="15"/>
      <c r="F184" s="15" t="s">
        <v>3197</v>
      </c>
      <c r="G184" s="15" t="s">
        <v>3197</v>
      </c>
      <c r="H184" s="15" t="s">
        <v>3197</v>
      </c>
      <c r="I184" s="15" t="s">
        <v>3197</v>
      </c>
    </row>
    <row r="185" spans="1:9">
      <c r="A185" s="15"/>
      <c r="B185" s="15"/>
      <c r="C185" s="15"/>
      <c r="D185" s="15"/>
      <c r="E185" s="15"/>
      <c r="F185" s="15" t="s">
        <v>3197</v>
      </c>
      <c r="G185" s="15" t="s">
        <v>3197</v>
      </c>
      <c r="H185" s="15" t="s">
        <v>3197</v>
      </c>
      <c r="I185" s="15" t="s">
        <v>3197</v>
      </c>
    </row>
    <row r="186" spans="1:9">
      <c r="A186" s="15"/>
      <c r="B186" s="15"/>
      <c r="C186" s="15"/>
      <c r="D186" s="15"/>
      <c r="E186" s="15"/>
      <c r="F186" s="15" t="s">
        <v>3197</v>
      </c>
      <c r="G186" s="15" t="s">
        <v>3197</v>
      </c>
      <c r="H186" s="15" t="s">
        <v>3197</v>
      </c>
      <c r="I186" s="15" t="s">
        <v>3197</v>
      </c>
    </row>
    <row r="187" spans="1:9">
      <c r="A187" s="15"/>
      <c r="B187" s="15"/>
      <c r="C187" s="15"/>
      <c r="D187" s="15"/>
      <c r="E187" s="15"/>
      <c r="F187" s="15" t="s">
        <v>3197</v>
      </c>
      <c r="G187" s="15" t="s">
        <v>3197</v>
      </c>
      <c r="H187" s="15" t="s">
        <v>3197</v>
      </c>
      <c r="I187" s="15" t="s">
        <v>3197</v>
      </c>
    </row>
    <row r="188" spans="1:9">
      <c r="A188" s="15"/>
      <c r="B188" s="15"/>
      <c r="C188" s="15"/>
      <c r="D188" s="15"/>
      <c r="E188" s="15"/>
      <c r="F188" s="15" t="s">
        <v>3197</v>
      </c>
      <c r="G188" s="15" t="s">
        <v>3197</v>
      </c>
      <c r="H188" s="15" t="s">
        <v>3197</v>
      </c>
      <c r="I188" s="15" t="s">
        <v>3197</v>
      </c>
    </row>
    <row r="189" spans="1:9">
      <c r="A189" s="15"/>
      <c r="B189" s="15"/>
      <c r="C189" s="15"/>
      <c r="D189" s="15"/>
      <c r="E189" s="15"/>
      <c r="F189" s="15" t="s">
        <v>3197</v>
      </c>
      <c r="G189" s="15" t="s">
        <v>3197</v>
      </c>
      <c r="H189" s="15" t="s">
        <v>3197</v>
      </c>
      <c r="I189" s="15" t="s">
        <v>3197</v>
      </c>
    </row>
    <row r="190" spans="1:9">
      <c r="A190" s="15"/>
      <c r="B190" s="15"/>
      <c r="C190" s="15"/>
      <c r="D190" s="15"/>
      <c r="E190" s="15"/>
      <c r="F190" s="15" t="s">
        <v>3197</v>
      </c>
      <c r="G190" s="15" t="s">
        <v>3197</v>
      </c>
      <c r="H190" s="15" t="s">
        <v>3197</v>
      </c>
      <c r="I190" s="15" t="s">
        <v>3197</v>
      </c>
    </row>
    <row r="191" spans="1:9">
      <c r="A191" s="15"/>
      <c r="B191" s="15"/>
      <c r="C191" s="15"/>
      <c r="D191" s="15"/>
      <c r="E191" s="15"/>
      <c r="F191" s="15" t="s">
        <v>3197</v>
      </c>
      <c r="G191" s="15" t="s">
        <v>3197</v>
      </c>
      <c r="H191" s="15" t="s">
        <v>3197</v>
      </c>
      <c r="I191" s="15" t="s">
        <v>3197</v>
      </c>
    </row>
    <row r="192" spans="1:9">
      <c r="A192" s="15"/>
      <c r="B192" s="15"/>
      <c r="C192" s="15"/>
      <c r="D192" s="15"/>
      <c r="E192" s="15"/>
      <c r="F192" s="15" t="s">
        <v>3197</v>
      </c>
      <c r="G192" s="15" t="s">
        <v>3197</v>
      </c>
      <c r="H192" s="15" t="s">
        <v>3197</v>
      </c>
      <c r="I192" s="15" t="s">
        <v>3197</v>
      </c>
    </row>
    <row r="193" spans="1:9">
      <c r="A193" s="15"/>
      <c r="B193" s="15"/>
      <c r="C193" s="15"/>
      <c r="D193" s="15"/>
      <c r="E193" s="15"/>
      <c r="F193" s="15" t="s">
        <v>3197</v>
      </c>
      <c r="G193" s="15" t="s">
        <v>3197</v>
      </c>
      <c r="H193" s="15" t="s">
        <v>3197</v>
      </c>
      <c r="I193" s="15" t="s">
        <v>3197</v>
      </c>
    </row>
    <row r="194" spans="1:9">
      <c r="A194" s="15"/>
      <c r="B194" s="15"/>
      <c r="C194" s="15"/>
      <c r="D194" s="15"/>
      <c r="E194" s="15"/>
      <c r="F194" s="15" t="s">
        <v>3197</v>
      </c>
      <c r="G194" s="15" t="s">
        <v>3197</v>
      </c>
      <c r="H194" s="15" t="s">
        <v>3197</v>
      </c>
      <c r="I194" s="15" t="s">
        <v>3197</v>
      </c>
    </row>
    <row r="195" spans="1:9">
      <c r="A195" s="15"/>
      <c r="B195" s="15"/>
      <c r="C195" s="15"/>
      <c r="D195" s="15"/>
      <c r="E195" s="15"/>
      <c r="F195" s="15" t="s">
        <v>3197</v>
      </c>
      <c r="G195" s="15" t="s">
        <v>3197</v>
      </c>
      <c r="H195" s="15" t="s">
        <v>3197</v>
      </c>
      <c r="I195" s="15" t="s">
        <v>3197</v>
      </c>
    </row>
    <row r="196" spans="1:9">
      <c r="A196" s="15"/>
      <c r="B196" s="15"/>
      <c r="C196" s="15"/>
      <c r="D196" s="15"/>
      <c r="E196" s="15"/>
      <c r="F196" s="15" t="s">
        <v>3197</v>
      </c>
      <c r="G196" s="15" t="s">
        <v>3197</v>
      </c>
      <c r="H196" s="15" t="s">
        <v>3197</v>
      </c>
      <c r="I196" s="15" t="s">
        <v>3197</v>
      </c>
    </row>
    <row r="197" spans="1:9">
      <c r="A197" s="15"/>
      <c r="B197" s="15"/>
      <c r="C197" s="15"/>
      <c r="D197" s="15"/>
      <c r="E197" s="15"/>
      <c r="F197" s="15" t="s">
        <v>3197</v>
      </c>
      <c r="G197" s="15" t="s">
        <v>3197</v>
      </c>
      <c r="H197" s="15" t="s">
        <v>3197</v>
      </c>
      <c r="I197" s="15" t="s">
        <v>3197</v>
      </c>
    </row>
    <row r="198" spans="1:9">
      <c r="A198" s="15"/>
      <c r="B198" s="15"/>
      <c r="C198" s="15"/>
      <c r="D198" s="15"/>
      <c r="E198" s="15"/>
      <c r="F198" s="15" t="s">
        <v>3197</v>
      </c>
      <c r="G198" s="15" t="s">
        <v>3197</v>
      </c>
      <c r="H198" s="15" t="s">
        <v>3197</v>
      </c>
      <c r="I198" s="15" t="s">
        <v>3197</v>
      </c>
    </row>
    <row r="199" spans="1:9">
      <c r="A199" s="15"/>
      <c r="B199" s="15"/>
      <c r="C199" s="15"/>
      <c r="D199" s="15"/>
      <c r="E199" s="15"/>
      <c r="F199" s="15" t="s">
        <v>3197</v>
      </c>
      <c r="G199" s="15" t="s">
        <v>3197</v>
      </c>
      <c r="H199" s="15" t="s">
        <v>3197</v>
      </c>
      <c r="I199" s="15" t="s">
        <v>3197</v>
      </c>
    </row>
    <row r="200" spans="1:9">
      <c r="A200" s="15"/>
      <c r="B200" s="15"/>
      <c r="C200" s="15"/>
      <c r="D200" s="15"/>
      <c r="E200" s="15"/>
      <c r="F200" s="15" t="s">
        <v>3197</v>
      </c>
      <c r="G200" s="15" t="s">
        <v>3197</v>
      </c>
      <c r="H200" s="15" t="s">
        <v>3197</v>
      </c>
      <c r="I200" s="15" t="s">
        <v>3197</v>
      </c>
    </row>
    <row r="201" spans="1:9">
      <c r="A201" s="15"/>
      <c r="B201" s="15"/>
      <c r="C201" s="15"/>
      <c r="D201" s="15"/>
      <c r="E201" s="15"/>
      <c r="F201" s="15" t="s">
        <v>3197</v>
      </c>
      <c r="G201" s="15" t="s">
        <v>3197</v>
      </c>
      <c r="H201" s="15" t="s">
        <v>3197</v>
      </c>
      <c r="I201" s="15" t="s">
        <v>3197</v>
      </c>
    </row>
    <row r="202" spans="1:9">
      <c r="A202" s="15"/>
      <c r="B202" s="15"/>
      <c r="C202" s="15"/>
      <c r="D202" s="15"/>
      <c r="E202" s="15"/>
      <c r="F202" s="15" t="s">
        <v>3197</v>
      </c>
      <c r="G202" s="15" t="s">
        <v>3197</v>
      </c>
      <c r="H202" s="15" t="s">
        <v>3197</v>
      </c>
      <c r="I202" s="15" t="s">
        <v>3197</v>
      </c>
    </row>
    <row r="203" spans="1:9">
      <c r="A203" s="15"/>
      <c r="B203" s="15"/>
      <c r="C203" s="15"/>
      <c r="D203" s="15"/>
      <c r="E203" s="15"/>
      <c r="F203" s="15" t="s">
        <v>3197</v>
      </c>
      <c r="G203" s="15" t="s">
        <v>3197</v>
      </c>
      <c r="H203" s="15" t="s">
        <v>3197</v>
      </c>
      <c r="I203" s="15" t="s">
        <v>3197</v>
      </c>
    </row>
    <row r="204" spans="1:9">
      <c r="A204" s="15"/>
      <c r="B204" s="15"/>
      <c r="C204" s="15"/>
      <c r="D204" s="15"/>
      <c r="E204" s="15"/>
      <c r="F204" s="15" t="s">
        <v>3197</v>
      </c>
      <c r="G204" s="15" t="s">
        <v>3197</v>
      </c>
      <c r="H204" s="15" t="s">
        <v>3197</v>
      </c>
      <c r="I204" s="15" t="s">
        <v>3197</v>
      </c>
    </row>
    <row r="205" spans="1:9">
      <c r="A205" s="15"/>
      <c r="B205" s="15"/>
      <c r="C205" s="15"/>
      <c r="D205" s="15"/>
      <c r="E205" s="15"/>
      <c r="F205" s="15" t="s">
        <v>3197</v>
      </c>
      <c r="G205" s="15" t="s">
        <v>3197</v>
      </c>
      <c r="H205" s="15" t="s">
        <v>3197</v>
      </c>
      <c r="I205" s="15" t="s">
        <v>3197</v>
      </c>
    </row>
    <row r="206" spans="1:9">
      <c r="A206" s="15"/>
      <c r="B206" s="15"/>
      <c r="C206" s="15"/>
      <c r="D206" s="15"/>
      <c r="E206" s="15"/>
      <c r="F206" s="15" t="s">
        <v>3197</v>
      </c>
      <c r="G206" s="15" t="s">
        <v>3197</v>
      </c>
      <c r="H206" s="15" t="s">
        <v>3197</v>
      </c>
      <c r="I206" s="15" t="s">
        <v>3197</v>
      </c>
    </row>
    <row r="207" spans="1:9">
      <c r="A207" s="15"/>
      <c r="B207" s="15"/>
      <c r="C207" s="15"/>
      <c r="D207" s="15"/>
      <c r="E207" s="15"/>
      <c r="F207" s="15" t="s">
        <v>3197</v>
      </c>
      <c r="G207" s="15" t="s">
        <v>3197</v>
      </c>
      <c r="H207" s="15" t="s">
        <v>3197</v>
      </c>
      <c r="I207" s="15" t="s">
        <v>3197</v>
      </c>
    </row>
    <row r="208" spans="1:9">
      <c r="A208" s="15"/>
      <c r="B208" s="15"/>
      <c r="C208" s="15"/>
      <c r="D208" s="15"/>
      <c r="E208" s="15"/>
      <c r="F208" s="15" t="s">
        <v>3197</v>
      </c>
      <c r="G208" s="15" t="s">
        <v>3197</v>
      </c>
      <c r="H208" s="15" t="s">
        <v>3197</v>
      </c>
      <c r="I208" s="15" t="s">
        <v>3197</v>
      </c>
    </row>
    <row r="209" spans="1:9">
      <c r="A209" s="15"/>
      <c r="B209" s="15"/>
      <c r="C209" s="15"/>
      <c r="D209" s="15"/>
      <c r="E209" s="15"/>
      <c r="F209" s="15" t="s">
        <v>3197</v>
      </c>
      <c r="G209" s="15" t="s">
        <v>3197</v>
      </c>
      <c r="H209" s="15" t="s">
        <v>3197</v>
      </c>
      <c r="I209" s="15" t="s">
        <v>3197</v>
      </c>
    </row>
    <row r="210" spans="1:9">
      <c r="A210" s="15"/>
      <c r="B210" s="15"/>
      <c r="C210" s="15"/>
      <c r="D210" s="15"/>
      <c r="E210" s="15"/>
      <c r="F210" s="15" t="s">
        <v>3197</v>
      </c>
      <c r="G210" s="15" t="s">
        <v>3197</v>
      </c>
      <c r="H210" s="15" t="s">
        <v>3197</v>
      </c>
      <c r="I210" s="15" t="s">
        <v>3197</v>
      </c>
    </row>
    <row r="211" spans="1:9">
      <c r="A211" s="15"/>
      <c r="B211" s="15"/>
      <c r="C211" s="15"/>
      <c r="D211" s="15"/>
      <c r="E211" s="15"/>
      <c r="F211" s="15" t="s">
        <v>3197</v>
      </c>
      <c r="G211" s="15" t="s">
        <v>3197</v>
      </c>
      <c r="H211" s="15" t="s">
        <v>3197</v>
      </c>
      <c r="I211" s="15" t="s">
        <v>3197</v>
      </c>
    </row>
    <row r="212" spans="1:9">
      <c r="A212" s="15"/>
      <c r="B212" s="15"/>
      <c r="C212" s="15"/>
      <c r="D212" s="15"/>
      <c r="E212" s="15"/>
      <c r="F212" s="15" t="s">
        <v>3197</v>
      </c>
      <c r="G212" s="15" t="s">
        <v>3197</v>
      </c>
      <c r="H212" s="15" t="s">
        <v>3197</v>
      </c>
      <c r="I212" s="15" t="s">
        <v>3197</v>
      </c>
    </row>
    <row r="213" spans="1:9">
      <c r="A213" s="15"/>
      <c r="B213" s="15"/>
      <c r="C213" s="15"/>
      <c r="D213" s="15"/>
      <c r="E213" s="15"/>
      <c r="F213" s="15" t="s">
        <v>3197</v>
      </c>
      <c r="G213" s="15" t="s">
        <v>3197</v>
      </c>
      <c r="H213" s="15" t="s">
        <v>3197</v>
      </c>
      <c r="I213" s="15" t="s">
        <v>3197</v>
      </c>
    </row>
    <row r="214" spans="1:9">
      <c r="A214" s="15"/>
      <c r="B214" s="15"/>
      <c r="C214" s="15"/>
      <c r="D214" s="15"/>
      <c r="E214" s="15"/>
      <c r="F214" s="15" t="s">
        <v>3197</v>
      </c>
      <c r="G214" s="15" t="s">
        <v>3197</v>
      </c>
      <c r="H214" s="15" t="s">
        <v>3197</v>
      </c>
      <c r="I214" s="15" t="s">
        <v>3197</v>
      </c>
    </row>
    <row r="215" spans="1:9">
      <c r="A215" s="15"/>
      <c r="B215" s="15"/>
      <c r="C215" s="15"/>
      <c r="D215" s="15"/>
      <c r="E215" s="15"/>
      <c r="F215" s="15" t="s">
        <v>3197</v>
      </c>
      <c r="G215" s="15" t="s">
        <v>3197</v>
      </c>
      <c r="H215" s="15" t="s">
        <v>3197</v>
      </c>
      <c r="I215" s="15" t="s">
        <v>3197</v>
      </c>
    </row>
    <row r="216" spans="1:9">
      <c r="A216" s="15"/>
      <c r="B216" s="15"/>
      <c r="C216" s="15"/>
      <c r="D216" s="15"/>
      <c r="E216" s="15"/>
      <c r="F216" s="15" t="s">
        <v>3197</v>
      </c>
      <c r="G216" s="15" t="s">
        <v>3197</v>
      </c>
      <c r="H216" s="15" t="s">
        <v>3197</v>
      </c>
      <c r="I216" s="15" t="s">
        <v>3197</v>
      </c>
    </row>
    <row r="217" spans="1:9">
      <c r="A217" s="15"/>
      <c r="B217" s="15"/>
      <c r="C217" s="15"/>
      <c r="D217" s="15"/>
      <c r="E217" s="15"/>
      <c r="F217" s="15" t="s">
        <v>3197</v>
      </c>
      <c r="G217" s="15" t="s">
        <v>3197</v>
      </c>
      <c r="H217" s="15" t="s">
        <v>3197</v>
      </c>
      <c r="I217" s="15" t="s">
        <v>3197</v>
      </c>
    </row>
    <row r="218" spans="1:9">
      <c r="A218" s="15"/>
      <c r="B218" s="15"/>
      <c r="C218" s="15"/>
      <c r="D218" s="15"/>
      <c r="E218" s="15"/>
      <c r="F218" s="15" t="s">
        <v>3197</v>
      </c>
      <c r="G218" s="15" t="s">
        <v>3197</v>
      </c>
      <c r="H218" s="15" t="s">
        <v>3197</v>
      </c>
      <c r="I218" s="15" t="s">
        <v>3197</v>
      </c>
    </row>
    <row r="219" spans="1:9">
      <c r="A219" s="15"/>
      <c r="B219" s="15"/>
      <c r="C219" s="15"/>
      <c r="D219" s="15"/>
      <c r="E219" s="15"/>
      <c r="F219" s="15" t="s">
        <v>3197</v>
      </c>
      <c r="G219" s="15" t="s">
        <v>3197</v>
      </c>
      <c r="H219" s="15" t="s">
        <v>3197</v>
      </c>
      <c r="I219" s="15" t="s">
        <v>3197</v>
      </c>
    </row>
    <row r="220" spans="1:9">
      <c r="A220" s="15"/>
      <c r="B220" s="15"/>
      <c r="C220" s="15"/>
      <c r="D220" s="15"/>
      <c r="E220" s="15"/>
      <c r="F220" s="15" t="s">
        <v>3197</v>
      </c>
      <c r="G220" s="15" t="s">
        <v>3197</v>
      </c>
      <c r="H220" s="15" t="s">
        <v>3197</v>
      </c>
      <c r="I220" s="15" t="s">
        <v>3197</v>
      </c>
    </row>
    <row r="221" spans="1:9">
      <c r="A221" s="15"/>
      <c r="B221" s="15"/>
      <c r="C221" s="15"/>
      <c r="D221" s="15"/>
      <c r="E221" s="15"/>
      <c r="F221" s="15" t="s">
        <v>3197</v>
      </c>
      <c r="G221" s="15" t="s">
        <v>3197</v>
      </c>
      <c r="H221" s="15" t="s">
        <v>3197</v>
      </c>
      <c r="I221" s="15" t="s">
        <v>3197</v>
      </c>
    </row>
    <row r="222" spans="1:9">
      <c r="A222" s="15"/>
      <c r="B222" s="15"/>
      <c r="C222" s="15"/>
      <c r="D222" s="15"/>
      <c r="E222" s="15"/>
      <c r="F222" s="15" t="s">
        <v>3197</v>
      </c>
      <c r="G222" s="15" t="s">
        <v>3197</v>
      </c>
      <c r="H222" s="15" t="s">
        <v>3197</v>
      </c>
      <c r="I222" s="15" t="s">
        <v>3197</v>
      </c>
    </row>
    <row r="223" spans="1:9">
      <c r="A223" s="15"/>
      <c r="B223" s="15"/>
      <c r="C223" s="15"/>
      <c r="D223" s="15"/>
      <c r="E223" s="15"/>
      <c r="F223" s="15" t="s">
        <v>3197</v>
      </c>
      <c r="G223" s="15" t="s">
        <v>3197</v>
      </c>
      <c r="H223" s="15" t="s">
        <v>3197</v>
      </c>
      <c r="I223" s="15" t="s">
        <v>3197</v>
      </c>
    </row>
    <row r="224" spans="1:9">
      <c r="A224" s="15"/>
      <c r="B224" s="15"/>
      <c r="C224" s="15"/>
      <c r="D224" s="15"/>
      <c r="E224" s="15"/>
      <c r="F224" s="15" t="s">
        <v>3197</v>
      </c>
      <c r="G224" s="15" t="s">
        <v>3197</v>
      </c>
      <c r="H224" s="15" t="s">
        <v>3197</v>
      </c>
      <c r="I224" s="15"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sheetData>
  <autoFilter ref="A6:I7" xr:uid="{00000000-0009-0000-0000-000002000000}">
    <filterColumn colId="3" showButton="0"/>
  </autoFilter>
  <mergeCells count="7">
    <mergeCell ref="A3:I3"/>
    <mergeCell ref="A4:I4"/>
    <mergeCell ref="A5:I5"/>
    <mergeCell ref="A6:A7"/>
    <mergeCell ref="C6:C7"/>
    <mergeCell ref="D6:E6"/>
    <mergeCell ref="F6:I6"/>
  </mergeCells>
  <printOptions horizontalCentered="1"/>
  <pageMargins left="0.2" right="0.2" top="0.5" bottom="0.5" header="0.2" footer="0.2"/>
  <pageSetup paperSize="9" scale="85" fitToHeight="0" orientation="landscape" r:id="rId1"/>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A3F30-37A8-4A91-9350-AD692C01DFCF}">
  <sheetPr codeName="Sheet25"/>
  <dimension ref="A1:J882"/>
  <sheetViews>
    <sheetView showGridLines="0" view="pageBreakPreview" zoomScale="85" zoomScaleNormal="100" zoomScaleSheetLayoutView="85" workbookViewId="0">
      <pane xSplit="3" ySplit="7" topLeftCell="D67"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9" style="17" bestFit="1" customWidth="1"/>
    <col min="2" max="2" width="10.88671875" style="17" customWidth="1"/>
    <col min="3" max="3" width="35.21875" style="54" bestFit="1" customWidth="1"/>
    <col min="4" max="4" width="25.77734375" style="17" customWidth="1"/>
    <col min="5" max="5" width="31.6640625" style="17" customWidth="1"/>
    <col min="6" max="9" width="18" style="17" customWidth="1"/>
    <col min="10" max="10" width="9.109375" style="17" customWidth="1"/>
    <col min="11" max="11" width="16" style="17" customWidth="1"/>
    <col min="12" max="16384" width="9.109375" style="17"/>
  </cols>
  <sheetData>
    <row r="1" spans="1:10" ht="16.2">
      <c r="A1" s="14" t="s">
        <v>2439</v>
      </c>
      <c r="B1" s="14"/>
      <c r="C1" s="14"/>
      <c r="D1" s="15"/>
      <c r="E1" s="15"/>
      <c r="F1" s="15"/>
      <c r="G1" s="15"/>
      <c r="H1" s="15"/>
      <c r="I1" s="15"/>
    </row>
    <row r="2" spans="1:10" customFormat="1" ht="14.4">
      <c r="C2" s="18"/>
      <c r="D2" s="19"/>
      <c r="E2" s="19"/>
      <c r="F2" s="19"/>
      <c r="G2" s="19"/>
      <c r="H2" s="19"/>
      <c r="I2" s="19"/>
    </row>
    <row r="3" spans="1:10" ht="15.6" customHeight="1">
      <c r="A3" s="473" t="s">
        <v>3275</v>
      </c>
      <c r="B3" s="473"/>
      <c r="C3" s="473"/>
      <c r="D3" s="473"/>
      <c r="E3" s="473"/>
      <c r="F3" s="473"/>
      <c r="G3" s="473"/>
      <c r="H3" s="473"/>
      <c r="I3" s="473"/>
    </row>
    <row r="4" spans="1:10">
      <c r="A4" s="474" t="s">
        <v>6</v>
      </c>
      <c r="B4" s="474"/>
      <c r="C4" s="474"/>
      <c r="D4" s="474"/>
      <c r="E4" s="474"/>
      <c r="F4" s="474"/>
      <c r="G4" s="474"/>
      <c r="H4" s="474"/>
      <c r="I4" s="474"/>
    </row>
    <row r="5" spans="1:10">
      <c r="A5" s="475" t="s">
        <v>7</v>
      </c>
      <c r="B5" s="475"/>
      <c r="C5" s="475"/>
      <c r="D5" s="475"/>
      <c r="E5" s="475"/>
      <c r="F5" s="475"/>
      <c r="G5" s="475"/>
      <c r="H5" s="475"/>
      <c r="I5" s="475"/>
    </row>
    <row r="6" spans="1:10">
      <c r="A6" s="476" t="s">
        <v>10</v>
      </c>
      <c r="B6" s="477" t="s">
        <v>11</v>
      </c>
      <c r="C6" s="476" t="s">
        <v>12</v>
      </c>
      <c r="D6" s="476" t="s">
        <v>13</v>
      </c>
      <c r="E6" s="476"/>
      <c r="F6" s="476" t="s">
        <v>3239</v>
      </c>
      <c r="G6" s="476"/>
      <c r="H6" s="476"/>
      <c r="I6" s="476"/>
    </row>
    <row r="7" spans="1:10">
      <c r="A7" s="476"/>
      <c r="B7" s="478"/>
      <c r="C7" s="476"/>
      <c r="D7" s="23" t="s">
        <v>14</v>
      </c>
      <c r="E7" s="23" t="s">
        <v>15</v>
      </c>
      <c r="F7" s="26" t="s">
        <v>0</v>
      </c>
      <c r="G7" s="26" t="s">
        <v>1</v>
      </c>
      <c r="H7" s="26" t="s">
        <v>2</v>
      </c>
      <c r="I7" s="26" t="s">
        <v>16</v>
      </c>
    </row>
    <row r="8" spans="1:10" ht="15.45" customHeight="1">
      <c r="A8" s="27" t="s">
        <v>17</v>
      </c>
      <c r="B8" s="28"/>
      <c r="C8" s="28"/>
      <c r="D8" s="28"/>
      <c r="E8" s="28"/>
      <c r="F8" s="28"/>
      <c r="G8" s="28"/>
      <c r="H8" s="28"/>
      <c r="I8" s="28"/>
      <c r="J8" s="29"/>
    </row>
    <row r="9" spans="1:10" ht="46.8">
      <c r="A9" s="30">
        <v>1</v>
      </c>
      <c r="B9" s="30" t="s">
        <v>305</v>
      </c>
      <c r="C9" s="31" t="s">
        <v>2440</v>
      </c>
      <c r="D9" s="31" t="s">
        <v>2441</v>
      </c>
      <c r="E9" s="31" t="s">
        <v>2442</v>
      </c>
      <c r="F9" s="146">
        <v>1020000</v>
      </c>
      <c r="G9" s="146">
        <v>510000</v>
      </c>
      <c r="H9" s="146">
        <v>258000</v>
      </c>
      <c r="I9" s="146">
        <v>144000</v>
      </c>
      <c r="J9" s="129">
        <v>1.0622710622710623</v>
      </c>
    </row>
    <row r="10" spans="1:10">
      <c r="A10" s="30">
        <v>2</v>
      </c>
      <c r="B10" s="30" t="s">
        <v>285</v>
      </c>
      <c r="C10" s="31" t="s">
        <v>2440</v>
      </c>
      <c r="D10" s="31" t="s">
        <v>2442</v>
      </c>
      <c r="E10" s="31" t="s">
        <v>2443</v>
      </c>
      <c r="F10" s="146">
        <v>1560000</v>
      </c>
      <c r="G10" s="146">
        <v>1020000</v>
      </c>
      <c r="H10" s="146">
        <v>720000</v>
      </c>
      <c r="I10" s="146">
        <v>414000</v>
      </c>
      <c r="J10" s="25">
        <v>1.2051282051282051</v>
      </c>
    </row>
    <row r="11" spans="1:10">
      <c r="A11" s="30">
        <v>3</v>
      </c>
      <c r="B11" s="30" t="s">
        <v>285</v>
      </c>
      <c r="C11" s="31" t="s">
        <v>2440</v>
      </c>
      <c r="D11" s="31" t="s">
        <v>2443</v>
      </c>
      <c r="E11" s="31" t="s">
        <v>2444</v>
      </c>
      <c r="F11" s="146">
        <v>1560000</v>
      </c>
      <c r="G11" s="146">
        <v>1020000</v>
      </c>
      <c r="H11" s="146">
        <v>720000</v>
      </c>
      <c r="I11" s="146">
        <v>414000</v>
      </c>
    </row>
    <row r="12" spans="1:10">
      <c r="A12" s="30">
        <v>4</v>
      </c>
      <c r="B12" s="30" t="s">
        <v>281</v>
      </c>
      <c r="C12" s="31" t="s">
        <v>2440</v>
      </c>
      <c r="D12" s="31" t="s">
        <v>2444</v>
      </c>
      <c r="E12" s="31" t="s">
        <v>2445</v>
      </c>
      <c r="F12" s="146">
        <v>1740000</v>
      </c>
      <c r="G12" s="146">
        <v>1260000</v>
      </c>
      <c r="H12" s="146">
        <v>840000</v>
      </c>
      <c r="I12" s="146">
        <v>516000</v>
      </c>
    </row>
    <row r="13" spans="1:10">
      <c r="A13" s="30">
        <v>5</v>
      </c>
      <c r="B13" s="30" t="s">
        <v>285</v>
      </c>
      <c r="C13" s="31" t="s">
        <v>2440</v>
      </c>
      <c r="D13" s="31" t="s">
        <v>2446</v>
      </c>
      <c r="E13" s="31" t="s">
        <v>2447</v>
      </c>
      <c r="F13" s="146">
        <v>1560000</v>
      </c>
      <c r="G13" s="146">
        <v>1020000</v>
      </c>
      <c r="H13" s="146">
        <v>720000</v>
      </c>
      <c r="I13" s="146">
        <v>414000</v>
      </c>
    </row>
    <row r="14" spans="1:10" ht="31.2">
      <c r="A14" s="30">
        <v>6</v>
      </c>
      <c r="B14" s="30" t="s">
        <v>305</v>
      </c>
      <c r="C14" s="31" t="s">
        <v>2440</v>
      </c>
      <c r="D14" s="31" t="s">
        <v>2448</v>
      </c>
      <c r="E14" s="31" t="s">
        <v>2449</v>
      </c>
      <c r="F14" s="146">
        <v>1020000</v>
      </c>
      <c r="G14" s="146">
        <v>510000</v>
      </c>
      <c r="H14" s="146">
        <v>258000</v>
      </c>
      <c r="I14" s="146">
        <v>144000</v>
      </c>
      <c r="J14" s="130"/>
    </row>
    <row r="15" spans="1:10">
      <c r="A15" s="30">
        <v>7</v>
      </c>
      <c r="B15" s="30" t="s">
        <v>281</v>
      </c>
      <c r="C15" s="31" t="s">
        <v>2450</v>
      </c>
      <c r="D15" s="31" t="s">
        <v>2440</v>
      </c>
      <c r="E15" s="31" t="s">
        <v>2451</v>
      </c>
      <c r="F15" s="146">
        <v>1740000</v>
      </c>
      <c r="G15" s="146">
        <v>1260000</v>
      </c>
      <c r="H15" s="146">
        <v>840000</v>
      </c>
      <c r="I15" s="146">
        <v>516000</v>
      </c>
    </row>
    <row r="16" spans="1:10">
      <c r="A16" s="30">
        <v>8</v>
      </c>
      <c r="B16" s="30" t="s">
        <v>285</v>
      </c>
      <c r="C16" s="31" t="s">
        <v>2450</v>
      </c>
      <c r="D16" s="31" t="s">
        <v>2452</v>
      </c>
      <c r="E16" s="31" t="s">
        <v>2453</v>
      </c>
      <c r="F16" s="146">
        <v>1560000</v>
      </c>
      <c r="G16" s="146">
        <v>1020000</v>
      </c>
      <c r="H16" s="146">
        <v>720000</v>
      </c>
      <c r="I16" s="146">
        <v>414000</v>
      </c>
      <c r="J16" s="131"/>
    </row>
    <row r="17" spans="1:10">
      <c r="A17" s="30">
        <v>9</v>
      </c>
      <c r="B17" s="30" t="s">
        <v>298</v>
      </c>
      <c r="C17" s="31" t="s">
        <v>2450</v>
      </c>
      <c r="D17" s="31" t="s">
        <v>2453</v>
      </c>
      <c r="E17" s="31" t="s">
        <v>2454</v>
      </c>
      <c r="F17" s="146">
        <v>780000</v>
      </c>
      <c r="G17" s="146">
        <v>468000</v>
      </c>
      <c r="H17" s="146">
        <v>204000</v>
      </c>
      <c r="I17" s="146">
        <v>114000</v>
      </c>
    </row>
    <row r="18" spans="1:10" ht="31.2">
      <c r="A18" s="30">
        <v>10</v>
      </c>
      <c r="B18" s="30" t="s">
        <v>122</v>
      </c>
      <c r="C18" s="31" t="s">
        <v>2450</v>
      </c>
      <c r="D18" s="31" t="s">
        <v>2454</v>
      </c>
      <c r="E18" s="31" t="s">
        <v>2455</v>
      </c>
      <c r="F18" s="146">
        <v>564000</v>
      </c>
      <c r="G18" s="146">
        <v>324000</v>
      </c>
      <c r="H18" s="146">
        <v>186000</v>
      </c>
      <c r="I18" s="146">
        <v>108000</v>
      </c>
    </row>
    <row r="19" spans="1:10">
      <c r="A19" s="30">
        <v>11</v>
      </c>
      <c r="B19" s="30" t="s">
        <v>281</v>
      </c>
      <c r="C19" s="31" t="s">
        <v>2456</v>
      </c>
      <c r="D19" s="31" t="s">
        <v>2440</v>
      </c>
      <c r="E19" s="31" t="s">
        <v>2457</v>
      </c>
      <c r="F19" s="146">
        <v>1740000</v>
      </c>
      <c r="G19" s="146">
        <v>1260000</v>
      </c>
      <c r="H19" s="146">
        <v>840000</v>
      </c>
      <c r="I19" s="146">
        <v>516000</v>
      </c>
    </row>
    <row r="20" spans="1:10" ht="31.2">
      <c r="A20" s="30">
        <v>12</v>
      </c>
      <c r="B20" s="30" t="s">
        <v>285</v>
      </c>
      <c r="C20" s="31" t="s">
        <v>2456</v>
      </c>
      <c r="D20" s="31" t="s">
        <v>2457</v>
      </c>
      <c r="E20" s="31" t="s">
        <v>2458</v>
      </c>
      <c r="F20" s="146">
        <v>1560000</v>
      </c>
      <c r="G20" s="146">
        <v>1020000</v>
      </c>
      <c r="H20" s="146">
        <v>720000</v>
      </c>
      <c r="I20" s="146">
        <v>414000</v>
      </c>
    </row>
    <row r="21" spans="1:10">
      <c r="A21" s="30">
        <v>13</v>
      </c>
      <c r="B21" s="30" t="s">
        <v>285</v>
      </c>
      <c r="C21" s="31" t="s">
        <v>2456</v>
      </c>
      <c r="D21" s="31" t="s">
        <v>2458</v>
      </c>
      <c r="E21" s="31" t="s">
        <v>2459</v>
      </c>
      <c r="F21" s="146">
        <v>1560000</v>
      </c>
      <c r="G21" s="146">
        <v>1020000</v>
      </c>
      <c r="H21" s="146">
        <v>720000</v>
      </c>
      <c r="I21" s="146">
        <v>414000</v>
      </c>
    </row>
    <row r="22" spans="1:10" ht="31.2">
      <c r="A22" s="30">
        <v>14</v>
      </c>
      <c r="B22" s="30" t="s">
        <v>305</v>
      </c>
      <c r="C22" s="31" t="s">
        <v>2460</v>
      </c>
      <c r="D22" s="31" t="s">
        <v>2456</v>
      </c>
      <c r="E22" s="31" t="s">
        <v>2461</v>
      </c>
      <c r="F22" s="146">
        <v>1020000</v>
      </c>
      <c r="G22" s="146">
        <v>510000</v>
      </c>
      <c r="H22" s="146">
        <v>258000</v>
      </c>
      <c r="I22" s="146">
        <v>144000</v>
      </c>
      <c r="J22" s="131"/>
    </row>
    <row r="23" spans="1:10">
      <c r="A23" s="30">
        <v>15</v>
      </c>
      <c r="B23" s="30" t="s">
        <v>285</v>
      </c>
      <c r="C23" s="31" t="s">
        <v>2462</v>
      </c>
      <c r="D23" s="31" t="s">
        <v>2456</v>
      </c>
      <c r="E23" s="31" t="s">
        <v>2444</v>
      </c>
      <c r="F23" s="146">
        <v>1560000</v>
      </c>
      <c r="G23" s="146">
        <v>1020000</v>
      </c>
      <c r="H23" s="146">
        <v>720000</v>
      </c>
      <c r="I23" s="146">
        <v>414000</v>
      </c>
    </row>
    <row r="24" spans="1:10">
      <c r="A24" s="30">
        <v>16</v>
      </c>
      <c r="B24" s="30" t="s">
        <v>285</v>
      </c>
      <c r="C24" s="31" t="s">
        <v>2462</v>
      </c>
      <c r="D24" s="31" t="s">
        <v>2444</v>
      </c>
      <c r="E24" s="31" t="s">
        <v>2442</v>
      </c>
      <c r="F24" s="146">
        <v>1560000</v>
      </c>
      <c r="G24" s="146">
        <v>1020000</v>
      </c>
      <c r="H24" s="146">
        <v>720000</v>
      </c>
      <c r="I24" s="146">
        <v>414000</v>
      </c>
      <c r="J24" s="130"/>
    </row>
    <row r="25" spans="1:10" ht="31.2">
      <c r="A25" s="30">
        <v>17</v>
      </c>
      <c r="B25" s="30" t="s">
        <v>122</v>
      </c>
      <c r="C25" s="31" t="s">
        <v>2463</v>
      </c>
      <c r="D25" s="31" t="s">
        <v>2464</v>
      </c>
      <c r="E25" s="31" t="s">
        <v>2465</v>
      </c>
      <c r="F25" s="146">
        <v>564000</v>
      </c>
      <c r="G25" s="146">
        <v>324000</v>
      </c>
      <c r="H25" s="146">
        <v>186000</v>
      </c>
      <c r="I25" s="146">
        <v>108000</v>
      </c>
    </row>
    <row r="26" spans="1:10">
      <c r="A26" s="30">
        <v>18</v>
      </c>
      <c r="B26" s="30" t="s">
        <v>305</v>
      </c>
      <c r="C26" s="31" t="s">
        <v>2466</v>
      </c>
      <c r="D26" s="31" t="s">
        <v>2440</v>
      </c>
      <c r="E26" s="31" t="s">
        <v>2467</v>
      </c>
      <c r="F26" s="146">
        <v>1020000</v>
      </c>
      <c r="G26" s="146">
        <v>510000</v>
      </c>
      <c r="H26" s="146">
        <v>258000</v>
      </c>
      <c r="I26" s="146">
        <v>144000</v>
      </c>
    </row>
    <row r="27" spans="1:10">
      <c r="A27" s="30">
        <v>19</v>
      </c>
      <c r="B27" s="30" t="s">
        <v>298</v>
      </c>
      <c r="C27" s="31" t="s">
        <v>2466</v>
      </c>
      <c r="D27" s="31" t="s">
        <v>2468</v>
      </c>
      <c r="E27" s="31" t="s">
        <v>2459</v>
      </c>
      <c r="F27" s="146">
        <v>780000</v>
      </c>
      <c r="G27" s="146">
        <v>468000</v>
      </c>
      <c r="H27" s="146">
        <v>204000</v>
      </c>
      <c r="I27" s="146">
        <v>114000</v>
      </c>
    </row>
    <row r="28" spans="1:10" ht="31.2">
      <c r="A28" s="30">
        <v>20</v>
      </c>
      <c r="B28" s="30" t="s">
        <v>63</v>
      </c>
      <c r="C28" s="31" t="s">
        <v>2459</v>
      </c>
      <c r="D28" s="31" t="s">
        <v>2469</v>
      </c>
      <c r="E28" s="31" t="s">
        <v>2466</v>
      </c>
      <c r="F28" s="146">
        <v>600000</v>
      </c>
      <c r="G28" s="146">
        <v>330000</v>
      </c>
      <c r="H28" s="146">
        <v>180000</v>
      </c>
      <c r="I28" s="146">
        <v>102000</v>
      </c>
    </row>
    <row r="29" spans="1:10">
      <c r="A29" s="30">
        <v>21</v>
      </c>
      <c r="B29" s="30" t="s">
        <v>63</v>
      </c>
      <c r="C29" s="31" t="s">
        <v>2470</v>
      </c>
      <c r="D29" s="31" t="s">
        <v>2440</v>
      </c>
      <c r="E29" s="31" t="s">
        <v>2471</v>
      </c>
      <c r="F29" s="146">
        <v>600000</v>
      </c>
      <c r="G29" s="146">
        <v>330000</v>
      </c>
      <c r="H29" s="146">
        <v>180000</v>
      </c>
      <c r="I29" s="146">
        <v>102000</v>
      </c>
      <c r="J29" s="130"/>
    </row>
    <row r="30" spans="1:10">
      <c r="A30" s="30">
        <v>22</v>
      </c>
      <c r="B30" s="30" t="s">
        <v>63</v>
      </c>
      <c r="C30" s="31" t="s">
        <v>2470</v>
      </c>
      <c r="D30" s="31" t="s">
        <v>2471</v>
      </c>
      <c r="E30" s="31" t="s">
        <v>2472</v>
      </c>
      <c r="F30" s="146">
        <v>600000</v>
      </c>
      <c r="G30" s="146">
        <v>330000</v>
      </c>
      <c r="H30" s="146">
        <v>180000</v>
      </c>
      <c r="I30" s="146">
        <v>102000</v>
      </c>
    </row>
    <row r="31" spans="1:10">
      <c r="A31" s="30">
        <v>23</v>
      </c>
      <c r="B31" s="30" t="s">
        <v>63</v>
      </c>
      <c r="C31" s="31" t="s">
        <v>2472</v>
      </c>
      <c r="D31" s="31" t="s">
        <v>2440</v>
      </c>
      <c r="E31" s="31" t="s">
        <v>2470</v>
      </c>
      <c r="F31" s="146">
        <v>600000</v>
      </c>
      <c r="G31" s="146">
        <v>330000</v>
      </c>
      <c r="H31" s="146">
        <v>180000</v>
      </c>
      <c r="I31" s="146">
        <v>102000</v>
      </c>
      <c r="J31" s="131"/>
    </row>
    <row r="32" spans="1:10">
      <c r="A32" s="30">
        <v>24</v>
      </c>
      <c r="B32" s="30" t="s">
        <v>63</v>
      </c>
      <c r="C32" s="31" t="s">
        <v>2471</v>
      </c>
      <c r="D32" s="31" t="s">
        <v>2440</v>
      </c>
      <c r="E32" s="31" t="s">
        <v>2470</v>
      </c>
      <c r="F32" s="146">
        <v>600000</v>
      </c>
      <c r="G32" s="146">
        <v>330000</v>
      </c>
      <c r="H32" s="146">
        <v>180000</v>
      </c>
      <c r="I32" s="146">
        <v>102000</v>
      </c>
    </row>
    <row r="33" spans="1:10" ht="31.2">
      <c r="A33" s="30">
        <v>25</v>
      </c>
      <c r="B33" s="30" t="s">
        <v>63</v>
      </c>
      <c r="C33" s="31" t="s">
        <v>2473</v>
      </c>
      <c r="D33" s="31" t="s">
        <v>2474</v>
      </c>
      <c r="E33" s="31" t="s">
        <v>2475</v>
      </c>
      <c r="F33" s="146">
        <v>600000</v>
      </c>
      <c r="G33" s="146">
        <v>330000</v>
      </c>
      <c r="H33" s="146">
        <v>180000</v>
      </c>
      <c r="I33" s="146">
        <v>102000</v>
      </c>
    </row>
    <row r="34" spans="1:10">
      <c r="A34" s="30">
        <v>26</v>
      </c>
      <c r="B34" s="30" t="s">
        <v>63</v>
      </c>
      <c r="C34" s="31" t="s">
        <v>2476</v>
      </c>
      <c r="D34" s="31" t="s">
        <v>2474</v>
      </c>
      <c r="E34" s="31" t="s">
        <v>2473</v>
      </c>
      <c r="F34" s="146">
        <v>600000</v>
      </c>
      <c r="G34" s="146">
        <v>330000</v>
      </c>
      <c r="H34" s="146">
        <v>180000</v>
      </c>
      <c r="I34" s="146">
        <v>102000</v>
      </c>
    </row>
    <row r="35" spans="1:10" ht="31.2">
      <c r="A35" s="30">
        <v>27</v>
      </c>
      <c r="B35" s="30" t="s">
        <v>285</v>
      </c>
      <c r="C35" s="31" t="s">
        <v>2444</v>
      </c>
      <c r="D35" s="31" t="s">
        <v>2440</v>
      </c>
      <c r="E35" s="31" t="s">
        <v>2477</v>
      </c>
      <c r="F35" s="146">
        <v>1560000</v>
      </c>
      <c r="G35" s="146">
        <v>1020000</v>
      </c>
      <c r="H35" s="146">
        <v>720000</v>
      </c>
      <c r="I35" s="146">
        <v>414000</v>
      </c>
      <c r="J35" s="130"/>
    </row>
    <row r="36" spans="1:10" ht="31.2">
      <c r="A36" s="30">
        <v>28</v>
      </c>
      <c r="B36" s="30" t="s">
        <v>122</v>
      </c>
      <c r="C36" s="31" t="s">
        <v>2444</v>
      </c>
      <c r="D36" s="31" t="s">
        <v>2477</v>
      </c>
      <c r="E36" s="31" t="s">
        <v>383</v>
      </c>
      <c r="F36" s="146">
        <v>564000</v>
      </c>
      <c r="G36" s="146">
        <v>324000</v>
      </c>
      <c r="H36" s="146">
        <v>186000</v>
      </c>
      <c r="I36" s="146">
        <v>108000</v>
      </c>
      <c r="J36" s="131"/>
    </row>
    <row r="37" spans="1:10">
      <c r="A37" s="30">
        <v>29</v>
      </c>
      <c r="B37" s="30" t="s">
        <v>285</v>
      </c>
      <c r="C37" s="31" t="s">
        <v>2443</v>
      </c>
      <c r="D37" s="31" t="s">
        <v>2474</v>
      </c>
      <c r="E37" s="31" t="s">
        <v>2442</v>
      </c>
      <c r="F37" s="146">
        <v>1560000</v>
      </c>
      <c r="G37" s="146">
        <v>1020000</v>
      </c>
      <c r="H37" s="146">
        <v>720000</v>
      </c>
      <c r="I37" s="146">
        <v>414000</v>
      </c>
    </row>
    <row r="38" spans="1:10" ht="31.2">
      <c r="A38" s="30">
        <v>30</v>
      </c>
      <c r="B38" s="30" t="s">
        <v>298</v>
      </c>
      <c r="C38" s="31" t="s">
        <v>2478</v>
      </c>
      <c r="D38" s="31" t="s">
        <v>2442</v>
      </c>
      <c r="E38" s="31" t="s">
        <v>2479</v>
      </c>
      <c r="F38" s="146">
        <v>780000</v>
      </c>
      <c r="G38" s="146">
        <v>468000</v>
      </c>
      <c r="H38" s="146">
        <v>204000</v>
      </c>
      <c r="I38" s="146">
        <v>114000</v>
      </c>
    </row>
    <row r="39" spans="1:10">
      <c r="A39" s="30">
        <v>31</v>
      </c>
      <c r="B39" s="30" t="s">
        <v>285</v>
      </c>
      <c r="C39" s="31" t="s">
        <v>2478</v>
      </c>
      <c r="D39" s="31" t="s">
        <v>2442</v>
      </c>
      <c r="E39" s="31" t="s">
        <v>2443</v>
      </c>
      <c r="F39" s="146">
        <v>1560000</v>
      </c>
      <c r="G39" s="146">
        <v>1020000</v>
      </c>
      <c r="H39" s="146">
        <v>720000</v>
      </c>
      <c r="I39" s="146">
        <v>414000</v>
      </c>
    </row>
    <row r="40" spans="1:10">
      <c r="A40" s="30">
        <v>32</v>
      </c>
      <c r="B40" s="30" t="s">
        <v>285</v>
      </c>
      <c r="C40" s="31" t="s">
        <v>2442</v>
      </c>
      <c r="D40" s="31" t="s">
        <v>2440</v>
      </c>
      <c r="E40" s="31" t="s">
        <v>2480</v>
      </c>
      <c r="F40" s="146">
        <v>1560000</v>
      </c>
      <c r="G40" s="146">
        <v>1020000</v>
      </c>
      <c r="H40" s="146">
        <v>720000</v>
      </c>
      <c r="I40" s="146">
        <v>414000</v>
      </c>
    </row>
    <row r="41" spans="1:10">
      <c r="A41" s="30">
        <v>33</v>
      </c>
      <c r="B41" s="30" t="s">
        <v>285</v>
      </c>
      <c r="C41" s="31" t="s">
        <v>2481</v>
      </c>
      <c r="D41" s="31" t="s">
        <v>2440</v>
      </c>
      <c r="E41" s="31" t="s">
        <v>2478</v>
      </c>
      <c r="F41" s="146">
        <v>1560000</v>
      </c>
      <c r="G41" s="146">
        <v>1020000</v>
      </c>
      <c r="H41" s="146">
        <v>720000</v>
      </c>
      <c r="I41" s="146">
        <v>414000</v>
      </c>
      <c r="J41" s="130"/>
    </row>
    <row r="42" spans="1:10">
      <c r="A42" s="30">
        <v>34</v>
      </c>
      <c r="B42" s="30" t="s">
        <v>63</v>
      </c>
      <c r="C42" s="31" t="s">
        <v>2453</v>
      </c>
      <c r="D42" s="31" t="s">
        <v>2450</v>
      </c>
      <c r="E42" s="31" t="s">
        <v>2454</v>
      </c>
      <c r="F42" s="146">
        <v>600000</v>
      </c>
      <c r="G42" s="146">
        <v>330000</v>
      </c>
      <c r="H42" s="146">
        <v>180000</v>
      </c>
      <c r="I42" s="146">
        <v>102000</v>
      </c>
    </row>
    <row r="43" spans="1:10">
      <c r="A43" s="30">
        <v>35</v>
      </c>
      <c r="B43" s="30" t="s">
        <v>122</v>
      </c>
      <c r="C43" s="31" t="s">
        <v>2453</v>
      </c>
      <c r="D43" s="31" t="s">
        <v>2454</v>
      </c>
      <c r="E43" s="31" t="s">
        <v>2482</v>
      </c>
      <c r="F43" s="146">
        <v>564000</v>
      </c>
      <c r="G43" s="146">
        <v>324000</v>
      </c>
      <c r="H43" s="146">
        <v>186000</v>
      </c>
      <c r="I43" s="146">
        <v>108000</v>
      </c>
      <c r="J43" s="131"/>
    </row>
    <row r="44" spans="1:10">
      <c r="A44" s="30">
        <v>36</v>
      </c>
      <c r="B44" s="30" t="s">
        <v>22</v>
      </c>
      <c r="C44" s="31" t="s">
        <v>2454</v>
      </c>
      <c r="D44" s="31" t="s">
        <v>2450</v>
      </c>
      <c r="E44" s="31" t="s">
        <v>2482</v>
      </c>
      <c r="F44" s="146">
        <v>474000</v>
      </c>
      <c r="G44" s="146">
        <v>264000</v>
      </c>
      <c r="H44" s="146">
        <v>150000</v>
      </c>
      <c r="I44" s="146">
        <v>72000</v>
      </c>
    </row>
    <row r="45" spans="1:10" ht="46.8">
      <c r="A45" s="30">
        <v>37</v>
      </c>
      <c r="B45" s="30" t="s">
        <v>22</v>
      </c>
      <c r="C45" s="31" t="s">
        <v>2483</v>
      </c>
      <c r="D45" s="31" t="s">
        <v>2484</v>
      </c>
      <c r="E45" s="31" t="s">
        <v>2485</v>
      </c>
      <c r="F45" s="146">
        <v>474000</v>
      </c>
      <c r="G45" s="146">
        <v>264000</v>
      </c>
      <c r="H45" s="146">
        <v>150000</v>
      </c>
      <c r="I45" s="146">
        <v>72000</v>
      </c>
    </row>
    <row r="46" spans="1:10" ht="31.2">
      <c r="A46" s="30">
        <v>38</v>
      </c>
      <c r="B46" s="30" t="s">
        <v>63</v>
      </c>
      <c r="C46" s="31" t="s">
        <v>2486</v>
      </c>
      <c r="D46" s="31" t="s">
        <v>2487</v>
      </c>
      <c r="E46" s="31" t="s">
        <v>2488</v>
      </c>
      <c r="F46" s="146">
        <v>600000</v>
      </c>
      <c r="G46" s="146">
        <v>330000</v>
      </c>
      <c r="H46" s="146">
        <v>180000</v>
      </c>
      <c r="I46" s="146">
        <v>102000</v>
      </c>
    </row>
    <row r="47" spans="1:10">
      <c r="A47" s="30">
        <v>39</v>
      </c>
      <c r="B47" s="30" t="s">
        <v>63</v>
      </c>
      <c r="C47" s="31" t="s">
        <v>2489</v>
      </c>
      <c r="D47" s="31" t="s">
        <v>2458</v>
      </c>
      <c r="E47" s="31" t="s">
        <v>2466</v>
      </c>
      <c r="F47" s="146">
        <v>600000</v>
      </c>
      <c r="G47" s="146">
        <v>330000</v>
      </c>
      <c r="H47" s="146">
        <v>180000</v>
      </c>
      <c r="I47" s="146">
        <v>102000</v>
      </c>
    </row>
    <row r="48" spans="1:10" ht="31.2">
      <c r="A48" s="30">
        <v>40</v>
      </c>
      <c r="B48" s="30" t="s">
        <v>24</v>
      </c>
      <c r="C48" s="31" t="s">
        <v>2490</v>
      </c>
      <c r="D48" s="31" t="s">
        <v>2491</v>
      </c>
      <c r="E48" s="31" t="s">
        <v>383</v>
      </c>
      <c r="F48" s="146">
        <v>348000</v>
      </c>
      <c r="G48" s="146">
        <v>198000</v>
      </c>
      <c r="H48" s="146">
        <v>90000</v>
      </c>
      <c r="I48" s="146">
        <v>60000</v>
      </c>
    </row>
    <row r="49" spans="1:10">
      <c r="A49" s="30">
        <v>41</v>
      </c>
      <c r="B49" s="30" t="s">
        <v>24</v>
      </c>
      <c r="C49" s="31" t="s">
        <v>2492</v>
      </c>
      <c r="D49" s="31" t="s">
        <v>2493</v>
      </c>
      <c r="E49" s="31" t="s">
        <v>2494</v>
      </c>
      <c r="F49" s="146">
        <v>348000</v>
      </c>
      <c r="G49" s="146">
        <v>198000</v>
      </c>
      <c r="H49" s="146">
        <v>90000</v>
      </c>
      <c r="I49" s="146">
        <v>60000</v>
      </c>
      <c r="J49" s="131"/>
    </row>
    <row r="50" spans="1:10" ht="31.2">
      <c r="A50" s="30">
        <v>42</v>
      </c>
      <c r="B50" s="30" t="s">
        <v>24</v>
      </c>
      <c r="C50" s="31" t="s">
        <v>2495</v>
      </c>
      <c r="D50" s="31" t="s">
        <v>2496</v>
      </c>
      <c r="E50" s="31" t="s">
        <v>2497</v>
      </c>
      <c r="F50" s="146">
        <v>348000</v>
      </c>
      <c r="G50" s="146">
        <v>198000</v>
      </c>
      <c r="H50" s="146">
        <v>90000</v>
      </c>
      <c r="I50" s="146">
        <v>60000</v>
      </c>
    </row>
    <row r="51" spans="1:10">
      <c r="A51" s="30">
        <v>43</v>
      </c>
      <c r="B51" s="36" t="s">
        <v>285</v>
      </c>
      <c r="C51" s="37" t="s">
        <v>2498</v>
      </c>
      <c r="D51" s="37" t="s">
        <v>2443</v>
      </c>
      <c r="E51" s="37" t="s">
        <v>2442</v>
      </c>
      <c r="F51" s="146">
        <v>1560000</v>
      </c>
      <c r="G51" s="146">
        <v>1020000</v>
      </c>
      <c r="H51" s="146">
        <v>720000</v>
      </c>
      <c r="I51" s="146">
        <v>414000</v>
      </c>
    </row>
    <row r="52" spans="1:10" ht="15.45" customHeight="1">
      <c r="A52" s="30">
        <v>44</v>
      </c>
      <c r="B52" s="30" t="s">
        <v>305</v>
      </c>
      <c r="C52" s="31" t="s">
        <v>2499</v>
      </c>
      <c r="D52" s="31" t="s">
        <v>2478</v>
      </c>
      <c r="E52" s="31" t="s">
        <v>383</v>
      </c>
      <c r="F52" s="146">
        <v>1020000</v>
      </c>
      <c r="G52" s="146">
        <v>510000</v>
      </c>
      <c r="H52" s="146">
        <v>258000</v>
      </c>
      <c r="I52" s="146">
        <v>144000</v>
      </c>
    </row>
    <row r="53" spans="1:10" ht="15.45" customHeight="1">
      <c r="A53" s="122" t="s">
        <v>1021</v>
      </c>
      <c r="B53" s="239"/>
      <c r="C53" s="239"/>
      <c r="D53" s="239"/>
      <c r="E53" s="239"/>
      <c r="F53" s="146">
        <v>0</v>
      </c>
      <c r="G53" s="146" t="s">
        <v>3197</v>
      </c>
      <c r="H53" s="146" t="s">
        <v>3197</v>
      </c>
      <c r="I53" s="146" t="s">
        <v>3197</v>
      </c>
    </row>
    <row r="54" spans="1:10" ht="46.8">
      <c r="A54" s="30">
        <f>A52+1</f>
        <v>45</v>
      </c>
      <c r="B54" s="30"/>
      <c r="C54" s="31" t="s">
        <v>2500</v>
      </c>
      <c r="D54" s="31" t="s">
        <v>2501</v>
      </c>
      <c r="E54" s="40" t="s">
        <v>2502</v>
      </c>
      <c r="F54" s="146">
        <v>468000</v>
      </c>
      <c r="G54" s="146">
        <v>258000</v>
      </c>
      <c r="H54" s="146">
        <v>168000</v>
      </c>
      <c r="I54" s="146" t="s">
        <v>3197</v>
      </c>
      <c r="J54" s="129">
        <v>1.0502283105022832</v>
      </c>
    </row>
    <row r="55" spans="1:10">
      <c r="A55" s="30">
        <f>A54+1</f>
        <v>46</v>
      </c>
      <c r="B55" s="30"/>
      <c r="C55" s="31" t="s">
        <v>2500</v>
      </c>
      <c r="D55" s="31" t="s">
        <v>2503</v>
      </c>
      <c r="E55" s="40" t="s">
        <v>2504</v>
      </c>
      <c r="F55" s="146">
        <v>408000</v>
      </c>
      <c r="G55" s="146">
        <v>216000</v>
      </c>
      <c r="H55" s="146">
        <v>150000</v>
      </c>
      <c r="I55" s="146" t="s">
        <v>3197</v>
      </c>
      <c r="J55" s="25">
        <v>1.3127413127413128</v>
      </c>
    </row>
    <row r="56" spans="1:10">
      <c r="A56" s="30">
        <f t="shared" ref="A56:A64" si="0">A55+1</f>
        <v>47</v>
      </c>
      <c r="B56" s="30"/>
      <c r="C56" s="31" t="s">
        <v>2500</v>
      </c>
      <c r="D56" s="31" t="s">
        <v>2505</v>
      </c>
      <c r="E56" s="40" t="s">
        <v>2506</v>
      </c>
      <c r="F56" s="146">
        <v>156000</v>
      </c>
      <c r="G56" s="146">
        <v>108000</v>
      </c>
      <c r="H56" s="146">
        <v>72000</v>
      </c>
      <c r="I56" s="146" t="s">
        <v>3197</v>
      </c>
    </row>
    <row r="57" spans="1:10" ht="62.4">
      <c r="A57" s="30">
        <f t="shared" si="0"/>
        <v>48</v>
      </c>
      <c r="B57" s="30"/>
      <c r="C57" s="31" t="s">
        <v>2500</v>
      </c>
      <c r="D57" s="31" t="s">
        <v>2507</v>
      </c>
      <c r="E57" s="40" t="s">
        <v>2500</v>
      </c>
      <c r="F57" s="146">
        <v>372000</v>
      </c>
      <c r="G57" s="146">
        <v>198000</v>
      </c>
      <c r="H57" s="146">
        <v>138000</v>
      </c>
      <c r="I57" s="146" t="s">
        <v>3197</v>
      </c>
    </row>
    <row r="58" spans="1:10" ht="46.8">
      <c r="A58" s="30">
        <f t="shared" si="0"/>
        <v>49</v>
      </c>
      <c r="B58" s="30"/>
      <c r="C58" s="31" t="s">
        <v>2500</v>
      </c>
      <c r="D58" s="31" t="s">
        <v>2508</v>
      </c>
      <c r="E58" s="41" t="s">
        <v>2509</v>
      </c>
      <c r="F58" s="146">
        <v>168000</v>
      </c>
      <c r="G58" s="146">
        <v>114000</v>
      </c>
      <c r="H58" s="146">
        <v>84000</v>
      </c>
      <c r="I58" s="146" t="s">
        <v>3197</v>
      </c>
      <c r="J58" s="130"/>
    </row>
    <row r="59" spans="1:10" ht="46.8">
      <c r="A59" s="30">
        <f t="shared" si="0"/>
        <v>50</v>
      </c>
      <c r="B59" s="30"/>
      <c r="C59" s="31" t="s">
        <v>2500</v>
      </c>
      <c r="D59" s="31" t="s">
        <v>2510</v>
      </c>
      <c r="E59" s="41" t="s">
        <v>2511</v>
      </c>
      <c r="F59" s="146">
        <v>138000</v>
      </c>
      <c r="G59" s="146">
        <v>66000</v>
      </c>
      <c r="H59" s="146">
        <v>54000</v>
      </c>
      <c r="I59" s="146" t="s">
        <v>3197</v>
      </c>
      <c r="J59" s="130"/>
    </row>
    <row r="60" spans="1:10" ht="46.8">
      <c r="A60" s="30">
        <f t="shared" si="0"/>
        <v>51</v>
      </c>
      <c r="B60" s="30"/>
      <c r="C60" s="31" t="s">
        <v>2500</v>
      </c>
      <c r="D60" s="31" t="s">
        <v>2512</v>
      </c>
      <c r="E60" s="41" t="s">
        <v>2513</v>
      </c>
      <c r="F60" s="146">
        <v>396000</v>
      </c>
      <c r="G60" s="146">
        <v>204000</v>
      </c>
      <c r="H60" s="146">
        <v>120000</v>
      </c>
      <c r="I60" s="146" t="s">
        <v>3197</v>
      </c>
      <c r="J60" s="130"/>
    </row>
    <row r="61" spans="1:10">
      <c r="A61" s="30">
        <f t="shared" si="0"/>
        <v>52</v>
      </c>
      <c r="B61" s="30"/>
      <c r="C61" s="31" t="s">
        <v>2500</v>
      </c>
      <c r="D61" s="31" t="s">
        <v>2513</v>
      </c>
      <c r="E61" s="41" t="s">
        <v>2514</v>
      </c>
      <c r="F61" s="146">
        <v>300000</v>
      </c>
      <c r="G61" s="146">
        <v>174000</v>
      </c>
      <c r="H61" s="146">
        <v>102000</v>
      </c>
      <c r="I61" s="146" t="s">
        <v>3197</v>
      </c>
      <c r="J61" s="130"/>
    </row>
    <row r="62" spans="1:10" ht="46.8">
      <c r="A62" s="30">
        <f t="shared" si="0"/>
        <v>53</v>
      </c>
      <c r="B62" s="30"/>
      <c r="C62" s="31" t="s">
        <v>2500</v>
      </c>
      <c r="D62" s="31" t="s">
        <v>2515</v>
      </c>
      <c r="E62" s="41" t="s">
        <v>2516</v>
      </c>
      <c r="F62" s="146">
        <v>354000</v>
      </c>
      <c r="G62" s="146">
        <v>198000</v>
      </c>
      <c r="H62" s="146">
        <v>96000</v>
      </c>
      <c r="I62" s="146" t="s">
        <v>3197</v>
      </c>
      <c r="J62" s="130"/>
    </row>
    <row r="63" spans="1:10" ht="76.05" customHeight="1">
      <c r="A63" s="30">
        <f t="shared" si="0"/>
        <v>54</v>
      </c>
      <c r="B63" s="30"/>
      <c r="C63" s="31" t="s">
        <v>2500</v>
      </c>
      <c r="D63" s="512" t="s">
        <v>2517</v>
      </c>
      <c r="E63" s="514"/>
      <c r="F63" s="146">
        <v>456000</v>
      </c>
      <c r="G63" s="146">
        <v>258000</v>
      </c>
      <c r="H63" s="146">
        <v>144000</v>
      </c>
      <c r="I63" s="146" t="s">
        <v>3197</v>
      </c>
      <c r="J63" s="130"/>
    </row>
    <row r="64" spans="1:10" ht="62.4">
      <c r="A64" s="30">
        <f t="shared" si="0"/>
        <v>55</v>
      </c>
      <c r="B64" s="30"/>
      <c r="C64" s="31" t="s">
        <v>2500</v>
      </c>
      <c r="D64" s="31" t="s">
        <v>2518</v>
      </c>
      <c r="E64" s="47" t="s">
        <v>2519</v>
      </c>
      <c r="F64" s="146">
        <v>144000</v>
      </c>
      <c r="G64" s="146">
        <v>108000</v>
      </c>
      <c r="H64" s="146">
        <v>78000</v>
      </c>
      <c r="I64" s="146" t="s">
        <v>3197</v>
      </c>
      <c r="J64" s="130"/>
    </row>
    <row r="65" spans="1:10" ht="15.45" customHeight="1">
      <c r="A65" s="122" t="s">
        <v>515</v>
      </c>
      <c r="B65" s="123"/>
      <c r="C65" s="123"/>
      <c r="D65" s="123"/>
      <c r="E65" s="123"/>
      <c r="F65" s="146" t="s">
        <v>3197</v>
      </c>
      <c r="G65" s="146" t="s">
        <v>3197</v>
      </c>
      <c r="H65" s="146" t="s">
        <v>3197</v>
      </c>
      <c r="I65" s="146" t="s">
        <v>3197</v>
      </c>
      <c r="J65" s="125"/>
    </row>
    <row r="66" spans="1:10" ht="100.05" customHeight="1">
      <c r="A66" s="30">
        <f>A64+1</f>
        <v>56</v>
      </c>
      <c r="B66" s="30"/>
      <c r="C66" s="512" t="s">
        <v>2520</v>
      </c>
      <c r="D66" s="513"/>
      <c r="E66" s="514"/>
      <c r="F66" s="146">
        <v>90000</v>
      </c>
      <c r="G66" s="146">
        <v>72000</v>
      </c>
      <c r="H66" s="146" t="s">
        <v>3197</v>
      </c>
      <c r="I66" s="146" t="s">
        <v>3197</v>
      </c>
      <c r="J66" s="131"/>
    </row>
    <row r="67" spans="1:10" ht="121.05" customHeight="1">
      <c r="A67" s="30">
        <f>A66+1</f>
        <v>57</v>
      </c>
      <c r="B67" s="30"/>
      <c r="C67" s="512" t="s">
        <v>2521</v>
      </c>
      <c r="D67" s="513"/>
      <c r="E67" s="514"/>
      <c r="F67" s="146">
        <v>66000</v>
      </c>
      <c r="G67" s="146">
        <v>54000</v>
      </c>
      <c r="H67" s="146" t="s">
        <v>3197</v>
      </c>
      <c r="I67" s="146" t="s">
        <v>3197</v>
      </c>
      <c r="J67" s="131"/>
    </row>
    <row r="68" spans="1:10">
      <c r="A68" s="30">
        <f t="shared" ref="A68" si="1">A67+1</f>
        <v>58</v>
      </c>
      <c r="B68" s="30"/>
      <c r="C68" s="512" t="s">
        <v>2522</v>
      </c>
      <c r="D68" s="513"/>
      <c r="E68" s="514"/>
      <c r="F68" s="146">
        <v>54000</v>
      </c>
      <c r="G68" s="146" t="s">
        <v>3197</v>
      </c>
      <c r="H68" s="146" t="s">
        <v>3197</v>
      </c>
      <c r="I68" s="146" t="s">
        <v>3197</v>
      </c>
      <c r="J68" s="131"/>
    </row>
    <row r="69" spans="1:10" hidden="1">
      <c r="A69" s="30"/>
      <c r="B69" s="30"/>
      <c r="C69" s="482" t="s">
        <v>2523</v>
      </c>
      <c r="D69" s="482"/>
      <c r="E69" s="482"/>
      <c r="F69" s="146" t="e">
        <v>#REF!</v>
      </c>
      <c r="G69" s="146" t="e">
        <v>#REF!</v>
      </c>
      <c r="H69" s="146" t="s">
        <v>3197</v>
      </c>
      <c r="I69" s="146" t="s">
        <v>3197</v>
      </c>
      <c r="J69" s="131"/>
    </row>
    <row r="70" spans="1:10" hidden="1">
      <c r="A70" s="30"/>
      <c r="B70" s="30"/>
      <c r="C70" s="482" t="s">
        <v>2524</v>
      </c>
      <c r="D70" s="482"/>
      <c r="E70" s="482"/>
      <c r="F70" s="146" t="e">
        <v>#REF!</v>
      </c>
      <c r="G70" s="146" t="e">
        <v>#REF!</v>
      </c>
      <c r="H70" s="146" t="s">
        <v>3197</v>
      </c>
      <c r="I70" s="146" t="s">
        <v>3197</v>
      </c>
      <c r="J70" s="131"/>
    </row>
    <row r="71" spans="1:10" hidden="1">
      <c r="A71" s="30"/>
      <c r="B71" s="30"/>
      <c r="C71" s="482" t="s">
        <v>2525</v>
      </c>
      <c r="D71" s="482"/>
      <c r="E71" s="482"/>
      <c r="F71" s="146" t="e">
        <v>#REF!</v>
      </c>
      <c r="G71" s="146" t="e">
        <v>#REF!</v>
      </c>
      <c r="H71" s="146" t="s">
        <v>3197</v>
      </c>
      <c r="I71" s="146" t="s">
        <v>3197</v>
      </c>
      <c r="J71" s="131"/>
    </row>
    <row r="72" spans="1:10" hidden="1">
      <c r="A72" s="30"/>
      <c r="B72" s="30"/>
      <c r="C72" s="482" t="s">
        <v>2526</v>
      </c>
      <c r="D72" s="482"/>
      <c r="E72" s="482"/>
      <c r="F72" s="146" t="e">
        <v>#REF!</v>
      </c>
      <c r="G72" s="146" t="e">
        <v>#REF!</v>
      </c>
      <c r="H72" s="146" t="s">
        <v>3197</v>
      </c>
      <c r="I72" s="146" t="s">
        <v>3197</v>
      </c>
      <c r="J72" s="131"/>
    </row>
    <row r="73" spans="1:10" hidden="1">
      <c r="A73" s="30"/>
      <c r="B73" s="30"/>
      <c r="C73" s="482" t="s">
        <v>2527</v>
      </c>
      <c r="D73" s="482"/>
      <c r="E73" s="482"/>
      <c r="F73" s="146" t="e">
        <v>#REF!</v>
      </c>
      <c r="G73" s="146" t="e">
        <v>#REF!</v>
      </c>
      <c r="H73" s="146" t="s">
        <v>3197</v>
      </c>
      <c r="I73" s="146" t="s">
        <v>3197</v>
      </c>
      <c r="J73" s="131"/>
    </row>
    <row r="74" spans="1:10" ht="33" hidden="1" customHeight="1">
      <c r="A74" s="30"/>
      <c r="B74" s="30"/>
      <c r="C74" s="482" t="s">
        <v>2528</v>
      </c>
      <c r="D74" s="482"/>
      <c r="E74" s="482"/>
      <c r="F74" s="146" t="e">
        <v>#REF!</v>
      </c>
      <c r="G74" s="146" t="e">
        <v>#REF!</v>
      </c>
      <c r="H74" s="146" t="s">
        <v>3197</v>
      </c>
      <c r="I74" s="146" t="s">
        <v>3197</v>
      </c>
      <c r="J74" s="130"/>
    </row>
    <row r="75" spans="1:10" hidden="1">
      <c r="A75" s="30"/>
      <c r="B75" s="30"/>
      <c r="C75" s="482" t="s">
        <v>2529</v>
      </c>
      <c r="D75" s="482"/>
      <c r="E75" s="482"/>
      <c r="F75" s="146" t="e">
        <v>#REF!</v>
      </c>
      <c r="G75" s="146" t="e">
        <v>#REF!</v>
      </c>
      <c r="H75" s="146" t="s">
        <v>3197</v>
      </c>
      <c r="I75" s="146" t="s">
        <v>3197</v>
      </c>
      <c r="J75" s="130"/>
    </row>
    <row r="76" spans="1:10" hidden="1">
      <c r="A76" s="30"/>
      <c r="B76" s="30"/>
      <c r="C76" s="482" t="s">
        <v>2530</v>
      </c>
      <c r="D76" s="482"/>
      <c r="E76" s="482"/>
      <c r="F76" s="146" t="e">
        <v>#REF!</v>
      </c>
      <c r="G76" s="146" t="e">
        <v>#REF!</v>
      </c>
      <c r="H76" s="146" t="s">
        <v>3197</v>
      </c>
      <c r="I76" s="146" t="s">
        <v>3197</v>
      </c>
    </row>
    <row r="77" spans="1:10" hidden="1">
      <c r="A77" s="30"/>
      <c r="B77" s="30"/>
      <c r="C77" s="482" t="s">
        <v>2531</v>
      </c>
      <c r="D77" s="482"/>
      <c r="E77" s="482"/>
      <c r="F77" s="146" t="e">
        <v>#REF!</v>
      </c>
      <c r="G77" s="146" t="e">
        <v>#REF!</v>
      </c>
      <c r="H77" s="146" t="s">
        <v>3197</v>
      </c>
      <c r="I77" s="146" t="s">
        <v>3197</v>
      </c>
      <c r="J77" s="131"/>
    </row>
    <row r="78" spans="1:10" hidden="1">
      <c r="A78" s="50"/>
      <c r="B78" s="602" t="s">
        <v>2532</v>
      </c>
      <c r="C78" s="603"/>
      <c r="D78" s="50"/>
      <c r="E78" s="33"/>
      <c r="F78" s="146" t="e">
        <v>#REF!</v>
      </c>
      <c r="G78" s="146" t="s">
        <v>3197</v>
      </c>
      <c r="H78" s="146" t="s">
        <v>3197</v>
      </c>
      <c r="I78" s="146" t="s">
        <v>3197</v>
      </c>
    </row>
    <row r="79" spans="1:10" hidden="1">
      <c r="A79" s="57"/>
      <c r="B79" s="57"/>
      <c r="C79" s="57"/>
      <c r="D79" s="232"/>
      <c r="E79" s="232"/>
      <c r="F79" s="146">
        <v>0</v>
      </c>
      <c r="G79" s="146" t="s">
        <v>3197</v>
      </c>
      <c r="H79" s="146" t="s">
        <v>3197</v>
      </c>
      <c r="I79" s="146" t="s">
        <v>3197</v>
      </c>
    </row>
    <row r="80" spans="1:10" ht="16.2" hidden="1">
      <c r="A80" s="57"/>
      <c r="B80" s="57"/>
      <c r="C80" s="570" t="s">
        <v>1833</v>
      </c>
      <c r="D80" s="570"/>
      <c r="E80" s="570"/>
      <c r="F80" s="146">
        <v>0</v>
      </c>
      <c r="G80" s="146" t="s">
        <v>3197</v>
      </c>
      <c r="H80" s="146" t="s">
        <v>3197</v>
      </c>
      <c r="I80" s="146" t="s">
        <v>3197</v>
      </c>
    </row>
    <row r="81" spans="1:9" ht="16.2" hidden="1">
      <c r="A81" s="57"/>
      <c r="B81" s="57"/>
      <c r="C81" s="288" t="s">
        <v>1834</v>
      </c>
      <c r="D81" s="51" t="s">
        <v>0</v>
      </c>
      <c r="E81" s="51" t="s">
        <v>1</v>
      </c>
      <c r="F81" s="146">
        <v>0</v>
      </c>
      <c r="G81" s="146" t="s">
        <v>3197</v>
      </c>
      <c r="H81" s="146" t="s">
        <v>3197</v>
      </c>
      <c r="I81" s="146" t="s">
        <v>3197</v>
      </c>
    </row>
    <row r="82" spans="1:9" ht="16.2" hidden="1">
      <c r="A82" s="57"/>
      <c r="B82" s="57"/>
      <c r="C82" s="52" t="s">
        <v>1835</v>
      </c>
      <c r="D82" s="52">
        <v>1</v>
      </c>
      <c r="E82" s="52"/>
      <c r="F82" s="146">
        <v>0</v>
      </c>
      <c r="G82" s="146" t="s">
        <v>3197</v>
      </c>
      <c r="H82" s="146" t="s">
        <v>3197</v>
      </c>
      <c r="I82" s="146" t="s">
        <v>3197</v>
      </c>
    </row>
    <row r="83" spans="1:9" ht="16.2" hidden="1">
      <c r="A83" s="57"/>
      <c r="B83" s="57"/>
      <c r="C83" s="52" t="s">
        <v>1836</v>
      </c>
      <c r="D83" s="571" t="s">
        <v>1837</v>
      </c>
      <c r="E83" s="571"/>
      <c r="F83" s="146">
        <v>0</v>
      </c>
      <c r="G83" s="146" t="s">
        <v>3197</v>
      </c>
      <c r="H83" s="146" t="s">
        <v>3197</v>
      </c>
      <c r="I83" s="146" t="s">
        <v>3197</v>
      </c>
    </row>
    <row r="84" spans="1:9" ht="32.4" hidden="1">
      <c r="A84" s="57"/>
      <c r="B84" s="57"/>
      <c r="C84" s="52" t="s">
        <v>1838</v>
      </c>
      <c r="D84" s="571" t="s">
        <v>2533</v>
      </c>
      <c r="E84" s="571"/>
      <c r="F84" s="146">
        <v>0</v>
      </c>
      <c r="G84" s="146" t="s">
        <v>3197</v>
      </c>
      <c r="H84" s="146" t="s">
        <v>3197</v>
      </c>
      <c r="I84" s="146" t="s">
        <v>3197</v>
      </c>
    </row>
    <row r="85" spans="1:9">
      <c r="A85" s="15"/>
      <c r="B85" s="15"/>
      <c r="C85" s="15"/>
      <c r="D85" s="15"/>
      <c r="E85" s="15"/>
      <c r="F85" s="146" t="s">
        <v>3197</v>
      </c>
      <c r="G85" s="146" t="s">
        <v>3197</v>
      </c>
      <c r="H85" s="146" t="s">
        <v>3197</v>
      </c>
      <c r="I85" s="146" t="s">
        <v>3197</v>
      </c>
    </row>
    <row r="86" spans="1:9">
      <c r="A86" s="15"/>
      <c r="B86" s="15"/>
      <c r="C86" s="15"/>
      <c r="D86" s="15"/>
      <c r="E86" s="15"/>
      <c r="F86" s="146" t="s">
        <v>3197</v>
      </c>
      <c r="G86" s="146" t="s">
        <v>3197</v>
      </c>
      <c r="H86" s="146" t="s">
        <v>3197</v>
      </c>
      <c r="I86" s="146" t="s">
        <v>3197</v>
      </c>
    </row>
    <row r="87" spans="1:9">
      <c r="A87" s="15"/>
      <c r="B87" s="15"/>
      <c r="C87" s="15"/>
      <c r="D87" s="15"/>
      <c r="E87" s="15"/>
      <c r="F87" s="146" t="s">
        <v>3197</v>
      </c>
      <c r="G87" s="146" t="s">
        <v>3197</v>
      </c>
      <c r="H87" s="146" t="s">
        <v>3197</v>
      </c>
      <c r="I87" s="146" t="s">
        <v>3197</v>
      </c>
    </row>
    <row r="88" spans="1:9">
      <c r="A88" s="15"/>
      <c r="B88" s="15"/>
      <c r="C88" s="15"/>
      <c r="D88" s="15"/>
      <c r="E88" s="15"/>
      <c r="F88" s="146" t="s">
        <v>3197</v>
      </c>
      <c r="G88" s="146" t="s">
        <v>3197</v>
      </c>
      <c r="H88" s="146" t="s">
        <v>3197</v>
      </c>
      <c r="I88" s="146" t="s">
        <v>3197</v>
      </c>
    </row>
    <row r="89" spans="1:9">
      <c r="A89" s="15"/>
      <c r="B89" s="15"/>
      <c r="C89" s="15"/>
      <c r="D89" s="15"/>
      <c r="E89" s="15"/>
      <c r="F89" s="146" t="s">
        <v>3197</v>
      </c>
      <c r="G89" s="146" t="s">
        <v>3197</v>
      </c>
      <c r="H89" s="146" t="s">
        <v>3197</v>
      </c>
      <c r="I89" s="146" t="s">
        <v>3197</v>
      </c>
    </row>
    <row r="90" spans="1:9">
      <c r="A90" s="15"/>
      <c r="B90" s="15"/>
      <c r="C90" s="15"/>
      <c r="D90" s="15"/>
      <c r="E90" s="15"/>
      <c r="F90" s="146" t="s">
        <v>3197</v>
      </c>
      <c r="G90" s="146" t="s">
        <v>3197</v>
      </c>
      <c r="H90" s="146" t="s">
        <v>3197</v>
      </c>
      <c r="I90" s="146" t="s">
        <v>3197</v>
      </c>
    </row>
    <row r="91" spans="1:9">
      <c r="A91" s="15"/>
      <c r="B91" s="15"/>
      <c r="C91" s="15"/>
      <c r="D91" s="15"/>
      <c r="E91" s="15"/>
      <c r="F91" s="146" t="s">
        <v>3197</v>
      </c>
      <c r="G91" s="146" t="s">
        <v>3197</v>
      </c>
      <c r="H91" s="146" t="s">
        <v>3197</v>
      </c>
      <c r="I91" s="146" t="s">
        <v>3197</v>
      </c>
    </row>
    <row r="92" spans="1:9">
      <c r="A92" s="15"/>
      <c r="B92" s="15"/>
      <c r="C92" s="15"/>
      <c r="D92" s="15"/>
      <c r="E92" s="15"/>
      <c r="F92" s="146" t="s">
        <v>3197</v>
      </c>
      <c r="G92" s="146" t="s">
        <v>3197</v>
      </c>
      <c r="H92" s="146" t="s">
        <v>3197</v>
      </c>
      <c r="I92" s="146" t="s">
        <v>3197</v>
      </c>
    </row>
    <row r="93" spans="1:9">
      <c r="A93" s="15"/>
      <c r="B93" s="15"/>
      <c r="C93" s="15"/>
      <c r="D93" s="15"/>
      <c r="E93" s="15"/>
      <c r="F93" s="146" t="s">
        <v>3197</v>
      </c>
      <c r="G93" s="146" t="s">
        <v>3197</v>
      </c>
      <c r="H93" s="146" t="s">
        <v>3197</v>
      </c>
      <c r="I93" s="146" t="s">
        <v>3197</v>
      </c>
    </row>
    <row r="94" spans="1:9">
      <c r="A94" s="15"/>
      <c r="B94" s="15"/>
      <c r="C94" s="15"/>
      <c r="D94" s="15"/>
      <c r="E94" s="15"/>
      <c r="F94" s="146" t="s">
        <v>3197</v>
      </c>
      <c r="G94" s="146" t="s">
        <v>3197</v>
      </c>
      <c r="H94" s="146" t="s">
        <v>3197</v>
      </c>
      <c r="I94" s="146" t="s">
        <v>3197</v>
      </c>
    </row>
    <row r="95" spans="1:9">
      <c r="A95" s="15"/>
      <c r="B95" s="15"/>
      <c r="C95" s="15"/>
      <c r="D95" s="15"/>
      <c r="E95" s="15"/>
      <c r="F95" s="146" t="s">
        <v>3197</v>
      </c>
      <c r="G95" s="146" t="s">
        <v>3197</v>
      </c>
      <c r="H95" s="146" t="s">
        <v>3197</v>
      </c>
      <c r="I95" s="146" t="s">
        <v>3197</v>
      </c>
    </row>
    <row r="96" spans="1:9">
      <c r="A96" s="15"/>
      <c r="B96" s="15"/>
      <c r="C96" s="15"/>
      <c r="D96" s="15"/>
      <c r="E96" s="15"/>
      <c r="F96" s="146" t="s">
        <v>3197</v>
      </c>
      <c r="G96" s="146" t="s">
        <v>3197</v>
      </c>
      <c r="H96" s="146" t="s">
        <v>3197</v>
      </c>
      <c r="I96" s="146" t="s">
        <v>3197</v>
      </c>
    </row>
    <row r="97" spans="1:9">
      <c r="A97" s="15"/>
      <c r="B97" s="15"/>
      <c r="C97" s="15"/>
      <c r="D97" s="15"/>
      <c r="E97" s="15"/>
      <c r="F97" s="146" t="s">
        <v>3197</v>
      </c>
      <c r="G97" s="146" t="s">
        <v>3197</v>
      </c>
      <c r="H97" s="146" t="s">
        <v>3197</v>
      </c>
      <c r="I97" s="146" t="s">
        <v>3197</v>
      </c>
    </row>
    <row r="98" spans="1:9">
      <c r="A98" s="15"/>
      <c r="B98" s="15"/>
      <c r="C98" s="15"/>
      <c r="D98" s="15"/>
      <c r="E98" s="15"/>
      <c r="F98" s="146" t="s">
        <v>3197</v>
      </c>
      <c r="G98" s="146" t="s">
        <v>3197</v>
      </c>
      <c r="H98" s="146" t="s">
        <v>3197</v>
      </c>
      <c r="I98" s="146" t="s">
        <v>3197</v>
      </c>
    </row>
    <row r="99" spans="1:9">
      <c r="A99" s="15"/>
      <c r="B99" s="15"/>
      <c r="C99" s="15"/>
      <c r="D99" s="15"/>
      <c r="E99" s="15"/>
      <c r="F99" s="146" t="s">
        <v>3197</v>
      </c>
      <c r="G99" s="146" t="s">
        <v>3197</v>
      </c>
      <c r="H99" s="146" t="s">
        <v>3197</v>
      </c>
      <c r="I99" s="146" t="s">
        <v>3197</v>
      </c>
    </row>
    <row r="100" spans="1:9">
      <c r="A100" s="15"/>
      <c r="B100" s="15"/>
      <c r="C100" s="15"/>
      <c r="D100" s="15"/>
      <c r="E100" s="15"/>
      <c r="F100" s="146" t="s">
        <v>3197</v>
      </c>
      <c r="G100" s="146" t="s">
        <v>3197</v>
      </c>
      <c r="H100" s="146" t="s">
        <v>3197</v>
      </c>
      <c r="I100" s="146" t="s">
        <v>3197</v>
      </c>
    </row>
    <row r="101" spans="1:9">
      <c r="A101" s="15"/>
      <c r="B101" s="15"/>
      <c r="C101" s="15"/>
      <c r="D101" s="15"/>
      <c r="E101" s="15"/>
      <c r="F101" s="146" t="s">
        <v>3197</v>
      </c>
      <c r="G101" s="146" t="s">
        <v>3197</v>
      </c>
      <c r="H101" s="146" t="s">
        <v>3197</v>
      </c>
      <c r="I101" s="146" t="s">
        <v>3197</v>
      </c>
    </row>
    <row r="102" spans="1:9">
      <c r="A102" s="15"/>
      <c r="B102" s="15"/>
      <c r="C102" s="15"/>
      <c r="D102" s="15"/>
      <c r="E102" s="15"/>
      <c r="F102" s="146" t="s">
        <v>3197</v>
      </c>
      <c r="G102" s="146" t="s">
        <v>3197</v>
      </c>
      <c r="H102" s="146" t="s">
        <v>3197</v>
      </c>
      <c r="I102" s="146" t="s">
        <v>3197</v>
      </c>
    </row>
    <row r="103" spans="1:9">
      <c r="A103" s="15"/>
      <c r="B103" s="15"/>
      <c r="C103" s="15"/>
      <c r="D103" s="15"/>
      <c r="E103" s="15"/>
      <c r="F103" s="146" t="s">
        <v>3197</v>
      </c>
      <c r="G103" s="146" t="s">
        <v>3197</v>
      </c>
      <c r="H103" s="146" t="s">
        <v>3197</v>
      </c>
      <c r="I103" s="146" t="s">
        <v>3197</v>
      </c>
    </row>
    <row r="104" spans="1:9">
      <c r="A104" s="15"/>
      <c r="B104" s="15"/>
      <c r="C104" s="15"/>
      <c r="D104" s="15"/>
      <c r="E104" s="15"/>
      <c r="F104" s="146" t="s">
        <v>3197</v>
      </c>
      <c r="G104" s="146" t="s">
        <v>3197</v>
      </c>
      <c r="H104" s="146" t="s">
        <v>3197</v>
      </c>
      <c r="I104" s="146" t="s">
        <v>3197</v>
      </c>
    </row>
    <row r="105" spans="1:9">
      <c r="A105" s="15"/>
      <c r="B105" s="15"/>
      <c r="C105" s="15"/>
      <c r="D105" s="15"/>
      <c r="E105" s="15"/>
      <c r="F105" s="146" t="s">
        <v>3197</v>
      </c>
      <c r="G105" s="146" t="s">
        <v>3197</v>
      </c>
      <c r="H105" s="146" t="s">
        <v>3197</v>
      </c>
      <c r="I105" s="146" t="s">
        <v>3197</v>
      </c>
    </row>
    <row r="106" spans="1:9">
      <c r="A106" s="15"/>
      <c r="B106" s="15"/>
      <c r="C106" s="15"/>
      <c r="D106" s="15"/>
      <c r="E106" s="15"/>
      <c r="F106" s="146" t="s">
        <v>3197</v>
      </c>
      <c r="G106" s="146" t="s">
        <v>3197</v>
      </c>
      <c r="H106" s="146" t="s">
        <v>3197</v>
      </c>
      <c r="I106" s="146" t="s">
        <v>3197</v>
      </c>
    </row>
    <row r="107" spans="1:9">
      <c r="A107" s="15"/>
      <c r="B107" s="15"/>
      <c r="C107" s="15"/>
      <c r="D107" s="15"/>
      <c r="E107" s="15"/>
      <c r="F107" s="146" t="s">
        <v>3197</v>
      </c>
      <c r="G107" s="146" t="s">
        <v>3197</v>
      </c>
      <c r="H107" s="146" t="s">
        <v>3197</v>
      </c>
      <c r="I107" s="146" t="s">
        <v>3197</v>
      </c>
    </row>
    <row r="108" spans="1:9">
      <c r="A108" s="15"/>
      <c r="B108" s="15"/>
      <c r="C108" s="15"/>
      <c r="D108" s="15"/>
      <c r="E108" s="15"/>
      <c r="F108" s="146" t="s">
        <v>3197</v>
      </c>
      <c r="G108" s="146" t="s">
        <v>3197</v>
      </c>
      <c r="H108" s="146" t="s">
        <v>3197</v>
      </c>
      <c r="I108" s="146" t="s">
        <v>3197</v>
      </c>
    </row>
    <row r="109" spans="1:9">
      <c r="A109" s="15"/>
      <c r="B109" s="15"/>
      <c r="C109" s="15"/>
      <c r="D109" s="15"/>
      <c r="E109" s="15"/>
      <c r="F109" s="146" t="s">
        <v>3197</v>
      </c>
      <c r="G109" s="146" t="s">
        <v>3197</v>
      </c>
      <c r="H109" s="146" t="s">
        <v>3197</v>
      </c>
      <c r="I109" s="146" t="s">
        <v>3197</v>
      </c>
    </row>
    <row r="110" spans="1:9">
      <c r="A110" s="15"/>
      <c r="B110" s="15"/>
      <c r="C110" s="15"/>
      <c r="D110" s="15"/>
      <c r="E110" s="15"/>
      <c r="F110" s="146" t="s">
        <v>3197</v>
      </c>
      <c r="G110" s="146" t="s">
        <v>3197</v>
      </c>
      <c r="H110" s="146" t="s">
        <v>3197</v>
      </c>
      <c r="I110" s="146" t="s">
        <v>3197</v>
      </c>
    </row>
    <row r="111" spans="1:9">
      <c r="A111" s="15"/>
      <c r="B111" s="15"/>
      <c r="C111" s="15"/>
      <c r="D111" s="15"/>
      <c r="E111" s="15"/>
      <c r="F111" s="146" t="s">
        <v>3197</v>
      </c>
      <c r="G111" s="146" t="s">
        <v>3197</v>
      </c>
      <c r="H111" s="146" t="s">
        <v>3197</v>
      </c>
      <c r="I111" s="146" t="s">
        <v>3197</v>
      </c>
    </row>
    <row r="112" spans="1:9">
      <c r="A112" s="15"/>
      <c r="B112" s="15"/>
      <c r="C112" s="15"/>
      <c r="D112" s="15"/>
      <c r="E112" s="15"/>
      <c r="F112" s="146" t="s">
        <v>3197</v>
      </c>
      <c r="G112" s="146" t="s">
        <v>3197</v>
      </c>
      <c r="H112" s="146" t="s">
        <v>3197</v>
      </c>
      <c r="I112" s="146" t="s">
        <v>3197</v>
      </c>
    </row>
    <row r="113" spans="1:9">
      <c r="A113" s="15"/>
      <c r="B113" s="15"/>
      <c r="C113" s="15"/>
      <c r="D113" s="15"/>
      <c r="E113" s="15"/>
      <c r="F113" s="146" t="s">
        <v>3197</v>
      </c>
      <c r="G113" s="146" t="s">
        <v>3197</v>
      </c>
      <c r="H113" s="146" t="s">
        <v>3197</v>
      </c>
      <c r="I113" s="146" t="s">
        <v>3197</v>
      </c>
    </row>
    <row r="114" spans="1:9">
      <c r="A114" s="15"/>
      <c r="B114" s="15"/>
      <c r="C114" s="15"/>
      <c r="D114" s="15"/>
      <c r="E114" s="15"/>
      <c r="F114" s="146" t="s">
        <v>3197</v>
      </c>
      <c r="G114" s="146" t="s">
        <v>3197</v>
      </c>
      <c r="H114" s="146" t="s">
        <v>3197</v>
      </c>
      <c r="I114" s="146" t="s">
        <v>3197</v>
      </c>
    </row>
    <row r="115" spans="1:9">
      <c r="A115" s="15"/>
      <c r="B115" s="15"/>
      <c r="C115" s="15"/>
      <c r="D115" s="15"/>
      <c r="E115" s="15"/>
      <c r="F115" s="146" t="s">
        <v>3197</v>
      </c>
      <c r="G115" s="146" t="s">
        <v>3197</v>
      </c>
      <c r="H115" s="146" t="s">
        <v>3197</v>
      </c>
      <c r="I115" s="146" t="s">
        <v>3197</v>
      </c>
    </row>
    <row r="116" spans="1:9">
      <c r="A116" s="15"/>
      <c r="B116" s="15"/>
      <c r="C116" s="15"/>
      <c r="D116" s="15"/>
      <c r="E116" s="15"/>
      <c r="F116" s="146" t="s">
        <v>3197</v>
      </c>
      <c r="G116" s="146" t="s">
        <v>3197</v>
      </c>
      <c r="H116" s="146" t="s">
        <v>3197</v>
      </c>
      <c r="I116" s="146" t="s">
        <v>3197</v>
      </c>
    </row>
    <row r="117" spans="1:9">
      <c r="A117" s="15"/>
      <c r="B117" s="15"/>
      <c r="C117" s="15"/>
      <c r="D117" s="15"/>
      <c r="E117" s="15"/>
      <c r="F117" s="146" t="s">
        <v>3197</v>
      </c>
      <c r="G117" s="146" t="s">
        <v>3197</v>
      </c>
      <c r="H117" s="146" t="s">
        <v>3197</v>
      </c>
      <c r="I117" s="146" t="s">
        <v>3197</v>
      </c>
    </row>
    <row r="118" spans="1:9">
      <c r="A118" s="15"/>
      <c r="B118" s="15"/>
      <c r="C118" s="15"/>
      <c r="D118" s="15"/>
      <c r="E118" s="15"/>
      <c r="F118" s="146" t="s">
        <v>3197</v>
      </c>
      <c r="G118" s="146" t="s">
        <v>3197</v>
      </c>
      <c r="H118" s="146" t="s">
        <v>3197</v>
      </c>
      <c r="I118" s="146" t="s">
        <v>3197</v>
      </c>
    </row>
    <row r="119" spans="1:9">
      <c r="A119" s="15"/>
      <c r="B119" s="15"/>
      <c r="C119" s="15"/>
      <c r="D119" s="15"/>
      <c r="E119" s="15"/>
      <c r="F119" s="146" t="s">
        <v>3197</v>
      </c>
      <c r="G119" s="146" t="s">
        <v>3197</v>
      </c>
      <c r="H119" s="146" t="s">
        <v>3197</v>
      </c>
      <c r="I119" s="146" t="s">
        <v>3197</v>
      </c>
    </row>
    <row r="120" spans="1:9">
      <c r="A120" s="15"/>
      <c r="B120" s="15"/>
      <c r="C120" s="15"/>
      <c r="D120" s="15"/>
      <c r="E120" s="15"/>
      <c r="F120" s="146" t="s">
        <v>3197</v>
      </c>
      <c r="G120" s="146" t="s">
        <v>3197</v>
      </c>
      <c r="H120" s="146" t="s">
        <v>3197</v>
      </c>
      <c r="I120" s="146" t="s">
        <v>3197</v>
      </c>
    </row>
    <row r="121" spans="1:9">
      <c r="A121" s="15"/>
      <c r="B121" s="15"/>
      <c r="C121" s="15"/>
      <c r="D121" s="15"/>
      <c r="E121" s="15"/>
      <c r="F121" s="15" t="s">
        <v>3197</v>
      </c>
      <c r="G121" s="15" t="s">
        <v>3197</v>
      </c>
      <c r="H121" s="15" t="s">
        <v>3197</v>
      </c>
      <c r="I121" s="15" t="s">
        <v>3197</v>
      </c>
    </row>
    <row r="122" spans="1:9">
      <c r="A122" s="15"/>
      <c r="B122" s="15"/>
      <c r="C122" s="15"/>
      <c r="D122" s="15"/>
      <c r="E122" s="15"/>
      <c r="F122" s="15" t="s">
        <v>3197</v>
      </c>
      <c r="G122" s="15" t="s">
        <v>3197</v>
      </c>
      <c r="H122" s="15" t="s">
        <v>3197</v>
      </c>
      <c r="I122" s="15" t="s">
        <v>3197</v>
      </c>
    </row>
    <row r="123" spans="1:9">
      <c r="A123" s="15"/>
      <c r="B123" s="15"/>
      <c r="C123" s="15"/>
      <c r="D123" s="15"/>
      <c r="E123" s="15"/>
      <c r="F123" s="15" t="s">
        <v>3197</v>
      </c>
      <c r="G123" s="15" t="s">
        <v>3197</v>
      </c>
      <c r="H123" s="15" t="s">
        <v>3197</v>
      </c>
      <c r="I123" s="15" t="s">
        <v>3197</v>
      </c>
    </row>
    <row r="124" spans="1:9">
      <c r="A124" s="15"/>
      <c r="B124" s="15"/>
      <c r="C124" s="15"/>
      <c r="D124" s="15"/>
      <c r="E124" s="15"/>
      <c r="F124" s="15" t="s">
        <v>3197</v>
      </c>
      <c r="G124" s="15" t="s">
        <v>3197</v>
      </c>
      <c r="H124" s="15" t="s">
        <v>3197</v>
      </c>
      <c r="I124" s="15" t="s">
        <v>3197</v>
      </c>
    </row>
    <row r="125" spans="1:9">
      <c r="A125" s="15"/>
      <c r="B125" s="15"/>
      <c r="C125" s="15"/>
      <c r="D125" s="15"/>
      <c r="E125" s="15"/>
      <c r="F125" s="15" t="s">
        <v>3197</v>
      </c>
      <c r="G125" s="15" t="s">
        <v>3197</v>
      </c>
      <c r="H125" s="15" t="s">
        <v>3197</v>
      </c>
      <c r="I125" s="15" t="s">
        <v>3197</v>
      </c>
    </row>
    <row r="126" spans="1:9">
      <c r="A126" s="15"/>
      <c r="B126" s="15"/>
      <c r="C126" s="15"/>
      <c r="D126" s="15"/>
      <c r="E126" s="15"/>
      <c r="F126" s="15" t="s">
        <v>3197</v>
      </c>
      <c r="G126" s="15" t="s">
        <v>3197</v>
      </c>
      <c r="H126" s="15" t="s">
        <v>3197</v>
      </c>
      <c r="I126" s="15" t="s">
        <v>3197</v>
      </c>
    </row>
    <row r="127" spans="1:9">
      <c r="A127" s="15"/>
      <c r="B127" s="15"/>
      <c r="C127" s="15"/>
      <c r="D127" s="15"/>
      <c r="E127" s="15"/>
      <c r="F127" s="15" t="s">
        <v>3197</v>
      </c>
      <c r="G127" s="15" t="s">
        <v>3197</v>
      </c>
      <c r="H127" s="15" t="s">
        <v>3197</v>
      </c>
      <c r="I127" s="15" t="s">
        <v>3197</v>
      </c>
    </row>
    <row r="128" spans="1:9">
      <c r="A128" s="15"/>
      <c r="B128" s="15"/>
      <c r="C128" s="15"/>
      <c r="D128" s="15"/>
      <c r="E128" s="15"/>
      <c r="F128" s="15" t="s">
        <v>3197</v>
      </c>
      <c r="G128" s="15" t="s">
        <v>3197</v>
      </c>
      <c r="H128" s="15" t="s">
        <v>3197</v>
      </c>
      <c r="I128" s="15" t="s">
        <v>3197</v>
      </c>
    </row>
    <row r="129" spans="1:9">
      <c r="A129" s="15"/>
      <c r="B129" s="15"/>
      <c r="C129" s="15"/>
      <c r="D129" s="15"/>
      <c r="E129" s="15"/>
      <c r="F129" s="15" t="s">
        <v>3197</v>
      </c>
      <c r="G129" s="15" t="s">
        <v>3197</v>
      </c>
      <c r="H129" s="15" t="s">
        <v>3197</v>
      </c>
      <c r="I129" s="15" t="s">
        <v>3197</v>
      </c>
    </row>
    <row r="130" spans="1:9">
      <c r="A130" s="15"/>
      <c r="B130" s="15"/>
      <c r="C130" s="15"/>
      <c r="D130" s="15"/>
      <c r="E130" s="15"/>
      <c r="F130" s="15" t="s">
        <v>3197</v>
      </c>
      <c r="G130" s="15" t="s">
        <v>3197</v>
      </c>
      <c r="H130" s="15" t="s">
        <v>3197</v>
      </c>
      <c r="I130" s="15" t="s">
        <v>3197</v>
      </c>
    </row>
    <row r="131" spans="1:9">
      <c r="A131" s="15"/>
      <c r="B131" s="15"/>
      <c r="C131" s="15"/>
      <c r="D131" s="15"/>
      <c r="E131" s="15"/>
      <c r="F131" s="15" t="s">
        <v>3197</v>
      </c>
      <c r="G131" s="15" t="s">
        <v>3197</v>
      </c>
      <c r="H131" s="15" t="s">
        <v>3197</v>
      </c>
      <c r="I131" s="15" t="s">
        <v>3197</v>
      </c>
    </row>
    <row r="132" spans="1:9">
      <c r="A132" s="15"/>
      <c r="B132" s="15"/>
      <c r="C132" s="15"/>
      <c r="D132" s="15"/>
      <c r="E132" s="15"/>
      <c r="F132" s="15" t="s">
        <v>3197</v>
      </c>
      <c r="G132" s="15" t="s">
        <v>3197</v>
      </c>
      <c r="H132" s="15" t="s">
        <v>3197</v>
      </c>
      <c r="I132" s="15" t="s">
        <v>3197</v>
      </c>
    </row>
    <row r="133" spans="1:9">
      <c r="A133" s="15"/>
      <c r="B133" s="15"/>
      <c r="C133" s="15"/>
      <c r="D133" s="15"/>
      <c r="E133" s="15"/>
      <c r="F133" s="15" t="s">
        <v>3197</v>
      </c>
      <c r="G133" s="15" t="s">
        <v>3197</v>
      </c>
      <c r="H133" s="15" t="s">
        <v>3197</v>
      </c>
      <c r="I133" s="15" t="s">
        <v>3197</v>
      </c>
    </row>
    <row r="134" spans="1:9">
      <c r="A134" s="15"/>
      <c r="B134" s="15"/>
      <c r="C134" s="15"/>
      <c r="D134" s="15"/>
      <c r="E134" s="15"/>
      <c r="F134" s="15" t="s">
        <v>3197</v>
      </c>
      <c r="G134" s="15" t="s">
        <v>3197</v>
      </c>
      <c r="H134" s="15" t="s">
        <v>3197</v>
      </c>
      <c r="I134" s="15" t="s">
        <v>3197</v>
      </c>
    </row>
    <row r="135" spans="1:9">
      <c r="A135" s="15"/>
      <c r="B135" s="15"/>
      <c r="C135" s="15"/>
      <c r="D135" s="15"/>
      <c r="E135" s="15"/>
      <c r="F135" s="15" t="s">
        <v>3197</v>
      </c>
      <c r="G135" s="15" t="s">
        <v>3197</v>
      </c>
      <c r="H135" s="15" t="s">
        <v>3197</v>
      </c>
      <c r="I135" s="15" t="s">
        <v>3197</v>
      </c>
    </row>
    <row r="136" spans="1:9">
      <c r="A136" s="15"/>
      <c r="B136" s="15"/>
      <c r="C136" s="15"/>
      <c r="D136" s="15"/>
      <c r="E136" s="15"/>
      <c r="F136" s="15" t="s">
        <v>3197</v>
      </c>
      <c r="G136" s="15" t="s">
        <v>3197</v>
      </c>
      <c r="H136" s="15" t="s">
        <v>3197</v>
      </c>
      <c r="I136" s="15" t="s">
        <v>3197</v>
      </c>
    </row>
    <row r="137" spans="1:9">
      <c r="A137" s="15"/>
      <c r="B137" s="15"/>
      <c r="C137" s="15"/>
      <c r="D137" s="15"/>
      <c r="E137" s="15"/>
      <c r="F137" s="15" t="s">
        <v>3197</v>
      </c>
      <c r="G137" s="15" t="s">
        <v>3197</v>
      </c>
      <c r="H137" s="15" t="s">
        <v>3197</v>
      </c>
      <c r="I137" s="15" t="s">
        <v>3197</v>
      </c>
    </row>
    <row r="138" spans="1:9">
      <c r="A138" s="15"/>
      <c r="B138" s="15"/>
      <c r="C138" s="15"/>
      <c r="D138" s="15"/>
      <c r="E138" s="15"/>
      <c r="F138" s="15" t="s">
        <v>3197</v>
      </c>
      <c r="G138" s="15" t="s">
        <v>3197</v>
      </c>
      <c r="H138" s="15" t="s">
        <v>3197</v>
      </c>
      <c r="I138" s="15" t="s">
        <v>3197</v>
      </c>
    </row>
    <row r="139" spans="1:9">
      <c r="A139" s="15"/>
      <c r="B139" s="15"/>
      <c r="C139" s="15"/>
      <c r="D139" s="15"/>
      <c r="E139" s="15"/>
      <c r="F139" s="15" t="s">
        <v>3197</v>
      </c>
      <c r="G139" s="15" t="s">
        <v>3197</v>
      </c>
      <c r="H139" s="15" t="s">
        <v>3197</v>
      </c>
      <c r="I139" s="15" t="s">
        <v>3197</v>
      </c>
    </row>
    <row r="140" spans="1:9">
      <c r="A140" s="15"/>
      <c r="B140" s="15"/>
      <c r="C140" s="15"/>
      <c r="D140" s="15"/>
      <c r="E140" s="15"/>
      <c r="F140" s="15" t="s">
        <v>3197</v>
      </c>
      <c r="G140" s="15" t="s">
        <v>3197</v>
      </c>
      <c r="H140" s="15" t="s">
        <v>3197</v>
      </c>
      <c r="I140" s="15" t="s">
        <v>3197</v>
      </c>
    </row>
    <row r="141" spans="1:9">
      <c r="A141" s="15"/>
      <c r="B141" s="15"/>
      <c r="C141" s="15"/>
      <c r="D141" s="15"/>
      <c r="E141" s="15"/>
      <c r="F141" s="15" t="s">
        <v>3197</v>
      </c>
      <c r="G141" s="15" t="s">
        <v>3197</v>
      </c>
      <c r="H141" s="15" t="s">
        <v>3197</v>
      </c>
      <c r="I141" s="15" t="s">
        <v>3197</v>
      </c>
    </row>
    <row r="142" spans="1:9">
      <c r="A142" s="15"/>
      <c r="B142" s="15"/>
      <c r="C142" s="15"/>
      <c r="D142" s="15"/>
      <c r="E142" s="15"/>
      <c r="F142" s="15" t="s">
        <v>3197</v>
      </c>
      <c r="G142" s="15" t="s">
        <v>3197</v>
      </c>
      <c r="H142" s="15" t="s">
        <v>3197</v>
      </c>
      <c r="I142" s="15" t="s">
        <v>3197</v>
      </c>
    </row>
    <row r="143" spans="1:9">
      <c r="A143" s="15"/>
      <c r="B143" s="15"/>
      <c r="C143" s="15"/>
      <c r="D143" s="15"/>
      <c r="E143" s="15"/>
      <c r="F143" s="15" t="s">
        <v>3197</v>
      </c>
      <c r="G143" s="15" t="s">
        <v>3197</v>
      </c>
      <c r="H143" s="15" t="s">
        <v>3197</v>
      </c>
      <c r="I143" s="15" t="s">
        <v>3197</v>
      </c>
    </row>
    <row r="144" spans="1:9">
      <c r="A144" s="15"/>
      <c r="B144" s="15"/>
      <c r="C144" s="15"/>
      <c r="D144" s="15"/>
      <c r="E144" s="15"/>
      <c r="F144" s="15" t="s">
        <v>3197</v>
      </c>
      <c r="G144" s="15" t="s">
        <v>3197</v>
      </c>
      <c r="H144" s="15" t="s">
        <v>3197</v>
      </c>
      <c r="I144" s="15" t="s">
        <v>3197</v>
      </c>
    </row>
    <row r="145" spans="1:9">
      <c r="A145" s="15"/>
      <c r="B145" s="15"/>
      <c r="C145" s="15"/>
      <c r="D145" s="15"/>
      <c r="E145" s="15"/>
      <c r="F145" s="15" t="s">
        <v>3197</v>
      </c>
      <c r="G145" s="15" t="s">
        <v>3197</v>
      </c>
      <c r="H145" s="15" t="s">
        <v>3197</v>
      </c>
      <c r="I145" s="15" t="s">
        <v>3197</v>
      </c>
    </row>
    <row r="146" spans="1:9">
      <c r="A146" s="15"/>
      <c r="B146" s="15"/>
      <c r="C146" s="15"/>
      <c r="D146" s="15"/>
      <c r="E146" s="15"/>
      <c r="F146" s="15" t="s">
        <v>3197</v>
      </c>
      <c r="G146" s="15" t="s">
        <v>3197</v>
      </c>
      <c r="H146" s="15" t="s">
        <v>3197</v>
      </c>
      <c r="I146" s="15" t="s">
        <v>3197</v>
      </c>
    </row>
    <row r="147" spans="1:9">
      <c r="A147" s="15"/>
      <c r="B147" s="15"/>
      <c r="C147" s="15"/>
      <c r="D147" s="15"/>
      <c r="E147" s="15"/>
      <c r="F147" s="15" t="s">
        <v>3197</v>
      </c>
      <c r="G147" s="15" t="s">
        <v>3197</v>
      </c>
      <c r="H147" s="15" t="s">
        <v>3197</v>
      </c>
      <c r="I147" s="15" t="s">
        <v>3197</v>
      </c>
    </row>
    <row r="148" spans="1:9">
      <c r="A148" s="15"/>
      <c r="B148" s="15"/>
      <c r="C148" s="15"/>
      <c r="D148" s="15"/>
      <c r="E148" s="15"/>
      <c r="F148" s="15" t="s">
        <v>3197</v>
      </c>
      <c r="G148" s="15" t="s">
        <v>3197</v>
      </c>
      <c r="H148" s="15" t="s">
        <v>3197</v>
      </c>
      <c r="I148" s="15" t="s">
        <v>3197</v>
      </c>
    </row>
    <row r="149" spans="1:9">
      <c r="A149" s="15"/>
      <c r="B149" s="15"/>
      <c r="C149" s="15"/>
      <c r="D149" s="15"/>
      <c r="E149" s="15"/>
      <c r="F149" s="15" t="s">
        <v>3197</v>
      </c>
      <c r="G149" s="15" t="s">
        <v>3197</v>
      </c>
      <c r="H149" s="15" t="s">
        <v>3197</v>
      </c>
      <c r="I149" s="15" t="s">
        <v>3197</v>
      </c>
    </row>
    <row r="150" spans="1:9">
      <c r="A150" s="15"/>
      <c r="B150" s="15"/>
      <c r="C150" s="15"/>
      <c r="D150" s="15"/>
      <c r="E150" s="15"/>
      <c r="F150" s="15" t="s">
        <v>3197</v>
      </c>
      <c r="G150" s="15" t="s">
        <v>3197</v>
      </c>
      <c r="H150" s="15" t="s">
        <v>3197</v>
      </c>
      <c r="I150" s="15" t="s">
        <v>3197</v>
      </c>
    </row>
    <row r="151" spans="1:9">
      <c r="A151" s="15"/>
      <c r="B151" s="15"/>
      <c r="C151" s="15"/>
      <c r="D151" s="15"/>
      <c r="E151" s="15"/>
      <c r="F151" s="15" t="s">
        <v>3197</v>
      </c>
      <c r="G151" s="15" t="s">
        <v>3197</v>
      </c>
      <c r="H151" s="15" t="s">
        <v>3197</v>
      </c>
      <c r="I151" s="15" t="s">
        <v>3197</v>
      </c>
    </row>
    <row r="152" spans="1:9">
      <c r="A152" s="15"/>
      <c r="B152" s="15"/>
      <c r="C152" s="15"/>
      <c r="D152" s="15"/>
      <c r="E152" s="15"/>
      <c r="F152" s="15" t="s">
        <v>3197</v>
      </c>
      <c r="G152" s="15" t="s">
        <v>3197</v>
      </c>
      <c r="H152" s="15" t="s">
        <v>3197</v>
      </c>
      <c r="I152" s="15" t="s">
        <v>3197</v>
      </c>
    </row>
    <row r="153" spans="1:9">
      <c r="A153" s="15"/>
      <c r="B153" s="15"/>
      <c r="C153" s="15"/>
      <c r="D153" s="15"/>
      <c r="E153" s="15"/>
      <c r="F153" s="15" t="s">
        <v>3197</v>
      </c>
      <c r="G153" s="15" t="s">
        <v>3197</v>
      </c>
      <c r="H153" s="15" t="s">
        <v>3197</v>
      </c>
      <c r="I153" s="15" t="s">
        <v>3197</v>
      </c>
    </row>
    <row r="154" spans="1:9">
      <c r="A154" s="15"/>
      <c r="B154" s="15"/>
      <c r="C154" s="15"/>
      <c r="D154" s="15"/>
      <c r="E154" s="15"/>
      <c r="F154" s="15" t="s">
        <v>3197</v>
      </c>
      <c r="G154" s="15" t="s">
        <v>3197</v>
      </c>
      <c r="H154" s="15" t="s">
        <v>3197</v>
      </c>
      <c r="I154" s="15" t="s">
        <v>3197</v>
      </c>
    </row>
    <row r="155" spans="1:9">
      <c r="A155" s="15"/>
      <c r="B155" s="15"/>
      <c r="C155" s="15"/>
      <c r="D155" s="15"/>
      <c r="E155" s="15"/>
      <c r="F155" s="15" t="s">
        <v>3197</v>
      </c>
      <c r="G155" s="15" t="s">
        <v>3197</v>
      </c>
      <c r="H155" s="15" t="s">
        <v>3197</v>
      </c>
      <c r="I155" s="15" t="s">
        <v>3197</v>
      </c>
    </row>
    <row r="156" spans="1:9">
      <c r="A156" s="15"/>
      <c r="B156" s="15"/>
      <c r="C156" s="15"/>
      <c r="D156" s="15"/>
      <c r="E156" s="15"/>
      <c r="F156" s="15" t="s">
        <v>3197</v>
      </c>
      <c r="G156" s="15" t="s">
        <v>3197</v>
      </c>
      <c r="H156" s="15" t="s">
        <v>3197</v>
      </c>
      <c r="I156" s="15" t="s">
        <v>3197</v>
      </c>
    </row>
    <row r="157" spans="1:9">
      <c r="A157" s="15"/>
      <c r="B157" s="15"/>
      <c r="C157" s="15"/>
      <c r="D157" s="15"/>
      <c r="E157" s="15"/>
      <c r="F157" s="15" t="s">
        <v>3197</v>
      </c>
      <c r="G157" s="15" t="s">
        <v>3197</v>
      </c>
      <c r="H157" s="15" t="s">
        <v>3197</v>
      </c>
      <c r="I157" s="15" t="s">
        <v>3197</v>
      </c>
    </row>
    <row r="158" spans="1:9">
      <c r="A158" s="15"/>
      <c r="B158" s="15"/>
      <c r="C158" s="15"/>
      <c r="D158" s="15"/>
      <c r="E158" s="15"/>
      <c r="F158" s="15" t="s">
        <v>3197</v>
      </c>
      <c r="G158" s="15" t="s">
        <v>3197</v>
      </c>
      <c r="H158" s="15" t="s">
        <v>3197</v>
      </c>
      <c r="I158" s="15" t="s">
        <v>3197</v>
      </c>
    </row>
    <row r="159" spans="1:9">
      <c r="A159" s="15"/>
      <c r="B159" s="15"/>
      <c r="C159" s="15"/>
      <c r="D159" s="15"/>
      <c r="E159" s="15"/>
      <c r="F159" s="15" t="s">
        <v>3197</v>
      </c>
      <c r="G159" s="15" t="s">
        <v>3197</v>
      </c>
      <c r="H159" s="15" t="s">
        <v>3197</v>
      </c>
      <c r="I159" s="15" t="s">
        <v>3197</v>
      </c>
    </row>
    <row r="160" spans="1:9">
      <c r="A160" s="15"/>
      <c r="B160" s="15"/>
      <c r="C160" s="15"/>
      <c r="D160" s="15"/>
      <c r="E160" s="15"/>
      <c r="F160" s="15" t="s">
        <v>3197</v>
      </c>
      <c r="G160" s="15" t="s">
        <v>3197</v>
      </c>
      <c r="H160" s="15" t="s">
        <v>3197</v>
      </c>
      <c r="I160" s="15" t="s">
        <v>3197</v>
      </c>
    </row>
    <row r="161" spans="1:9">
      <c r="A161" s="15"/>
      <c r="B161" s="15"/>
      <c r="C161" s="15"/>
      <c r="D161" s="15"/>
      <c r="E161" s="15"/>
      <c r="F161" s="15" t="s">
        <v>3197</v>
      </c>
      <c r="G161" s="15" t="s">
        <v>3197</v>
      </c>
      <c r="H161" s="15" t="s">
        <v>3197</v>
      </c>
      <c r="I161" s="15" t="s">
        <v>3197</v>
      </c>
    </row>
    <row r="162" spans="1:9">
      <c r="A162" s="15"/>
      <c r="B162" s="15"/>
      <c r="C162" s="15"/>
      <c r="D162" s="15"/>
      <c r="E162" s="15"/>
      <c r="F162" s="15" t="s">
        <v>3197</v>
      </c>
      <c r="G162" s="15" t="s">
        <v>3197</v>
      </c>
      <c r="H162" s="15" t="s">
        <v>3197</v>
      </c>
      <c r="I162" s="15" t="s">
        <v>3197</v>
      </c>
    </row>
    <row r="163" spans="1:9">
      <c r="A163" s="15"/>
      <c r="B163" s="15"/>
      <c r="C163" s="15"/>
      <c r="D163" s="15"/>
      <c r="E163" s="15"/>
      <c r="F163" s="15" t="s">
        <v>3197</v>
      </c>
      <c r="G163" s="15" t="s">
        <v>3197</v>
      </c>
      <c r="H163" s="15" t="s">
        <v>3197</v>
      </c>
      <c r="I163" s="15" t="s">
        <v>3197</v>
      </c>
    </row>
    <row r="164" spans="1:9">
      <c r="A164" s="15"/>
      <c r="B164" s="15"/>
      <c r="C164" s="15"/>
      <c r="D164" s="15"/>
      <c r="E164" s="15"/>
      <c r="F164" s="15" t="s">
        <v>3197</v>
      </c>
      <c r="G164" s="15" t="s">
        <v>3197</v>
      </c>
      <c r="H164" s="15" t="s">
        <v>3197</v>
      </c>
      <c r="I164" s="15" t="s">
        <v>3197</v>
      </c>
    </row>
    <row r="165" spans="1:9">
      <c r="A165" s="15"/>
      <c r="B165" s="15"/>
      <c r="C165" s="15"/>
      <c r="D165" s="15"/>
      <c r="E165" s="15"/>
      <c r="F165" s="15" t="s">
        <v>3197</v>
      </c>
      <c r="G165" s="15" t="s">
        <v>3197</v>
      </c>
      <c r="H165" s="15" t="s">
        <v>3197</v>
      </c>
      <c r="I165" s="15" t="s">
        <v>3197</v>
      </c>
    </row>
    <row r="166" spans="1:9">
      <c r="A166" s="15"/>
      <c r="B166" s="15"/>
      <c r="C166" s="15"/>
      <c r="D166" s="15"/>
      <c r="E166" s="15"/>
      <c r="F166" s="15" t="s">
        <v>3197</v>
      </c>
      <c r="G166" s="15" t="s">
        <v>3197</v>
      </c>
      <c r="H166" s="15" t="s">
        <v>3197</v>
      </c>
      <c r="I166" s="15" t="s">
        <v>3197</v>
      </c>
    </row>
    <row r="167" spans="1:9">
      <c r="A167" s="15"/>
      <c r="B167" s="15"/>
      <c r="C167" s="15"/>
      <c r="D167" s="15"/>
      <c r="E167" s="15"/>
      <c r="F167" s="15" t="s">
        <v>3197</v>
      </c>
      <c r="G167" s="15" t="s">
        <v>3197</v>
      </c>
      <c r="H167" s="15" t="s">
        <v>3197</v>
      </c>
      <c r="I167" s="15" t="s">
        <v>3197</v>
      </c>
    </row>
    <row r="168" spans="1:9">
      <c r="A168" s="15"/>
      <c r="B168" s="15"/>
      <c r="C168" s="15"/>
      <c r="D168" s="15"/>
      <c r="E168" s="15"/>
      <c r="F168" s="15" t="s">
        <v>3197</v>
      </c>
      <c r="G168" s="15" t="s">
        <v>3197</v>
      </c>
      <c r="H168" s="15" t="s">
        <v>3197</v>
      </c>
      <c r="I168" s="15" t="s">
        <v>3197</v>
      </c>
    </row>
    <row r="169" spans="1:9">
      <c r="A169" s="15"/>
      <c r="B169" s="15"/>
      <c r="C169" s="15"/>
      <c r="D169" s="15"/>
      <c r="E169" s="15"/>
      <c r="F169" s="15" t="s">
        <v>3197</v>
      </c>
      <c r="G169" s="15" t="s">
        <v>3197</v>
      </c>
      <c r="H169" s="15" t="s">
        <v>3197</v>
      </c>
      <c r="I169" s="15" t="s">
        <v>3197</v>
      </c>
    </row>
    <row r="170" spans="1:9">
      <c r="A170" s="15"/>
      <c r="B170" s="15"/>
      <c r="C170" s="15"/>
      <c r="D170" s="15"/>
      <c r="E170" s="15"/>
      <c r="F170" s="15" t="s">
        <v>3197</v>
      </c>
      <c r="G170" s="15" t="s">
        <v>3197</v>
      </c>
      <c r="H170" s="15" t="s">
        <v>3197</v>
      </c>
      <c r="I170" s="15" t="s">
        <v>3197</v>
      </c>
    </row>
    <row r="171" spans="1:9">
      <c r="A171" s="15"/>
      <c r="B171" s="15"/>
      <c r="C171" s="15"/>
      <c r="D171" s="15"/>
      <c r="E171" s="15"/>
      <c r="F171" s="15" t="s">
        <v>3197</v>
      </c>
      <c r="G171" s="15" t="s">
        <v>3197</v>
      </c>
      <c r="H171" s="15" t="s">
        <v>3197</v>
      </c>
      <c r="I171" s="15" t="s">
        <v>3197</v>
      </c>
    </row>
    <row r="172" spans="1:9">
      <c r="A172" s="15"/>
      <c r="B172" s="15"/>
      <c r="C172" s="15"/>
      <c r="D172" s="15"/>
      <c r="E172" s="15"/>
      <c r="F172" s="15" t="s">
        <v>3197</v>
      </c>
      <c r="G172" s="15" t="s">
        <v>3197</v>
      </c>
      <c r="H172" s="15" t="s">
        <v>3197</v>
      </c>
      <c r="I172" s="15" t="s">
        <v>3197</v>
      </c>
    </row>
    <row r="173" spans="1:9">
      <c r="A173" s="15"/>
      <c r="B173" s="15"/>
      <c r="C173" s="15"/>
      <c r="D173" s="15"/>
      <c r="E173" s="15"/>
      <c r="F173" s="15" t="s">
        <v>3197</v>
      </c>
      <c r="G173" s="15" t="s">
        <v>3197</v>
      </c>
      <c r="H173" s="15" t="s">
        <v>3197</v>
      </c>
      <c r="I173" s="15" t="s">
        <v>3197</v>
      </c>
    </row>
    <row r="174" spans="1:9">
      <c r="A174" s="15"/>
      <c r="B174" s="15"/>
      <c r="C174" s="15"/>
      <c r="D174" s="15"/>
      <c r="E174" s="15"/>
      <c r="F174" s="15" t="s">
        <v>3197</v>
      </c>
      <c r="G174" s="15" t="s">
        <v>3197</v>
      </c>
      <c r="H174" s="15" t="s">
        <v>3197</v>
      </c>
      <c r="I174" s="15" t="s">
        <v>3197</v>
      </c>
    </row>
    <row r="175" spans="1:9">
      <c r="A175" s="15"/>
      <c r="B175" s="15"/>
      <c r="C175" s="15"/>
      <c r="D175" s="15"/>
      <c r="E175" s="15"/>
      <c r="F175" s="15" t="s">
        <v>3197</v>
      </c>
      <c r="G175" s="15" t="s">
        <v>3197</v>
      </c>
      <c r="H175" s="15" t="s">
        <v>3197</v>
      </c>
      <c r="I175" s="15" t="s">
        <v>3197</v>
      </c>
    </row>
    <row r="176" spans="1:9">
      <c r="A176" s="15"/>
      <c r="B176" s="15"/>
      <c r="C176" s="15"/>
      <c r="D176" s="15"/>
      <c r="E176" s="15"/>
      <c r="F176" s="15" t="s">
        <v>3197</v>
      </c>
      <c r="G176" s="15" t="s">
        <v>3197</v>
      </c>
      <c r="H176" s="15" t="s">
        <v>3197</v>
      </c>
      <c r="I176" s="15" t="s">
        <v>3197</v>
      </c>
    </row>
    <row r="177" spans="1:9">
      <c r="A177" s="15"/>
      <c r="B177" s="15"/>
      <c r="C177" s="15"/>
      <c r="D177" s="15"/>
      <c r="E177" s="15"/>
      <c r="F177" s="15" t="s">
        <v>3197</v>
      </c>
      <c r="G177" s="15" t="s">
        <v>3197</v>
      </c>
      <c r="H177" s="15" t="s">
        <v>3197</v>
      </c>
      <c r="I177" s="15" t="s">
        <v>3197</v>
      </c>
    </row>
    <row r="178" spans="1:9">
      <c r="A178" s="15"/>
      <c r="B178" s="15"/>
      <c r="C178" s="15"/>
      <c r="D178" s="15"/>
      <c r="E178" s="15"/>
      <c r="F178" s="15" t="s">
        <v>3197</v>
      </c>
      <c r="G178" s="15" t="s">
        <v>3197</v>
      </c>
      <c r="H178" s="15" t="s">
        <v>3197</v>
      </c>
      <c r="I178" s="15" t="s">
        <v>3197</v>
      </c>
    </row>
    <row r="179" spans="1:9">
      <c r="A179" s="15"/>
      <c r="B179" s="15"/>
      <c r="C179" s="15"/>
      <c r="D179" s="15"/>
      <c r="E179" s="15"/>
      <c r="F179" s="15" t="s">
        <v>3197</v>
      </c>
      <c r="G179" s="15" t="s">
        <v>3197</v>
      </c>
      <c r="H179" s="15" t="s">
        <v>3197</v>
      </c>
      <c r="I179" s="15" t="s">
        <v>3197</v>
      </c>
    </row>
    <row r="180" spans="1:9">
      <c r="A180" s="15"/>
      <c r="B180" s="15"/>
      <c r="C180" s="15"/>
      <c r="D180" s="15"/>
      <c r="E180" s="15"/>
      <c r="F180" s="15" t="s">
        <v>3197</v>
      </c>
      <c r="G180" s="15" t="s">
        <v>3197</v>
      </c>
      <c r="H180" s="15" t="s">
        <v>3197</v>
      </c>
      <c r="I180" s="15" t="s">
        <v>3197</v>
      </c>
    </row>
    <row r="181" spans="1:9">
      <c r="A181" s="15"/>
      <c r="B181" s="15"/>
      <c r="C181" s="15"/>
      <c r="D181" s="15"/>
      <c r="E181" s="15"/>
      <c r="F181" s="15" t="s">
        <v>3197</v>
      </c>
      <c r="G181" s="15" t="s">
        <v>3197</v>
      </c>
      <c r="H181" s="15" t="s">
        <v>3197</v>
      </c>
      <c r="I181" s="15" t="s">
        <v>3197</v>
      </c>
    </row>
    <row r="182" spans="1:9">
      <c r="A182" s="15"/>
      <c r="B182" s="15"/>
      <c r="C182" s="15"/>
      <c r="D182" s="15"/>
      <c r="E182" s="15"/>
      <c r="F182" s="15" t="s">
        <v>3197</v>
      </c>
      <c r="G182" s="15" t="s">
        <v>3197</v>
      </c>
      <c r="H182" s="15" t="s">
        <v>3197</v>
      </c>
      <c r="I182" s="15" t="s">
        <v>3197</v>
      </c>
    </row>
    <row r="183" spans="1:9">
      <c r="A183" s="15"/>
      <c r="B183" s="15"/>
      <c r="C183" s="15"/>
      <c r="D183" s="15"/>
      <c r="E183" s="15"/>
      <c r="F183" s="15" t="s">
        <v>3197</v>
      </c>
      <c r="G183" s="15" t="s">
        <v>3197</v>
      </c>
      <c r="H183" s="15" t="s">
        <v>3197</v>
      </c>
      <c r="I183" s="15" t="s">
        <v>3197</v>
      </c>
    </row>
    <row r="184" spans="1:9">
      <c r="A184" s="15"/>
      <c r="B184" s="15"/>
      <c r="C184" s="15"/>
      <c r="D184" s="15"/>
      <c r="E184" s="15"/>
      <c r="F184" s="15" t="s">
        <v>3197</v>
      </c>
      <c r="G184" s="15" t="s">
        <v>3197</v>
      </c>
      <c r="H184" s="15" t="s">
        <v>3197</v>
      </c>
      <c r="I184" s="15" t="s">
        <v>3197</v>
      </c>
    </row>
    <row r="185" spans="1:9">
      <c r="A185" s="15"/>
      <c r="B185" s="15"/>
      <c r="C185" s="15"/>
      <c r="D185" s="15"/>
      <c r="E185" s="15"/>
      <c r="F185" s="15" t="s">
        <v>3197</v>
      </c>
      <c r="G185" s="15" t="s">
        <v>3197</v>
      </c>
      <c r="H185" s="15" t="s">
        <v>3197</v>
      </c>
      <c r="I185" s="15" t="s">
        <v>3197</v>
      </c>
    </row>
    <row r="186" spans="1:9">
      <c r="A186" s="15"/>
      <c r="B186" s="15"/>
      <c r="C186" s="15"/>
      <c r="D186" s="15"/>
      <c r="E186" s="15"/>
      <c r="F186" s="15" t="s">
        <v>3197</v>
      </c>
      <c r="G186" s="15" t="s">
        <v>3197</v>
      </c>
      <c r="H186" s="15" t="s">
        <v>3197</v>
      </c>
      <c r="I186" s="15" t="s">
        <v>3197</v>
      </c>
    </row>
    <row r="187" spans="1:9">
      <c r="A187" s="15"/>
      <c r="B187" s="15"/>
      <c r="C187" s="15"/>
      <c r="D187" s="15"/>
      <c r="E187" s="15"/>
      <c r="F187" s="15" t="s">
        <v>3197</v>
      </c>
      <c r="G187" s="15" t="s">
        <v>3197</v>
      </c>
      <c r="H187" s="15" t="s">
        <v>3197</v>
      </c>
      <c r="I187" s="15" t="s">
        <v>3197</v>
      </c>
    </row>
    <row r="188" spans="1:9">
      <c r="A188" s="15"/>
      <c r="B188" s="15"/>
      <c r="C188" s="15"/>
      <c r="D188" s="15"/>
      <c r="E188" s="15"/>
      <c r="F188" s="15" t="s">
        <v>3197</v>
      </c>
      <c r="G188" s="15" t="s">
        <v>3197</v>
      </c>
      <c r="H188" s="15" t="s">
        <v>3197</v>
      </c>
      <c r="I188" s="15" t="s">
        <v>3197</v>
      </c>
    </row>
    <row r="189" spans="1:9">
      <c r="A189" s="15"/>
      <c r="B189" s="15"/>
      <c r="C189" s="15"/>
      <c r="D189" s="15"/>
      <c r="E189" s="15"/>
      <c r="F189" s="15" t="s">
        <v>3197</v>
      </c>
      <c r="G189" s="15" t="s">
        <v>3197</v>
      </c>
      <c r="H189" s="15" t="s">
        <v>3197</v>
      </c>
      <c r="I189" s="15" t="s">
        <v>3197</v>
      </c>
    </row>
    <row r="190" spans="1:9">
      <c r="A190" s="15"/>
      <c r="B190" s="15"/>
      <c r="C190" s="15"/>
      <c r="D190" s="15"/>
      <c r="E190" s="15"/>
      <c r="F190" s="15" t="s">
        <v>3197</v>
      </c>
      <c r="G190" s="15" t="s">
        <v>3197</v>
      </c>
      <c r="H190" s="15" t="s">
        <v>3197</v>
      </c>
      <c r="I190" s="15" t="s">
        <v>3197</v>
      </c>
    </row>
    <row r="191" spans="1:9">
      <c r="A191" s="15"/>
      <c r="B191" s="15"/>
      <c r="C191" s="15"/>
      <c r="D191" s="15"/>
      <c r="E191" s="15"/>
      <c r="F191" s="15" t="s">
        <v>3197</v>
      </c>
      <c r="G191" s="15" t="s">
        <v>3197</v>
      </c>
      <c r="H191" s="15" t="s">
        <v>3197</v>
      </c>
      <c r="I191" s="15" t="s">
        <v>3197</v>
      </c>
    </row>
    <row r="192" spans="1:9">
      <c r="A192" s="15"/>
      <c r="B192" s="15"/>
      <c r="C192" s="15"/>
      <c r="D192" s="15"/>
      <c r="E192" s="15"/>
      <c r="F192" s="15" t="s">
        <v>3197</v>
      </c>
      <c r="G192" s="15" t="s">
        <v>3197</v>
      </c>
      <c r="H192" s="15" t="s">
        <v>3197</v>
      </c>
      <c r="I192" s="15" t="s">
        <v>3197</v>
      </c>
    </row>
    <row r="193" spans="1:9">
      <c r="A193" s="15"/>
      <c r="B193" s="15"/>
      <c r="C193" s="15"/>
      <c r="D193" s="15"/>
      <c r="E193" s="15"/>
      <c r="F193" s="15" t="s">
        <v>3197</v>
      </c>
      <c r="G193" s="15" t="s">
        <v>3197</v>
      </c>
      <c r="H193" s="15" t="s">
        <v>3197</v>
      </c>
      <c r="I193" s="15" t="s">
        <v>3197</v>
      </c>
    </row>
    <row r="194" spans="1:9">
      <c r="A194" s="15"/>
      <c r="B194" s="15"/>
      <c r="C194" s="15"/>
      <c r="D194" s="15"/>
      <c r="E194" s="15"/>
      <c r="F194" s="15" t="s">
        <v>3197</v>
      </c>
      <c r="G194" s="15" t="s">
        <v>3197</v>
      </c>
      <c r="H194" s="15" t="s">
        <v>3197</v>
      </c>
      <c r="I194" s="15" t="s">
        <v>3197</v>
      </c>
    </row>
    <row r="195" spans="1:9">
      <c r="A195" s="15"/>
      <c r="B195" s="15"/>
      <c r="C195" s="15"/>
      <c r="D195" s="15"/>
      <c r="E195" s="15"/>
      <c r="F195" s="15" t="s">
        <v>3197</v>
      </c>
      <c r="G195" s="15" t="s">
        <v>3197</v>
      </c>
      <c r="H195" s="15" t="s">
        <v>3197</v>
      </c>
      <c r="I195" s="15" t="s">
        <v>3197</v>
      </c>
    </row>
    <row r="196" spans="1:9">
      <c r="A196" s="15"/>
      <c r="B196" s="15"/>
      <c r="C196" s="15"/>
      <c r="D196" s="15"/>
      <c r="E196" s="15"/>
      <c r="F196" s="15" t="s">
        <v>3197</v>
      </c>
      <c r="G196" s="15" t="s">
        <v>3197</v>
      </c>
      <c r="H196" s="15" t="s">
        <v>3197</v>
      </c>
      <c r="I196" s="15" t="s">
        <v>3197</v>
      </c>
    </row>
    <row r="197" spans="1:9">
      <c r="A197" s="15"/>
      <c r="B197" s="15"/>
      <c r="C197" s="15"/>
      <c r="D197" s="15"/>
      <c r="E197" s="15"/>
      <c r="F197" s="15" t="s">
        <v>3197</v>
      </c>
      <c r="G197" s="15" t="s">
        <v>3197</v>
      </c>
      <c r="H197" s="15" t="s">
        <v>3197</v>
      </c>
      <c r="I197" s="15" t="s">
        <v>3197</v>
      </c>
    </row>
    <row r="198" spans="1:9">
      <c r="A198" s="15"/>
      <c r="B198" s="15"/>
      <c r="C198" s="15"/>
      <c r="D198" s="15"/>
      <c r="E198" s="15"/>
      <c r="F198" s="15" t="s">
        <v>3197</v>
      </c>
      <c r="G198" s="15" t="s">
        <v>3197</v>
      </c>
      <c r="H198" s="15" t="s">
        <v>3197</v>
      </c>
      <c r="I198" s="15" t="s">
        <v>3197</v>
      </c>
    </row>
    <row r="199" spans="1:9">
      <c r="A199" s="15"/>
      <c r="B199" s="15"/>
      <c r="C199" s="15"/>
      <c r="D199" s="15"/>
      <c r="E199" s="15"/>
      <c r="F199" s="15" t="s">
        <v>3197</v>
      </c>
      <c r="G199" s="15" t="s">
        <v>3197</v>
      </c>
      <c r="H199" s="15" t="s">
        <v>3197</v>
      </c>
      <c r="I199" s="15" t="s">
        <v>3197</v>
      </c>
    </row>
    <row r="200" spans="1:9">
      <c r="A200" s="15"/>
      <c r="B200" s="15"/>
      <c r="C200" s="15"/>
      <c r="D200" s="15"/>
      <c r="E200" s="15"/>
      <c r="F200" s="15" t="s">
        <v>3197</v>
      </c>
      <c r="G200" s="15" t="s">
        <v>3197</v>
      </c>
      <c r="H200" s="15" t="s">
        <v>3197</v>
      </c>
      <c r="I200" s="15" t="s">
        <v>3197</v>
      </c>
    </row>
    <row r="201" spans="1:9">
      <c r="A201" s="15"/>
      <c r="B201" s="15"/>
      <c r="C201" s="15"/>
      <c r="D201" s="15"/>
      <c r="E201" s="15"/>
      <c r="F201" s="15" t="s">
        <v>3197</v>
      </c>
      <c r="G201" s="15" t="s">
        <v>3197</v>
      </c>
      <c r="H201" s="15" t="s">
        <v>3197</v>
      </c>
      <c r="I201" s="15" t="s">
        <v>3197</v>
      </c>
    </row>
    <row r="202" spans="1:9">
      <c r="A202" s="15"/>
      <c r="B202" s="15"/>
      <c r="C202" s="15"/>
      <c r="D202" s="15"/>
      <c r="E202" s="15"/>
      <c r="F202" s="15" t="s">
        <v>3197</v>
      </c>
      <c r="G202" s="15" t="s">
        <v>3197</v>
      </c>
      <c r="H202" s="15" t="s">
        <v>3197</v>
      </c>
      <c r="I202" s="15" t="s">
        <v>3197</v>
      </c>
    </row>
    <row r="203" spans="1:9">
      <c r="A203" s="15"/>
      <c r="B203" s="15"/>
      <c r="C203" s="15"/>
      <c r="D203" s="15"/>
      <c r="E203" s="15"/>
      <c r="F203" s="15" t="s">
        <v>3197</v>
      </c>
      <c r="G203" s="15" t="s">
        <v>3197</v>
      </c>
      <c r="H203" s="15" t="s">
        <v>3197</v>
      </c>
      <c r="I203" s="15" t="s">
        <v>3197</v>
      </c>
    </row>
    <row r="204" spans="1:9">
      <c r="A204" s="15"/>
      <c r="B204" s="15"/>
      <c r="C204" s="15"/>
      <c r="D204" s="15"/>
      <c r="E204" s="15"/>
      <c r="F204" s="15" t="s">
        <v>3197</v>
      </c>
      <c r="G204" s="15" t="s">
        <v>3197</v>
      </c>
      <c r="H204" s="15" t="s">
        <v>3197</v>
      </c>
      <c r="I204" s="15" t="s">
        <v>3197</v>
      </c>
    </row>
    <row r="205" spans="1:9">
      <c r="A205" s="15"/>
      <c r="B205" s="15"/>
      <c r="C205" s="15"/>
      <c r="D205" s="15"/>
      <c r="E205" s="15"/>
      <c r="F205" s="15" t="s">
        <v>3197</v>
      </c>
      <c r="G205" s="15" t="s">
        <v>3197</v>
      </c>
      <c r="H205" s="15" t="s">
        <v>3197</v>
      </c>
      <c r="I205" s="15" t="s">
        <v>3197</v>
      </c>
    </row>
    <row r="206" spans="1:9">
      <c r="A206" s="15"/>
      <c r="B206" s="15"/>
      <c r="C206" s="15"/>
      <c r="D206" s="15"/>
      <c r="E206" s="15"/>
      <c r="F206" s="15" t="s">
        <v>3197</v>
      </c>
      <c r="G206" s="15" t="s">
        <v>3197</v>
      </c>
      <c r="H206" s="15" t="s">
        <v>3197</v>
      </c>
      <c r="I206" s="15" t="s">
        <v>3197</v>
      </c>
    </row>
    <row r="207" spans="1:9">
      <c r="A207" s="15"/>
      <c r="B207" s="15"/>
      <c r="C207" s="15"/>
      <c r="D207" s="15"/>
      <c r="E207" s="15"/>
      <c r="F207" s="15" t="s">
        <v>3197</v>
      </c>
      <c r="G207" s="15" t="s">
        <v>3197</v>
      </c>
      <c r="H207" s="15" t="s">
        <v>3197</v>
      </c>
      <c r="I207" s="15" t="s">
        <v>3197</v>
      </c>
    </row>
    <row r="208" spans="1:9">
      <c r="A208" s="15"/>
      <c r="B208" s="15"/>
      <c r="C208" s="15"/>
      <c r="D208" s="15"/>
      <c r="E208" s="15"/>
      <c r="F208" s="15" t="s">
        <v>3197</v>
      </c>
      <c r="G208" s="15" t="s">
        <v>3197</v>
      </c>
      <c r="H208" s="15" t="s">
        <v>3197</v>
      </c>
      <c r="I208" s="15" t="s">
        <v>3197</v>
      </c>
    </row>
    <row r="209" spans="1:9">
      <c r="A209" s="15"/>
      <c r="B209" s="15"/>
      <c r="C209" s="15"/>
      <c r="D209" s="15"/>
      <c r="E209" s="15"/>
      <c r="F209" s="15" t="s">
        <v>3197</v>
      </c>
      <c r="G209" s="15" t="s">
        <v>3197</v>
      </c>
      <c r="H209" s="15" t="s">
        <v>3197</v>
      </c>
      <c r="I209" s="15" t="s">
        <v>3197</v>
      </c>
    </row>
    <row r="210" spans="1:9">
      <c r="A210" s="15"/>
      <c r="B210" s="15"/>
      <c r="C210" s="15"/>
      <c r="D210" s="15"/>
      <c r="E210" s="15"/>
      <c r="F210" s="15" t="s">
        <v>3197</v>
      </c>
      <c r="G210" s="15" t="s">
        <v>3197</v>
      </c>
      <c r="H210" s="15" t="s">
        <v>3197</v>
      </c>
      <c r="I210" s="15" t="s">
        <v>3197</v>
      </c>
    </row>
    <row r="211" spans="1:9">
      <c r="A211" s="15"/>
      <c r="B211" s="15"/>
      <c r="C211" s="15"/>
      <c r="D211" s="15"/>
      <c r="E211" s="15"/>
      <c r="F211" s="15" t="s">
        <v>3197</v>
      </c>
      <c r="G211" s="15" t="s">
        <v>3197</v>
      </c>
      <c r="H211" s="15" t="s">
        <v>3197</v>
      </c>
      <c r="I211" s="15" t="s">
        <v>3197</v>
      </c>
    </row>
    <row r="212" spans="1:9">
      <c r="A212" s="15"/>
      <c r="B212" s="15"/>
      <c r="C212" s="15"/>
      <c r="D212" s="15"/>
      <c r="E212" s="15"/>
      <c r="F212" s="15" t="s">
        <v>3197</v>
      </c>
      <c r="G212" s="15" t="s">
        <v>3197</v>
      </c>
      <c r="H212" s="15" t="s">
        <v>3197</v>
      </c>
      <c r="I212" s="15" t="s">
        <v>3197</v>
      </c>
    </row>
    <row r="213" spans="1:9">
      <c r="A213" s="15"/>
      <c r="B213" s="15"/>
      <c r="C213" s="15"/>
      <c r="D213" s="15"/>
      <c r="E213" s="15"/>
      <c r="F213" s="15" t="s">
        <v>3197</v>
      </c>
      <c r="G213" s="15" t="s">
        <v>3197</v>
      </c>
      <c r="H213" s="15" t="s">
        <v>3197</v>
      </c>
      <c r="I213" s="15" t="s">
        <v>3197</v>
      </c>
    </row>
    <row r="214" spans="1:9">
      <c r="A214" s="15"/>
      <c r="B214" s="15"/>
      <c r="C214" s="15"/>
      <c r="D214" s="15"/>
      <c r="E214" s="15"/>
      <c r="F214" s="15" t="s">
        <v>3197</v>
      </c>
      <c r="G214" s="15" t="s">
        <v>3197</v>
      </c>
      <c r="H214" s="15" t="s">
        <v>3197</v>
      </c>
      <c r="I214" s="15" t="s">
        <v>3197</v>
      </c>
    </row>
    <row r="215" spans="1:9">
      <c r="A215" s="15"/>
      <c r="B215" s="15"/>
      <c r="C215" s="15"/>
      <c r="D215" s="15"/>
      <c r="E215" s="15"/>
      <c r="F215" s="15" t="s">
        <v>3197</v>
      </c>
      <c r="G215" s="15" t="s">
        <v>3197</v>
      </c>
      <c r="H215" s="15" t="s">
        <v>3197</v>
      </c>
      <c r="I215" s="15" t="s">
        <v>3197</v>
      </c>
    </row>
    <row r="216" spans="1:9">
      <c r="A216" s="15"/>
      <c r="B216" s="15"/>
      <c r="C216" s="15"/>
      <c r="D216" s="15"/>
      <c r="E216" s="15"/>
      <c r="F216" s="15" t="s">
        <v>3197</v>
      </c>
      <c r="G216" s="15" t="s">
        <v>3197</v>
      </c>
      <c r="H216" s="15" t="s">
        <v>3197</v>
      </c>
      <c r="I216" s="15" t="s">
        <v>3197</v>
      </c>
    </row>
    <row r="217" spans="1:9">
      <c r="A217" s="15"/>
      <c r="B217" s="15"/>
      <c r="C217" s="15"/>
      <c r="D217" s="15"/>
      <c r="E217" s="15"/>
      <c r="F217" s="15" t="s">
        <v>3197</v>
      </c>
      <c r="G217" s="15" t="s">
        <v>3197</v>
      </c>
      <c r="H217" s="15" t="s">
        <v>3197</v>
      </c>
      <c r="I217" s="15" t="s">
        <v>3197</v>
      </c>
    </row>
    <row r="218" spans="1:9">
      <c r="A218" s="15"/>
      <c r="B218" s="15"/>
      <c r="C218" s="15"/>
      <c r="D218" s="15"/>
      <c r="E218" s="15"/>
      <c r="F218" s="15" t="s">
        <v>3197</v>
      </c>
      <c r="G218" s="15" t="s">
        <v>3197</v>
      </c>
      <c r="H218" s="15" t="s">
        <v>3197</v>
      </c>
      <c r="I218" s="15" t="s">
        <v>3197</v>
      </c>
    </row>
    <row r="219" spans="1:9">
      <c r="A219" s="15"/>
      <c r="B219" s="15"/>
      <c r="C219" s="15"/>
      <c r="D219" s="15"/>
      <c r="E219" s="15"/>
      <c r="F219" s="15" t="s">
        <v>3197</v>
      </c>
      <c r="G219" s="15" t="s">
        <v>3197</v>
      </c>
      <c r="H219" s="15" t="s">
        <v>3197</v>
      </c>
      <c r="I219" s="15" t="s">
        <v>3197</v>
      </c>
    </row>
    <row r="220" spans="1:9">
      <c r="A220" s="15"/>
      <c r="B220" s="15"/>
      <c r="C220" s="15"/>
      <c r="D220" s="15"/>
      <c r="E220" s="15"/>
      <c r="F220" s="15" t="s">
        <v>3197</v>
      </c>
      <c r="G220" s="15" t="s">
        <v>3197</v>
      </c>
      <c r="H220" s="15" t="s">
        <v>3197</v>
      </c>
      <c r="I220" s="15" t="s">
        <v>3197</v>
      </c>
    </row>
    <row r="221" spans="1:9">
      <c r="A221" s="15"/>
      <c r="B221" s="15"/>
      <c r="C221" s="15"/>
      <c r="D221" s="15"/>
      <c r="E221" s="15"/>
      <c r="F221" s="15" t="s">
        <v>3197</v>
      </c>
      <c r="G221" s="15" t="s">
        <v>3197</v>
      </c>
      <c r="H221" s="15" t="s">
        <v>3197</v>
      </c>
      <c r="I221" s="15" t="s">
        <v>3197</v>
      </c>
    </row>
    <row r="222" spans="1:9">
      <c r="A222" s="15"/>
      <c r="B222" s="15"/>
      <c r="C222" s="15"/>
      <c r="D222" s="15"/>
      <c r="E222" s="15"/>
      <c r="F222" s="15" t="s">
        <v>3197</v>
      </c>
      <c r="G222" s="15" t="s">
        <v>3197</v>
      </c>
      <c r="H222" s="15" t="s">
        <v>3197</v>
      </c>
      <c r="I222" s="15" t="s">
        <v>3197</v>
      </c>
    </row>
    <row r="223" spans="1:9">
      <c r="A223" s="15"/>
      <c r="B223" s="15"/>
      <c r="C223" s="15"/>
      <c r="D223" s="15"/>
      <c r="E223" s="15"/>
      <c r="F223" s="15" t="s">
        <v>3197</v>
      </c>
      <c r="G223" s="15" t="s">
        <v>3197</v>
      </c>
      <c r="H223" s="15" t="s">
        <v>3197</v>
      </c>
      <c r="I223" s="15" t="s">
        <v>3197</v>
      </c>
    </row>
    <row r="224" spans="1:9">
      <c r="A224" s="15"/>
      <c r="B224" s="15"/>
      <c r="C224" s="15"/>
      <c r="D224" s="15"/>
      <c r="E224" s="15"/>
      <c r="F224" s="15" t="s">
        <v>3197</v>
      </c>
      <c r="G224" s="15" t="s">
        <v>3197</v>
      </c>
      <c r="H224" s="15" t="s">
        <v>3197</v>
      </c>
      <c r="I224" s="15"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row r="760" spans="1:9">
      <c r="A760" s="15"/>
      <c r="B760" s="15"/>
      <c r="C760" s="15"/>
      <c r="D760" s="15"/>
      <c r="E760" s="15"/>
      <c r="F760" s="15"/>
      <c r="G760" s="15"/>
      <c r="H760" s="15"/>
      <c r="I760" s="15"/>
    </row>
    <row r="761" spans="1:9">
      <c r="A761" s="15"/>
      <c r="B761" s="15"/>
      <c r="C761" s="15"/>
      <c r="D761" s="15"/>
      <c r="E761" s="15"/>
      <c r="F761" s="15"/>
      <c r="G761" s="15"/>
      <c r="H761" s="15"/>
      <c r="I761" s="15"/>
    </row>
    <row r="762" spans="1:9">
      <c r="A762" s="15"/>
      <c r="B762" s="15"/>
      <c r="C762" s="15"/>
      <c r="D762" s="15"/>
      <c r="E762" s="15"/>
      <c r="F762" s="15"/>
      <c r="G762" s="15"/>
      <c r="H762" s="15"/>
      <c r="I762" s="15"/>
    </row>
    <row r="763" spans="1:9">
      <c r="A763" s="15"/>
      <c r="B763" s="15"/>
      <c r="C763" s="15"/>
      <c r="D763" s="15"/>
      <c r="E763" s="15"/>
      <c r="F763" s="15"/>
      <c r="G763" s="15"/>
      <c r="H763" s="15"/>
      <c r="I763" s="15"/>
    </row>
    <row r="764" spans="1:9">
      <c r="A764" s="15"/>
      <c r="B764" s="15"/>
      <c r="C764" s="15"/>
      <c r="D764" s="15"/>
      <c r="E764" s="15"/>
      <c r="F764" s="15"/>
      <c r="G764" s="15"/>
      <c r="H764" s="15"/>
      <c r="I764" s="15"/>
    </row>
    <row r="765" spans="1:9">
      <c r="A765" s="15"/>
      <c r="B765" s="15"/>
      <c r="C765" s="15"/>
      <c r="D765" s="15"/>
      <c r="E765" s="15"/>
      <c r="F765" s="15"/>
      <c r="G765" s="15"/>
      <c r="H765" s="15"/>
      <c r="I765" s="15"/>
    </row>
    <row r="766" spans="1:9">
      <c r="A766" s="15"/>
      <c r="B766" s="15"/>
      <c r="C766" s="15"/>
      <c r="D766" s="15"/>
      <c r="E766" s="15"/>
      <c r="F766" s="15"/>
      <c r="G766" s="15"/>
      <c r="H766" s="15"/>
      <c r="I766" s="15"/>
    </row>
    <row r="767" spans="1:9">
      <c r="A767" s="15"/>
      <c r="B767" s="15"/>
      <c r="C767" s="15"/>
      <c r="D767" s="15"/>
      <c r="E767" s="15"/>
      <c r="F767" s="15"/>
      <c r="G767" s="15"/>
      <c r="H767" s="15"/>
      <c r="I767" s="15"/>
    </row>
    <row r="768" spans="1:9">
      <c r="A768" s="15"/>
      <c r="B768" s="15"/>
      <c r="C768" s="15"/>
      <c r="D768" s="15"/>
      <c r="E768" s="15"/>
      <c r="F768" s="15"/>
      <c r="G768" s="15"/>
      <c r="H768" s="15"/>
      <c r="I768" s="15"/>
    </row>
    <row r="769" spans="1:9">
      <c r="A769" s="15"/>
      <c r="B769" s="15"/>
      <c r="C769" s="15"/>
      <c r="D769" s="15"/>
      <c r="E769" s="15"/>
      <c r="F769" s="15"/>
      <c r="G769" s="15"/>
      <c r="H769" s="15"/>
      <c r="I769" s="15"/>
    </row>
    <row r="770" spans="1:9">
      <c r="A770" s="15"/>
      <c r="B770" s="15"/>
      <c r="C770" s="15"/>
      <c r="D770" s="15"/>
      <c r="E770" s="15"/>
      <c r="F770" s="15"/>
      <c r="G770" s="15"/>
      <c r="H770" s="15"/>
      <c r="I770" s="15"/>
    </row>
    <row r="771" spans="1:9">
      <c r="A771" s="15"/>
      <c r="B771" s="15"/>
      <c r="C771" s="15"/>
      <c r="D771" s="15"/>
      <c r="E771" s="15"/>
      <c r="F771" s="15"/>
      <c r="G771" s="15"/>
      <c r="H771" s="15"/>
      <c r="I771" s="15"/>
    </row>
    <row r="772" spans="1:9">
      <c r="A772" s="15"/>
      <c r="B772" s="15"/>
      <c r="C772" s="15"/>
      <c r="D772" s="15"/>
      <c r="E772" s="15"/>
      <c r="F772" s="15"/>
      <c r="G772" s="15"/>
      <c r="H772" s="15"/>
      <c r="I772" s="15"/>
    </row>
    <row r="773" spans="1:9">
      <c r="A773" s="15"/>
      <c r="B773" s="15"/>
      <c r="C773" s="15"/>
      <c r="D773" s="15"/>
      <c r="E773" s="15"/>
      <c r="F773" s="15"/>
      <c r="G773" s="15"/>
      <c r="H773" s="15"/>
      <c r="I773" s="15"/>
    </row>
    <row r="774" spans="1:9">
      <c r="A774" s="15"/>
      <c r="B774" s="15"/>
      <c r="C774" s="15"/>
      <c r="D774" s="15"/>
      <c r="E774" s="15"/>
      <c r="F774" s="15"/>
      <c r="G774" s="15"/>
      <c r="H774" s="15"/>
      <c r="I774" s="15"/>
    </row>
    <row r="775" spans="1:9">
      <c r="A775" s="15"/>
      <c r="B775" s="15"/>
      <c r="C775" s="15"/>
      <c r="D775" s="15"/>
      <c r="E775" s="15"/>
      <c r="F775" s="15"/>
      <c r="G775" s="15"/>
      <c r="H775" s="15"/>
      <c r="I775" s="15"/>
    </row>
    <row r="776" spans="1:9">
      <c r="A776" s="15"/>
      <c r="B776" s="15"/>
      <c r="C776" s="15"/>
      <c r="D776" s="15"/>
      <c r="E776" s="15"/>
      <c r="F776" s="15"/>
      <c r="G776" s="15"/>
      <c r="H776" s="15"/>
      <c r="I776" s="15"/>
    </row>
    <row r="777" spans="1:9">
      <c r="A777" s="15"/>
      <c r="B777" s="15"/>
      <c r="C777" s="15"/>
      <c r="D777" s="15"/>
      <c r="E777" s="15"/>
      <c r="F777" s="15"/>
      <c r="G777" s="15"/>
      <c r="H777" s="15"/>
      <c r="I777" s="15"/>
    </row>
    <row r="778" spans="1:9">
      <c r="A778" s="15"/>
      <c r="B778" s="15"/>
      <c r="C778" s="15"/>
      <c r="D778" s="15"/>
      <c r="E778" s="15"/>
      <c r="F778" s="15"/>
      <c r="G778" s="15"/>
      <c r="H778" s="15"/>
      <c r="I778" s="15"/>
    </row>
    <row r="779" spans="1:9">
      <c r="A779" s="15"/>
      <c r="B779" s="15"/>
      <c r="C779" s="15"/>
      <c r="D779" s="15"/>
      <c r="E779" s="15"/>
      <c r="F779" s="15"/>
      <c r="G779" s="15"/>
      <c r="H779" s="15"/>
      <c r="I779" s="15"/>
    </row>
    <row r="780" spans="1:9">
      <c r="A780" s="15"/>
      <c r="B780" s="15"/>
      <c r="C780" s="15"/>
      <c r="D780" s="15"/>
      <c r="E780" s="15"/>
      <c r="F780" s="15"/>
      <c r="G780" s="15"/>
      <c r="H780" s="15"/>
      <c r="I780" s="15"/>
    </row>
    <row r="781" spans="1:9">
      <c r="A781" s="15"/>
      <c r="B781" s="15"/>
      <c r="C781" s="15"/>
      <c r="D781" s="15"/>
      <c r="E781" s="15"/>
      <c r="F781" s="15"/>
      <c r="G781" s="15"/>
      <c r="H781" s="15"/>
      <c r="I781" s="15"/>
    </row>
    <row r="782" spans="1:9">
      <c r="A782" s="15"/>
      <c r="B782" s="15"/>
      <c r="C782" s="15"/>
      <c r="D782" s="15"/>
      <c r="E782" s="15"/>
      <c r="F782" s="15"/>
      <c r="G782" s="15"/>
      <c r="H782" s="15"/>
      <c r="I782" s="15"/>
    </row>
    <row r="783" spans="1:9">
      <c r="A783" s="15"/>
      <c r="B783" s="15"/>
      <c r="C783" s="15"/>
      <c r="D783" s="15"/>
      <c r="E783" s="15"/>
      <c r="F783" s="15"/>
      <c r="G783" s="15"/>
      <c r="H783" s="15"/>
      <c r="I783" s="15"/>
    </row>
    <row r="784" spans="1:9">
      <c r="A784" s="15"/>
      <c r="B784" s="15"/>
      <c r="C784" s="15"/>
      <c r="D784" s="15"/>
      <c r="E784" s="15"/>
      <c r="F784" s="15"/>
      <c r="G784" s="15"/>
      <c r="H784" s="15"/>
      <c r="I784" s="15"/>
    </row>
    <row r="785" spans="1:9">
      <c r="A785" s="15"/>
      <c r="B785" s="15"/>
      <c r="C785" s="15"/>
      <c r="D785" s="15"/>
      <c r="E785" s="15"/>
      <c r="F785" s="15"/>
      <c r="G785" s="15"/>
      <c r="H785" s="15"/>
      <c r="I785" s="15"/>
    </row>
    <row r="786" spans="1:9">
      <c r="A786" s="15"/>
      <c r="B786" s="15"/>
      <c r="C786" s="15"/>
      <c r="D786" s="15"/>
      <c r="E786" s="15"/>
      <c r="F786" s="15"/>
      <c r="G786" s="15"/>
      <c r="H786" s="15"/>
      <c r="I786" s="15"/>
    </row>
    <row r="787" spans="1:9">
      <c r="A787" s="15"/>
      <c r="B787" s="15"/>
      <c r="C787" s="15"/>
      <c r="D787" s="15"/>
      <c r="E787" s="15"/>
      <c r="F787" s="15"/>
      <c r="G787" s="15"/>
      <c r="H787" s="15"/>
      <c r="I787" s="15"/>
    </row>
    <row r="788" spans="1:9">
      <c r="A788" s="15"/>
      <c r="B788" s="15"/>
      <c r="C788" s="15"/>
      <c r="D788" s="15"/>
      <c r="E788" s="15"/>
      <c r="F788" s="15"/>
      <c r="G788" s="15"/>
      <c r="H788" s="15"/>
      <c r="I788" s="15"/>
    </row>
    <row r="789" spans="1:9">
      <c r="A789" s="15"/>
      <c r="B789" s="15"/>
      <c r="C789" s="15"/>
      <c r="D789" s="15"/>
      <c r="E789" s="15"/>
      <c r="F789" s="15"/>
      <c r="G789" s="15"/>
      <c r="H789" s="15"/>
      <c r="I789" s="15"/>
    </row>
    <row r="790" spans="1:9">
      <c r="A790" s="15"/>
      <c r="B790" s="15"/>
      <c r="C790" s="15"/>
      <c r="D790" s="15"/>
      <c r="E790" s="15"/>
      <c r="F790" s="15"/>
      <c r="G790" s="15"/>
      <c r="H790" s="15"/>
      <c r="I790" s="15"/>
    </row>
    <row r="791" spans="1:9">
      <c r="A791" s="15"/>
      <c r="B791" s="15"/>
      <c r="C791" s="15"/>
      <c r="D791" s="15"/>
      <c r="E791" s="15"/>
      <c r="F791" s="15"/>
      <c r="G791" s="15"/>
      <c r="H791" s="15"/>
      <c r="I791" s="15"/>
    </row>
    <row r="792" spans="1:9">
      <c r="A792" s="15"/>
      <c r="B792" s="15"/>
      <c r="C792" s="15"/>
      <c r="D792" s="15"/>
      <c r="E792" s="15"/>
      <c r="F792" s="15"/>
      <c r="G792" s="15"/>
      <c r="H792" s="15"/>
      <c r="I792" s="15"/>
    </row>
    <row r="793" spans="1:9">
      <c r="A793" s="15"/>
      <c r="B793" s="15"/>
      <c r="C793" s="15"/>
      <c r="D793" s="15"/>
      <c r="E793" s="15"/>
      <c r="F793" s="15"/>
      <c r="G793" s="15"/>
      <c r="H793" s="15"/>
      <c r="I793" s="15"/>
    </row>
    <row r="794" spans="1:9">
      <c r="A794" s="15"/>
      <c r="B794" s="15"/>
      <c r="C794" s="15"/>
      <c r="D794" s="15"/>
      <c r="E794" s="15"/>
      <c r="F794" s="15"/>
      <c r="G794" s="15"/>
      <c r="H794" s="15"/>
      <c r="I794" s="15"/>
    </row>
    <row r="795" spans="1:9">
      <c r="A795" s="15"/>
      <c r="B795" s="15"/>
      <c r="C795" s="15"/>
      <c r="D795" s="15"/>
      <c r="E795" s="15"/>
      <c r="F795" s="15"/>
      <c r="G795" s="15"/>
      <c r="H795" s="15"/>
      <c r="I795" s="15"/>
    </row>
    <row r="796" spans="1:9">
      <c r="A796" s="15"/>
      <c r="B796" s="15"/>
      <c r="C796" s="15"/>
      <c r="D796" s="15"/>
      <c r="E796" s="15"/>
      <c r="F796" s="15"/>
      <c r="G796" s="15"/>
      <c r="H796" s="15"/>
      <c r="I796" s="15"/>
    </row>
    <row r="797" spans="1:9">
      <c r="A797" s="15"/>
      <c r="B797" s="15"/>
      <c r="C797" s="15"/>
      <c r="D797" s="15"/>
      <c r="E797" s="15"/>
      <c r="F797" s="15"/>
      <c r="G797" s="15"/>
      <c r="H797" s="15"/>
      <c r="I797" s="15"/>
    </row>
    <row r="798" spans="1:9">
      <c r="A798" s="15"/>
      <c r="B798" s="15"/>
      <c r="C798" s="15"/>
      <c r="D798" s="15"/>
      <c r="E798" s="15"/>
      <c r="F798" s="15"/>
      <c r="G798" s="15"/>
      <c r="H798" s="15"/>
      <c r="I798" s="15"/>
    </row>
    <row r="799" spans="1:9">
      <c r="A799" s="15"/>
      <c r="B799" s="15"/>
      <c r="C799" s="15"/>
      <c r="D799" s="15"/>
      <c r="E799" s="15"/>
      <c r="F799" s="15"/>
      <c r="G799" s="15"/>
      <c r="H799" s="15"/>
      <c r="I799" s="15"/>
    </row>
    <row r="800" spans="1:9">
      <c r="A800" s="15"/>
      <c r="B800" s="15"/>
      <c r="C800" s="15"/>
      <c r="D800" s="15"/>
      <c r="E800" s="15"/>
      <c r="F800" s="15"/>
      <c r="G800" s="15"/>
      <c r="H800" s="15"/>
      <c r="I800" s="15"/>
    </row>
    <row r="801" spans="1:9">
      <c r="A801" s="15"/>
      <c r="B801" s="15"/>
      <c r="C801" s="15"/>
      <c r="D801" s="15"/>
      <c r="E801" s="15"/>
      <c r="F801" s="15"/>
      <c r="G801" s="15"/>
      <c r="H801" s="15"/>
      <c r="I801" s="15"/>
    </row>
    <row r="802" spans="1:9">
      <c r="A802" s="15"/>
      <c r="B802" s="15"/>
      <c r="C802" s="15"/>
      <c r="D802" s="15"/>
      <c r="E802" s="15"/>
      <c r="F802" s="15"/>
      <c r="G802" s="15"/>
      <c r="H802" s="15"/>
      <c r="I802" s="15"/>
    </row>
    <row r="803" spans="1:9">
      <c r="A803" s="15"/>
      <c r="B803" s="15"/>
      <c r="C803" s="15"/>
      <c r="D803" s="15"/>
      <c r="E803" s="15"/>
      <c r="F803" s="15"/>
      <c r="G803" s="15"/>
      <c r="H803" s="15"/>
      <c r="I803" s="15"/>
    </row>
    <row r="804" spans="1:9">
      <c r="A804" s="15"/>
      <c r="B804" s="15"/>
      <c r="C804" s="15"/>
      <c r="D804" s="15"/>
      <c r="E804" s="15"/>
      <c r="F804" s="15"/>
      <c r="G804" s="15"/>
      <c r="H804" s="15"/>
      <c r="I804" s="15"/>
    </row>
    <row r="805" spans="1:9">
      <c r="A805" s="15"/>
      <c r="B805" s="15"/>
      <c r="C805" s="15"/>
      <c r="D805" s="15"/>
      <c r="E805" s="15"/>
      <c r="F805" s="15"/>
      <c r="G805" s="15"/>
      <c r="H805" s="15"/>
      <c r="I805" s="15"/>
    </row>
    <row r="806" spans="1:9">
      <c r="A806" s="15"/>
      <c r="B806" s="15"/>
      <c r="C806" s="15"/>
      <c r="D806" s="15"/>
      <c r="E806" s="15"/>
      <c r="F806" s="15"/>
      <c r="G806" s="15"/>
      <c r="H806" s="15"/>
      <c r="I806" s="15"/>
    </row>
    <row r="807" spans="1:9">
      <c r="A807" s="15"/>
      <c r="B807" s="15"/>
      <c r="C807" s="15"/>
      <c r="D807" s="15"/>
      <c r="E807" s="15"/>
      <c r="F807" s="15"/>
      <c r="G807" s="15"/>
      <c r="H807" s="15"/>
      <c r="I807" s="15"/>
    </row>
    <row r="808" spans="1:9">
      <c r="A808" s="15"/>
      <c r="B808" s="15"/>
      <c r="C808" s="15"/>
      <c r="D808" s="15"/>
      <c r="E808" s="15"/>
      <c r="F808" s="15"/>
      <c r="G808" s="15"/>
      <c r="H808" s="15"/>
      <c r="I808" s="15"/>
    </row>
    <row r="809" spans="1:9">
      <c r="A809" s="15"/>
      <c r="B809" s="15"/>
      <c r="C809" s="15"/>
      <c r="D809" s="15"/>
      <c r="E809" s="15"/>
      <c r="F809" s="15"/>
      <c r="G809" s="15"/>
      <c r="H809" s="15"/>
      <c r="I809" s="15"/>
    </row>
    <row r="810" spans="1:9">
      <c r="A810" s="15"/>
      <c r="B810" s="15"/>
      <c r="C810" s="15"/>
      <c r="D810" s="15"/>
      <c r="E810" s="15"/>
      <c r="F810" s="15"/>
      <c r="G810" s="15"/>
      <c r="H810" s="15"/>
      <c r="I810" s="15"/>
    </row>
    <row r="811" spans="1:9">
      <c r="A811" s="15"/>
      <c r="B811" s="15"/>
      <c r="C811" s="15"/>
      <c r="D811" s="15"/>
      <c r="E811" s="15"/>
      <c r="F811" s="15"/>
      <c r="G811" s="15"/>
      <c r="H811" s="15"/>
      <c r="I811" s="15"/>
    </row>
    <row r="812" spans="1:9">
      <c r="A812" s="15"/>
      <c r="B812" s="15"/>
      <c r="C812" s="15"/>
      <c r="D812" s="15"/>
      <c r="E812" s="15"/>
      <c r="F812" s="15"/>
      <c r="G812" s="15"/>
      <c r="H812" s="15"/>
      <c r="I812" s="15"/>
    </row>
    <row r="813" spans="1:9">
      <c r="A813" s="15"/>
      <c r="B813" s="15"/>
      <c r="C813" s="15"/>
      <c r="D813" s="15"/>
      <c r="E813" s="15"/>
      <c r="F813" s="15"/>
      <c r="G813" s="15"/>
      <c r="H813" s="15"/>
      <c r="I813" s="15"/>
    </row>
    <row r="814" spans="1:9">
      <c r="A814" s="15"/>
      <c r="B814" s="15"/>
      <c r="C814" s="15"/>
      <c r="D814" s="15"/>
      <c r="E814" s="15"/>
      <c r="F814" s="15"/>
      <c r="G814" s="15"/>
      <c r="H814" s="15"/>
      <c r="I814" s="15"/>
    </row>
    <row r="815" spans="1:9">
      <c r="A815" s="15"/>
      <c r="B815" s="15"/>
      <c r="C815" s="15"/>
      <c r="D815" s="15"/>
      <c r="E815" s="15"/>
      <c r="F815" s="15"/>
      <c r="G815" s="15"/>
      <c r="H815" s="15"/>
      <c r="I815" s="15"/>
    </row>
    <row r="816" spans="1:9">
      <c r="A816" s="15"/>
      <c r="B816" s="15"/>
      <c r="C816" s="15"/>
      <c r="D816" s="15"/>
      <c r="E816" s="15"/>
      <c r="F816" s="15"/>
      <c r="G816" s="15"/>
      <c r="H816" s="15"/>
      <c r="I816" s="15"/>
    </row>
    <row r="817" spans="1:9">
      <c r="A817" s="15"/>
      <c r="B817" s="15"/>
      <c r="C817" s="15"/>
      <c r="D817" s="15"/>
      <c r="E817" s="15"/>
      <c r="F817" s="15"/>
      <c r="G817" s="15"/>
      <c r="H817" s="15"/>
      <c r="I817" s="15"/>
    </row>
    <row r="818" spans="1:9">
      <c r="A818" s="15"/>
      <c r="B818" s="15"/>
      <c r="C818" s="15"/>
      <c r="D818" s="15"/>
      <c r="E818" s="15"/>
      <c r="F818" s="15"/>
      <c r="G818" s="15"/>
      <c r="H818" s="15"/>
      <c r="I818" s="15"/>
    </row>
    <row r="819" spans="1:9">
      <c r="A819" s="15"/>
      <c r="B819" s="15"/>
      <c r="C819" s="15"/>
      <c r="D819" s="15"/>
      <c r="E819" s="15"/>
      <c r="F819" s="15"/>
      <c r="G819" s="15"/>
      <c r="H819" s="15"/>
      <c r="I819" s="15"/>
    </row>
    <row r="820" spans="1:9">
      <c r="A820" s="15"/>
      <c r="B820" s="15"/>
      <c r="C820" s="15"/>
      <c r="D820" s="15"/>
      <c r="E820" s="15"/>
      <c r="F820" s="15"/>
      <c r="G820" s="15"/>
      <c r="H820" s="15"/>
      <c r="I820" s="15"/>
    </row>
    <row r="821" spans="1:9">
      <c r="A821" s="15"/>
      <c r="B821" s="15"/>
      <c r="C821" s="15"/>
      <c r="D821" s="15"/>
      <c r="E821" s="15"/>
      <c r="F821" s="15"/>
      <c r="G821" s="15"/>
      <c r="H821" s="15"/>
      <c r="I821" s="15"/>
    </row>
    <row r="822" spans="1:9">
      <c r="A822" s="15"/>
      <c r="B822" s="15"/>
      <c r="C822" s="15"/>
      <c r="D822" s="15"/>
      <c r="E822" s="15"/>
      <c r="F822" s="15"/>
      <c r="G822" s="15"/>
      <c r="H822" s="15"/>
      <c r="I822" s="15"/>
    </row>
    <row r="823" spans="1:9">
      <c r="A823" s="15"/>
      <c r="B823" s="15"/>
      <c r="C823" s="15"/>
      <c r="D823" s="15"/>
      <c r="E823" s="15"/>
      <c r="F823" s="15"/>
      <c r="G823" s="15"/>
      <c r="H823" s="15"/>
      <c r="I823" s="15"/>
    </row>
    <row r="824" spans="1:9">
      <c r="A824" s="15"/>
      <c r="B824" s="15"/>
      <c r="C824" s="15"/>
      <c r="D824" s="15"/>
      <c r="E824" s="15"/>
      <c r="F824" s="15"/>
      <c r="G824" s="15"/>
      <c r="H824" s="15"/>
      <c r="I824" s="15"/>
    </row>
    <row r="825" spans="1:9">
      <c r="A825" s="15"/>
      <c r="B825" s="15"/>
      <c r="C825" s="15"/>
      <c r="D825" s="15"/>
      <c r="E825" s="15"/>
      <c r="F825" s="15"/>
      <c r="G825" s="15"/>
      <c r="H825" s="15"/>
      <c r="I825" s="15"/>
    </row>
    <row r="826" spans="1:9">
      <c r="A826" s="15"/>
      <c r="B826" s="15"/>
      <c r="C826" s="15"/>
      <c r="D826" s="15"/>
      <c r="E826" s="15"/>
      <c r="F826" s="15"/>
      <c r="G826" s="15"/>
      <c r="H826" s="15"/>
      <c r="I826" s="15"/>
    </row>
    <row r="827" spans="1:9">
      <c r="A827" s="15"/>
      <c r="B827" s="15"/>
      <c r="C827" s="15"/>
      <c r="D827" s="15"/>
      <c r="E827" s="15"/>
      <c r="F827" s="15"/>
      <c r="G827" s="15"/>
      <c r="H827" s="15"/>
      <c r="I827" s="15"/>
    </row>
    <row r="828" spans="1:9">
      <c r="A828" s="15"/>
      <c r="B828" s="15"/>
      <c r="C828" s="15"/>
      <c r="D828" s="15"/>
      <c r="E828" s="15"/>
      <c r="F828" s="15"/>
      <c r="G828" s="15"/>
      <c r="H828" s="15"/>
      <c r="I828" s="15"/>
    </row>
    <row r="829" spans="1:9">
      <c r="A829" s="15"/>
      <c r="B829" s="15"/>
      <c r="C829" s="15"/>
      <c r="D829" s="15"/>
      <c r="E829" s="15"/>
      <c r="F829" s="15"/>
      <c r="G829" s="15"/>
      <c r="H829" s="15"/>
      <c r="I829" s="15"/>
    </row>
    <row r="830" spans="1:9">
      <c r="A830" s="15"/>
      <c r="B830" s="15"/>
      <c r="C830" s="15"/>
      <c r="D830" s="15"/>
      <c r="E830" s="15"/>
      <c r="F830" s="15"/>
      <c r="G830" s="15"/>
      <c r="H830" s="15"/>
      <c r="I830" s="15"/>
    </row>
    <row r="831" spans="1:9">
      <c r="A831" s="15"/>
      <c r="B831" s="15"/>
      <c r="C831" s="15"/>
      <c r="D831" s="15"/>
      <c r="E831" s="15"/>
      <c r="F831" s="15"/>
      <c r="G831" s="15"/>
      <c r="H831" s="15"/>
      <c r="I831" s="15"/>
    </row>
    <row r="832" spans="1:9">
      <c r="A832" s="15"/>
      <c r="B832" s="15"/>
      <c r="C832" s="15"/>
      <c r="D832" s="15"/>
      <c r="E832" s="15"/>
      <c r="F832" s="15"/>
      <c r="G832" s="15"/>
      <c r="H832" s="15"/>
      <c r="I832" s="15"/>
    </row>
    <row r="833" spans="1:9">
      <c r="A833" s="15"/>
      <c r="B833" s="15"/>
      <c r="C833" s="15"/>
      <c r="D833" s="15"/>
      <c r="E833" s="15"/>
      <c r="F833" s="15"/>
      <c r="G833" s="15"/>
      <c r="H833" s="15"/>
      <c r="I833" s="15"/>
    </row>
    <row r="834" spans="1:9">
      <c r="A834" s="15"/>
      <c r="B834" s="15"/>
      <c r="C834" s="15"/>
      <c r="D834" s="15"/>
      <c r="E834" s="15"/>
      <c r="F834" s="15"/>
      <c r="G834" s="15"/>
      <c r="H834" s="15"/>
      <c r="I834" s="15"/>
    </row>
    <row r="835" spans="1:9">
      <c r="A835" s="15"/>
      <c r="B835" s="15"/>
      <c r="C835" s="15"/>
      <c r="D835" s="15"/>
      <c r="E835" s="15"/>
      <c r="F835" s="15"/>
      <c r="G835" s="15"/>
      <c r="H835" s="15"/>
      <c r="I835" s="15"/>
    </row>
    <row r="836" spans="1:9">
      <c r="A836" s="15"/>
      <c r="B836" s="15"/>
      <c r="C836" s="15"/>
      <c r="D836" s="15"/>
      <c r="E836" s="15"/>
      <c r="F836" s="15"/>
      <c r="G836" s="15"/>
      <c r="H836" s="15"/>
      <c r="I836" s="15"/>
    </row>
    <row r="837" spans="1:9">
      <c r="A837" s="15"/>
      <c r="B837" s="15"/>
      <c r="C837" s="15"/>
      <c r="D837" s="15"/>
      <c r="E837" s="15"/>
      <c r="F837" s="15"/>
      <c r="G837" s="15"/>
      <c r="H837" s="15"/>
      <c r="I837" s="15"/>
    </row>
    <row r="838" spans="1:9">
      <c r="A838" s="15"/>
      <c r="B838" s="15"/>
      <c r="C838" s="15"/>
      <c r="D838" s="15"/>
      <c r="E838" s="15"/>
      <c r="F838" s="15"/>
      <c r="G838" s="15"/>
      <c r="H838" s="15"/>
      <c r="I838" s="15"/>
    </row>
    <row r="839" spans="1:9">
      <c r="A839" s="15"/>
      <c r="B839" s="15"/>
      <c r="C839" s="15"/>
      <c r="D839" s="15"/>
      <c r="E839" s="15"/>
      <c r="F839" s="15"/>
      <c r="G839" s="15"/>
      <c r="H839" s="15"/>
      <c r="I839" s="15"/>
    </row>
    <row r="840" spans="1:9">
      <c r="A840" s="15"/>
      <c r="B840" s="15"/>
      <c r="C840" s="15"/>
      <c r="D840" s="15"/>
      <c r="E840" s="15"/>
      <c r="F840" s="15"/>
      <c r="G840" s="15"/>
      <c r="H840" s="15"/>
      <c r="I840" s="15"/>
    </row>
    <row r="841" spans="1:9">
      <c r="A841" s="15"/>
      <c r="B841" s="15"/>
      <c r="C841" s="15"/>
      <c r="D841" s="15"/>
      <c r="E841" s="15"/>
      <c r="F841" s="15"/>
      <c r="G841" s="15"/>
      <c r="H841" s="15"/>
      <c r="I841" s="15"/>
    </row>
    <row r="842" spans="1:9">
      <c r="A842" s="15"/>
      <c r="B842" s="15"/>
      <c r="C842" s="15"/>
      <c r="D842" s="15"/>
      <c r="E842" s="15"/>
      <c r="F842" s="15"/>
      <c r="G842" s="15"/>
      <c r="H842" s="15"/>
      <c r="I842" s="15"/>
    </row>
    <row r="843" spans="1:9">
      <c r="A843" s="15"/>
      <c r="B843" s="15"/>
      <c r="C843" s="15"/>
      <c r="D843" s="15"/>
      <c r="E843" s="15"/>
      <c r="F843" s="15"/>
      <c r="G843" s="15"/>
      <c r="H843" s="15"/>
      <c r="I843" s="15"/>
    </row>
    <row r="844" spans="1:9">
      <c r="A844" s="15"/>
      <c r="B844" s="15"/>
      <c r="C844" s="15"/>
      <c r="D844" s="15"/>
      <c r="E844" s="15"/>
      <c r="F844" s="15"/>
      <c r="G844" s="15"/>
      <c r="H844" s="15"/>
      <c r="I844" s="15"/>
    </row>
    <row r="845" spans="1:9">
      <c r="A845" s="15"/>
      <c r="B845" s="15"/>
      <c r="C845" s="15"/>
      <c r="D845" s="15"/>
      <c r="E845" s="15"/>
      <c r="F845" s="15"/>
      <c r="G845" s="15"/>
      <c r="H845" s="15"/>
      <c r="I845" s="15"/>
    </row>
    <row r="846" spans="1:9">
      <c r="A846" s="15"/>
      <c r="B846" s="15"/>
      <c r="C846" s="15"/>
      <c r="D846" s="15"/>
      <c r="E846" s="15"/>
      <c r="F846" s="15"/>
      <c r="G846" s="15"/>
      <c r="H846" s="15"/>
      <c r="I846" s="15"/>
    </row>
    <row r="847" spans="1:9">
      <c r="A847" s="15"/>
      <c r="B847" s="15"/>
      <c r="C847" s="15"/>
      <c r="D847" s="15"/>
      <c r="E847" s="15"/>
      <c r="F847" s="15"/>
      <c r="G847" s="15"/>
      <c r="H847" s="15"/>
      <c r="I847" s="15"/>
    </row>
    <row r="848" spans="1:9">
      <c r="A848" s="15"/>
      <c r="B848" s="15"/>
      <c r="C848" s="15"/>
      <c r="D848" s="15"/>
      <c r="E848" s="15"/>
      <c r="F848" s="15"/>
      <c r="G848" s="15"/>
      <c r="H848" s="15"/>
      <c r="I848" s="15"/>
    </row>
    <row r="849" spans="1:9">
      <c r="A849" s="15"/>
      <c r="B849" s="15"/>
      <c r="C849" s="15"/>
      <c r="D849" s="15"/>
      <c r="E849" s="15"/>
      <c r="F849" s="15"/>
      <c r="G849" s="15"/>
      <c r="H849" s="15"/>
      <c r="I849" s="15"/>
    </row>
    <row r="850" spans="1:9">
      <c r="A850" s="15"/>
      <c r="B850" s="15"/>
      <c r="C850" s="15"/>
      <c r="D850" s="15"/>
      <c r="E850" s="15"/>
      <c r="F850" s="15"/>
      <c r="G850" s="15"/>
      <c r="H850" s="15"/>
      <c r="I850" s="15"/>
    </row>
    <row r="851" spans="1:9">
      <c r="A851" s="15"/>
      <c r="B851" s="15"/>
      <c r="C851" s="15"/>
      <c r="D851" s="15"/>
      <c r="E851" s="15"/>
      <c r="F851" s="15"/>
      <c r="G851" s="15"/>
      <c r="H851" s="15"/>
      <c r="I851" s="15"/>
    </row>
    <row r="852" spans="1:9">
      <c r="A852" s="15"/>
      <c r="B852" s="15"/>
      <c r="C852" s="15"/>
      <c r="D852" s="15"/>
      <c r="E852" s="15"/>
      <c r="F852" s="15"/>
      <c r="G852" s="15"/>
      <c r="H852" s="15"/>
      <c r="I852" s="15"/>
    </row>
    <row r="853" spans="1:9">
      <c r="A853" s="15"/>
      <c r="B853" s="15"/>
      <c r="C853" s="15"/>
      <c r="D853" s="15"/>
      <c r="E853" s="15"/>
      <c r="F853" s="15"/>
      <c r="G853" s="15"/>
      <c r="H853" s="15"/>
      <c r="I853" s="15"/>
    </row>
    <row r="854" spans="1:9">
      <c r="A854" s="15"/>
      <c r="B854" s="15"/>
      <c r="C854" s="15"/>
      <c r="D854" s="15"/>
      <c r="E854" s="15"/>
      <c r="F854" s="15"/>
      <c r="G854" s="15"/>
      <c r="H854" s="15"/>
      <c r="I854" s="15"/>
    </row>
    <row r="855" spans="1:9">
      <c r="A855" s="15"/>
      <c r="B855" s="15"/>
      <c r="C855" s="15"/>
      <c r="D855" s="15"/>
      <c r="E855" s="15"/>
      <c r="F855" s="15"/>
      <c r="G855" s="15"/>
      <c r="H855" s="15"/>
      <c r="I855" s="15"/>
    </row>
    <row r="856" spans="1:9">
      <c r="A856" s="15"/>
      <c r="B856" s="15"/>
      <c r="C856" s="15"/>
      <c r="D856" s="15"/>
      <c r="E856" s="15"/>
      <c r="F856" s="15"/>
      <c r="G856" s="15"/>
      <c r="H856" s="15"/>
      <c r="I856" s="15"/>
    </row>
    <row r="857" spans="1:9">
      <c r="A857" s="15"/>
      <c r="B857" s="15"/>
      <c r="C857" s="15"/>
      <c r="D857" s="15"/>
      <c r="E857" s="15"/>
      <c r="F857" s="15"/>
      <c r="G857" s="15"/>
      <c r="H857" s="15"/>
      <c r="I857" s="15"/>
    </row>
    <row r="858" spans="1:9">
      <c r="A858" s="15"/>
      <c r="B858" s="15"/>
      <c r="C858" s="15"/>
      <c r="D858" s="15"/>
      <c r="E858" s="15"/>
      <c r="F858" s="15"/>
      <c r="G858" s="15"/>
      <c r="H858" s="15"/>
      <c r="I858" s="15"/>
    </row>
    <row r="859" spans="1:9">
      <c r="A859" s="15"/>
      <c r="B859" s="15"/>
      <c r="C859" s="15"/>
      <c r="D859" s="15"/>
      <c r="E859" s="15"/>
      <c r="F859" s="15"/>
      <c r="G859" s="15"/>
      <c r="H859" s="15"/>
      <c r="I859" s="15"/>
    </row>
    <row r="860" spans="1:9">
      <c r="A860" s="15"/>
      <c r="B860" s="15"/>
      <c r="C860" s="15"/>
      <c r="D860" s="15"/>
      <c r="E860" s="15"/>
      <c r="F860" s="15"/>
      <c r="G860" s="15"/>
      <c r="H860" s="15"/>
      <c r="I860" s="15"/>
    </row>
    <row r="861" spans="1:9">
      <c r="A861" s="15"/>
      <c r="B861" s="15"/>
      <c r="C861" s="15"/>
      <c r="D861" s="15"/>
      <c r="E861" s="15"/>
      <c r="F861" s="15"/>
      <c r="G861" s="15"/>
      <c r="H861" s="15"/>
      <c r="I861" s="15"/>
    </row>
    <row r="862" spans="1:9">
      <c r="A862" s="15"/>
      <c r="B862" s="15"/>
      <c r="C862" s="15"/>
      <c r="D862" s="15"/>
      <c r="E862" s="15"/>
      <c r="F862" s="15"/>
      <c r="G862" s="15"/>
      <c r="H862" s="15"/>
      <c r="I862" s="15"/>
    </row>
    <row r="863" spans="1:9">
      <c r="A863" s="15"/>
      <c r="B863" s="15"/>
      <c r="C863" s="15"/>
      <c r="D863" s="15"/>
      <c r="E863" s="15"/>
      <c r="F863" s="15"/>
      <c r="G863" s="15"/>
      <c r="H863" s="15"/>
      <c r="I863" s="15"/>
    </row>
    <row r="864" spans="1:9">
      <c r="A864" s="15"/>
      <c r="B864" s="15"/>
      <c r="C864" s="15"/>
      <c r="D864" s="15"/>
      <c r="E864" s="15"/>
      <c r="F864" s="15"/>
      <c r="G864" s="15"/>
      <c r="H864" s="15"/>
      <c r="I864" s="15"/>
    </row>
    <row r="865" spans="1:9">
      <c r="A865" s="15"/>
      <c r="B865" s="15"/>
      <c r="C865" s="15"/>
      <c r="D865" s="15"/>
      <c r="E865" s="15"/>
      <c r="F865" s="15"/>
      <c r="G865" s="15"/>
      <c r="H865" s="15"/>
      <c r="I865" s="15"/>
    </row>
    <row r="866" spans="1:9">
      <c r="A866" s="15"/>
      <c r="B866" s="15"/>
      <c r="C866" s="15"/>
      <c r="D866" s="15"/>
      <c r="E866" s="15"/>
      <c r="F866" s="15"/>
      <c r="G866" s="15"/>
      <c r="H866" s="15"/>
      <c r="I866" s="15"/>
    </row>
    <row r="867" spans="1:9">
      <c r="A867" s="15"/>
      <c r="B867" s="15"/>
      <c r="C867" s="15"/>
      <c r="D867" s="15"/>
      <c r="E867" s="15"/>
      <c r="F867" s="15"/>
      <c r="G867" s="15"/>
      <c r="H867" s="15"/>
      <c r="I867" s="15"/>
    </row>
    <row r="868" spans="1:9">
      <c r="A868" s="15"/>
      <c r="B868" s="15"/>
      <c r="C868" s="15"/>
      <c r="D868" s="15"/>
      <c r="E868" s="15"/>
      <c r="F868" s="15"/>
      <c r="G868" s="15"/>
      <c r="H868" s="15"/>
      <c r="I868" s="15"/>
    </row>
    <row r="869" spans="1:9">
      <c r="A869" s="15"/>
      <c r="B869" s="15"/>
      <c r="C869" s="15"/>
      <c r="D869" s="15"/>
      <c r="E869" s="15"/>
      <c r="F869" s="15"/>
      <c r="G869" s="15"/>
      <c r="H869" s="15"/>
      <c r="I869" s="15"/>
    </row>
    <row r="870" spans="1:9">
      <c r="A870" s="15"/>
      <c r="B870" s="15"/>
      <c r="C870" s="15"/>
      <c r="D870" s="15"/>
      <c r="E870" s="15"/>
      <c r="F870" s="15"/>
      <c r="G870" s="15"/>
      <c r="H870" s="15"/>
      <c r="I870" s="15"/>
    </row>
    <row r="871" spans="1:9">
      <c r="A871" s="15"/>
      <c r="B871" s="15"/>
      <c r="C871" s="15"/>
      <c r="D871" s="15"/>
      <c r="E871" s="15"/>
      <c r="F871" s="15"/>
      <c r="G871" s="15"/>
      <c r="H871" s="15"/>
      <c r="I871" s="15"/>
    </row>
    <row r="872" spans="1:9">
      <c r="A872" s="15"/>
      <c r="B872" s="15"/>
      <c r="C872" s="15"/>
      <c r="D872" s="15"/>
      <c r="E872" s="15"/>
      <c r="F872" s="15"/>
      <c r="G872" s="15"/>
      <c r="H872" s="15"/>
      <c r="I872" s="15"/>
    </row>
    <row r="873" spans="1:9">
      <c r="A873" s="15"/>
      <c r="B873" s="15"/>
      <c r="C873" s="15"/>
      <c r="D873" s="15"/>
      <c r="E873" s="15"/>
      <c r="F873" s="15"/>
      <c r="G873" s="15"/>
      <c r="H873" s="15"/>
      <c r="I873" s="15"/>
    </row>
    <row r="874" spans="1:9">
      <c r="A874" s="15"/>
      <c r="B874" s="15"/>
      <c r="C874" s="15"/>
      <c r="D874" s="15"/>
      <c r="E874" s="15"/>
      <c r="F874" s="15"/>
      <c r="G874" s="15"/>
      <c r="H874" s="15"/>
      <c r="I874" s="15"/>
    </row>
    <row r="875" spans="1:9">
      <c r="A875" s="15"/>
      <c r="B875" s="15"/>
      <c r="C875" s="15"/>
      <c r="D875" s="15"/>
      <c r="E875" s="15"/>
      <c r="F875" s="15"/>
      <c r="G875" s="15"/>
      <c r="H875" s="15"/>
      <c r="I875" s="15"/>
    </row>
    <row r="876" spans="1:9">
      <c r="A876" s="15"/>
      <c r="B876" s="15"/>
      <c r="C876" s="15"/>
      <c r="D876" s="15"/>
      <c r="E876" s="15"/>
      <c r="F876" s="15"/>
      <c r="G876" s="15"/>
      <c r="H876" s="15"/>
      <c r="I876" s="15"/>
    </row>
    <row r="877" spans="1:9">
      <c r="A877" s="15"/>
      <c r="B877" s="15"/>
      <c r="C877" s="15"/>
      <c r="D877" s="15"/>
      <c r="E877" s="15"/>
      <c r="F877" s="15"/>
      <c r="G877" s="15"/>
      <c r="H877" s="15"/>
      <c r="I877" s="15"/>
    </row>
    <row r="878" spans="1:9">
      <c r="A878" s="15"/>
      <c r="B878" s="15"/>
      <c r="C878" s="15"/>
      <c r="D878" s="15"/>
      <c r="E878" s="15"/>
      <c r="F878" s="15"/>
      <c r="G878" s="15"/>
      <c r="H878" s="15"/>
      <c r="I878" s="15"/>
    </row>
    <row r="879" spans="1:9">
      <c r="A879" s="15"/>
      <c r="B879" s="15"/>
      <c r="C879" s="15"/>
      <c r="D879" s="15"/>
      <c r="E879" s="15"/>
      <c r="F879" s="15"/>
      <c r="G879" s="15"/>
      <c r="H879" s="15"/>
      <c r="I879" s="15"/>
    </row>
    <row r="880" spans="1:9">
      <c r="A880" s="15"/>
      <c r="B880" s="15"/>
      <c r="C880" s="15"/>
      <c r="D880" s="15"/>
      <c r="E880" s="15"/>
      <c r="F880" s="15"/>
      <c r="G880" s="15"/>
      <c r="H880" s="15"/>
      <c r="I880" s="15"/>
    </row>
    <row r="881" spans="1:9">
      <c r="A881" s="15"/>
      <c r="B881" s="15"/>
      <c r="C881" s="15"/>
      <c r="D881" s="15"/>
      <c r="E881" s="15"/>
      <c r="F881" s="15"/>
      <c r="G881" s="15"/>
      <c r="H881" s="15"/>
      <c r="I881" s="15"/>
    </row>
    <row r="882" spans="1:9">
      <c r="A882" s="15"/>
      <c r="B882" s="15"/>
      <c r="C882" s="15"/>
      <c r="D882" s="15"/>
      <c r="E882" s="15"/>
      <c r="F882" s="15"/>
      <c r="G882" s="15"/>
      <c r="H882" s="15"/>
      <c r="I882" s="15"/>
    </row>
  </sheetData>
  <mergeCells count="25">
    <mergeCell ref="A6:A7"/>
    <mergeCell ref="B6:B7"/>
    <mergeCell ref="C6:C7"/>
    <mergeCell ref="D6:E6"/>
    <mergeCell ref="A3:I3"/>
    <mergeCell ref="A4:I4"/>
    <mergeCell ref="A5:I5"/>
    <mergeCell ref="F6:I6"/>
    <mergeCell ref="C74:E74"/>
    <mergeCell ref="D63:E63"/>
    <mergeCell ref="C66:E66"/>
    <mergeCell ref="C67:E67"/>
    <mergeCell ref="C68:E68"/>
    <mergeCell ref="C69:E69"/>
    <mergeCell ref="C70:E70"/>
    <mergeCell ref="C71:E71"/>
    <mergeCell ref="C72:E72"/>
    <mergeCell ref="C73:E73"/>
    <mergeCell ref="D84:E84"/>
    <mergeCell ref="C75:E75"/>
    <mergeCell ref="C76:E76"/>
    <mergeCell ref="C77:E77"/>
    <mergeCell ref="B78:C78"/>
    <mergeCell ref="C80:E80"/>
    <mergeCell ref="D83:E83"/>
  </mergeCells>
  <printOptions horizontalCentered="1"/>
  <pageMargins left="0.2" right="0.2" top="0.5" bottom="0.5" header="0.2" footer="0.2"/>
  <pageSetup paperSize="9" scale="85" fitToHeight="0" orientation="landscape"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1D6A-78FE-4081-9362-984879840534}">
  <sheetPr codeName="Sheet26"/>
  <dimension ref="A1:J237"/>
  <sheetViews>
    <sheetView showGridLines="0" view="pageBreakPreview" zoomScale="85" zoomScaleNormal="100" zoomScaleSheetLayoutView="85" workbookViewId="0">
      <pane xSplit="3" ySplit="7" topLeftCell="D3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55" customWidth="1"/>
    <col min="2" max="2" width="10.88671875" style="3" customWidth="1"/>
    <col min="3" max="3" width="30.6640625" style="55" customWidth="1"/>
    <col min="4" max="5" width="25.77734375" style="55" customWidth="1"/>
    <col min="6" max="9" width="18" style="55" customWidth="1"/>
    <col min="10" max="10" width="14.88671875" style="55" bestFit="1" customWidth="1"/>
    <col min="11" max="16384" width="9.109375" style="55"/>
  </cols>
  <sheetData>
    <row r="1" spans="1:10" ht="16.2">
      <c r="A1" s="14" t="s">
        <v>3243</v>
      </c>
      <c r="B1" s="14"/>
      <c r="C1" s="10"/>
    </row>
    <row r="2" spans="1:10">
      <c r="D2" s="58"/>
      <c r="E2" s="58"/>
      <c r="F2" s="58"/>
      <c r="G2" s="58"/>
      <c r="H2" s="58"/>
      <c r="I2" s="58"/>
    </row>
    <row r="3" spans="1:10">
      <c r="A3" s="604" t="s">
        <v>3274</v>
      </c>
      <c r="B3" s="604"/>
      <c r="C3" s="604"/>
      <c r="D3" s="604"/>
      <c r="E3" s="604"/>
      <c r="F3" s="604"/>
      <c r="G3" s="604"/>
      <c r="H3" s="604"/>
      <c r="I3" s="604"/>
    </row>
    <row r="4" spans="1:10">
      <c r="A4" s="605" t="s">
        <v>6</v>
      </c>
      <c r="B4" s="605"/>
      <c r="C4" s="605"/>
      <c r="D4" s="605"/>
      <c r="E4" s="605"/>
      <c r="F4" s="605"/>
      <c r="G4" s="605"/>
      <c r="H4" s="605"/>
      <c r="I4" s="605"/>
    </row>
    <row r="5" spans="1:10">
      <c r="A5" s="606" t="s">
        <v>7</v>
      </c>
      <c r="B5" s="606"/>
      <c r="C5" s="606"/>
      <c r="D5" s="606"/>
      <c r="E5" s="606"/>
      <c r="F5" s="606"/>
      <c r="G5" s="606"/>
      <c r="H5" s="606"/>
      <c r="I5" s="606"/>
    </row>
    <row r="6" spans="1:10">
      <c r="A6" s="607" t="s">
        <v>10</v>
      </c>
      <c r="B6" s="477" t="s">
        <v>11</v>
      </c>
      <c r="C6" s="607" t="s">
        <v>12</v>
      </c>
      <c r="D6" s="607" t="s">
        <v>13</v>
      </c>
      <c r="E6" s="607"/>
      <c r="F6" s="607" t="s">
        <v>3239</v>
      </c>
      <c r="G6" s="607"/>
      <c r="H6" s="607"/>
      <c r="I6" s="607"/>
    </row>
    <row r="7" spans="1:10">
      <c r="A7" s="607"/>
      <c r="B7" s="478"/>
      <c r="C7" s="607"/>
      <c r="D7" s="155" t="s">
        <v>14</v>
      </c>
      <c r="E7" s="155" t="s">
        <v>15</v>
      </c>
      <c r="F7" s="344" t="s">
        <v>0</v>
      </c>
      <c r="G7" s="344" t="s">
        <v>1</v>
      </c>
      <c r="H7" s="344" t="s">
        <v>2</v>
      </c>
      <c r="I7" s="344" t="s">
        <v>16</v>
      </c>
    </row>
    <row r="8" spans="1:10" ht="15.75" customHeight="1">
      <c r="A8" s="151" t="s">
        <v>3213</v>
      </c>
      <c r="B8" s="345"/>
      <c r="C8" s="346"/>
      <c r="D8" s="343"/>
      <c r="E8" s="343"/>
      <c r="F8" s="343"/>
      <c r="G8" s="343"/>
      <c r="H8" s="343"/>
      <c r="I8" s="343"/>
    </row>
    <row r="9" spans="1:10">
      <c r="A9" s="347">
        <v>1</v>
      </c>
      <c r="B9" s="128" t="s">
        <v>60</v>
      </c>
      <c r="C9" s="230" t="s">
        <v>2534</v>
      </c>
      <c r="D9" s="230" t="s">
        <v>2535</v>
      </c>
      <c r="E9" s="230" t="s">
        <v>2536</v>
      </c>
      <c r="F9" s="454">
        <v>900000</v>
      </c>
      <c r="G9" s="454">
        <v>660000</v>
      </c>
      <c r="H9" s="454">
        <v>438000</v>
      </c>
      <c r="I9" s="454">
        <v>306000</v>
      </c>
      <c r="J9" s="61">
        <v>1.2003693444136658</v>
      </c>
    </row>
    <row r="10" spans="1:10">
      <c r="A10" s="347">
        <v>2</v>
      </c>
      <c r="B10" s="128" t="s">
        <v>298</v>
      </c>
      <c r="C10" s="230" t="s">
        <v>2537</v>
      </c>
      <c r="D10" s="230" t="s">
        <v>2538</v>
      </c>
      <c r="E10" s="230" t="s">
        <v>2539</v>
      </c>
      <c r="F10" s="454">
        <v>1560000</v>
      </c>
      <c r="G10" s="454">
        <v>1080000</v>
      </c>
      <c r="H10" s="454">
        <v>780000</v>
      </c>
      <c r="I10" s="454">
        <v>534000</v>
      </c>
      <c r="J10" s="61">
        <v>1.2609117361784674</v>
      </c>
    </row>
    <row r="11" spans="1:10" ht="31.2">
      <c r="A11" s="347">
        <v>3</v>
      </c>
      <c r="B11" s="128" t="s">
        <v>60</v>
      </c>
      <c r="C11" s="230" t="s">
        <v>2536</v>
      </c>
      <c r="D11" s="230" t="s">
        <v>2538</v>
      </c>
      <c r="E11" s="230" t="s">
        <v>2540</v>
      </c>
      <c r="F11" s="454">
        <v>900000</v>
      </c>
      <c r="G11" s="454">
        <v>660000</v>
      </c>
      <c r="H11" s="454">
        <v>438000</v>
      </c>
      <c r="I11" s="454">
        <v>306000</v>
      </c>
      <c r="J11" s="62"/>
    </row>
    <row r="12" spans="1:10">
      <c r="A12" s="347">
        <v>4</v>
      </c>
      <c r="B12" s="128" t="s">
        <v>37</v>
      </c>
      <c r="C12" s="230" t="s">
        <v>2541</v>
      </c>
      <c r="D12" s="230" t="s">
        <v>2538</v>
      </c>
      <c r="E12" s="230" t="s">
        <v>383</v>
      </c>
      <c r="F12" s="454">
        <v>780000</v>
      </c>
      <c r="G12" s="454">
        <v>540000</v>
      </c>
      <c r="H12" s="454">
        <v>390000</v>
      </c>
      <c r="I12" s="454">
        <v>258000</v>
      </c>
      <c r="J12" s="62"/>
    </row>
    <row r="13" spans="1:10" ht="31.2">
      <c r="A13" s="347">
        <v>5</v>
      </c>
      <c r="B13" s="128" t="s">
        <v>22</v>
      </c>
      <c r="C13" s="230" t="s">
        <v>2542</v>
      </c>
      <c r="D13" s="230" t="s">
        <v>2543</v>
      </c>
      <c r="E13" s="230" t="s">
        <v>2544</v>
      </c>
      <c r="F13" s="454">
        <v>1080000</v>
      </c>
      <c r="G13" s="454">
        <v>780000</v>
      </c>
      <c r="H13" s="454">
        <v>528000</v>
      </c>
      <c r="I13" s="454">
        <v>372000</v>
      </c>
      <c r="J13" s="62"/>
    </row>
    <row r="14" spans="1:10">
      <c r="A14" s="347">
        <v>6</v>
      </c>
      <c r="B14" s="128" t="s">
        <v>60</v>
      </c>
      <c r="C14" s="230" t="s">
        <v>2545</v>
      </c>
      <c r="D14" s="230" t="s">
        <v>2538</v>
      </c>
      <c r="E14" s="230" t="s">
        <v>2546</v>
      </c>
      <c r="F14" s="454">
        <v>900000</v>
      </c>
      <c r="G14" s="454">
        <v>660000</v>
      </c>
      <c r="H14" s="454">
        <v>438000</v>
      </c>
      <c r="I14" s="454">
        <v>306000</v>
      </c>
      <c r="J14" s="62"/>
    </row>
    <row r="15" spans="1:10">
      <c r="A15" s="347">
        <v>7</v>
      </c>
      <c r="B15" s="128" t="s">
        <v>60</v>
      </c>
      <c r="C15" s="230" t="s">
        <v>2547</v>
      </c>
      <c r="D15" s="230" t="s">
        <v>2538</v>
      </c>
      <c r="E15" s="230" t="s">
        <v>2546</v>
      </c>
      <c r="F15" s="454">
        <v>900000</v>
      </c>
      <c r="G15" s="454">
        <v>660000</v>
      </c>
      <c r="H15" s="454">
        <v>438000</v>
      </c>
      <c r="I15" s="454">
        <v>306000</v>
      </c>
      <c r="J15" s="62"/>
    </row>
    <row r="16" spans="1:10">
      <c r="A16" s="347">
        <v>8</v>
      </c>
      <c r="B16" s="128" t="s">
        <v>122</v>
      </c>
      <c r="C16" s="230" t="s">
        <v>2548</v>
      </c>
      <c r="D16" s="230" t="s">
        <v>2538</v>
      </c>
      <c r="E16" s="230" t="s">
        <v>2535</v>
      </c>
      <c r="F16" s="454">
        <v>1260000</v>
      </c>
      <c r="G16" s="454">
        <v>900000</v>
      </c>
      <c r="H16" s="454">
        <v>600000</v>
      </c>
      <c r="I16" s="454">
        <v>426000</v>
      </c>
      <c r="J16" s="62"/>
    </row>
    <row r="17" spans="1:10">
      <c r="A17" s="347">
        <v>9</v>
      </c>
      <c r="B17" s="128" t="s">
        <v>60</v>
      </c>
      <c r="C17" s="230" t="s">
        <v>2549</v>
      </c>
      <c r="D17" s="230" t="s">
        <v>2538</v>
      </c>
      <c r="E17" s="230" t="s">
        <v>2542</v>
      </c>
      <c r="F17" s="454">
        <v>900000</v>
      </c>
      <c r="G17" s="454">
        <v>660000</v>
      </c>
      <c r="H17" s="454">
        <v>438000</v>
      </c>
      <c r="I17" s="454">
        <v>306000</v>
      </c>
      <c r="J17" s="62"/>
    </row>
    <row r="18" spans="1:10">
      <c r="A18" s="347">
        <v>10</v>
      </c>
      <c r="B18" s="128" t="s">
        <v>281</v>
      </c>
      <c r="C18" s="230" t="s">
        <v>2538</v>
      </c>
      <c r="D18" s="230" t="s">
        <v>2550</v>
      </c>
      <c r="E18" s="230" t="s">
        <v>2551</v>
      </c>
      <c r="F18" s="454">
        <v>2580000</v>
      </c>
      <c r="G18" s="454">
        <v>1800000</v>
      </c>
      <c r="H18" s="454">
        <v>1260000</v>
      </c>
      <c r="I18" s="454">
        <v>900000</v>
      </c>
      <c r="J18" s="62"/>
    </row>
    <row r="19" spans="1:10">
      <c r="A19" s="347">
        <v>11</v>
      </c>
      <c r="B19" s="128" t="s">
        <v>60</v>
      </c>
      <c r="C19" s="230" t="s">
        <v>2546</v>
      </c>
      <c r="D19" s="230" t="s">
        <v>2538</v>
      </c>
      <c r="E19" s="230" t="s">
        <v>2535</v>
      </c>
      <c r="F19" s="454">
        <v>900000</v>
      </c>
      <c r="G19" s="454">
        <v>660000</v>
      </c>
      <c r="H19" s="454">
        <v>438000</v>
      </c>
      <c r="I19" s="454">
        <v>306000</v>
      </c>
      <c r="J19" s="62"/>
    </row>
    <row r="20" spans="1:10">
      <c r="A20" s="347">
        <v>12</v>
      </c>
      <c r="B20" s="128" t="s">
        <v>60</v>
      </c>
      <c r="C20" s="230" t="s">
        <v>2552</v>
      </c>
      <c r="D20" s="230" t="s">
        <v>2538</v>
      </c>
      <c r="E20" s="230" t="s">
        <v>2546</v>
      </c>
      <c r="F20" s="454">
        <v>900000</v>
      </c>
      <c r="G20" s="454">
        <v>660000</v>
      </c>
      <c r="H20" s="454">
        <v>438000</v>
      </c>
      <c r="I20" s="454">
        <v>306000</v>
      </c>
      <c r="J20" s="62"/>
    </row>
    <row r="21" spans="1:10">
      <c r="A21" s="347">
        <v>13</v>
      </c>
      <c r="B21" s="128" t="s">
        <v>60</v>
      </c>
      <c r="C21" s="230" t="s">
        <v>2553</v>
      </c>
      <c r="D21" s="230" t="s">
        <v>2538</v>
      </c>
      <c r="E21" s="230" t="s">
        <v>2554</v>
      </c>
      <c r="F21" s="454">
        <v>900000</v>
      </c>
      <c r="G21" s="454">
        <v>660000</v>
      </c>
      <c r="H21" s="454">
        <v>438000</v>
      </c>
      <c r="I21" s="454">
        <v>306000</v>
      </c>
      <c r="J21" s="62"/>
    </row>
    <row r="22" spans="1:10">
      <c r="A22" s="347">
        <v>14</v>
      </c>
      <c r="B22" s="128" t="s">
        <v>60</v>
      </c>
      <c r="C22" s="230" t="s">
        <v>2555</v>
      </c>
      <c r="D22" s="230" t="s">
        <v>2538</v>
      </c>
      <c r="E22" s="230" t="s">
        <v>2546</v>
      </c>
      <c r="F22" s="454">
        <v>900000</v>
      </c>
      <c r="G22" s="454">
        <v>660000</v>
      </c>
      <c r="H22" s="454">
        <v>438000</v>
      </c>
      <c r="I22" s="454">
        <v>306000</v>
      </c>
      <c r="J22" s="62"/>
    </row>
    <row r="23" spans="1:10">
      <c r="A23" s="347">
        <v>15</v>
      </c>
      <c r="B23" s="128" t="s">
        <v>60</v>
      </c>
      <c r="C23" s="230" t="s">
        <v>2556</v>
      </c>
      <c r="D23" s="230" t="s">
        <v>2538</v>
      </c>
      <c r="E23" s="230" t="s">
        <v>2546</v>
      </c>
      <c r="F23" s="454">
        <v>900000</v>
      </c>
      <c r="G23" s="454">
        <v>660000</v>
      </c>
      <c r="H23" s="454">
        <v>438000</v>
      </c>
      <c r="I23" s="454">
        <v>306000</v>
      </c>
      <c r="J23" s="62"/>
    </row>
    <row r="24" spans="1:10">
      <c r="A24" s="347">
        <v>16</v>
      </c>
      <c r="B24" s="128" t="s">
        <v>122</v>
      </c>
      <c r="C24" s="230" t="s">
        <v>2535</v>
      </c>
      <c r="D24" s="230" t="s">
        <v>2538</v>
      </c>
      <c r="E24" s="230" t="s">
        <v>2542</v>
      </c>
      <c r="F24" s="454">
        <v>1260000</v>
      </c>
      <c r="G24" s="454">
        <v>900000</v>
      </c>
      <c r="H24" s="454">
        <v>600000</v>
      </c>
      <c r="I24" s="454">
        <v>426000</v>
      </c>
      <c r="J24" s="62"/>
    </row>
    <row r="25" spans="1:10">
      <c r="A25" s="347">
        <v>17</v>
      </c>
      <c r="B25" s="128" t="s">
        <v>60</v>
      </c>
      <c r="C25" s="230" t="s">
        <v>2557</v>
      </c>
      <c r="D25" s="230" t="s">
        <v>2538</v>
      </c>
      <c r="E25" s="230" t="s">
        <v>2546</v>
      </c>
      <c r="F25" s="454">
        <v>900000</v>
      </c>
      <c r="G25" s="454">
        <v>660000</v>
      </c>
      <c r="H25" s="454">
        <v>438000</v>
      </c>
      <c r="I25" s="454">
        <v>306000</v>
      </c>
      <c r="J25" s="62"/>
    </row>
    <row r="26" spans="1:10">
      <c r="A26" s="347">
        <v>18</v>
      </c>
      <c r="B26" s="128" t="s">
        <v>18</v>
      </c>
      <c r="C26" s="230" t="s">
        <v>2558</v>
      </c>
      <c r="D26" s="230" t="s">
        <v>2538</v>
      </c>
      <c r="E26" s="230" t="s">
        <v>2542</v>
      </c>
      <c r="F26" s="454">
        <v>1200000</v>
      </c>
      <c r="G26" s="454">
        <v>840000</v>
      </c>
      <c r="H26" s="454">
        <v>588000</v>
      </c>
      <c r="I26" s="454">
        <v>408000</v>
      </c>
      <c r="J26" s="62"/>
    </row>
    <row r="27" spans="1:10">
      <c r="A27" s="347">
        <v>19</v>
      </c>
      <c r="B27" s="128" t="s">
        <v>298</v>
      </c>
      <c r="C27" s="230" t="s">
        <v>2559</v>
      </c>
      <c r="D27" s="230" t="s">
        <v>2541</v>
      </c>
      <c r="E27" s="230" t="s">
        <v>2542</v>
      </c>
      <c r="F27" s="454">
        <v>1560000</v>
      </c>
      <c r="G27" s="454">
        <v>1080000</v>
      </c>
      <c r="H27" s="454">
        <v>780000</v>
      </c>
      <c r="I27" s="454">
        <v>534000</v>
      </c>
      <c r="J27" s="62"/>
    </row>
    <row r="28" spans="1:10">
      <c r="A28" s="347">
        <v>20</v>
      </c>
      <c r="B28" s="128" t="s">
        <v>122</v>
      </c>
      <c r="C28" s="230" t="s">
        <v>2560</v>
      </c>
      <c r="D28" s="230" t="s">
        <v>2548</v>
      </c>
      <c r="E28" s="230" t="s">
        <v>2561</v>
      </c>
      <c r="F28" s="454">
        <v>1260000</v>
      </c>
      <c r="G28" s="454">
        <v>900000</v>
      </c>
      <c r="H28" s="454">
        <v>600000</v>
      </c>
      <c r="I28" s="454">
        <v>426000</v>
      </c>
      <c r="J28" s="62"/>
    </row>
    <row r="29" spans="1:10">
      <c r="A29" s="347">
        <v>21</v>
      </c>
      <c r="B29" s="128" t="s">
        <v>122</v>
      </c>
      <c r="C29" s="230" t="s">
        <v>2562</v>
      </c>
      <c r="D29" s="230" t="s">
        <v>2538</v>
      </c>
      <c r="E29" s="230" t="s">
        <v>2548</v>
      </c>
      <c r="F29" s="454">
        <v>1260000</v>
      </c>
      <c r="G29" s="454">
        <v>900000</v>
      </c>
      <c r="H29" s="454">
        <v>600000</v>
      </c>
      <c r="I29" s="454">
        <v>426000</v>
      </c>
      <c r="J29" s="62"/>
    </row>
    <row r="30" spans="1:10" ht="31.2">
      <c r="A30" s="347">
        <v>22</v>
      </c>
      <c r="B30" s="128" t="s">
        <v>18</v>
      </c>
      <c r="C30" s="230" t="s">
        <v>2563</v>
      </c>
      <c r="D30" s="230" t="s">
        <v>2564</v>
      </c>
      <c r="E30" s="230" t="s">
        <v>2544</v>
      </c>
      <c r="F30" s="454">
        <v>1200000</v>
      </c>
      <c r="G30" s="454">
        <v>840000</v>
      </c>
      <c r="H30" s="454">
        <v>588000</v>
      </c>
      <c r="I30" s="454">
        <v>408000</v>
      </c>
      <c r="J30" s="62"/>
    </row>
    <row r="31" spans="1:10">
      <c r="A31" s="347">
        <v>23</v>
      </c>
      <c r="B31" s="128" t="s">
        <v>18</v>
      </c>
      <c r="C31" s="230" t="s">
        <v>2565</v>
      </c>
      <c r="D31" s="230" t="s">
        <v>2566</v>
      </c>
      <c r="E31" s="230" t="s">
        <v>383</v>
      </c>
      <c r="F31" s="454">
        <v>1200000</v>
      </c>
      <c r="G31" s="454">
        <v>840000</v>
      </c>
      <c r="H31" s="454">
        <v>588000</v>
      </c>
      <c r="I31" s="454">
        <v>408000</v>
      </c>
      <c r="J31" s="62"/>
    </row>
    <row r="32" spans="1:10" ht="31.2">
      <c r="A32" s="347">
        <v>24</v>
      </c>
      <c r="B32" s="128" t="s">
        <v>18</v>
      </c>
      <c r="C32" s="230" t="s">
        <v>2567</v>
      </c>
      <c r="D32" s="230" t="s">
        <v>2538</v>
      </c>
      <c r="E32" s="230" t="s">
        <v>2568</v>
      </c>
      <c r="F32" s="454">
        <v>1200000</v>
      </c>
      <c r="G32" s="454">
        <v>840000</v>
      </c>
      <c r="H32" s="454">
        <v>588000</v>
      </c>
      <c r="I32" s="454">
        <v>408000</v>
      </c>
      <c r="J32" s="62"/>
    </row>
    <row r="33" spans="1:10">
      <c r="A33" s="347">
        <v>25</v>
      </c>
      <c r="B33" s="9"/>
      <c r="C33" s="230" t="s">
        <v>2569</v>
      </c>
      <c r="D33" s="230" t="s">
        <v>2538</v>
      </c>
      <c r="E33" s="230" t="s">
        <v>2566</v>
      </c>
      <c r="F33" s="454">
        <v>540000</v>
      </c>
      <c r="G33" s="454">
        <v>378000</v>
      </c>
      <c r="H33" s="454">
        <v>264000</v>
      </c>
      <c r="I33" s="454">
        <v>186000</v>
      </c>
      <c r="J33" s="62"/>
    </row>
    <row r="34" spans="1:10">
      <c r="A34" s="347">
        <v>26</v>
      </c>
      <c r="B34" s="9"/>
      <c r="C34" s="230" t="s">
        <v>2570</v>
      </c>
      <c r="D34" s="230" t="s">
        <v>2571</v>
      </c>
      <c r="E34" s="230" t="s">
        <v>2572</v>
      </c>
      <c r="F34" s="454">
        <v>540000</v>
      </c>
      <c r="G34" s="454">
        <v>378000</v>
      </c>
      <c r="H34" s="454">
        <v>264000</v>
      </c>
      <c r="I34" s="454">
        <v>186000</v>
      </c>
      <c r="J34" s="62"/>
    </row>
    <row r="35" spans="1:10" ht="31.2">
      <c r="A35" s="347">
        <v>27</v>
      </c>
      <c r="B35" s="9"/>
      <c r="C35" s="230" t="s">
        <v>2573</v>
      </c>
      <c r="D35" s="230" t="s">
        <v>2574</v>
      </c>
      <c r="E35" s="230" t="s">
        <v>2575</v>
      </c>
      <c r="F35" s="454">
        <v>540000</v>
      </c>
      <c r="G35" s="454">
        <v>378000</v>
      </c>
      <c r="H35" s="454">
        <v>264000</v>
      </c>
      <c r="I35" s="454">
        <v>186000</v>
      </c>
      <c r="J35" s="62"/>
    </row>
    <row r="36" spans="1:10">
      <c r="A36" s="347">
        <v>28</v>
      </c>
      <c r="B36" s="9"/>
      <c r="C36" s="230" t="s">
        <v>2576</v>
      </c>
      <c r="D36" s="230" t="s">
        <v>2535</v>
      </c>
      <c r="E36" s="230" t="s">
        <v>2536</v>
      </c>
      <c r="F36" s="454">
        <v>540000</v>
      </c>
      <c r="G36" s="454">
        <v>378000</v>
      </c>
      <c r="H36" s="454">
        <v>264000</v>
      </c>
      <c r="I36" s="454">
        <v>186000</v>
      </c>
      <c r="J36" s="62"/>
    </row>
    <row r="37" spans="1:10">
      <c r="A37" s="347">
        <v>29</v>
      </c>
      <c r="B37" s="9"/>
      <c r="C37" s="230" t="s">
        <v>2577</v>
      </c>
      <c r="D37" s="230" t="s">
        <v>2536</v>
      </c>
      <c r="E37" s="230" t="s">
        <v>2535</v>
      </c>
      <c r="F37" s="454">
        <v>540000</v>
      </c>
      <c r="G37" s="454">
        <v>378000</v>
      </c>
      <c r="H37" s="454">
        <v>264000</v>
      </c>
      <c r="I37" s="454">
        <v>186000</v>
      </c>
      <c r="J37" s="62"/>
    </row>
    <row r="38" spans="1:10">
      <c r="A38" s="347">
        <v>30</v>
      </c>
      <c r="B38" s="9"/>
      <c r="C38" s="230" t="s">
        <v>2578</v>
      </c>
      <c r="D38" s="230" t="s">
        <v>2536</v>
      </c>
      <c r="E38" s="230" t="s">
        <v>2576</v>
      </c>
      <c r="F38" s="454">
        <v>540000</v>
      </c>
      <c r="G38" s="454">
        <v>378000</v>
      </c>
      <c r="H38" s="454">
        <v>264000</v>
      </c>
      <c r="I38" s="454">
        <v>186000</v>
      </c>
      <c r="J38" s="62"/>
    </row>
    <row r="39" spans="1:10">
      <c r="A39" s="347">
        <v>31</v>
      </c>
      <c r="B39" s="9"/>
      <c r="C39" s="230" t="s">
        <v>2579</v>
      </c>
      <c r="D39" s="230" t="s">
        <v>2542</v>
      </c>
      <c r="E39" s="230" t="s">
        <v>2536</v>
      </c>
      <c r="F39" s="454">
        <v>540000</v>
      </c>
      <c r="G39" s="454">
        <v>378000</v>
      </c>
      <c r="H39" s="454">
        <v>264000</v>
      </c>
      <c r="I39" s="454">
        <v>186000</v>
      </c>
      <c r="J39" s="62"/>
    </row>
    <row r="40" spans="1:10">
      <c r="A40" s="347">
        <v>32</v>
      </c>
      <c r="B40" s="9"/>
      <c r="C40" s="230" t="s">
        <v>2580</v>
      </c>
      <c r="D40" s="230" t="s">
        <v>2563</v>
      </c>
      <c r="E40" s="230" t="s">
        <v>2581</v>
      </c>
      <c r="F40" s="454">
        <v>540000</v>
      </c>
      <c r="G40" s="454">
        <v>378000</v>
      </c>
      <c r="H40" s="454">
        <v>264000</v>
      </c>
      <c r="I40" s="454">
        <v>186000</v>
      </c>
      <c r="J40" s="62"/>
    </row>
    <row r="41" spans="1:10" ht="31.2">
      <c r="A41" s="347">
        <v>33</v>
      </c>
      <c r="B41" s="9"/>
      <c r="C41" s="230" t="s">
        <v>2582</v>
      </c>
      <c r="D41" s="230" t="s">
        <v>2574</v>
      </c>
      <c r="E41" s="230" t="s">
        <v>2583</v>
      </c>
      <c r="F41" s="454">
        <v>540000</v>
      </c>
      <c r="G41" s="454">
        <v>378000</v>
      </c>
      <c r="H41" s="454">
        <v>264000</v>
      </c>
      <c r="I41" s="454">
        <v>186000</v>
      </c>
      <c r="J41" s="62"/>
    </row>
    <row r="42" spans="1:10">
      <c r="A42" s="189" t="s">
        <v>3204</v>
      </c>
      <c r="B42" s="151"/>
      <c r="C42" s="230"/>
      <c r="D42" s="230"/>
      <c r="E42" s="230"/>
      <c r="F42" s="454" t="s">
        <v>3197</v>
      </c>
      <c r="G42" s="454" t="s">
        <v>3197</v>
      </c>
      <c r="H42" s="454" t="s">
        <v>3197</v>
      </c>
      <c r="I42" s="454" t="s">
        <v>3197</v>
      </c>
      <c r="J42" s="62"/>
    </row>
    <row r="43" spans="1:10" ht="31.2">
      <c r="A43" s="347">
        <v>34</v>
      </c>
      <c r="B43" s="9"/>
      <c r="C43" s="230" t="s">
        <v>1593</v>
      </c>
      <c r="D43" s="230" t="s">
        <v>2584</v>
      </c>
      <c r="E43" s="230" t="s">
        <v>2585</v>
      </c>
      <c r="F43" s="454">
        <v>1680000</v>
      </c>
      <c r="G43" s="454">
        <v>1200000</v>
      </c>
      <c r="H43" s="454">
        <v>840000</v>
      </c>
      <c r="I43" s="454" t="s">
        <v>3197</v>
      </c>
      <c r="J43" s="61">
        <v>1.1131725417439704</v>
      </c>
    </row>
    <row r="44" spans="1:10" ht="31.2">
      <c r="A44" s="347">
        <v>35</v>
      </c>
      <c r="B44" s="9"/>
      <c r="C44" s="230" t="s">
        <v>1593</v>
      </c>
      <c r="D44" s="230" t="s">
        <v>2585</v>
      </c>
      <c r="E44" s="230" t="s">
        <v>2586</v>
      </c>
      <c r="F44" s="454">
        <v>1440000</v>
      </c>
      <c r="G44" s="454">
        <v>1020000</v>
      </c>
      <c r="H44" s="454">
        <v>720000</v>
      </c>
      <c r="I44" s="454" t="s">
        <v>3197</v>
      </c>
      <c r="J44" s="61">
        <v>1.1510791366906474</v>
      </c>
    </row>
    <row r="45" spans="1:10" ht="31.2">
      <c r="A45" s="347">
        <v>36</v>
      </c>
      <c r="B45" s="9"/>
      <c r="C45" s="230" t="s">
        <v>1593</v>
      </c>
      <c r="D45" s="230" t="s">
        <v>2587</v>
      </c>
      <c r="E45" s="230" t="s">
        <v>2588</v>
      </c>
      <c r="F45" s="454">
        <v>1020000</v>
      </c>
      <c r="G45" s="454">
        <v>720000</v>
      </c>
      <c r="H45" s="454">
        <v>504000</v>
      </c>
      <c r="I45" s="454" t="s">
        <v>3197</v>
      </c>
      <c r="J45" s="61"/>
    </row>
    <row r="46" spans="1:10">
      <c r="A46" s="347">
        <v>37</v>
      </c>
      <c r="B46" s="9"/>
      <c r="C46" s="282" t="s">
        <v>1430</v>
      </c>
      <c r="D46" s="282" t="s">
        <v>2589</v>
      </c>
      <c r="E46" s="282" t="s">
        <v>2590</v>
      </c>
      <c r="F46" s="454">
        <v>318000</v>
      </c>
      <c r="G46" s="454">
        <v>222000</v>
      </c>
      <c r="H46" s="454">
        <v>162000</v>
      </c>
      <c r="I46" s="454" t="s">
        <v>3197</v>
      </c>
      <c r="J46" s="62"/>
    </row>
    <row r="47" spans="1:10">
      <c r="A47" s="347">
        <v>38</v>
      </c>
      <c r="B47" s="322"/>
      <c r="C47" s="282" t="s">
        <v>1430</v>
      </c>
      <c r="D47" s="282" t="s">
        <v>2591</v>
      </c>
      <c r="E47" s="282" t="s">
        <v>2592</v>
      </c>
      <c r="F47" s="454">
        <v>288000</v>
      </c>
      <c r="G47" s="454">
        <v>204000</v>
      </c>
      <c r="H47" s="454">
        <v>144000</v>
      </c>
      <c r="I47" s="454" t="s">
        <v>3197</v>
      </c>
      <c r="J47" s="62"/>
    </row>
    <row r="48" spans="1:10">
      <c r="A48" s="189" t="s">
        <v>3212</v>
      </c>
      <c r="B48" s="160"/>
      <c r="C48" s="186"/>
      <c r="D48" s="282"/>
      <c r="E48" s="282"/>
      <c r="F48" s="454" t="s">
        <v>3197</v>
      </c>
      <c r="G48" s="454" t="s">
        <v>3197</v>
      </c>
      <c r="H48" s="454" t="s">
        <v>3197</v>
      </c>
      <c r="I48" s="454" t="s">
        <v>3197</v>
      </c>
      <c r="J48" s="62"/>
    </row>
    <row r="49" spans="1:10">
      <c r="A49" s="283">
        <v>39</v>
      </c>
      <c r="B49" s="348"/>
      <c r="C49" s="349" t="s">
        <v>2593</v>
      </c>
      <c r="D49" s="349"/>
      <c r="E49" s="349"/>
      <c r="F49" s="454">
        <v>300000</v>
      </c>
      <c r="G49" s="454">
        <v>234000</v>
      </c>
      <c r="H49" s="454" t="s">
        <v>3197</v>
      </c>
      <c r="I49" s="454" t="s">
        <v>3197</v>
      </c>
      <c r="J49" s="61">
        <v>1.1470588235294117</v>
      </c>
    </row>
    <row r="50" spans="1:10">
      <c r="A50" s="283">
        <v>40</v>
      </c>
      <c r="B50" s="322"/>
      <c r="C50" s="349" t="s">
        <v>2594</v>
      </c>
      <c r="D50" s="349"/>
      <c r="E50" s="349"/>
      <c r="F50" s="454">
        <v>234000</v>
      </c>
      <c r="G50" s="454">
        <v>186000</v>
      </c>
      <c r="H50" s="454" t="s">
        <v>3197</v>
      </c>
      <c r="I50" s="454" t="s">
        <v>3197</v>
      </c>
      <c r="J50" s="61">
        <v>1.160092807424594</v>
      </c>
    </row>
    <row r="51" spans="1:10">
      <c r="A51" s="283">
        <v>41</v>
      </c>
      <c r="B51" s="322"/>
      <c r="C51" s="349" t="s">
        <v>2595</v>
      </c>
      <c r="D51" s="349"/>
      <c r="E51" s="349"/>
      <c r="F51" s="454">
        <v>120000</v>
      </c>
      <c r="G51" s="454" t="s">
        <v>3197</v>
      </c>
      <c r="H51" s="454" t="s">
        <v>3197</v>
      </c>
      <c r="I51" s="454" t="s">
        <v>3197</v>
      </c>
      <c r="J51" s="62"/>
    </row>
    <row r="52" spans="1:10">
      <c r="F52" s="454" t="s">
        <v>3197</v>
      </c>
      <c r="G52" s="454" t="s">
        <v>3197</v>
      </c>
      <c r="H52" s="454" t="s">
        <v>3197</v>
      </c>
      <c r="I52" s="454" t="s">
        <v>3197</v>
      </c>
    </row>
    <row r="53" spans="1:10">
      <c r="F53" s="454" t="s">
        <v>3197</v>
      </c>
      <c r="G53" s="454" t="s">
        <v>3197</v>
      </c>
      <c r="H53" s="454" t="s">
        <v>3197</v>
      </c>
      <c r="I53" s="454" t="s">
        <v>3197</v>
      </c>
    </row>
    <row r="54" spans="1:10">
      <c r="F54" s="454" t="s">
        <v>3197</v>
      </c>
      <c r="G54" s="454" t="s">
        <v>3197</v>
      </c>
      <c r="H54" s="454" t="s">
        <v>3197</v>
      </c>
      <c r="I54" s="454" t="s">
        <v>3197</v>
      </c>
    </row>
    <row r="55" spans="1:10">
      <c r="F55" s="454" t="s">
        <v>3197</v>
      </c>
      <c r="G55" s="454" t="s">
        <v>3197</v>
      </c>
      <c r="H55" s="454" t="s">
        <v>3197</v>
      </c>
      <c r="I55" s="454" t="s">
        <v>3197</v>
      </c>
    </row>
    <row r="56" spans="1:10">
      <c r="F56" s="454" t="s">
        <v>3197</v>
      </c>
      <c r="G56" s="454" t="s">
        <v>3197</v>
      </c>
      <c r="H56" s="454" t="s">
        <v>3197</v>
      </c>
      <c r="I56" s="454" t="s">
        <v>3197</v>
      </c>
    </row>
    <row r="57" spans="1:10">
      <c r="F57" s="454" t="s">
        <v>3197</v>
      </c>
      <c r="G57" s="454" t="s">
        <v>3197</v>
      </c>
      <c r="H57" s="454" t="s">
        <v>3197</v>
      </c>
      <c r="I57" s="454" t="s">
        <v>3197</v>
      </c>
    </row>
    <row r="58" spans="1:10">
      <c r="F58" s="454" t="s">
        <v>3197</v>
      </c>
      <c r="G58" s="454" t="s">
        <v>3197</v>
      </c>
      <c r="H58" s="454" t="s">
        <v>3197</v>
      </c>
      <c r="I58" s="454" t="s">
        <v>3197</v>
      </c>
    </row>
    <row r="59" spans="1:10">
      <c r="F59" s="454" t="s">
        <v>3197</v>
      </c>
      <c r="G59" s="454" t="s">
        <v>3197</v>
      </c>
      <c r="H59" s="454" t="s">
        <v>3197</v>
      </c>
      <c r="I59" s="454" t="s">
        <v>3197</v>
      </c>
    </row>
    <row r="60" spans="1:10">
      <c r="F60" s="454" t="s">
        <v>3197</v>
      </c>
      <c r="G60" s="454" t="s">
        <v>3197</v>
      </c>
      <c r="H60" s="454" t="s">
        <v>3197</v>
      </c>
      <c r="I60" s="454" t="s">
        <v>3197</v>
      </c>
    </row>
    <row r="61" spans="1:10">
      <c r="F61" s="454" t="s">
        <v>3197</v>
      </c>
      <c r="G61" s="454" t="s">
        <v>3197</v>
      </c>
      <c r="H61" s="454" t="s">
        <v>3197</v>
      </c>
      <c r="I61" s="454" t="s">
        <v>3197</v>
      </c>
    </row>
    <row r="62" spans="1:10">
      <c r="F62" s="454" t="s">
        <v>3197</v>
      </c>
      <c r="G62" s="454" t="s">
        <v>3197</v>
      </c>
      <c r="H62" s="454" t="s">
        <v>3197</v>
      </c>
      <c r="I62" s="454" t="s">
        <v>3197</v>
      </c>
    </row>
    <row r="63" spans="1:10">
      <c r="F63" s="454" t="s">
        <v>3197</v>
      </c>
      <c r="G63" s="454" t="s">
        <v>3197</v>
      </c>
      <c r="H63" s="454" t="s">
        <v>3197</v>
      </c>
      <c r="I63" s="454" t="s">
        <v>3197</v>
      </c>
    </row>
    <row r="64" spans="1:10">
      <c r="F64" s="454" t="s">
        <v>3197</v>
      </c>
      <c r="G64" s="454" t="s">
        <v>3197</v>
      </c>
      <c r="H64" s="454" t="s">
        <v>3197</v>
      </c>
      <c r="I64" s="454" t="s">
        <v>3197</v>
      </c>
    </row>
    <row r="65" spans="6:9">
      <c r="F65" s="454" t="s">
        <v>3197</v>
      </c>
      <c r="G65" s="454" t="s">
        <v>3197</v>
      </c>
      <c r="H65" s="454" t="s">
        <v>3197</v>
      </c>
      <c r="I65" s="454" t="s">
        <v>3197</v>
      </c>
    </row>
    <row r="66" spans="6:9">
      <c r="F66" s="454" t="s">
        <v>3197</v>
      </c>
      <c r="G66" s="454" t="s">
        <v>3197</v>
      </c>
      <c r="H66" s="454" t="s">
        <v>3197</v>
      </c>
      <c r="I66" s="454" t="s">
        <v>3197</v>
      </c>
    </row>
    <row r="67" spans="6:9">
      <c r="F67" s="454" t="s">
        <v>3197</v>
      </c>
      <c r="G67" s="454" t="s">
        <v>3197</v>
      </c>
      <c r="H67" s="454" t="s">
        <v>3197</v>
      </c>
      <c r="I67" s="454" t="s">
        <v>3197</v>
      </c>
    </row>
    <row r="68" spans="6:9">
      <c r="F68" s="454" t="s">
        <v>3197</v>
      </c>
      <c r="G68" s="454" t="s">
        <v>3197</v>
      </c>
      <c r="H68" s="454" t="s">
        <v>3197</v>
      </c>
      <c r="I68" s="454" t="s">
        <v>3197</v>
      </c>
    </row>
    <row r="69" spans="6:9">
      <c r="F69" s="454" t="s">
        <v>3197</v>
      </c>
      <c r="G69" s="454" t="s">
        <v>3197</v>
      </c>
      <c r="H69" s="454" t="s">
        <v>3197</v>
      </c>
      <c r="I69" s="454" t="s">
        <v>3197</v>
      </c>
    </row>
    <row r="70" spans="6:9">
      <c r="F70" s="454" t="s">
        <v>3197</v>
      </c>
      <c r="G70" s="454" t="s">
        <v>3197</v>
      </c>
      <c r="H70" s="454" t="s">
        <v>3197</v>
      </c>
      <c r="I70" s="454" t="s">
        <v>3197</v>
      </c>
    </row>
    <row r="71" spans="6:9">
      <c r="F71" s="454" t="s">
        <v>3197</v>
      </c>
      <c r="G71" s="454" t="s">
        <v>3197</v>
      </c>
      <c r="H71" s="454" t="s">
        <v>3197</v>
      </c>
      <c r="I71" s="454" t="s">
        <v>3197</v>
      </c>
    </row>
    <row r="72" spans="6:9">
      <c r="F72" s="454" t="s">
        <v>3197</v>
      </c>
      <c r="G72" s="454" t="s">
        <v>3197</v>
      </c>
      <c r="H72" s="454" t="s">
        <v>3197</v>
      </c>
      <c r="I72" s="454" t="s">
        <v>3197</v>
      </c>
    </row>
    <row r="73" spans="6:9">
      <c r="F73" s="454" t="s">
        <v>3197</v>
      </c>
      <c r="G73" s="454" t="s">
        <v>3197</v>
      </c>
      <c r="H73" s="454" t="s">
        <v>3197</v>
      </c>
      <c r="I73" s="454" t="s">
        <v>3197</v>
      </c>
    </row>
    <row r="74" spans="6:9">
      <c r="F74" s="454" t="s">
        <v>3197</v>
      </c>
      <c r="G74" s="454" t="s">
        <v>3197</v>
      </c>
      <c r="H74" s="454" t="s">
        <v>3197</v>
      </c>
      <c r="I74" s="454" t="s">
        <v>3197</v>
      </c>
    </row>
    <row r="75" spans="6:9">
      <c r="F75" s="454" t="s">
        <v>3197</v>
      </c>
      <c r="G75" s="454" t="s">
        <v>3197</v>
      </c>
      <c r="H75" s="454" t="s">
        <v>3197</v>
      </c>
      <c r="I75" s="454" t="s">
        <v>3197</v>
      </c>
    </row>
    <row r="76" spans="6:9">
      <c r="F76" s="454" t="s">
        <v>3197</v>
      </c>
      <c r="G76" s="454" t="s">
        <v>3197</v>
      </c>
      <c r="H76" s="454" t="s">
        <v>3197</v>
      </c>
      <c r="I76" s="454" t="s">
        <v>3197</v>
      </c>
    </row>
    <row r="77" spans="6:9">
      <c r="F77" s="454" t="s">
        <v>3197</v>
      </c>
      <c r="G77" s="454" t="s">
        <v>3197</v>
      </c>
      <c r="H77" s="454" t="s">
        <v>3197</v>
      </c>
      <c r="I77" s="454" t="s">
        <v>3197</v>
      </c>
    </row>
    <row r="78" spans="6:9">
      <c r="F78" s="454" t="s">
        <v>3197</v>
      </c>
      <c r="G78" s="454" t="s">
        <v>3197</v>
      </c>
      <c r="H78" s="454" t="s">
        <v>3197</v>
      </c>
      <c r="I78" s="454" t="s">
        <v>3197</v>
      </c>
    </row>
    <row r="79" spans="6:9">
      <c r="F79" s="454" t="s">
        <v>3197</v>
      </c>
      <c r="G79" s="454" t="s">
        <v>3197</v>
      </c>
      <c r="H79" s="454" t="s">
        <v>3197</v>
      </c>
      <c r="I79" s="454" t="s">
        <v>3197</v>
      </c>
    </row>
    <row r="80" spans="6:9">
      <c r="F80" s="454" t="s">
        <v>3197</v>
      </c>
      <c r="G80" s="454" t="s">
        <v>3197</v>
      </c>
      <c r="H80" s="454" t="s">
        <v>3197</v>
      </c>
      <c r="I80" s="454" t="s">
        <v>3197</v>
      </c>
    </row>
    <row r="81" spans="6:9">
      <c r="F81" s="454" t="s">
        <v>3197</v>
      </c>
      <c r="G81" s="454" t="s">
        <v>3197</v>
      </c>
      <c r="H81" s="454" t="s">
        <v>3197</v>
      </c>
      <c r="I81" s="454" t="s">
        <v>3197</v>
      </c>
    </row>
    <row r="82" spans="6:9">
      <c r="F82" s="454" t="s">
        <v>3197</v>
      </c>
      <c r="G82" s="454" t="s">
        <v>3197</v>
      </c>
      <c r="H82" s="454" t="s">
        <v>3197</v>
      </c>
      <c r="I82" s="454" t="s">
        <v>3197</v>
      </c>
    </row>
    <row r="83" spans="6:9">
      <c r="F83" s="454" t="s">
        <v>3197</v>
      </c>
      <c r="G83" s="454" t="s">
        <v>3197</v>
      </c>
      <c r="H83" s="454" t="s">
        <v>3197</v>
      </c>
      <c r="I83" s="454" t="s">
        <v>3197</v>
      </c>
    </row>
    <row r="84" spans="6:9">
      <c r="F84" s="454" t="s">
        <v>3197</v>
      </c>
      <c r="G84" s="454" t="s">
        <v>3197</v>
      </c>
      <c r="H84" s="454" t="s">
        <v>3197</v>
      </c>
      <c r="I84" s="454" t="s">
        <v>3197</v>
      </c>
    </row>
    <row r="85" spans="6:9">
      <c r="F85" s="454" t="s">
        <v>3197</v>
      </c>
      <c r="G85" s="454" t="s">
        <v>3197</v>
      </c>
      <c r="H85" s="454" t="s">
        <v>3197</v>
      </c>
      <c r="I85" s="454" t="s">
        <v>3197</v>
      </c>
    </row>
    <row r="86" spans="6:9">
      <c r="F86" s="454" t="s">
        <v>3197</v>
      </c>
      <c r="G86" s="454" t="s">
        <v>3197</v>
      </c>
      <c r="H86" s="454" t="s">
        <v>3197</v>
      </c>
      <c r="I86" s="454" t="s">
        <v>3197</v>
      </c>
    </row>
    <row r="87" spans="6:9">
      <c r="F87" s="454" t="s">
        <v>3197</v>
      </c>
      <c r="G87" s="454" t="s">
        <v>3197</v>
      </c>
      <c r="H87" s="454" t="s">
        <v>3197</v>
      </c>
      <c r="I87" s="454" t="s">
        <v>3197</v>
      </c>
    </row>
    <row r="88" spans="6:9">
      <c r="F88" s="454" t="s">
        <v>3197</v>
      </c>
      <c r="G88" s="454" t="s">
        <v>3197</v>
      </c>
      <c r="H88" s="454" t="s">
        <v>3197</v>
      </c>
      <c r="I88" s="454" t="s">
        <v>3197</v>
      </c>
    </row>
    <row r="89" spans="6:9">
      <c r="F89" s="454" t="s">
        <v>3197</v>
      </c>
      <c r="G89" s="454" t="s">
        <v>3197</v>
      </c>
      <c r="H89" s="454" t="s">
        <v>3197</v>
      </c>
      <c r="I89" s="454" t="s">
        <v>3197</v>
      </c>
    </row>
    <row r="90" spans="6:9">
      <c r="F90" s="454" t="s">
        <v>3197</v>
      </c>
      <c r="G90" s="454" t="s">
        <v>3197</v>
      </c>
      <c r="H90" s="454" t="s">
        <v>3197</v>
      </c>
      <c r="I90" s="454" t="s">
        <v>3197</v>
      </c>
    </row>
    <row r="91" spans="6:9">
      <c r="F91" s="454" t="s">
        <v>3197</v>
      </c>
      <c r="G91" s="454" t="s">
        <v>3197</v>
      </c>
      <c r="H91" s="454" t="s">
        <v>3197</v>
      </c>
      <c r="I91" s="454" t="s">
        <v>3197</v>
      </c>
    </row>
    <row r="92" spans="6:9">
      <c r="F92" s="454" t="s">
        <v>3197</v>
      </c>
      <c r="G92" s="454" t="s">
        <v>3197</v>
      </c>
      <c r="H92" s="454" t="s">
        <v>3197</v>
      </c>
      <c r="I92" s="454" t="s">
        <v>3197</v>
      </c>
    </row>
    <row r="93" spans="6:9">
      <c r="F93" s="454" t="s">
        <v>3197</v>
      </c>
      <c r="G93" s="454" t="s">
        <v>3197</v>
      </c>
      <c r="H93" s="454" t="s">
        <v>3197</v>
      </c>
      <c r="I93" s="454" t="s">
        <v>3197</v>
      </c>
    </row>
    <row r="94" spans="6:9">
      <c r="F94" s="454" t="s">
        <v>3197</v>
      </c>
      <c r="G94" s="454" t="s">
        <v>3197</v>
      </c>
      <c r="H94" s="454" t="s">
        <v>3197</v>
      </c>
      <c r="I94" s="454" t="s">
        <v>3197</v>
      </c>
    </row>
    <row r="95" spans="6:9">
      <c r="F95" s="454" t="s">
        <v>3197</v>
      </c>
      <c r="G95" s="454" t="s">
        <v>3197</v>
      </c>
      <c r="H95" s="454" t="s">
        <v>3197</v>
      </c>
      <c r="I95" s="454" t="s">
        <v>3197</v>
      </c>
    </row>
    <row r="96" spans="6:9">
      <c r="F96" s="454" t="s">
        <v>3197</v>
      </c>
      <c r="G96" s="454" t="s">
        <v>3197</v>
      </c>
      <c r="H96" s="454" t="s">
        <v>3197</v>
      </c>
      <c r="I96" s="454" t="s">
        <v>3197</v>
      </c>
    </row>
    <row r="97" spans="6:9">
      <c r="F97" s="454" t="s">
        <v>3197</v>
      </c>
      <c r="G97" s="454" t="s">
        <v>3197</v>
      </c>
      <c r="H97" s="454" t="s">
        <v>3197</v>
      </c>
      <c r="I97" s="454" t="s">
        <v>3197</v>
      </c>
    </row>
    <row r="98" spans="6:9">
      <c r="F98" s="454" t="s">
        <v>3197</v>
      </c>
      <c r="G98" s="454" t="s">
        <v>3197</v>
      </c>
      <c r="H98" s="454" t="s">
        <v>3197</v>
      </c>
      <c r="I98" s="454" t="s">
        <v>3197</v>
      </c>
    </row>
    <row r="99" spans="6:9">
      <c r="F99" s="454" t="s">
        <v>3197</v>
      </c>
      <c r="G99" s="454" t="s">
        <v>3197</v>
      </c>
      <c r="H99" s="454" t="s">
        <v>3197</v>
      </c>
      <c r="I99" s="454" t="s">
        <v>3197</v>
      </c>
    </row>
    <row r="100" spans="6:9">
      <c r="F100" s="454" t="s">
        <v>3197</v>
      </c>
      <c r="G100" s="454" t="s">
        <v>3197</v>
      </c>
      <c r="H100" s="454" t="s">
        <v>3197</v>
      </c>
      <c r="I100" s="454" t="s">
        <v>3197</v>
      </c>
    </row>
    <row r="101" spans="6:9">
      <c r="F101" s="454" t="s">
        <v>3197</v>
      </c>
      <c r="G101" s="454" t="s">
        <v>3197</v>
      </c>
      <c r="H101" s="454" t="s">
        <v>3197</v>
      </c>
      <c r="I101" s="454" t="s">
        <v>3197</v>
      </c>
    </row>
    <row r="102" spans="6:9">
      <c r="F102" s="454" t="s">
        <v>3197</v>
      </c>
      <c r="G102" s="454" t="s">
        <v>3197</v>
      </c>
      <c r="H102" s="454" t="s">
        <v>3197</v>
      </c>
      <c r="I102" s="454" t="s">
        <v>3197</v>
      </c>
    </row>
    <row r="103" spans="6:9">
      <c r="F103" s="454" t="s">
        <v>3197</v>
      </c>
      <c r="G103" s="454" t="s">
        <v>3197</v>
      </c>
      <c r="H103" s="454" t="s">
        <v>3197</v>
      </c>
      <c r="I103" s="454" t="s">
        <v>3197</v>
      </c>
    </row>
    <row r="104" spans="6:9">
      <c r="F104" s="454" t="s">
        <v>3197</v>
      </c>
      <c r="G104" s="454" t="s">
        <v>3197</v>
      </c>
      <c r="H104" s="454" t="s">
        <v>3197</v>
      </c>
      <c r="I104" s="454" t="s">
        <v>3197</v>
      </c>
    </row>
    <row r="105" spans="6:9">
      <c r="F105" s="454" t="s">
        <v>3197</v>
      </c>
      <c r="G105" s="454" t="s">
        <v>3197</v>
      </c>
      <c r="H105" s="454" t="s">
        <v>3197</v>
      </c>
      <c r="I105" s="454" t="s">
        <v>3197</v>
      </c>
    </row>
    <row r="106" spans="6:9">
      <c r="F106" s="454" t="s">
        <v>3197</v>
      </c>
      <c r="G106" s="454" t="s">
        <v>3197</v>
      </c>
      <c r="H106" s="454" t="s">
        <v>3197</v>
      </c>
      <c r="I106" s="454" t="s">
        <v>3197</v>
      </c>
    </row>
    <row r="107" spans="6:9">
      <c r="F107" s="454" t="s">
        <v>3197</v>
      </c>
      <c r="G107" s="454" t="s">
        <v>3197</v>
      </c>
      <c r="H107" s="454" t="s">
        <v>3197</v>
      </c>
      <c r="I107" s="454" t="s">
        <v>3197</v>
      </c>
    </row>
    <row r="108" spans="6:9">
      <c r="F108" s="454" t="s">
        <v>3197</v>
      </c>
      <c r="G108" s="454" t="s">
        <v>3197</v>
      </c>
      <c r="H108" s="454" t="s">
        <v>3197</v>
      </c>
      <c r="I108" s="454" t="s">
        <v>3197</v>
      </c>
    </row>
    <row r="109" spans="6:9">
      <c r="F109" s="454" t="s">
        <v>3197</v>
      </c>
      <c r="G109" s="454" t="s">
        <v>3197</v>
      </c>
      <c r="H109" s="454" t="s">
        <v>3197</v>
      </c>
      <c r="I109" s="454" t="s">
        <v>3197</v>
      </c>
    </row>
    <row r="110" spans="6:9">
      <c r="F110" s="454" t="s">
        <v>3197</v>
      </c>
      <c r="G110" s="454" t="s">
        <v>3197</v>
      </c>
      <c r="H110" s="454" t="s">
        <v>3197</v>
      </c>
      <c r="I110" s="454" t="s">
        <v>3197</v>
      </c>
    </row>
    <row r="111" spans="6:9">
      <c r="F111" s="454" t="s">
        <v>3197</v>
      </c>
      <c r="G111" s="454" t="s">
        <v>3197</v>
      </c>
      <c r="H111" s="454" t="s">
        <v>3197</v>
      </c>
      <c r="I111" s="454" t="s">
        <v>3197</v>
      </c>
    </row>
    <row r="112" spans="6:9">
      <c r="F112" s="454" t="s">
        <v>3197</v>
      </c>
      <c r="G112" s="454" t="s">
        <v>3197</v>
      </c>
      <c r="H112" s="454" t="s">
        <v>3197</v>
      </c>
      <c r="I112" s="454" t="s">
        <v>3197</v>
      </c>
    </row>
    <row r="113" spans="6:9">
      <c r="F113" s="454" t="s">
        <v>3197</v>
      </c>
      <c r="G113" s="454" t="s">
        <v>3197</v>
      </c>
      <c r="H113" s="454" t="s">
        <v>3197</v>
      </c>
      <c r="I113" s="454" t="s">
        <v>3197</v>
      </c>
    </row>
    <row r="114" spans="6:9">
      <c r="F114" s="454" t="s">
        <v>3197</v>
      </c>
      <c r="G114" s="454" t="s">
        <v>3197</v>
      </c>
      <c r="H114" s="454" t="s">
        <v>3197</v>
      </c>
      <c r="I114" s="454" t="s">
        <v>3197</v>
      </c>
    </row>
    <row r="115" spans="6:9">
      <c r="F115" s="454" t="s">
        <v>3197</v>
      </c>
      <c r="G115" s="454" t="s">
        <v>3197</v>
      </c>
      <c r="H115" s="454" t="s">
        <v>3197</v>
      </c>
      <c r="I115" s="454" t="s">
        <v>3197</v>
      </c>
    </row>
    <row r="116" spans="6:9">
      <c r="F116" s="454" t="s">
        <v>3197</v>
      </c>
      <c r="G116" s="454" t="s">
        <v>3197</v>
      </c>
      <c r="H116" s="454" t="s">
        <v>3197</v>
      </c>
      <c r="I116" s="454" t="s">
        <v>3197</v>
      </c>
    </row>
    <row r="117" spans="6:9">
      <c r="F117" s="454" t="s">
        <v>3197</v>
      </c>
      <c r="G117" s="454" t="s">
        <v>3197</v>
      </c>
      <c r="H117" s="454" t="s">
        <v>3197</v>
      </c>
      <c r="I117" s="454" t="s">
        <v>3197</v>
      </c>
    </row>
    <row r="118" spans="6:9">
      <c r="F118" s="454" t="s">
        <v>3197</v>
      </c>
      <c r="G118" s="454" t="s">
        <v>3197</v>
      </c>
      <c r="H118" s="454" t="s">
        <v>3197</v>
      </c>
      <c r="I118" s="454" t="s">
        <v>3197</v>
      </c>
    </row>
    <row r="119" spans="6:9">
      <c r="F119" s="454" t="s">
        <v>3197</v>
      </c>
      <c r="G119" s="454" t="s">
        <v>3197</v>
      </c>
      <c r="H119" s="454" t="s">
        <v>3197</v>
      </c>
      <c r="I119" s="454" t="s">
        <v>3197</v>
      </c>
    </row>
    <row r="120" spans="6:9">
      <c r="F120" s="454" t="s">
        <v>3197</v>
      </c>
      <c r="G120" s="454" t="s">
        <v>3197</v>
      </c>
      <c r="H120" s="454" t="s">
        <v>3197</v>
      </c>
      <c r="I120" s="454" t="s">
        <v>3197</v>
      </c>
    </row>
    <row r="121" spans="6:9">
      <c r="F121" s="55" t="s">
        <v>3197</v>
      </c>
      <c r="G121" s="55" t="s">
        <v>3197</v>
      </c>
      <c r="H121" s="55" t="s">
        <v>3197</v>
      </c>
      <c r="I121" s="55" t="s">
        <v>3197</v>
      </c>
    </row>
    <row r="122" spans="6:9">
      <c r="F122" s="55" t="s">
        <v>3197</v>
      </c>
      <c r="G122" s="55" t="s">
        <v>3197</v>
      </c>
      <c r="H122" s="55" t="s">
        <v>3197</v>
      </c>
      <c r="I122" s="55" t="s">
        <v>3197</v>
      </c>
    </row>
    <row r="123" spans="6:9">
      <c r="F123" s="55" t="s">
        <v>3197</v>
      </c>
      <c r="G123" s="55" t="s">
        <v>3197</v>
      </c>
      <c r="H123" s="55" t="s">
        <v>3197</v>
      </c>
      <c r="I123" s="55" t="s">
        <v>3197</v>
      </c>
    </row>
    <row r="124" spans="6:9">
      <c r="F124" s="55" t="s">
        <v>3197</v>
      </c>
      <c r="G124" s="55" t="s">
        <v>3197</v>
      </c>
      <c r="H124" s="55" t="s">
        <v>3197</v>
      </c>
      <c r="I124" s="55" t="s">
        <v>3197</v>
      </c>
    </row>
    <row r="125" spans="6:9">
      <c r="F125" s="55" t="s">
        <v>3197</v>
      </c>
      <c r="G125" s="55" t="s">
        <v>3197</v>
      </c>
      <c r="H125" s="55" t="s">
        <v>3197</v>
      </c>
      <c r="I125" s="55" t="s">
        <v>3197</v>
      </c>
    </row>
    <row r="126" spans="6:9">
      <c r="F126" s="55" t="s">
        <v>3197</v>
      </c>
      <c r="G126" s="55" t="s">
        <v>3197</v>
      </c>
      <c r="H126" s="55" t="s">
        <v>3197</v>
      </c>
      <c r="I126" s="55" t="s">
        <v>3197</v>
      </c>
    </row>
    <row r="127" spans="6:9">
      <c r="F127" s="55" t="s">
        <v>3197</v>
      </c>
      <c r="G127" s="55" t="s">
        <v>3197</v>
      </c>
      <c r="H127" s="55" t="s">
        <v>3197</v>
      </c>
      <c r="I127" s="55" t="s">
        <v>3197</v>
      </c>
    </row>
    <row r="128" spans="6:9">
      <c r="F128" s="55" t="s">
        <v>3197</v>
      </c>
      <c r="G128" s="55" t="s">
        <v>3197</v>
      </c>
      <c r="H128" s="55" t="s">
        <v>3197</v>
      </c>
      <c r="I128" s="55" t="s">
        <v>3197</v>
      </c>
    </row>
    <row r="129" spans="6:9">
      <c r="F129" s="55" t="s">
        <v>3197</v>
      </c>
      <c r="G129" s="55" t="s">
        <v>3197</v>
      </c>
      <c r="H129" s="55" t="s">
        <v>3197</v>
      </c>
      <c r="I129" s="55" t="s">
        <v>3197</v>
      </c>
    </row>
    <row r="130" spans="6:9">
      <c r="F130" s="55" t="s">
        <v>3197</v>
      </c>
      <c r="G130" s="55" t="s">
        <v>3197</v>
      </c>
      <c r="H130" s="55" t="s">
        <v>3197</v>
      </c>
      <c r="I130" s="55" t="s">
        <v>3197</v>
      </c>
    </row>
    <row r="131" spans="6:9">
      <c r="F131" s="55" t="s">
        <v>3197</v>
      </c>
      <c r="G131" s="55" t="s">
        <v>3197</v>
      </c>
      <c r="H131" s="55" t="s">
        <v>3197</v>
      </c>
      <c r="I131" s="55" t="s">
        <v>3197</v>
      </c>
    </row>
    <row r="132" spans="6:9">
      <c r="F132" s="55" t="s">
        <v>3197</v>
      </c>
      <c r="G132" s="55" t="s">
        <v>3197</v>
      </c>
      <c r="H132" s="55" t="s">
        <v>3197</v>
      </c>
      <c r="I132" s="55" t="s">
        <v>3197</v>
      </c>
    </row>
    <row r="133" spans="6:9">
      <c r="F133" s="55" t="s">
        <v>3197</v>
      </c>
      <c r="G133" s="55" t="s">
        <v>3197</v>
      </c>
      <c r="H133" s="55" t="s">
        <v>3197</v>
      </c>
      <c r="I133" s="55" t="s">
        <v>3197</v>
      </c>
    </row>
    <row r="134" spans="6:9">
      <c r="F134" s="55" t="s">
        <v>3197</v>
      </c>
      <c r="G134" s="55" t="s">
        <v>3197</v>
      </c>
      <c r="H134" s="55" t="s">
        <v>3197</v>
      </c>
      <c r="I134" s="55" t="s">
        <v>3197</v>
      </c>
    </row>
    <row r="135" spans="6:9">
      <c r="F135" s="55" t="s">
        <v>3197</v>
      </c>
      <c r="G135" s="55" t="s">
        <v>3197</v>
      </c>
      <c r="H135" s="55" t="s">
        <v>3197</v>
      </c>
      <c r="I135" s="55" t="s">
        <v>3197</v>
      </c>
    </row>
    <row r="136" spans="6:9">
      <c r="F136" s="55" t="s">
        <v>3197</v>
      </c>
      <c r="G136" s="55" t="s">
        <v>3197</v>
      </c>
      <c r="H136" s="55" t="s">
        <v>3197</v>
      </c>
      <c r="I136" s="55" t="s">
        <v>3197</v>
      </c>
    </row>
    <row r="137" spans="6:9">
      <c r="F137" s="55" t="s">
        <v>3197</v>
      </c>
      <c r="G137" s="55" t="s">
        <v>3197</v>
      </c>
      <c r="H137" s="55" t="s">
        <v>3197</v>
      </c>
      <c r="I137" s="55" t="s">
        <v>3197</v>
      </c>
    </row>
    <row r="138" spans="6:9">
      <c r="F138" s="55" t="s">
        <v>3197</v>
      </c>
      <c r="G138" s="55" t="s">
        <v>3197</v>
      </c>
      <c r="H138" s="55" t="s">
        <v>3197</v>
      </c>
      <c r="I138" s="55" t="s">
        <v>3197</v>
      </c>
    </row>
    <row r="139" spans="6:9">
      <c r="F139" s="55" t="s">
        <v>3197</v>
      </c>
      <c r="G139" s="55" t="s">
        <v>3197</v>
      </c>
      <c r="H139" s="55" t="s">
        <v>3197</v>
      </c>
      <c r="I139" s="55" t="s">
        <v>3197</v>
      </c>
    </row>
    <row r="140" spans="6:9">
      <c r="F140" s="55" t="s">
        <v>3197</v>
      </c>
      <c r="G140" s="55" t="s">
        <v>3197</v>
      </c>
      <c r="H140" s="55" t="s">
        <v>3197</v>
      </c>
      <c r="I140" s="55" t="s">
        <v>3197</v>
      </c>
    </row>
    <row r="141" spans="6:9">
      <c r="F141" s="55" t="s">
        <v>3197</v>
      </c>
      <c r="G141" s="55" t="s">
        <v>3197</v>
      </c>
      <c r="H141" s="55" t="s">
        <v>3197</v>
      </c>
      <c r="I141" s="55" t="s">
        <v>3197</v>
      </c>
    </row>
    <row r="142" spans="6:9">
      <c r="F142" s="55" t="s">
        <v>3197</v>
      </c>
      <c r="G142" s="55" t="s">
        <v>3197</v>
      </c>
      <c r="H142" s="55" t="s">
        <v>3197</v>
      </c>
      <c r="I142" s="55" t="s">
        <v>3197</v>
      </c>
    </row>
    <row r="143" spans="6:9">
      <c r="F143" s="55" t="s">
        <v>3197</v>
      </c>
      <c r="G143" s="55" t="s">
        <v>3197</v>
      </c>
      <c r="H143" s="55" t="s">
        <v>3197</v>
      </c>
      <c r="I143" s="55" t="s">
        <v>3197</v>
      </c>
    </row>
    <row r="144" spans="6:9">
      <c r="F144" s="55" t="s">
        <v>3197</v>
      </c>
      <c r="G144" s="55" t="s">
        <v>3197</v>
      </c>
      <c r="H144" s="55" t="s">
        <v>3197</v>
      </c>
      <c r="I144" s="55" t="s">
        <v>3197</v>
      </c>
    </row>
    <row r="145" spans="6:9">
      <c r="F145" s="55" t="s">
        <v>3197</v>
      </c>
      <c r="G145" s="55" t="s">
        <v>3197</v>
      </c>
      <c r="H145" s="55" t="s">
        <v>3197</v>
      </c>
      <c r="I145" s="55" t="s">
        <v>3197</v>
      </c>
    </row>
    <row r="146" spans="6:9">
      <c r="F146" s="55" t="s">
        <v>3197</v>
      </c>
      <c r="G146" s="55" t="s">
        <v>3197</v>
      </c>
      <c r="H146" s="55" t="s">
        <v>3197</v>
      </c>
      <c r="I146" s="55" t="s">
        <v>3197</v>
      </c>
    </row>
    <row r="147" spans="6:9">
      <c r="F147" s="55" t="s">
        <v>3197</v>
      </c>
      <c r="G147" s="55" t="s">
        <v>3197</v>
      </c>
      <c r="H147" s="55" t="s">
        <v>3197</v>
      </c>
      <c r="I147" s="55" t="s">
        <v>3197</v>
      </c>
    </row>
    <row r="148" spans="6:9">
      <c r="F148" s="55" t="s">
        <v>3197</v>
      </c>
      <c r="G148" s="55" t="s">
        <v>3197</v>
      </c>
      <c r="H148" s="55" t="s">
        <v>3197</v>
      </c>
      <c r="I148" s="55" t="s">
        <v>3197</v>
      </c>
    </row>
    <row r="149" spans="6:9">
      <c r="F149" s="55" t="s">
        <v>3197</v>
      </c>
      <c r="G149" s="55" t="s">
        <v>3197</v>
      </c>
      <c r="H149" s="55" t="s">
        <v>3197</v>
      </c>
      <c r="I149" s="55" t="s">
        <v>3197</v>
      </c>
    </row>
    <row r="150" spans="6:9">
      <c r="F150" s="55" t="s">
        <v>3197</v>
      </c>
      <c r="G150" s="55" t="s">
        <v>3197</v>
      </c>
      <c r="H150" s="55" t="s">
        <v>3197</v>
      </c>
      <c r="I150" s="55" t="s">
        <v>3197</v>
      </c>
    </row>
    <row r="151" spans="6:9">
      <c r="F151" s="55" t="s">
        <v>3197</v>
      </c>
      <c r="G151" s="55" t="s">
        <v>3197</v>
      </c>
      <c r="H151" s="55" t="s">
        <v>3197</v>
      </c>
      <c r="I151" s="55" t="s">
        <v>3197</v>
      </c>
    </row>
    <row r="152" spans="6:9">
      <c r="F152" s="55" t="s">
        <v>3197</v>
      </c>
      <c r="G152" s="55" t="s">
        <v>3197</v>
      </c>
      <c r="H152" s="55" t="s">
        <v>3197</v>
      </c>
      <c r="I152" s="55" t="s">
        <v>3197</v>
      </c>
    </row>
    <row r="153" spans="6:9">
      <c r="F153" s="55" t="s">
        <v>3197</v>
      </c>
      <c r="G153" s="55" t="s">
        <v>3197</v>
      </c>
      <c r="H153" s="55" t="s">
        <v>3197</v>
      </c>
      <c r="I153" s="55" t="s">
        <v>3197</v>
      </c>
    </row>
    <row r="154" spans="6:9">
      <c r="F154" s="55" t="s">
        <v>3197</v>
      </c>
      <c r="G154" s="55" t="s">
        <v>3197</v>
      </c>
      <c r="H154" s="55" t="s">
        <v>3197</v>
      </c>
      <c r="I154" s="55" t="s">
        <v>3197</v>
      </c>
    </row>
    <row r="155" spans="6:9">
      <c r="F155" s="55" t="s">
        <v>3197</v>
      </c>
      <c r="G155" s="55" t="s">
        <v>3197</v>
      </c>
      <c r="H155" s="55" t="s">
        <v>3197</v>
      </c>
      <c r="I155" s="55" t="s">
        <v>3197</v>
      </c>
    </row>
    <row r="156" spans="6:9">
      <c r="F156" s="55" t="s">
        <v>3197</v>
      </c>
      <c r="G156" s="55" t="s">
        <v>3197</v>
      </c>
      <c r="H156" s="55" t="s">
        <v>3197</v>
      </c>
      <c r="I156" s="55" t="s">
        <v>3197</v>
      </c>
    </row>
    <row r="157" spans="6:9">
      <c r="F157" s="55" t="s">
        <v>3197</v>
      </c>
      <c r="G157" s="55" t="s">
        <v>3197</v>
      </c>
      <c r="H157" s="55" t="s">
        <v>3197</v>
      </c>
      <c r="I157" s="55" t="s">
        <v>3197</v>
      </c>
    </row>
    <row r="158" spans="6:9">
      <c r="F158" s="55" t="s">
        <v>3197</v>
      </c>
      <c r="G158" s="55" t="s">
        <v>3197</v>
      </c>
      <c r="H158" s="55" t="s">
        <v>3197</v>
      </c>
      <c r="I158" s="55" t="s">
        <v>3197</v>
      </c>
    </row>
    <row r="159" spans="6:9">
      <c r="F159" s="55" t="s">
        <v>3197</v>
      </c>
      <c r="G159" s="55" t="s">
        <v>3197</v>
      </c>
      <c r="H159" s="55" t="s">
        <v>3197</v>
      </c>
      <c r="I159" s="55" t="s">
        <v>3197</v>
      </c>
    </row>
    <row r="160" spans="6:9">
      <c r="F160" s="55" t="s">
        <v>3197</v>
      </c>
      <c r="G160" s="55" t="s">
        <v>3197</v>
      </c>
      <c r="H160" s="55" t="s">
        <v>3197</v>
      </c>
      <c r="I160" s="55" t="s">
        <v>3197</v>
      </c>
    </row>
    <row r="161" spans="6:9">
      <c r="F161" s="55" t="s">
        <v>3197</v>
      </c>
      <c r="G161" s="55" t="s">
        <v>3197</v>
      </c>
      <c r="H161" s="55" t="s">
        <v>3197</v>
      </c>
      <c r="I161" s="55" t="s">
        <v>3197</v>
      </c>
    </row>
    <row r="162" spans="6:9">
      <c r="F162" s="55" t="s">
        <v>3197</v>
      </c>
      <c r="G162" s="55" t="s">
        <v>3197</v>
      </c>
      <c r="H162" s="55" t="s">
        <v>3197</v>
      </c>
      <c r="I162" s="55" t="s">
        <v>3197</v>
      </c>
    </row>
    <row r="163" spans="6:9">
      <c r="F163" s="55" t="s">
        <v>3197</v>
      </c>
      <c r="G163" s="55" t="s">
        <v>3197</v>
      </c>
      <c r="H163" s="55" t="s">
        <v>3197</v>
      </c>
      <c r="I163" s="55" t="s">
        <v>3197</v>
      </c>
    </row>
    <row r="164" spans="6:9">
      <c r="F164" s="55" t="s">
        <v>3197</v>
      </c>
      <c r="G164" s="55" t="s">
        <v>3197</v>
      </c>
      <c r="H164" s="55" t="s">
        <v>3197</v>
      </c>
      <c r="I164" s="55" t="s">
        <v>3197</v>
      </c>
    </row>
    <row r="165" spans="6:9">
      <c r="F165" s="55" t="s">
        <v>3197</v>
      </c>
      <c r="G165" s="55" t="s">
        <v>3197</v>
      </c>
      <c r="H165" s="55" t="s">
        <v>3197</v>
      </c>
      <c r="I165" s="55" t="s">
        <v>3197</v>
      </c>
    </row>
    <row r="166" spans="6:9">
      <c r="F166" s="55" t="s">
        <v>3197</v>
      </c>
      <c r="G166" s="55" t="s">
        <v>3197</v>
      </c>
      <c r="H166" s="55" t="s">
        <v>3197</v>
      </c>
      <c r="I166" s="55" t="s">
        <v>3197</v>
      </c>
    </row>
    <row r="167" spans="6:9">
      <c r="F167" s="55" t="s">
        <v>3197</v>
      </c>
      <c r="G167" s="55" t="s">
        <v>3197</v>
      </c>
      <c r="H167" s="55" t="s">
        <v>3197</v>
      </c>
      <c r="I167" s="55" t="s">
        <v>3197</v>
      </c>
    </row>
    <row r="168" spans="6:9">
      <c r="F168" s="55" t="s">
        <v>3197</v>
      </c>
      <c r="G168" s="55" t="s">
        <v>3197</v>
      </c>
      <c r="H168" s="55" t="s">
        <v>3197</v>
      </c>
      <c r="I168" s="55" t="s">
        <v>3197</v>
      </c>
    </row>
    <row r="169" spans="6:9">
      <c r="F169" s="55" t="s">
        <v>3197</v>
      </c>
      <c r="G169" s="55" t="s">
        <v>3197</v>
      </c>
      <c r="H169" s="55" t="s">
        <v>3197</v>
      </c>
      <c r="I169" s="55" t="s">
        <v>3197</v>
      </c>
    </row>
    <row r="170" spans="6:9">
      <c r="F170" s="55" t="s">
        <v>3197</v>
      </c>
      <c r="G170" s="55" t="s">
        <v>3197</v>
      </c>
      <c r="H170" s="55" t="s">
        <v>3197</v>
      </c>
      <c r="I170" s="55" t="s">
        <v>3197</v>
      </c>
    </row>
    <row r="171" spans="6:9">
      <c r="F171" s="55" t="s">
        <v>3197</v>
      </c>
      <c r="G171" s="55" t="s">
        <v>3197</v>
      </c>
      <c r="H171" s="55" t="s">
        <v>3197</v>
      </c>
      <c r="I171" s="55" t="s">
        <v>3197</v>
      </c>
    </row>
    <row r="172" spans="6:9">
      <c r="F172" s="55" t="s">
        <v>3197</v>
      </c>
      <c r="G172" s="55" t="s">
        <v>3197</v>
      </c>
      <c r="H172" s="55" t="s">
        <v>3197</v>
      </c>
      <c r="I172" s="55" t="s">
        <v>3197</v>
      </c>
    </row>
    <row r="173" spans="6:9">
      <c r="F173" s="55" t="s">
        <v>3197</v>
      </c>
      <c r="G173" s="55" t="s">
        <v>3197</v>
      </c>
      <c r="H173" s="55" t="s">
        <v>3197</v>
      </c>
      <c r="I173" s="55" t="s">
        <v>3197</v>
      </c>
    </row>
    <row r="174" spans="6:9">
      <c r="F174" s="55" t="s">
        <v>3197</v>
      </c>
      <c r="G174" s="55" t="s">
        <v>3197</v>
      </c>
      <c r="H174" s="55" t="s">
        <v>3197</v>
      </c>
      <c r="I174" s="55" t="s">
        <v>3197</v>
      </c>
    </row>
    <row r="175" spans="6:9">
      <c r="F175" s="55" t="s">
        <v>3197</v>
      </c>
      <c r="G175" s="55" t="s">
        <v>3197</v>
      </c>
      <c r="H175" s="55" t="s">
        <v>3197</v>
      </c>
      <c r="I175" s="55" t="s">
        <v>3197</v>
      </c>
    </row>
    <row r="176" spans="6:9">
      <c r="F176" s="55" t="s">
        <v>3197</v>
      </c>
      <c r="G176" s="55" t="s">
        <v>3197</v>
      </c>
      <c r="H176" s="55" t="s">
        <v>3197</v>
      </c>
      <c r="I176" s="55" t="s">
        <v>3197</v>
      </c>
    </row>
    <row r="177" spans="6:9">
      <c r="F177" s="55" t="s">
        <v>3197</v>
      </c>
      <c r="G177" s="55" t="s">
        <v>3197</v>
      </c>
      <c r="H177" s="55" t="s">
        <v>3197</v>
      </c>
      <c r="I177" s="55" t="s">
        <v>3197</v>
      </c>
    </row>
    <row r="178" spans="6:9">
      <c r="F178" s="55" t="s">
        <v>3197</v>
      </c>
      <c r="G178" s="55" t="s">
        <v>3197</v>
      </c>
      <c r="H178" s="55" t="s">
        <v>3197</v>
      </c>
      <c r="I178" s="55" t="s">
        <v>3197</v>
      </c>
    </row>
    <row r="179" spans="6:9">
      <c r="F179" s="55" t="s">
        <v>3197</v>
      </c>
      <c r="G179" s="55" t="s">
        <v>3197</v>
      </c>
      <c r="H179" s="55" t="s">
        <v>3197</v>
      </c>
      <c r="I179" s="55" t="s">
        <v>3197</v>
      </c>
    </row>
    <row r="180" spans="6:9">
      <c r="F180" s="55" t="s">
        <v>3197</v>
      </c>
      <c r="G180" s="55" t="s">
        <v>3197</v>
      </c>
      <c r="H180" s="55" t="s">
        <v>3197</v>
      </c>
      <c r="I180" s="55" t="s">
        <v>3197</v>
      </c>
    </row>
    <row r="181" spans="6:9">
      <c r="F181" s="55" t="s">
        <v>3197</v>
      </c>
      <c r="G181" s="55" t="s">
        <v>3197</v>
      </c>
      <c r="H181" s="55" t="s">
        <v>3197</v>
      </c>
      <c r="I181" s="55" t="s">
        <v>3197</v>
      </c>
    </row>
    <row r="182" spans="6:9">
      <c r="F182" s="55" t="s">
        <v>3197</v>
      </c>
      <c r="G182" s="55" t="s">
        <v>3197</v>
      </c>
      <c r="H182" s="55" t="s">
        <v>3197</v>
      </c>
      <c r="I182" s="55" t="s">
        <v>3197</v>
      </c>
    </row>
    <row r="183" spans="6:9">
      <c r="F183" s="55" t="s">
        <v>3197</v>
      </c>
      <c r="G183" s="55" t="s">
        <v>3197</v>
      </c>
      <c r="H183" s="55" t="s">
        <v>3197</v>
      </c>
      <c r="I183" s="55" t="s">
        <v>3197</v>
      </c>
    </row>
    <row r="184" spans="6:9">
      <c r="F184" s="55" t="s">
        <v>3197</v>
      </c>
      <c r="G184" s="55" t="s">
        <v>3197</v>
      </c>
      <c r="H184" s="55" t="s">
        <v>3197</v>
      </c>
      <c r="I184" s="55" t="s">
        <v>3197</v>
      </c>
    </row>
    <row r="185" spans="6:9">
      <c r="F185" s="55" t="s">
        <v>3197</v>
      </c>
      <c r="G185" s="55" t="s">
        <v>3197</v>
      </c>
      <c r="H185" s="55" t="s">
        <v>3197</v>
      </c>
      <c r="I185" s="55" t="s">
        <v>3197</v>
      </c>
    </row>
    <row r="186" spans="6:9">
      <c r="F186" s="55" t="s">
        <v>3197</v>
      </c>
      <c r="G186" s="55" t="s">
        <v>3197</v>
      </c>
      <c r="H186" s="55" t="s">
        <v>3197</v>
      </c>
      <c r="I186" s="55" t="s">
        <v>3197</v>
      </c>
    </row>
    <row r="187" spans="6:9">
      <c r="F187" s="55" t="s">
        <v>3197</v>
      </c>
      <c r="G187" s="55" t="s">
        <v>3197</v>
      </c>
      <c r="H187" s="55" t="s">
        <v>3197</v>
      </c>
      <c r="I187" s="55" t="s">
        <v>3197</v>
      </c>
    </row>
    <row r="188" spans="6:9">
      <c r="F188" s="55" t="s">
        <v>3197</v>
      </c>
      <c r="G188" s="55" t="s">
        <v>3197</v>
      </c>
      <c r="H188" s="55" t="s">
        <v>3197</v>
      </c>
      <c r="I188" s="55" t="s">
        <v>3197</v>
      </c>
    </row>
    <row r="189" spans="6:9">
      <c r="F189" s="55" t="s">
        <v>3197</v>
      </c>
      <c r="G189" s="55" t="s">
        <v>3197</v>
      </c>
      <c r="H189" s="55" t="s">
        <v>3197</v>
      </c>
      <c r="I189" s="55" t="s">
        <v>3197</v>
      </c>
    </row>
    <row r="190" spans="6:9">
      <c r="F190" s="55" t="s">
        <v>3197</v>
      </c>
      <c r="G190" s="55" t="s">
        <v>3197</v>
      </c>
      <c r="H190" s="55" t="s">
        <v>3197</v>
      </c>
      <c r="I190" s="55" t="s">
        <v>3197</v>
      </c>
    </row>
    <row r="191" spans="6:9">
      <c r="F191" s="55" t="s">
        <v>3197</v>
      </c>
      <c r="G191" s="55" t="s">
        <v>3197</v>
      </c>
      <c r="H191" s="55" t="s">
        <v>3197</v>
      </c>
      <c r="I191" s="55" t="s">
        <v>3197</v>
      </c>
    </row>
    <row r="192" spans="6:9">
      <c r="F192" s="55" t="s">
        <v>3197</v>
      </c>
      <c r="G192" s="55" t="s">
        <v>3197</v>
      </c>
      <c r="H192" s="55" t="s">
        <v>3197</v>
      </c>
      <c r="I192" s="55" t="s">
        <v>3197</v>
      </c>
    </row>
    <row r="193" spans="6:9">
      <c r="F193" s="55" t="s">
        <v>3197</v>
      </c>
      <c r="G193" s="55" t="s">
        <v>3197</v>
      </c>
      <c r="H193" s="55" t="s">
        <v>3197</v>
      </c>
      <c r="I193" s="55" t="s">
        <v>3197</v>
      </c>
    </row>
    <row r="194" spans="6:9">
      <c r="F194" s="55" t="s">
        <v>3197</v>
      </c>
      <c r="G194" s="55" t="s">
        <v>3197</v>
      </c>
      <c r="H194" s="55" t="s">
        <v>3197</v>
      </c>
      <c r="I194" s="55" t="s">
        <v>3197</v>
      </c>
    </row>
    <row r="195" spans="6:9">
      <c r="F195" s="55" t="s">
        <v>3197</v>
      </c>
      <c r="G195" s="55" t="s">
        <v>3197</v>
      </c>
      <c r="H195" s="55" t="s">
        <v>3197</v>
      </c>
      <c r="I195" s="55" t="s">
        <v>3197</v>
      </c>
    </row>
    <row r="196" spans="6:9">
      <c r="F196" s="55" t="s">
        <v>3197</v>
      </c>
      <c r="G196" s="55" t="s">
        <v>3197</v>
      </c>
      <c r="H196" s="55" t="s">
        <v>3197</v>
      </c>
      <c r="I196" s="55" t="s">
        <v>3197</v>
      </c>
    </row>
    <row r="197" spans="6:9">
      <c r="F197" s="55" t="s">
        <v>3197</v>
      </c>
      <c r="G197" s="55" t="s">
        <v>3197</v>
      </c>
      <c r="H197" s="55" t="s">
        <v>3197</v>
      </c>
      <c r="I197" s="55" t="s">
        <v>3197</v>
      </c>
    </row>
    <row r="198" spans="6:9">
      <c r="F198" s="55" t="s">
        <v>3197</v>
      </c>
      <c r="G198" s="55" t="s">
        <v>3197</v>
      </c>
      <c r="H198" s="55" t="s">
        <v>3197</v>
      </c>
      <c r="I198" s="55" t="s">
        <v>3197</v>
      </c>
    </row>
    <row r="199" spans="6:9">
      <c r="F199" s="55" t="s">
        <v>3197</v>
      </c>
      <c r="G199" s="55" t="s">
        <v>3197</v>
      </c>
      <c r="H199" s="55" t="s">
        <v>3197</v>
      </c>
      <c r="I199" s="55" t="s">
        <v>3197</v>
      </c>
    </row>
    <row r="200" spans="6:9">
      <c r="F200" s="55" t="s">
        <v>3197</v>
      </c>
      <c r="G200" s="55" t="s">
        <v>3197</v>
      </c>
      <c r="H200" s="55" t="s">
        <v>3197</v>
      </c>
      <c r="I200" s="55" t="s">
        <v>3197</v>
      </c>
    </row>
    <row r="201" spans="6:9">
      <c r="F201" s="55" t="s">
        <v>3197</v>
      </c>
      <c r="G201" s="55" t="s">
        <v>3197</v>
      </c>
      <c r="H201" s="55" t="s">
        <v>3197</v>
      </c>
      <c r="I201" s="55" t="s">
        <v>3197</v>
      </c>
    </row>
    <row r="202" spans="6:9">
      <c r="F202" s="55" t="s">
        <v>3197</v>
      </c>
      <c r="G202" s="55" t="s">
        <v>3197</v>
      </c>
      <c r="H202" s="55" t="s">
        <v>3197</v>
      </c>
      <c r="I202" s="55" t="s">
        <v>3197</v>
      </c>
    </row>
    <row r="203" spans="6:9">
      <c r="F203" s="55" t="s">
        <v>3197</v>
      </c>
      <c r="G203" s="55" t="s">
        <v>3197</v>
      </c>
      <c r="H203" s="55" t="s">
        <v>3197</v>
      </c>
      <c r="I203" s="55" t="s">
        <v>3197</v>
      </c>
    </row>
    <row r="204" spans="6:9">
      <c r="F204" s="55" t="s">
        <v>3197</v>
      </c>
      <c r="G204" s="55" t="s">
        <v>3197</v>
      </c>
      <c r="H204" s="55" t="s">
        <v>3197</v>
      </c>
      <c r="I204" s="55" t="s">
        <v>3197</v>
      </c>
    </row>
    <row r="205" spans="6:9">
      <c r="F205" s="55" t="s">
        <v>3197</v>
      </c>
      <c r="G205" s="55" t="s">
        <v>3197</v>
      </c>
      <c r="H205" s="55" t="s">
        <v>3197</v>
      </c>
      <c r="I205" s="55" t="s">
        <v>3197</v>
      </c>
    </row>
    <row r="206" spans="6:9">
      <c r="F206" s="55" t="s">
        <v>3197</v>
      </c>
      <c r="G206" s="55" t="s">
        <v>3197</v>
      </c>
      <c r="H206" s="55" t="s">
        <v>3197</v>
      </c>
      <c r="I206" s="55" t="s">
        <v>3197</v>
      </c>
    </row>
    <row r="207" spans="6:9">
      <c r="F207" s="55" t="s">
        <v>3197</v>
      </c>
      <c r="G207" s="55" t="s">
        <v>3197</v>
      </c>
      <c r="H207" s="55" t="s">
        <v>3197</v>
      </c>
      <c r="I207" s="55" t="s">
        <v>3197</v>
      </c>
    </row>
    <row r="208" spans="6:9">
      <c r="F208" s="55" t="s">
        <v>3197</v>
      </c>
      <c r="G208" s="55" t="s">
        <v>3197</v>
      </c>
      <c r="H208" s="55" t="s">
        <v>3197</v>
      </c>
      <c r="I208" s="55" t="s">
        <v>3197</v>
      </c>
    </row>
    <row r="209" spans="6:9">
      <c r="F209" s="55" t="s">
        <v>3197</v>
      </c>
      <c r="G209" s="55" t="s">
        <v>3197</v>
      </c>
      <c r="H209" s="55" t="s">
        <v>3197</v>
      </c>
      <c r="I209" s="55" t="s">
        <v>3197</v>
      </c>
    </row>
    <row r="210" spans="6:9">
      <c r="F210" s="55" t="s">
        <v>3197</v>
      </c>
      <c r="G210" s="55" t="s">
        <v>3197</v>
      </c>
      <c r="H210" s="55" t="s">
        <v>3197</v>
      </c>
      <c r="I210" s="55" t="s">
        <v>3197</v>
      </c>
    </row>
    <row r="211" spans="6:9">
      <c r="F211" s="55" t="s">
        <v>3197</v>
      </c>
      <c r="G211" s="55" t="s">
        <v>3197</v>
      </c>
      <c r="H211" s="55" t="s">
        <v>3197</v>
      </c>
      <c r="I211" s="55" t="s">
        <v>3197</v>
      </c>
    </row>
    <row r="212" spans="6:9">
      <c r="F212" s="55" t="s">
        <v>3197</v>
      </c>
      <c r="G212" s="55" t="s">
        <v>3197</v>
      </c>
      <c r="H212" s="55" t="s">
        <v>3197</v>
      </c>
      <c r="I212" s="55" t="s">
        <v>3197</v>
      </c>
    </row>
    <row r="213" spans="6:9">
      <c r="F213" s="55" t="s">
        <v>3197</v>
      </c>
      <c r="G213" s="55" t="s">
        <v>3197</v>
      </c>
      <c r="H213" s="55" t="s">
        <v>3197</v>
      </c>
      <c r="I213" s="55" t="s">
        <v>3197</v>
      </c>
    </row>
    <row r="214" spans="6:9">
      <c r="F214" s="55" t="s">
        <v>3197</v>
      </c>
      <c r="G214" s="55" t="s">
        <v>3197</v>
      </c>
      <c r="H214" s="55" t="s">
        <v>3197</v>
      </c>
      <c r="I214" s="55" t="s">
        <v>3197</v>
      </c>
    </row>
    <row r="215" spans="6:9">
      <c r="F215" s="55" t="s">
        <v>3197</v>
      </c>
      <c r="G215" s="55" t="s">
        <v>3197</v>
      </c>
      <c r="H215" s="55" t="s">
        <v>3197</v>
      </c>
      <c r="I215" s="55" t="s">
        <v>3197</v>
      </c>
    </row>
    <row r="216" spans="6:9">
      <c r="F216" s="55" t="s">
        <v>3197</v>
      </c>
      <c r="G216" s="55" t="s">
        <v>3197</v>
      </c>
      <c r="H216" s="55" t="s">
        <v>3197</v>
      </c>
      <c r="I216" s="55" t="s">
        <v>3197</v>
      </c>
    </row>
    <row r="217" spans="6:9">
      <c r="F217" s="55" t="s">
        <v>3197</v>
      </c>
      <c r="G217" s="55" t="s">
        <v>3197</v>
      </c>
      <c r="H217" s="55" t="s">
        <v>3197</v>
      </c>
      <c r="I217" s="55" t="s">
        <v>3197</v>
      </c>
    </row>
    <row r="218" spans="6:9">
      <c r="F218" s="55" t="s">
        <v>3197</v>
      </c>
      <c r="G218" s="55" t="s">
        <v>3197</v>
      </c>
      <c r="H218" s="55" t="s">
        <v>3197</v>
      </c>
      <c r="I218" s="55" t="s">
        <v>3197</v>
      </c>
    </row>
    <row r="219" spans="6:9">
      <c r="F219" s="55" t="s">
        <v>3197</v>
      </c>
      <c r="G219" s="55" t="s">
        <v>3197</v>
      </c>
      <c r="H219" s="55" t="s">
        <v>3197</v>
      </c>
      <c r="I219" s="55" t="s">
        <v>3197</v>
      </c>
    </row>
    <row r="220" spans="6:9">
      <c r="F220" s="55" t="s">
        <v>3197</v>
      </c>
      <c r="G220" s="55" t="s">
        <v>3197</v>
      </c>
      <c r="H220" s="55" t="s">
        <v>3197</v>
      </c>
      <c r="I220" s="55" t="s">
        <v>3197</v>
      </c>
    </row>
    <row r="221" spans="6:9">
      <c r="F221" s="55" t="s">
        <v>3197</v>
      </c>
      <c r="G221" s="55" t="s">
        <v>3197</v>
      </c>
      <c r="H221" s="55" t="s">
        <v>3197</v>
      </c>
      <c r="I221" s="55" t="s">
        <v>3197</v>
      </c>
    </row>
    <row r="222" spans="6:9">
      <c r="F222" s="55" t="s">
        <v>3197</v>
      </c>
      <c r="G222" s="55" t="s">
        <v>3197</v>
      </c>
      <c r="H222" s="55" t="s">
        <v>3197</v>
      </c>
      <c r="I222" s="55" t="s">
        <v>3197</v>
      </c>
    </row>
    <row r="223" spans="6:9">
      <c r="F223" s="55" t="s">
        <v>3197</v>
      </c>
      <c r="G223" s="55" t="s">
        <v>3197</v>
      </c>
      <c r="H223" s="55" t="s">
        <v>3197</v>
      </c>
      <c r="I223" s="55" t="s">
        <v>3197</v>
      </c>
    </row>
    <row r="224" spans="6:9">
      <c r="F224" s="55" t="s">
        <v>3197</v>
      </c>
      <c r="G224" s="55" t="s">
        <v>3197</v>
      </c>
      <c r="H224" s="55" t="s">
        <v>3197</v>
      </c>
      <c r="I224" s="55" t="s">
        <v>3197</v>
      </c>
    </row>
    <row r="225" spans="6:9">
      <c r="F225" s="55" t="s">
        <v>3197</v>
      </c>
      <c r="G225" s="55" t="s">
        <v>3197</v>
      </c>
      <c r="H225" s="55" t="s">
        <v>3197</v>
      </c>
      <c r="I225" s="55" t="s">
        <v>3197</v>
      </c>
    </row>
    <row r="226" spans="6:9">
      <c r="F226" s="55" t="s">
        <v>3197</v>
      </c>
      <c r="G226" s="55" t="s">
        <v>3197</v>
      </c>
      <c r="H226" s="55" t="s">
        <v>3197</v>
      </c>
      <c r="I226" s="55" t="s">
        <v>3197</v>
      </c>
    </row>
    <row r="227" spans="6:9">
      <c r="F227" s="55" t="s">
        <v>3197</v>
      </c>
      <c r="G227" s="55" t="s">
        <v>3197</v>
      </c>
      <c r="H227" s="55" t="s">
        <v>3197</v>
      </c>
      <c r="I227" s="55" t="s">
        <v>3197</v>
      </c>
    </row>
    <row r="228" spans="6:9">
      <c r="F228" s="55" t="s">
        <v>3197</v>
      </c>
      <c r="G228" s="55" t="s">
        <v>3197</v>
      </c>
      <c r="H228" s="55" t="s">
        <v>3197</v>
      </c>
      <c r="I228" s="55" t="s">
        <v>3197</v>
      </c>
    </row>
    <row r="229" spans="6:9">
      <c r="F229" s="55" t="s">
        <v>3197</v>
      </c>
      <c r="G229" s="55" t="s">
        <v>3197</v>
      </c>
      <c r="H229" s="55" t="s">
        <v>3197</v>
      </c>
      <c r="I229" s="55" t="s">
        <v>3197</v>
      </c>
    </row>
    <row r="230" spans="6:9">
      <c r="F230" s="55" t="s">
        <v>3197</v>
      </c>
      <c r="G230" s="55" t="s">
        <v>3197</v>
      </c>
      <c r="H230" s="55" t="s">
        <v>3197</v>
      </c>
      <c r="I230" s="55" t="s">
        <v>3197</v>
      </c>
    </row>
    <row r="231" spans="6:9">
      <c r="F231" s="55" t="s">
        <v>3197</v>
      </c>
      <c r="G231" s="55" t="s">
        <v>3197</v>
      </c>
      <c r="H231" s="55" t="s">
        <v>3197</v>
      </c>
      <c r="I231" s="55" t="s">
        <v>3197</v>
      </c>
    </row>
    <row r="232" spans="6:9">
      <c r="F232" s="55" t="s">
        <v>3197</v>
      </c>
      <c r="G232" s="55" t="s">
        <v>3197</v>
      </c>
      <c r="H232" s="55" t="s">
        <v>3197</v>
      </c>
      <c r="I232" s="55" t="s">
        <v>3197</v>
      </c>
    </row>
    <row r="233" spans="6:9">
      <c r="F233" s="55" t="s">
        <v>3197</v>
      </c>
      <c r="G233" s="55" t="s">
        <v>3197</v>
      </c>
      <c r="H233" s="55" t="s">
        <v>3197</v>
      </c>
      <c r="I233" s="55" t="s">
        <v>3197</v>
      </c>
    </row>
    <row r="234" spans="6:9">
      <c r="F234" s="55" t="s">
        <v>3197</v>
      </c>
      <c r="G234" s="55" t="s">
        <v>3197</v>
      </c>
      <c r="H234" s="55" t="s">
        <v>3197</v>
      </c>
      <c r="I234" s="55" t="s">
        <v>3197</v>
      </c>
    </row>
    <row r="235" spans="6:9">
      <c r="F235" s="55" t="s">
        <v>3197</v>
      </c>
      <c r="G235" s="55" t="s">
        <v>3197</v>
      </c>
      <c r="H235" s="55" t="s">
        <v>3197</v>
      </c>
      <c r="I235" s="55" t="s">
        <v>3197</v>
      </c>
    </row>
    <row r="236" spans="6:9">
      <c r="F236" s="55" t="s">
        <v>3197</v>
      </c>
      <c r="G236" s="55" t="s">
        <v>3197</v>
      </c>
      <c r="H236" s="55" t="s">
        <v>3197</v>
      </c>
      <c r="I236" s="55" t="s">
        <v>3197</v>
      </c>
    </row>
    <row r="237" spans="6:9">
      <c r="F237" s="55" t="s">
        <v>3197</v>
      </c>
      <c r="G237" s="55" t="s">
        <v>3197</v>
      </c>
      <c r="H237" s="55" t="s">
        <v>3197</v>
      </c>
      <c r="I237" s="55" t="s">
        <v>3197</v>
      </c>
    </row>
  </sheetData>
  <autoFilter ref="A7:J51" xr:uid="{00000000-0009-0000-0000-000002000000}"/>
  <mergeCells count="8">
    <mergeCell ref="A3:I3"/>
    <mergeCell ref="A4:I4"/>
    <mergeCell ref="A5:I5"/>
    <mergeCell ref="A6:A7"/>
    <mergeCell ref="B6:B7"/>
    <mergeCell ref="C6:C7"/>
    <mergeCell ref="D6:E6"/>
    <mergeCell ref="F6:I6"/>
  </mergeCells>
  <printOptions horizontalCentered="1"/>
  <pageMargins left="0.2" right="0.2" top="0.5" bottom="0.5" header="0.2" footer="0.2"/>
  <pageSetup paperSize="9" scale="70" fitToHeight="0" orientation="landscape"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4709-E718-4E52-8536-6EB02985E3A1}">
  <sheetPr codeName="Sheet27"/>
  <dimension ref="A1:I237"/>
  <sheetViews>
    <sheetView view="pageBreakPreview" zoomScale="55" zoomScaleNormal="85" zoomScaleSheetLayoutView="55" workbookViewId="0">
      <pane ySplit="7" topLeftCell="A8" activePane="bottomLeft" state="frozen"/>
      <selection activeCell="A2" sqref="A2:I2"/>
      <selection pane="bottomLeft" activeCell="A2" sqref="A2:I2"/>
    </sheetView>
  </sheetViews>
  <sheetFormatPr defaultColWidth="9.33203125" defaultRowHeight="19.95" customHeight="1"/>
  <cols>
    <col min="1" max="1" width="8.33203125" style="360" customWidth="1"/>
    <col min="2" max="2" width="10.88671875" style="353" customWidth="1"/>
    <col min="3" max="3" width="56.44140625" style="360" customWidth="1"/>
    <col min="4" max="4" width="32.109375" style="353" customWidth="1"/>
    <col min="5" max="5" width="31.6640625" style="353" customWidth="1"/>
    <col min="6" max="9" width="18" style="353" customWidth="1"/>
    <col min="10" max="16384" width="9.33203125" style="353"/>
  </cols>
  <sheetData>
    <row r="1" spans="1:9" ht="19.95" customHeight="1">
      <c r="A1" s="422" t="s">
        <v>3244</v>
      </c>
      <c r="B1" s="351"/>
      <c r="C1" s="350"/>
      <c r="D1" s="351"/>
      <c r="E1" s="351"/>
      <c r="F1" s="351"/>
      <c r="G1" s="351"/>
      <c r="H1" s="351"/>
      <c r="I1" s="351"/>
    </row>
    <row r="2" spans="1:9" ht="19.95" customHeight="1">
      <c r="A2" s="615" t="s">
        <v>3258</v>
      </c>
      <c r="B2" s="615"/>
      <c r="C2" s="615"/>
      <c r="D2" s="615"/>
      <c r="E2" s="615"/>
      <c r="F2" s="615"/>
      <c r="G2" s="615"/>
      <c r="H2" s="615"/>
      <c r="I2" s="615"/>
    </row>
    <row r="3" spans="1:9" ht="19.95" customHeight="1">
      <c r="A3" s="605" t="s">
        <v>6</v>
      </c>
      <c r="B3" s="605"/>
      <c r="C3" s="605"/>
      <c r="D3" s="605"/>
      <c r="E3" s="605"/>
      <c r="F3" s="605"/>
      <c r="G3" s="605"/>
      <c r="H3" s="605"/>
      <c r="I3" s="605"/>
    </row>
    <row r="4" spans="1:9" ht="19.95" customHeight="1">
      <c r="A4" s="616" t="s">
        <v>2596</v>
      </c>
      <c r="B4" s="616"/>
      <c r="C4" s="616"/>
      <c r="D4" s="616"/>
      <c r="E4" s="616"/>
      <c r="F4" s="616"/>
      <c r="G4" s="616"/>
      <c r="H4" s="616"/>
      <c r="I4" s="616"/>
    </row>
    <row r="5" spans="1:9" ht="19.95" customHeight="1">
      <c r="A5" s="408"/>
      <c r="B5" s="442"/>
      <c r="C5" s="409"/>
      <c r="D5" s="409"/>
      <c r="E5" s="409"/>
      <c r="F5" s="409"/>
      <c r="G5" s="409"/>
      <c r="H5" s="409"/>
      <c r="I5" s="409"/>
    </row>
    <row r="6" spans="1:9" s="352" customFormat="1" ht="31.2" customHeight="1">
      <c r="A6" s="611" t="s">
        <v>10</v>
      </c>
      <c r="B6" s="617" t="s">
        <v>2597</v>
      </c>
      <c r="C6" s="611" t="s">
        <v>12</v>
      </c>
      <c r="D6" s="611" t="s">
        <v>13</v>
      </c>
      <c r="E6" s="611"/>
      <c r="F6" s="611" t="s">
        <v>3239</v>
      </c>
      <c r="G6" s="611"/>
      <c r="H6" s="611"/>
      <c r="I6" s="611"/>
    </row>
    <row r="7" spans="1:9" ht="19.95" customHeight="1">
      <c r="A7" s="611"/>
      <c r="B7" s="618"/>
      <c r="C7" s="611"/>
      <c r="D7" s="354" t="s">
        <v>14</v>
      </c>
      <c r="E7" s="354" t="s">
        <v>15</v>
      </c>
      <c r="F7" s="355" t="s">
        <v>0</v>
      </c>
      <c r="G7" s="355" t="s">
        <v>1</v>
      </c>
      <c r="H7" s="355" t="s">
        <v>2</v>
      </c>
      <c r="I7" s="355" t="s">
        <v>16</v>
      </c>
    </row>
    <row r="8" spans="1:9" ht="19.95" customHeight="1">
      <c r="A8" s="612" t="s">
        <v>17</v>
      </c>
      <c r="B8" s="613"/>
      <c r="C8" s="613"/>
      <c r="D8" s="613"/>
      <c r="E8" s="614"/>
      <c r="F8" s="356"/>
      <c r="G8" s="356"/>
      <c r="H8" s="356"/>
      <c r="I8" s="356"/>
    </row>
    <row r="9" spans="1:9" ht="60" customHeight="1">
      <c r="A9" s="357">
        <v>1</v>
      </c>
      <c r="B9" s="270" t="s">
        <v>281</v>
      </c>
      <c r="C9" s="358" t="s">
        <v>2598</v>
      </c>
      <c r="D9" s="358" t="s">
        <v>2599</v>
      </c>
      <c r="E9" s="358" t="s">
        <v>2600</v>
      </c>
      <c r="F9" s="453">
        <v>930000</v>
      </c>
      <c r="G9" s="453">
        <v>600000</v>
      </c>
      <c r="H9" s="453">
        <v>420000</v>
      </c>
      <c r="I9" s="453">
        <v>336000</v>
      </c>
    </row>
    <row r="10" spans="1:9" ht="40.200000000000003" customHeight="1">
      <c r="A10" s="357"/>
      <c r="B10" s="270" t="s">
        <v>122</v>
      </c>
      <c r="C10" s="358" t="s">
        <v>2598</v>
      </c>
      <c r="D10" s="358" t="s">
        <v>2600</v>
      </c>
      <c r="E10" s="358" t="s">
        <v>2601</v>
      </c>
      <c r="F10" s="453">
        <v>582000</v>
      </c>
      <c r="G10" s="453">
        <v>378000</v>
      </c>
      <c r="H10" s="453">
        <v>264000</v>
      </c>
      <c r="I10" s="453">
        <v>222000</v>
      </c>
    </row>
    <row r="11" spans="1:9" ht="39.6" customHeight="1">
      <c r="A11" s="357"/>
      <c r="B11" s="270" t="s">
        <v>24</v>
      </c>
      <c r="C11" s="358" t="s">
        <v>2598</v>
      </c>
      <c r="D11" s="358" t="s">
        <v>2601</v>
      </c>
      <c r="E11" s="358" t="s">
        <v>2602</v>
      </c>
      <c r="F11" s="453">
        <v>465000</v>
      </c>
      <c r="G11" s="453">
        <v>312000</v>
      </c>
      <c r="H11" s="453">
        <v>222000</v>
      </c>
      <c r="I11" s="453">
        <v>204000</v>
      </c>
    </row>
    <row r="12" spans="1:9" ht="38.4" customHeight="1">
      <c r="A12" s="357">
        <v>2</v>
      </c>
      <c r="B12" s="270" t="s">
        <v>298</v>
      </c>
      <c r="C12" s="358" t="s">
        <v>2603</v>
      </c>
      <c r="D12" s="358" t="s">
        <v>2604</v>
      </c>
      <c r="E12" s="358" t="s">
        <v>2605</v>
      </c>
      <c r="F12" s="453">
        <v>656400</v>
      </c>
      <c r="G12" s="453">
        <v>420000</v>
      </c>
      <c r="H12" s="453">
        <v>312000</v>
      </c>
      <c r="I12" s="453">
        <v>252000</v>
      </c>
    </row>
    <row r="13" spans="1:9" ht="30" customHeight="1">
      <c r="A13" s="357">
        <v>3</v>
      </c>
      <c r="B13" s="270" t="s">
        <v>305</v>
      </c>
      <c r="C13" s="358" t="s">
        <v>2606</v>
      </c>
      <c r="D13" s="358" t="s">
        <v>2607</v>
      </c>
      <c r="E13" s="358" t="s">
        <v>2605</v>
      </c>
      <c r="F13" s="453">
        <v>750000</v>
      </c>
      <c r="G13" s="453">
        <v>492000</v>
      </c>
      <c r="H13" s="453">
        <v>342000</v>
      </c>
      <c r="I13" s="453">
        <v>264000</v>
      </c>
    </row>
    <row r="14" spans="1:9" ht="30" customHeight="1">
      <c r="A14" s="357">
        <v>4</v>
      </c>
      <c r="B14" s="270" t="s">
        <v>305</v>
      </c>
      <c r="C14" s="358" t="s">
        <v>2608</v>
      </c>
      <c r="D14" s="358" t="s">
        <v>2609</v>
      </c>
      <c r="E14" s="358" t="s">
        <v>2605</v>
      </c>
      <c r="F14" s="453">
        <v>750000</v>
      </c>
      <c r="G14" s="453">
        <v>492000</v>
      </c>
      <c r="H14" s="453">
        <v>342000</v>
      </c>
      <c r="I14" s="453">
        <v>264000</v>
      </c>
    </row>
    <row r="15" spans="1:9" ht="20.399999999999999" customHeight="1">
      <c r="A15" s="357">
        <v>5</v>
      </c>
      <c r="B15" s="270" t="s">
        <v>305</v>
      </c>
      <c r="C15" s="358" t="s">
        <v>2610</v>
      </c>
      <c r="D15" s="358" t="s">
        <v>2611</v>
      </c>
      <c r="E15" s="358" t="s">
        <v>2604</v>
      </c>
      <c r="F15" s="453">
        <v>750000</v>
      </c>
      <c r="G15" s="453">
        <v>492000</v>
      </c>
      <c r="H15" s="453">
        <v>342000</v>
      </c>
      <c r="I15" s="453">
        <v>264000</v>
      </c>
    </row>
    <row r="16" spans="1:9" ht="19.95" customHeight="1">
      <c r="A16" s="357">
        <v>6</v>
      </c>
      <c r="B16" s="270" t="s">
        <v>305</v>
      </c>
      <c r="C16" s="358" t="s">
        <v>2612</v>
      </c>
      <c r="D16" s="358" t="s">
        <v>2611</v>
      </c>
      <c r="E16" s="358" t="s">
        <v>2604</v>
      </c>
      <c r="F16" s="453">
        <v>750000</v>
      </c>
      <c r="G16" s="453">
        <v>492000</v>
      </c>
      <c r="H16" s="453">
        <v>342000</v>
      </c>
      <c r="I16" s="453">
        <v>264000</v>
      </c>
    </row>
    <row r="17" spans="1:9" ht="19.95" customHeight="1">
      <c r="A17" s="357">
        <v>7</v>
      </c>
      <c r="B17" s="270" t="s">
        <v>122</v>
      </c>
      <c r="C17" s="358" t="s">
        <v>2613</v>
      </c>
      <c r="D17" s="358" t="s">
        <v>2611</v>
      </c>
      <c r="E17" s="358" t="s">
        <v>2614</v>
      </c>
      <c r="F17" s="453">
        <v>582000</v>
      </c>
      <c r="G17" s="453">
        <v>378000</v>
      </c>
      <c r="H17" s="453">
        <v>264000</v>
      </c>
      <c r="I17" s="453">
        <v>222000</v>
      </c>
    </row>
    <row r="18" spans="1:9" ht="19.95" customHeight="1">
      <c r="A18" s="357">
        <v>8</v>
      </c>
      <c r="B18" s="270" t="s">
        <v>122</v>
      </c>
      <c r="C18" s="358" t="s">
        <v>2615</v>
      </c>
      <c r="D18" s="358" t="s">
        <v>2609</v>
      </c>
      <c r="E18" s="358" t="s">
        <v>2616</v>
      </c>
      <c r="F18" s="453">
        <v>582000</v>
      </c>
      <c r="G18" s="453">
        <v>378000</v>
      </c>
      <c r="H18" s="453">
        <v>264000</v>
      </c>
      <c r="I18" s="453">
        <v>198000</v>
      </c>
    </row>
    <row r="19" spans="1:9" ht="19.95" customHeight="1">
      <c r="A19" s="270">
        <v>9</v>
      </c>
      <c r="B19" s="270" t="s">
        <v>122</v>
      </c>
      <c r="C19" s="358" t="s">
        <v>2617</v>
      </c>
      <c r="D19" s="358" t="s">
        <v>2609</v>
      </c>
      <c r="E19" s="358" t="s">
        <v>2618</v>
      </c>
      <c r="F19" s="453">
        <v>582000</v>
      </c>
      <c r="G19" s="453">
        <v>378000</v>
      </c>
      <c r="H19" s="453">
        <v>264000</v>
      </c>
      <c r="I19" s="453">
        <v>198000</v>
      </c>
    </row>
    <row r="20" spans="1:9" ht="19.95" customHeight="1">
      <c r="A20" s="270">
        <v>10</v>
      </c>
      <c r="B20" s="270" t="s">
        <v>122</v>
      </c>
      <c r="C20" s="358" t="s">
        <v>2619</v>
      </c>
      <c r="D20" s="358" t="s">
        <v>2620</v>
      </c>
      <c r="E20" s="358" t="s">
        <v>2621</v>
      </c>
      <c r="F20" s="453">
        <v>582000</v>
      </c>
      <c r="G20" s="453">
        <v>378000</v>
      </c>
      <c r="H20" s="453">
        <v>264000</v>
      </c>
      <c r="I20" s="453">
        <v>198000</v>
      </c>
    </row>
    <row r="21" spans="1:9" ht="19.95" customHeight="1">
      <c r="A21" s="357">
        <v>11</v>
      </c>
      <c r="B21" s="270" t="s">
        <v>122</v>
      </c>
      <c r="C21" s="358" t="s">
        <v>2622</v>
      </c>
      <c r="D21" s="358" t="s">
        <v>2623</v>
      </c>
      <c r="E21" s="358" t="s">
        <v>2614</v>
      </c>
      <c r="F21" s="453">
        <v>582000</v>
      </c>
      <c r="G21" s="453">
        <v>378000</v>
      </c>
      <c r="H21" s="453">
        <v>264000</v>
      </c>
      <c r="I21" s="453">
        <v>198000</v>
      </c>
    </row>
    <row r="22" spans="1:9" ht="39" customHeight="1">
      <c r="A22" s="357">
        <v>12</v>
      </c>
      <c r="B22" s="270" t="s">
        <v>298</v>
      </c>
      <c r="C22" s="358" t="s">
        <v>2624</v>
      </c>
      <c r="D22" s="358" t="s">
        <v>2625</v>
      </c>
      <c r="E22" s="358" t="s">
        <v>2626</v>
      </c>
      <c r="F22" s="453">
        <v>656400</v>
      </c>
      <c r="G22" s="453">
        <v>420000</v>
      </c>
      <c r="H22" s="453">
        <v>312000</v>
      </c>
      <c r="I22" s="453">
        <v>252000</v>
      </c>
    </row>
    <row r="23" spans="1:9" ht="19.95" customHeight="1">
      <c r="A23" s="357"/>
      <c r="B23" s="270" t="s">
        <v>122</v>
      </c>
      <c r="C23" s="358" t="s">
        <v>2624</v>
      </c>
      <c r="D23" s="358" t="s">
        <v>2626</v>
      </c>
      <c r="E23" s="358" t="s">
        <v>2627</v>
      </c>
      <c r="F23" s="453">
        <v>582000</v>
      </c>
      <c r="G23" s="453">
        <v>378000</v>
      </c>
      <c r="H23" s="453">
        <v>264000</v>
      </c>
      <c r="I23" s="453">
        <v>222000</v>
      </c>
    </row>
    <row r="24" spans="1:9" ht="38.4" customHeight="1">
      <c r="A24" s="357">
        <v>13</v>
      </c>
      <c r="B24" s="270" t="s">
        <v>305</v>
      </c>
      <c r="C24" s="358" t="s">
        <v>2628</v>
      </c>
      <c r="D24" s="358" t="s">
        <v>2629</v>
      </c>
      <c r="E24" s="358" t="s">
        <v>2630</v>
      </c>
      <c r="F24" s="453">
        <v>750000</v>
      </c>
      <c r="G24" s="453">
        <v>492000</v>
      </c>
      <c r="H24" s="453">
        <v>342000</v>
      </c>
      <c r="I24" s="453">
        <v>264000</v>
      </c>
    </row>
    <row r="25" spans="1:9" ht="41.4" customHeight="1">
      <c r="A25" s="357">
        <v>14</v>
      </c>
      <c r="B25" s="270" t="s">
        <v>122</v>
      </c>
      <c r="C25" s="358" t="s">
        <v>2631</v>
      </c>
      <c r="D25" s="358" t="s">
        <v>2632</v>
      </c>
      <c r="E25" s="358" t="s">
        <v>2633</v>
      </c>
      <c r="F25" s="453">
        <v>582000</v>
      </c>
      <c r="G25" s="453">
        <v>378000</v>
      </c>
      <c r="H25" s="453">
        <v>264000</v>
      </c>
      <c r="I25" s="453">
        <v>222000</v>
      </c>
    </row>
    <row r="26" spans="1:9" ht="40.200000000000003" customHeight="1">
      <c r="A26" s="357"/>
      <c r="B26" s="270" t="s">
        <v>305</v>
      </c>
      <c r="C26" s="358" t="s">
        <v>2631</v>
      </c>
      <c r="D26" s="358" t="s">
        <v>2633</v>
      </c>
      <c r="E26" s="358" t="s">
        <v>2634</v>
      </c>
      <c r="F26" s="453">
        <v>750000</v>
      </c>
      <c r="G26" s="453">
        <v>492000</v>
      </c>
      <c r="H26" s="453">
        <v>342000</v>
      </c>
      <c r="I26" s="453">
        <v>264000</v>
      </c>
    </row>
    <row r="27" spans="1:9" ht="19.95" customHeight="1">
      <c r="A27" s="357">
        <v>15</v>
      </c>
      <c r="B27" s="270" t="s">
        <v>22</v>
      </c>
      <c r="C27" s="358" t="s">
        <v>2635</v>
      </c>
      <c r="D27" s="358" t="s">
        <v>2636</v>
      </c>
      <c r="E27" s="358" t="s">
        <v>2637</v>
      </c>
      <c r="F27" s="453">
        <v>498000</v>
      </c>
      <c r="G27" s="453">
        <v>324000</v>
      </c>
      <c r="H27" s="453">
        <v>234000</v>
      </c>
      <c r="I27" s="453">
        <v>210000</v>
      </c>
    </row>
    <row r="28" spans="1:9" ht="19.95" customHeight="1">
      <c r="A28" s="357">
        <v>16</v>
      </c>
      <c r="B28" s="270" t="s">
        <v>22</v>
      </c>
      <c r="C28" s="358" t="s">
        <v>2638</v>
      </c>
      <c r="D28" s="358" t="s">
        <v>2637</v>
      </c>
      <c r="E28" s="358" t="s">
        <v>2639</v>
      </c>
      <c r="F28" s="453">
        <v>498000</v>
      </c>
      <c r="G28" s="453">
        <v>324000</v>
      </c>
      <c r="H28" s="453">
        <v>234000</v>
      </c>
      <c r="I28" s="453">
        <v>210000</v>
      </c>
    </row>
    <row r="29" spans="1:9" ht="56.4" customHeight="1">
      <c r="A29" s="357">
        <v>17</v>
      </c>
      <c r="B29" s="270" t="s">
        <v>122</v>
      </c>
      <c r="C29" s="358" t="s">
        <v>2640</v>
      </c>
      <c r="D29" s="358" t="s">
        <v>2641</v>
      </c>
      <c r="E29" s="358" t="s">
        <v>2642</v>
      </c>
      <c r="F29" s="453">
        <v>582000</v>
      </c>
      <c r="G29" s="453">
        <v>378000</v>
      </c>
      <c r="H29" s="453">
        <v>264000</v>
      </c>
      <c r="I29" s="453">
        <v>222000</v>
      </c>
    </row>
    <row r="30" spans="1:9" ht="43.95" customHeight="1">
      <c r="A30" s="357"/>
      <c r="B30" s="270" t="s">
        <v>298</v>
      </c>
      <c r="C30" s="358" t="s">
        <v>2640</v>
      </c>
      <c r="D30" s="358" t="s">
        <v>2642</v>
      </c>
      <c r="E30" s="358" t="s">
        <v>2599</v>
      </c>
      <c r="F30" s="453">
        <v>656400</v>
      </c>
      <c r="G30" s="453">
        <v>420000</v>
      </c>
      <c r="H30" s="453">
        <v>312000</v>
      </c>
      <c r="I30" s="453">
        <v>252000</v>
      </c>
    </row>
    <row r="31" spans="1:9" ht="37.950000000000003" customHeight="1">
      <c r="A31" s="357">
        <v>18</v>
      </c>
      <c r="B31" s="270" t="s">
        <v>22</v>
      </c>
      <c r="C31" s="358" t="s">
        <v>2643</v>
      </c>
      <c r="D31" s="358" t="s">
        <v>2644</v>
      </c>
      <c r="E31" s="358" t="s">
        <v>2645</v>
      </c>
      <c r="F31" s="453">
        <v>498000</v>
      </c>
      <c r="G31" s="453">
        <v>324000</v>
      </c>
      <c r="H31" s="453">
        <v>234000</v>
      </c>
      <c r="I31" s="453">
        <v>210000</v>
      </c>
    </row>
    <row r="32" spans="1:9" ht="43.95" customHeight="1">
      <c r="A32" s="357">
        <v>19</v>
      </c>
      <c r="B32" s="270" t="s">
        <v>22</v>
      </c>
      <c r="C32" s="358" t="s">
        <v>2646</v>
      </c>
      <c r="D32" s="358" t="s">
        <v>2647</v>
      </c>
      <c r="E32" s="358" t="s">
        <v>2648</v>
      </c>
      <c r="F32" s="453">
        <v>498000</v>
      </c>
      <c r="G32" s="453">
        <v>324000</v>
      </c>
      <c r="H32" s="453">
        <v>234000</v>
      </c>
      <c r="I32" s="453">
        <v>210000</v>
      </c>
    </row>
    <row r="33" spans="1:9" ht="19.95" customHeight="1">
      <c r="A33" s="357">
        <v>20</v>
      </c>
      <c r="B33" s="270" t="s">
        <v>22</v>
      </c>
      <c r="C33" s="358" t="s">
        <v>2649</v>
      </c>
      <c r="D33" s="358" t="s">
        <v>2650</v>
      </c>
      <c r="E33" s="358" t="s">
        <v>2648</v>
      </c>
      <c r="F33" s="453">
        <v>498000</v>
      </c>
      <c r="G33" s="453">
        <v>324000</v>
      </c>
      <c r="H33" s="453">
        <v>234000</v>
      </c>
      <c r="I33" s="453">
        <v>210000</v>
      </c>
    </row>
    <row r="34" spans="1:9" ht="40.950000000000003" customHeight="1">
      <c r="A34" s="270">
        <v>21</v>
      </c>
      <c r="B34" s="270" t="s">
        <v>122</v>
      </c>
      <c r="C34" s="358" t="s">
        <v>2651</v>
      </c>
      <c r="D34" s="358" t="s">
        <v>2652</v>
      </c>
      <c r="E34" s="358" t="s">
        <v>2634</v>
      </c>
      <c r="F34" s="453">
        <v>582000</v>
      </c>
      <c r="G34" s="453">
        <v>378000</v>
      </c>
      <c r="H34" s="453">
        <v>264000</v>
      </c>
      <c r="I34" s="453">
        <v>222000</v>
      </c>
    </row>
    <row r="35" spans="1:9" ht="44.4" customHeight="1">
      <c r="A35" s="270"/>
      <c r="B35" s="270" t="s">
        <v>305</v>
      </c>
      <c r="C35" s="358" t="s">
        <v>2651</v>
      </c>
      <c r="D35" s="358" t="s">
        <v>2634</v>
      </c>
      <c r="E35" s="358" t="s">
        <v>2653</v>
      </c>
      <c r="F35" s="453">
        <v>750000</v>
      </c>
      <c r="G35" s="453">
        <v>492000</v>
      </c>
      <c r="H35" s="453">
        <v>342000</v>
      </c>
      <c r="I35" s="453">
        <v>264000</v>
      </c>
    </row>
    <row r="36" spans="1:9" ht="38.4" customHeight="1">
      <c r="A36" s="357"/>
      <c r="B36" s="270" t="s">
        <v>122</v>
      </c>
      <c r="C36" s="358" t="s">
        <v>2651</v>
      </c>
      <c r="D36" s="358" t="s">
        <v>2653</v>
      </c>
      <c r="E36" s="358" t="s">
        <v>2654</v>
      </c>
      <c r="F36" s="453">
        <v>582000</v>
      </c>
      <c r="G36" s="453">
        <v>378000</v>
      </c>
      <c r="H36" s="453">
        <v>264000</v>
      </c>
      <c r="I36" s="453">
        <v>222000</v>
      </c>
    </row>
    <row r="37" spans="1:9" ht="37.200000000000003" customHeight="1">
      <c r="A37" s="357">
        <v>22</v>
      </c>
      <c r="B37" s="270" t="s">
        <v>22</v>
      </c>
      <c r="C37" s="358" t="s">
        <v>2655</v>
      </c>
      <c r="D37" s="358" t="s">
        <v>2656</v>
      </c>
      <c r="E37" s="358" t="s">
        <v>2657</v>
      </c>
      <c r="F37" s="453">
        <v>498000</v>
      </c>
      <c r="G37" s="453">
        <v>324000</v>
      </c>
      <c r="H37" s="453">
        <v>234000</v>
      </c>
      <c r="I37" s="453">
        <v>210000</v>
      </c>
    </row>
    <row r="38" spans="1:9" ht="38.4" customHeight="1">
      <c r="A38" s="357"/>
      <c r="B38" s="270" t="s">
        <v>24</v>
      </c>
      <c r="C38" s="358" t="s">
        <v>2655</v>
      </c>
      <c r="D38" s="358" t="s">
        <v>2657</v>
      </c>
      <c r="E38" s="358" t="s">
        <v>2658</v>
      </c>
      <c r="F38" s="453">
        <v>465000</v>
      </c>
      <c r="G38" s="453">
        <v>312000</v>
      </c>
      <c r="H38" s="453">
        <v>222000</v>
      </c>
      <c r="I38" s="453">
        <v>204000</v>
      </c>
    </row>
    <row r="39" spans="1:9" ht="32.4" customHeight="1">
      <c r="A39" s="357">
        <v>23</v>
      </c>
      <c r="B39" s="270" t="s">
        <v>24</v>
      </c>
      <c r="C39" s="358" t="s">
        <v>2659</v>
      </c>
      <c r="D39" s="358" t="s">
        <v>2660</v>
      </c>
      <c r="E39" s="358" t="s">
        <v>2661</v>
      </c>
      <c r="F39" s="453">
        <v>465000</v>
      </c>
      <c r="G39" s="453">
        <v>312000</v>
      </c>
      <c r="H39" s="453">
        <v>222000</v>
      </c>
      <c r="I39" s="453">
        <v>204000</v>
      </c>
    </row>
    <row r="40" spans="1:9" ht="19.95" customHeight="1">
      <c r="A40" s="357">
        <v>24</v>
      </c>
      <c r="B40" s="270" t="s">
        <v>27</v>
      </c>
      <c r="C40" s="358" t="s">
        <v>2662</v>
      </c>
      <c r="D40" s="358" t="s">
        <v>2663</v>
      </c>
      <c r="E40" s="358" t="s">
        <v>2648</v>
      </c>
      <c r="F40" s="453">
        <v>400800</v>
      </c>
      <c r="G40" s="453">
        <v>288000</v>
      </c>
      <c r="H40" s="453">
        <v>210000</v>
      </c>
      <c r="I40" s="453">
        <v>192000</v>
      </c>
    </row>
    <row r="41" spans="1:9" ht="19.95" customHeight="1">
      <c r="A41" s="357">
        <v>25</v>
      </c>
      <c r="B41" s="270" t="s">
        <v>27</v>
      </c>
      <c r="C41" s="358" t="s">
        <v>2664</v>
      </c>
      <c r="D41" s="358" t="s">
        <v>2632</v>
      </c>
      <c r="E41" s="358" t="s">
        <v>2665</v>
      </c>
      <c r="F41" s="453">
        <v>400800</v>
      </c>
      <c r="G41" s="453">
        <v>288000</v>
      </c>
      <c r="H41" s="453">
        <v>210000</v>
      </c>
      <c r="I41" s="453">
        <v>192000</v>
      </c>
    </row>
    <row r="42" spans="1:9" ht="44.4" customHeight="1">
      <c r="A42" s="357">
        <v>26</v>
      </c>
      <c r="B42" s="270" t="s">
        <v>27</v>
      </c>
      <c r="C42" s="358" t="s">
        <v>2666</v>
      </c>
      <c r="D42" s="358" t="s">
        <v>2667</v>
      </c>
      <c r="E42" s="358" t="s">
        <v>2668</v>
      </c>
      <c r="F42" s="453">
        <v>400800</v>
      </c>
      <c r="G42" s="453">
        <v>288000</v>
      </c>
      <c r="H42" s="453">
        <v>210000</v>
      </c>
      <c r="I42" s="453">
        <v>192000</v>
      </c>
    </row>
    <row r="43" spans="1:9" ht="19.95" customHeight="1">
      <c r="A43" s="357">
        <v>27</v>
      </c>
      <c r="B43" s="270" t="s">
        <v>60</v>
      </c>
      <c r="C43" s="358" t="s">
        <v>2669</v>
      </c>
      <c r="D43" s="358" t="s">
        <v>148</v>
      </c>
      <c r="E43" s="358" t="s">
        <v>148</v>
      </c>
      <c r="F43" s="453">
        <v>343800</v>
      </c>
      <c r="G43" s="453">
        <v>228000</v>
      </c>
      <c r="H43" s="453">
        <v>192000</v>
      </c>
      <c r="I43" s="453">
        <v>162000</v>
      </c>
    </row>
    <row r="44" spans="1:9" ht="36" customHeight="1">
      <c r="A44" s="357">
        <v>28</v>
      </c>
      <c r="B44" s="270" t="s">
        <v>27</v>
      </c>
      <c r="C44" s="358" t="s">
        <v>2670</v>
      </c>
      <c r="D44" s="358" t="s">
        <v>2671</v>
      </c>
      <c r="E44" s="358" t="s">
        <v>2672</v>
      </c>
      <c r="F44" s="453">
        <v>400800</v>
      </c>
      <c r="G44" s="453">
        <v>288000</v>
      </c>
      <c r="H44" s="453">
        <v>210000</v>
      </c>
      <c r="I44" s="453">
        <v>192000</v>
      </c>
    </row>
    <row r="45" spans="1:9" ht="34.200000000000003" customHeight="1">
      <c r="A45" s="357">
        <v>29</v>
      </c>
      <c r="B45" s="270" t="s">
        <v>27</v>
      </c>
      <c r="C45" s="358" t="s">
        <v>2673</v>
      </c>
      <c r="D45" s="358" t="s">
        <v>2674</v>
      </c>
      <c r="E45" s="358" t="s">
        <v>2675</v>
      </c>
      <c r="F45" s="453">
        <v>400800</v>
      </c>
      <c r="G45" s="453">
        <v>288000</v>
      </c>
      <c r="H45" s="453">
        <v>210000</v>
      </c>
      <c r="I45" s="453">
        <v>192000</v>
      </c>
    </row>
    <row r="46" spans="1:9" ht="31.2" customHeight="1">
      <c r="A46" s="357">
        <v>30</v>
      </c>
      <c r="B46" s="270" t="s">
        <v>24</v>
      </c>
      <c r="C46" s="358" t="s">
        <v>2676</v>
      </c>
      <c r="D46" s="358" t="s">
        <v>2677</v>
      </c>
      <c r="E46" s="358" t="s">
        <v>2675</v>
      </c>
      <c r="F46" s="453">
        <v>465000</v>
      </c>
      <c r="G46" s="453">
        <v>312000</v>
      </c>
      <c r="H46" s="453">
        <v>222000</v>
      </c>
      <c r="I46" s="453">
        <v>204000</v>
      </c>
    </row>
    <row r="47" spans="1:9" ht="19.95" customHeight="1">
      <c r="A47" s="357">
        <v>31</v>
      </c>
      <c r="B47" s="270" t="s">
        <v>24</v>
      </c>
      <c r="C47" s="358" t="s">
        <v>2678</v>
      </c>
      <c r="D47" s="358" t="s">
        <v>2679</v>
      </c>
      <c r="E47" s="358" t="s">
        <v>2680</v>
      </c>
      <c r="F47" s="453">
        <v>465000</v>
      </c>
      <c r="G47" s="453">
        <v>312000</v>
      </c>
      <c r="H47" s="453">
        <v>222000</v>
      </c>
      <c r="I47" s="453">
        <v>204000</v>
      </c>
    </row>
    <row r="48" spans="1:9" ht="19.95" customHeight="1">
      <c r="A48" s="357">
        <v>32</v>
      </c>
      <c r="B48" s="270" t="s">
        <v>24</v>
      </c>
      <c r="C48" s="358" t="s">
        <v>2681</v>
      </c>
      <c r="D48" s="358" t="s">
        <v>2679</v>
      </c>
      <c r="E48" s="358" t="s">
        <v>2682</v>
      </c>
      <c r="F48" s="453">
        <v>465000</v>
      </c>
      <c r="G48" s="453">
        <v>312000</v>
      </c>
      <c r="H48" s="453">
        <v>222000</v>
      </c>
      <c r="I48" s="453">
        <v>204000</v>
      </c>
    </row>
    <row r="49" spans="1:9" ht="39.6" customHeight="1">
      <c r="A49" s="357">
        <v>33</v>
      </c>
      <c r="B49" s="270" t="s">
        <v>27</v>
      </c>
      <c r="C49" s="358" t="s">
        <v>2683</v>
      </c>
      <c r="D49" s="358" t="s">
        <v>2636</v>
      </c>
      <c r="E49" s="358" t="s">
        <v>2684</v>
      </c>
      <c r="F49" s="453">
        <v>400800</v>
      </c>
      <c r="G49" s="453">
        <v>288000</v>
      </c>
      <c r="H49" s="453">
        <v>210000</v>
      </c>
      <c r="I49" s="453">
        <v>192000</v>
      </c>
    </row>
    <row r="50" spans="1:9" ht="41.4" customHeight="1">
      <c r="A50" s="357">
        <v>34</v>
      </c>
      <c r="B50" s="270" t="s">
        <v>27</v>
      </c>
      <c r="C50" s="358" t="s">
        <v>2685</v>
      </c>
      <c r="D50" s="358" t="s">
        <v>2686</v>
      </c>
      <c r="E50" s="358" t="s">
        <v>2687</v>
      </c>
      <c r="F50" s="453">
        <v>400800</v>
      </c>
      <c r="G50" s="453">
        <v>288000</v>
      </c>
      <c r="H50" s="453">
        <v>210000</v>
      </c>
      <c r="I50" s="453">
        <v>192000</v>
      </c>
    </row>
    <row r="51" spans="1:9" ht="34.200000000000003" customHeight="1">
      <c r="A51" s="357">
        <v>35</v>
      </c>
      <c r="B51" s="270" t="s">
        <v>27</v>
      </c>
      <c r="C51" s="358" t="s">
        <v>2688</v>
      </c>
      <c r="D51" s="358" t="s">
        <v>2689</v>
      </c>
      <c r="E51" s="358" t="s">
        <v>2690</v>
      </c>
      <c r="F51" s="453">
        <v>400800</v>
      </c>
      <c r="G51" s="453">
        <v>288000</v>
      </c>
      <c r="H51" s="453">
        <v>210000</v>
      </c>
      <c r="I51" s="453">
        <v>192000</v>
      </c>
    </row>
    <row r="52" spans="1:9" ht="31.2" customHeight="1">
      <c r="A52" s="357">
        <v>36</v>
      </c>
      <c r="B52" s="270" t="s">
        <v>27</v>
      </c>
      <c r="C52" s="358" t="s">
        <v>2691</v>
      </c>
      <c r="D52" s="358" t="s">
        <v>2689</v>
      </c>
      <c r="E52" s="358" t="s">
        <v>2692</v>
      </c>
      <c r="F52" s="453">
        <v>400800</v>
      </c>
      <c r="G52" s="453">
        <v>288000</v>
      </c>
      <c r="H52" s="453">
        <v>210000</v>
      </c>
      <c r="I52" s="453">
        <v>192000</v>
      </c>
    </row>
    <row r="53" spans="1:9" ht="33.6" customHeight="1">
      <c r="A53" s="357">
        <v>37</v>
      </c>
      <c r="B53" s="270" t="s">
        <v>27</v>
      </c>
      <c r="C53" s="358" t="s">
        <v>2693</v>
      </c>
      <c r="D53" s="358" t="s">
        <v>2689</v>
      </c>
      <c r="E53" s="358" t="s">
        <v>2692</v>
      </c>
      <c r="F53" s="453">
        <v>400800</v>
      </c>
      <c r="G53" s="453">
        <v>288000</v>
      </c>
      <c r="H53" s="453">
        <v>210000</v>
      </c>
      <c r="I53" s="453">
        <v>192000</v>
      </c>
    </row>
    <row r="54" spans="1:9" ht="33.6" customHeight="1">
      <c r="A54" s="357">
        <v>38</v>
      </c>
      <c r="B54" s="270" t="s">
        <v>27</v>
      </c>
      <c r="C54" s="358" t="s">
        <v>2694</v>
      </c>
      <c r="D54" s="358" t="s">
        <v>2689</v>
      </c>
      <c r="E54" s="358" t="s">
        <v>2692</v>
      </c>
      <c r="F54" s="453">
        <v>400800</v>
      </c>
      <c r="G54" s="453">
        <v>288000</v>
      </c>
      <c r="H54" s="453">
        <v>210000</v>
      </c>
      <c r="I54" s="453">
        <v>192000</v>
      </c>
    </row>
    <row r="55" spans="1:9" ht="19.95" customHeight="1">
      <c r="A55" s="357">
        <v>39</v>
      </c>
      <c r="B55" s="270" t="s">
        <v>22</v>
      </c>
      <c r="C55" s="358" t="s">
        <v>2695</v>
      </c>
      <c r="D55" s="358" t="s">
        <v>2696</v>
      </c>
      <c r="E55" s="358" t="s">
        <v>2697</v>
      </c>
      <c r="F55" s="453">
        <v>498000</v>
      </c>
      <c r="G55" s="453">
        <v>324000</v>
      </c>
      <c r="H55" s="453">
        <v>234000</v>
      </c>
      <c r="I55" s="453">
        <v>210000</v>
      </c>
    </row>
    <row r="56" spans="1:9" ht="19.95" customHeight="1">
      <c r="A56" s="519" t="s">
        <v>1021</v>
      </c>
      <c r="B56" s="519"/>
      <c r="C56" s="519"/>
      <c r="D56" s="519"/>
      <c r="E56" s="519"/>
      <c r="F56" s="453" t="s">
        <v>3197</v>
      </c>
      <c r="G56" s="453" t="s">
        <v>3197</v>
      </c>
      <c r="H56" s="453" t="s">
        <v>3197</v>
      </c>
      <c r="I56" s="453" t="s">
        <v>3197</v>
      </c>
    </row>
    <row r="57" spans="1:9" ht="19.95" customHeight="1">
      <c r="A57" s="608" t="s">
        <v>2698</v>
      </c>
      <c r="B57" s="609"/>
      <c r="C57" s="609"/>
      <c r="D57" s="609"/>
      <c r="E57" s="610"/>
      <c r="F57" s="453" t="s">
        <v>3197</v>
      </c>
      <c r="G57" s="453" t="s">
        <v>3197</v>
      </c>
      <c r="H57" s="453" t="s">
        <v>3197</v>
      </c>
      <c r="I57" s="453" t="s">
        <v>3197</v>
      </c>
    </row>
    <row r="58" spans="1:9" ht="16.2" customHeight="1">
      <c r="A58" s="270">
        <v>1</v>
      </c>
      <c r="B58" s="358"/>
      <c r="C58" s="358" t="s">
        <v>2699</v>
      </c>
      <c r="D58" s="358"/>
      <c r="E58" s="358"/>
      <c r="F58" s="453">
        <v>390000</v>
      </c>
      <c r="G58" s="453">
        <v>276000</v>
      </c>
      <c r="H58" s="453">
        <v>192000</v>
      </c>
      <c r="I58" s="453" t="s">
        <v>3197</v>
      </c>
    </row>
    <row r="59" spans="1:9" ht="17.399999999999999" customHeight="1">
      <c r="A59" s="270">
        <v>2</v>
      </c>
      <c r="B59" s="358"/>
      <c r="C59" s="358" t="s">
        <v>2700</v>
      </c>
      <c r="D59" s="358"/>
      <c r="E59" s="358"/>
      <c r="F59" s="453" t="s">
        <v>3197</v>
      </c>
      <c r="G59" s="453" t="s">
        <v>3197</v>
      </c>
      <c r="H59" s="453" t="s">
        <v>3197</v>
      </c>
      <c r="I59" s="453" t="s">
        <v>3197</v>
      </c>
    </row>
    <row r="60" spans="1:9" ht="33.6" customHeight="1">
      <c r="A60" s="270"/>
      <c r="B60" s="358"/>
      <c r="C60" s="358" t="s">
        <v>2701</v>
      </c>
      <c r="D60" s="358"/>
      <c r="E60" s="358"/>
      <c r="F60" s="453">
        <v>390000</v>
      </c>
      <c r="G60" s="453">
        <v>276000</v>
      </c>
      <c r="H60" s="453">
        <v>192000</v>
      </c>
      <c r="I60" s="453" t="s">
        <v>3197</v>
      </c>
    </row>
    <row r="61" spans="1:9" ht="31.95" customHeight="1">
      <c r="A61" s="270"/>
      <c r="B61" s="358"/>
      <c r="C61" s="358" t="s">
        <v>2702</v>
      </c>
      <c r="D61" s="358"/>
      <c r="E61" s="358"/>
      <c r="F61" s="453">
        <v>354000</v>
      </c>
      <c r="G61" s="453">
        <v>252000</v>
      </c>
      <c r="H61" s="453">
        <v>174000</v>
      </c>
      <c r="I61" s="453" t="s">
        <v>3197</v>
      </c>
    </row>
    <row r="62" spans="1:9" ht="21.6" customHeight="1">
      <c r="A62" s="270">
        <v>3</v>
      </c>
      <c r="B62" s="358"/>
      <c r="C62" s="358" t="s">
        <v>2703</v>
      </c>
      <c r="D62" s="358"/>
      <c r="E62" s="358"/>
      <c r="F62" s="453" t="s">
        <v>3197</v>
      </c>
      <c r="G62" s="453" t="s">
        <v>3197</v>
      </c>
      <c r="H62" s="453" t="s">
        <v>3197</v>
      </c>
      <c r="I62" s="453" t="s">
        <v>3197</v>
      </c>
    </row>
    <row r="63" spans="1:9" ht="35.4" customHeight="1">
      <c r="A63" s="270"/>
      <c r="B63" s="358"/>
      <c r="C63" s="358" t="s">
        <v>2704</v>
      </c>
      <c r="D63" s="358"/>
      <c r="E63" s="358"/>
      <c r="F63" s="453">
        <v>390000</v>
      </c>
      <c r="G63" s="453">
        <v>276000</v>
      </c>
      <c r="H63" s="453">
        <v>192000</v>
      </c>
      <c r="I63" s="453" t="s">
        <v>3197</v>
      </c>
    </row>
    <row r="64" spans="1:9" ht="36" customHeight="1">
      <c r="A64" s="270"/>
      <c r="B64" s="358"/>
      <c r="C64" s="358" t="s">
        <v>2705</v>
      </c>
      <c r="D64" s="358"/>
      <c r="E64" s="358"/>
      <c r="F64" s="453">
        <v>354000</v>
      </c>
      <c r="G64" s="453">
        <v>252000</v>
      </c>
      <c r="H64" s="453">
        <v>174000</v>
      </c>
      <c r="I64" s="453" t="s">
        <v>3197</v>
      </c>
    </row>
    <row r="65" spans="1:9" ht="17.399999999999999" customHeight="1">
      <c r="A65" s="608" t="s">
        <v>2706</v>
      </c>
      <c r="B65" s="609"/>
      <c r="C65" s="609"/>
      <c r="D65" s="609"/>
      <c r="E65" s="610"/>
      <c r="F65" s="453" t="s">
        <v>3197</v>
      </c>
      <c r="G65" s="453" t="s">
        <v>3197</v>
      </c>
      <c r="H65" s="453" t="s">
        <v>3197</v>
      </c>
      <c r="I65" s="453" t="s">
        <v>3197</v>
      </c>
    </row>
    <row r="66" spans="1:9" ht="19.95" customHeight="1">
      <c r="A66" s="270">
        <v>1</v>
      </c>
      <c r="B66" s="358"/>
      <c r="C66" s="358" t="s">
        <v>2700</v>
      </c>
      <c r="D66" s="358"/>
      <c r="E66" s="358"/>
      <c r="F66" s="453" t="s">
        <v>3197</v>
      </c>
      <c r="G66" s="453" t="s">
        <v>3197</v>
      </c>
      <c r="H66" s="453" t="s">
        <v>3197</v>
      </c>
      <c r="I66" s="453" t="s">
        <v>3197</v>
      </c>
    </row>
    <row r="67" spans="1:9" ht="34.950000000000003" customHeight="1">
      <c r="A67" s="270"/>
      <c r="B67" s="358"/>
      <c r="C67" s="358" t="s">
        <v>2707</v>
      </c>
      <c r="D67" s="358"/>
      <c r="E67" s="358"/>
      <c r="F67" s="453">
        <v>390000</v>
      </c>
      <c r="G67" s="453">
        <v>276000</v>
      </c>
      <c r="H67" s="453">
        <v>192000</v>
      </c>
      <c r="I67" s="453" t="s">
        <v>3197</v>
      </c>
    </row>
    <row r="68" spans="1:9" ht="33" customHeight="1">
      <c r="A68" s="270"/>
      <c r="B68" s="358"/>
      <c r="C68" s="358" t="s">
        <v>2708</v>
      </c>
      <c r="D68" s="358"/>
      <c r="E68" s="358"/>
      <c r="F68" s="453">
        <v>354000</v>
      </c>
      <c r="G68" s="453">
        <v>252000</v>
      </c>
      <c r="H68" s="453">
        <v>174000</v>
      </c>
      <c r="I68" s="453" t="s">
        <v>3197</v>
      </c>
    </row>
    <row r="69" spans="1:9" ht="21" customHeight="1">
      <c r="A69" s="270">
        <v>2</v>
      </c>
      <c r="B69" s="358"/>
      <c r="C69" s="358" t="s">
        <v>2703</v>
      </c>
      <c r="D69" s="358"/>
      <c r="E69" s="358"/>
      <c r="F69" s="453">
        <v>354000</v>
      </c>
      <c r="G69" s="453">
        <v>252000</v>
      </c>
      <c r="H69" s="453">
        <v>174000</v>
      </c>
      <c r="I69" s="453" t="s">
        <v>3197</v>
      </c>
    </row>
    <row r="70" spans="1:9" ht="19.95" customHeight="1">
      <c r="A70" s="519" t="s">
        <v>3203</v>
      </c>
      <c r="B70" s="519"/>
      <c r="C70" s="519"/>
      <c r="D70" s="519"/>
      <c r="E70" s="519"/>
      <c r="F70" s="453" t="s">
        <v>3197</v>
      </c>
      <c r="G70" s="453" t="s">
        <v>3197</v>
      </c>
      <c r="H70" s="453" t="s">
        <v>3197</v>
      </c>
      <c r="I70" s="453" t="s">
        <v>3197</v>
      </c>
    </row>
    <row r="71" spans="1:9" ht="27" customHeight="1">
      <c r="A71" s="519" t="s">
        <v>2709</v>
      </c>
      <c r="B71" s="519"/>
      <c r="C71" s="519"/>
      <c r="D71" s="519"/>
      <c r="E71" s="519"/>
      <c r="F71" s="453" t="s">
        <v>3197</v>
      </c>
      <c r="G71" s="453" t="s">
        <v>3197</v>
      </c>
      <c r="H71" s="453" t="s">
        <v>3197</v>
      </c>
      <c r="I71" s="453" t="s">
        <v>3197</v>
      </c>
    </row>
    <row r="72" spans="1:9" ht="203.1" customHeight="1">
      <c r="A72" s="270"/>
      <c r="B72" s="358"/>
      <c r="C72" s="359" t="s">
        <v>2710</v>
      </c>
      <c r="D72" s="358"/>
      <c r="E72" s="358"/>
      <c r="F72" s="453">
        <v>240000</v>
      </c>
      <c r="G72" s="453">
        <v>162000</v>
      </c>
      <c r="H72" s="453" t="s">
        <v>3197</v>
      </c>
      <c r="I72" s="453" t="s">
        <v>3197</v>
      </c>
    </row>
    <row r="73" spans="1:9" ht="174" customHeight="1">
      <c r="A73" s="270"/>
      <c r="B73" s="358"/>
      <c r="C73" s="359" t="s">
        <v>2711</v>
      </c>
      <c r="D73" s="358"/>
      <c r="E73" s="358"/>
      <c r="F73" s="453">
        <v>186000</v>
      </c>
      <c r="G73" s="453">
        <v>126000</v>
      </c>
      <c r="H73" s="453" t="s">
        <v>3197</v>
      </c>
      <c r="I73" s="453" t="s">
        <v>3197</v>
      </c>
    </row>
    <row r="74" spans="1:9" ht="56.1" customHeight="1">
      <c r="A74" s="270"/>
      <c r="B74" s="358"/>
      <c r="C74" s="359" t="s">
        <v>2712</v>
      </c>
      <c r="D74" s="358"/>
      <c r="E74" s="358"/>
      <c r="F74" s="453">
        <v>114000</v>
      </c>
      <c r="G74" s="453" t="s">
        <v>3197</v>
      </c>
      <c r="H74" s="453" t="s">
        <v>3197</v>
      </c>
      <c r="I74" s="453" t="s">
        <v>3197</v>
      </c>
    </row>
    <row r="75" spans="1:9" ht="19.95" customHeight="1">
      <c r="F75" s="453" t="s">
        <v>3197</v>
      </c>
      <c r="G75" s="453" t="s">
        <v>3197</v>
      </c>
      <c r="H75" s="453" t="s">
        <v>3197</v>
      </c>
      <c r="I75" s="453" t="s">
        <v>3197</v>
      </c>
    </row>
    <row r="76" spans="1:9" ht="19.95" customHeight="1">
      <c r="F76" s="453" t="s">
        <v>3197</v>
      </c>
      <c r="G76" s="453" t="s">
        <v>3197</v>
      </c>
      <c r="H76" s="453" t="s">
        <v>3197</v>
      </c>
      <c r="I76" s="453" t="s">
        <v>3197</v>
      </c>
    </row>
    <row r="77" spans="1:9" ht="19.95" customHeight="1">
      <c r="F77" s="453" t="s">
        <v>3197</v>
      </c>
      <c r="G77" s="453" t="s">
        <v>3197</v>
      </c>
      <c r="H77" s="453" t="s">
        <v>3197</v>
      </c>
      <c r="I77" s="453" t="s">
        <v>3197</v>
      </c>
    </row>
    <row r="78" spans="1:9" ht="19.95" customHeight="1">
      <c r="F78" s="453" t="s">
        <v>3197</v>
      </c>
      <c r="G78" s="453" t="s">
        <v>3197</v>
      </c>
      <c r="H78" s="453" t="s">
        <v>3197</v>
      </c>
      <c r="I78" s="453" t="s">
        <v>3197</v>
      </c>
    </row>
    <row r="79" spans="1:9" ht="19.95" customHeight="1">
      <c r="F79" s="453" t="s">
        <v>3197</v>
      </c>
      <c r="G79" s="453" t="s">
        <v>3197</v>
      </c>
      <c r="H79" s="453" t="s">
        <v>3197</v>
      </c>
      <c r="I79" s="453" t="s">
        <v>3197</v>
      </c>
    </row>
    <row r="80" spans="1:9" ht="19.95" customHeight="1">
      <c r="F80" s="453" t="s">
        <v>3197</v>
      </c>
      <c r="G80" s="453" t="s">
        <v>3197</v>
      </c>
      <c r="H80" s="453" t="s">
        <v>3197</v>
      </c>
      <c r="I80" s="453" t="s">
        <v>3197</v>
      </c>
    </row>
    <row r="81" spans="6:9" ht="19.95" customHeight="1">
      <c r="F81" s="453" t="s">
        <v>3197</v>
      </c>
      <c r="G81" s="453" t="s">
        <v>3197</v>
      </c>
      <c r="H81" s="453" t="s">
        <v>3197</v>
      </c>
      <c r="I81" s="453" t="s">
        <v>3197</v>
      </c>
    </row>
    <row r="82" spans="6:9" ht="19.95" customHeight="1">
      <c r="F82" s="453" t="s">
        <v>3197</v>
      </c>
      <c r="G82" s="453" t="s">
        <v>3197</v>
      </c>
      <c r="H82" s="453" t="s">
        <v>3197</v>
      </c>
      <c r="I82" s="453" t="s">
        <v>3197</v>
      </c>
    </row>
    <row r="83" spans="6:9" ht="19.95" customHeight="1">
      <c r="F83" s="453" t="s">
        <v>3197</v>
      </c>
      <c r="G83" s="453" t="s">
        <v>3197</v>
      </c>
      <c r="H83" s="453" t="s">
        <v>3197</v>
      </c>
      <c r="I83" s="453" t="s">
        <v>3197</v>
      </c>
    </row>
    <row r="84" spans="6:9" ht="19.95" customHeight="1">
      <c r="F84" s="453" t="s">
        <v>3197</v>
      </c>
      <c r="G84" s="453" t="s">
        <v>3197</v>
      </c>
      <c r="H84" s="453" t="s">
        <v>3197</v>
      </c>
      <c r="I84" s="453" t="s">
        <v>3197</v>
      </c>
    </row>
    <row r="85" spans="6:9" ht="19.95" customHeight="1">
      <c r="F85" s="453" t="s">
        <v>3197</v>
      </c>
      <c r="G85" s="453" t="s">
        <v>3197</v>
      </c>
      <c r="H85" s="453" t="s">
        <v>3197</v>
      </c>
      <c r="I85" s="453" t="s">
        <v>3197</v>
      </c>
    </row>
    <row r="86" spans="6:9" ht="19.95" customHeight="1">
      <c r="F86" s="453" t="s">
        <v>3197</v>
      </c>
      <c r="G86" s="453" t="s">
        <v>3197</v>
      </c>
      <c r="H86" s="453" t="s">
        <v>3197</v>
      </c>
      <c r="I86" s="453" t="s">
        <v>3197</v>
      </c>
    </row>
    <row r="87" spans="6:9" ht="19.95" customHeight="1">
      <c r="F87" s="453" t="s">
        <v>3197</v>
      </c>
      <c r="G87" s="453" t="s">
        <v>3197</v>
      </c>
      <c r="H87" s="453" t="s">
        <v>3197</v>
      </c>
      <c r="I87" s="453" t="s">
        <v>3197</v>
      </c>
    </row>
    <row r="88" spans="6:9" ht="19.95" customHeight="1">
      <c r="F88" s="453" t="s">
        <v>3197</v>
      </c>
      <c r="G88" s="453" t="s">
        <v>3197</v>
      </c>
      <c r="H88" s="453" t="s">
        <v>3197</v>
      </c>
      <c r="I88" s="453" t="s">
        <v>3197</v>
      </c>
    </row>
    <row r="89" spans="6:9" ht="19.95" customHeight="1">
      <c r="F89" s="453" t="s">
        <v>3197</v>
      </c>
      <c r="G89" s="453" t="s">
        <v>3197</v>
      </c>
      <c r="H89" s="453" t="s">
        <v>3197</v>
      </c>
      <c r="I89" s="453" t="s">
        <v>3197</v>
      </c>
    </row>
    <row r="90" spans="6:9" ht="19.95" customHeight="1">
      <c r="F90" s="453" t="s">
        <v>3197</v>
      </c>
      <c r="G90" s="453" t="s">
        <v>3197</v>
      </c>
      <c r="H90" s="453" t="s">
        <v>3197</v>
      </c>
      <c r="I90" s="453" t="s">
        <v>3197</v>
      </c>
    </row>
    <row r="91" spans="6:9" ht="19.95" customHeight="1">
      <c r="F91" s="453" t="s">
        <v>3197</v>
      </c>
      <c r="G91" s="453" t="s">
        <v>3197</v>
      </c>
      <c r="H91" s="453" t="s">
        <v>3197</v>
      </c>
      <c r="I91" s="453" t="s">
        <v>3197</v>
      </c>
    </row>
    <row r="92" spans="6:9" ht="19.95" customHeight="1">
      <c r="F92" s="453" t="s">
        <v>3197</v>
      </c>
      <c r="G92" s="453" t="s">
        <v>3197</v>
      </c>
      <c r="H92" s="453" t="s">
        <v>3197</v>
      </c>
      <c r="I92" s="453" t="s">
        <v>3197</v>
      </c>
    </row>
    <row r="93" spans="6:9" ht="19.95" customHeight="1">
      <c r="F93" s="453" t="s">
        <v>3197</v>
      </c>
      <c r="G93" s="453" t="s">
        <v>3197</v>
      </c>
      <c r="H93" s="453" t="s">
        <v>3197</v>
      </c>
      <c r="I93" s="453" t="s">
        <v>3197</v>
      </c>
    </row>
    <row r="94" spans="6:9" ht="19.95" customHeight="1">
      <c r="F94" s="453" t="s">
        <v>3197</v>
      </c>
      <c r="G94" s="453" t="s">
        <v>3197</v>
      </c>
      <c r="H94" s="453" t="s">
        <v>3197</v>
      </c>
      <c r="I94" s="453" t="s">
        <v>3197</v>
      </c>
    </row>
    <row r="95" spans="6:9" ht="19.95" customHeight="1">
      <c r="F95" s="453" t="s">
        <v>3197</v>
      </c>
      <c r="G95" s="453" t="s">
        <v>3197</v>
      </c>
      <c r="H95" s="453" t="s">
        <v>3197</v>
      </c>
      <c r="I95" s="453" t="s">
        <v>3197</v>
      </c>
    </row>
    <row r="96" spans="6:9" ht="19.95" customHeight="1">
      <c r="F96" s="453" t="s">
        <v>3197</v>
      </c>
      <c r="G96" s="453" t="s">
        <v>3197</v>
      </c>
      <c r="H96" s="453" t="s">
        <v>3197</v>
      </c>
      <c r="I96" s="453" t="s">
        <v>3197</v>
      </c>
    </row>
    <row r="97" spans="6:9" ht="19.95" customHeight="1">
      <c r="F97" s="453" t="s">
        <v>3197</v>
      </c>
      <c r="G97" s="453" t="s">
        <v>3197</v>
      </c>
      <c r="H97" s="453" t="s">
        <v>3197</v>
      </c>
      <c r="I97" s="453" t="s">
        <v>3197</v>
      </c>
    </row>
    <row r="98" spans="6:9" ht="19.95" customHeight="1">
      <c r="F98" s="453" t="s">
        <v>3197</v>
      </c>
      <c r="G98" s="453" t="s">
        <v>3197</v>
      </c>
      <c r="H98" s="453" t="s">
        <v>3197</v>
      </c>
      <c r="I98" s="453" t="s">
        <v>3197</v>
      </c>
    </row>
    <row r="99" spans="6:9" ht="19.95" customHeight="1">
      <c r="F99" s="453" t="s">
        <v>3197</v>
      </c>
      <c r="G99" s="453" t="s">
        <v>3197</v>
      </c>
      <c r="H99" s="453" t="s">
        <v>3197</v>
      </c>
      <c r="I99" s="453" t="s">
        <v>3197</v>
      </c>
    </row>
    <row r="100" spans="6:9" ht="19.95" customHeight="1">
      <c r="F100" s="453" t="s">
        <v>3197</v>
      </c>
      <c r="G100" s="453" t="s">
        <v>3197</v>
      </c>
      <c r="H100" s="453" t="s">
        <v>3197</v>
      </c>
      <c r="I100" s="453" t="s">
        <v>3197</v>
      </c>
    </row>
    <row r="101" spans="6:9" ht="19.95" customHeight="1">
      <c r="F101" s="453" t="s">
        <v>3197</v>
      </c>
      <c r="G101" s="453" t="s">
        <v>3197</v>
      </c>
      <c r="H101" s="453" t="s">
        <v>3197</v>
      </c>
      <c r="I101" s="453" t="s">
        <v>3197</v>
      </c>
    </row>
    <row r="102" spans="6:9" ht="19.95" customHeight="1">
      <c r="F102" s="453" t="s">
        <v>3197</v>
      </c>
      <c r="G102" s="453" t="s">
        <v>3197</v>
      </c>
      <c r="H102" s="453" t="s">
        <v>3197</v>
      </c>
      <c r="I102" s="453" t="s">
        <v>3197</v>
      </c>
    </row>
    <row r="103" spans="6:9" ht="19.95" customHeight="1">
      <c r="F103" s="453" t="s">
        <v>3197</v>
      </c>
      <c r="G103" s="453" t="s">
        <v>3197</v>
      </c>
      <c r="H103" s="453" t="s">
        <v>3197</v>
      </c>
      <c r="I103" s="453" t="s">
        <v>3197</v>
      </c>
    </row>
    <row r="104" spans="6:9" ht="19.95" customHeight="1">
      <c r="F104" s="453" t="s">
        <v>3197</v>
      </c>
      <c r="G104" s="453" t="s">
        <v>3197</v>
      </c>
      <c r="H104" s="453" t="s">
        <v>3197</v>
      </c>
      <c r="I104" s="453" t="s">
        <v>3197</v>
      </c>
    </row>
    <row r="105" spans="6:9" ht="19.95" customHeight="1">
      <c r="F105" s="453" t="s">
        <v>3197</v>
      </c>
      <c r="G105" s="453" t="s">
        <v>3197</v>
      </c>
      <c r="H105" s="453" t="s">
        <v>3197</v>
      </c>
      <c r="I105" s="453" t="s">
        <v>3197</v>
      </c>
    </row>
    <row r="106" spans="6:9" ht="19.95" customHeight="1">
      <c r="F106" s="453" t="s">
        <v>3197</v>
      </c>
      <c r="G106" s="453" t="s">
        <v>3197</v>
      </c>
      <c r="H106" s="453" t="s">
        <v>3197</v>
      </c>
      <c r="I106" s="453" t="s">
        <v>3197</v>
      </c>
    </row>
    <row r="107" spans="6:9" ht="19.95" customHeight="1">
      <c r="F107" s="453" t="s">
        <v>3197</v>
      </c>
      <c r="G107" s="453" t="s">
        <v>3197</v>
      </c>
      <c r="H107" s="453" t="s">
        <v>3197</v>
      </c>
      <c r="I107" s="453" t="s">
        <v>3197</v>
      </c>
    </row>
    <row r="108" spans="6:9" ht="19.95" customHeight="1">
      <c r="F108" s="453" t="s">
        <v>3197</v>
      </c>
      <c r="G108" s="453" t="s">
        <v>3197</v>
      </c>
      <c r="H108" s="453" t="s">
        <v>3197</v>
      </c>
      <c r="I108" s="453" t="s">
        <v>3197</v>
      </c>
    </row>
    <row r="109" spans="6:9" ht="19.95" customHeight="1">
      <c r="F109" s="453" t="s">
        <v>3197</v>
      </c>
      <c r="G109" s="453" t="s">
        <v>3197</v>
      </c>
      <c r="H109" s="453" t="s">
        <v>3197</v>
      </c>
      <c r="I109" s="453" t="s">
        <v>3197</v>
      </c>
    </row>
    <row r="110" spans="6:9" ht="19.95" customHeight="1">
      <c r="F110" s="453" t="s">
        <v>3197</v>
      </c>
      <c r="G110" s="453" t="s">
        <v>3197</v>
      </c>
      <c r="H110" s="453" t="s">
        <v>3197</v>
      </c>
      <c r="I110" s="453" t="s">
        <v>3197</v>
      </c>
    </row>
    <row r="111" spans="6:9" ht="19.95" customHeight="1">
      <c r="F111" s="453" t="s">
        <v>3197</v>
      </c>
      <c r="G111" s="453" t="s">
        <v>3197</v>
      </c>
      <c r="H111" s="453" t="s">
        <v>3197</v>
      </c>
      <c r="I111" s="453" t="s">
        <v>3197</v>
      </c>
    </row>
    <row r="112" spans="6:9" ht="19.95" customHeight="1">
      <c r="F112" s="453" t="s">
        <v>3197</v>
      </c>
      <c r="G112" s="453" t="s">
        <v>3197</v>
      </c>
      <c r="H112" s="453" t="s">
        <v>3197</v>
      </c>
      <c r="I112" s="453" t="s">
        <v>3197</v>
      </c>
    </row>
    <row r="113" spans="6:9" ht="19.95" customHeight="1">
      <c r="F113" s="453" t="s">
        <v>3197</v>
      </c>
      <c r="G113" s="453" t="s">
        <v>3197</v>
      </c>
      <c r="H113" s="453" t="s">
        <v>3197</v>
      </c>
      <c r="I113" s="453" t="s">
        <v>3197</v>
      </c>
    </row>
    <row r="114" spans="6:9" ht="19.95" customHeight="1">
      <c r="F114" s="453" t="s">
        <v>3197</v>
      </c>
      <c r="G114" s="453" t="s">
        <v>3197</v>
      </c>
      <c r="H114" s="453" t="s">
        <v>3197</v>
      </c>
      <c r="I114" s="453" t="s">
        <v>3197</v>
      </c>
    </row>
    <row r="115" spans="6:9" ht="19.95" customHeight="1">
      <c r="F115" s="453" t="s">
        <v>3197</v>
      </c>
      <c r="G115" s="453" t="s">
        <v>3197</v>
      </c>
      <c r="H115" s="453" t="s">
        <v>3197</v>
      </c>
      <c r="I115" s="453" t="s">
        <v>3197</v>
      </c>
    </row>
    <row r="116" spans="6:9" ht="19.95" customHeight="1">
      <c r="F116" s="453" t="s">
        <v>3197</v>
      </c>
      <c r="G116" s="453" t="s">
        <v>3197</v>
      </c>
      <c r="H116" s="453" t="s">
        <v>3197</v>
      </c>
      <c r="I116" s="453" t="s">
        <v>3197</v>
      </c>
    </row>
    <row r="117" spans="6:9" ht="19.95" customHeight="1">
      <c r="F117" s="453" t="s">
        <v>3197</v>
      </c>
      <c r="G117" s="453" t="s">
        <v>3197</v>
      </c>
      <c r="H117" s="453" t="s">
        <v>3197</v>
      </c>
      <c r="I117" s="453" t="s">
        <v>3197</v>
      </c>
    </row>
    <row r="118" spans="6:9" ht="19.95" customHeight="1">
      <c r="F118" s="453" t="s">
        <v>3197</v>
      </c>
      <c r="G118" s="453" t="s">
        <v>3197</v>
      </c>
      <c r="H118" s="453" t="s">
        <v>3197</v>
      </c>
      <c r="I118" s="453" t="s">
        <v>3197</v>
      </c>
    </row>
    <row r="119" spans="6:9" ht="19.95" customHeight="1">
      <c r="F119" s="453" t="s">
        <v>3197</v>
      </c>
      <c r="G119" s="453" t="s">
        <v>3197</v>
      </c>
      <c r="H119" s="453" t="s">
        <v>3197</v>
      </c>
      <c r="I119" s="453" t="s">
        <v>3197</v>
      </c>
    </row>
    <row r="120" spans="6:9" ht="19.95" customHeight="1">
      <c r="F120" s="453" t="s">
        <v>3197</v>
      </c>
      <c r="G120" s="453" t="s">
        <v>3197</v>
      </c>
      <c r="H120" s="453" t="s">
        <v>3197</v>
      </c>
      <c r="I120" s="453" t="s">
        <v>3197</v>
      </c>
    </row>
    <row r="121" spans="6:9" ht="19.95" customHeight="1">
      <c r="F121" s="353" t="s">
        <v>3197</v>
      </c>
      <c r="G121" s="353" t="s">
        <v>3197</v>
      </c>
      <c r="H121" s="353" t="s">
        <v>3197</v>
      </c>
      <c r="I121" s="353" t="s">
        <v>3197</v>
      </c>
    </row>
    <row r="122" spans="6:9" ht="19.95" customHeight="1">
      <c r="F122" s="353" t="s">
        <v>3197</v>
      </c>
      <c r="G122" s="353" t="s">
        <v>3197</v>
      </c>
      <c r="H122" s="353" t="s">
        <v>3197</v>
      </c>
      <c r="I122" s="353" t="s">
        <v>3197</v>
      </c>
    </row>
    <row r="123" spans="6:9" ht="19.95" customHeight="1">
      <c r="F123" s="353" t="s">
        <v>3197</v>
      </c>
      <c r="G123" s="353" t="s">
        <v>3197</v>
      </c>
      <c r="H123" s="353" t="s">
        <v>3197</v>
      </c>
      <c r="I123" s="353" t="s">
        <v>3197</v>
      </c>
    </row>
    <row r="124" spans="6:9" ht="19.95" customHeight="1">
      <c r="F124" s="353" t="s">
        <v>3197</v>
      </c>
      <c r="G124" s="353" t="s">
        <v>3197</v>
      </c>
      <c r="H124" s="353" t="s">
        <v>3197</v>
      </c>
      <c r="I124" s="353" t="s">
        <v>3197</v>
      </c>
    </row>
    <row r="125" spans="6:9" ht="19.95" customHeight="1">
      <c r="F125" s="353" t="s">
        <v>3197</v>
      </c>
      <c r="G125" s="353" t="s">
        <v>3197</v>
      </c>
      <c r="H125" s="353" t="s">
        <v>3197</v>
      </c>
      <c r="I125" s="353" t="s">
        <v>3197</v>
      </c>
    </row>
    <row r="126" spans="6:9" ht="19.95" customHeight="1">
      <c r="F126" s="353" t="s">
        <v>3197</v>
      </c>
      <c r="G126" s="353" t="s">
        <v>3197</v>
      </c>
      <c r="H126" s="353" t="s">
        <v>3197</v>
      </c>
      <c r="I126" s="353" t="s">
        <v>3197</v>
      </c>
    </row>
    <row r="127" spans="6:9" ht="19.95" customHeight="1">
      <c r="F127" s="353" t="s">
        <v>3197</v>
      </c>
      <c r="G127" s="353" t="s">
        <v>3197</v>
      </c>
      <c r="H127" s="353" t="s">
        <v>3197</v>
      </c>
      <c r="I127" s="353" t="s">
        <v>3197</v>
      </c>
    </row>
    <row r="128" spans="6:9" ht="19.95" customHeight="1">
      <c r="F128" s="353" t="s">
        <v>3197</v>
      </c>
      <c r="G128" s="353" t="s">
        <v>3197</v>
      </c>
      <c r="H128" s="353" t="s">
        <v>3197</v>
      </c>
      <c r="I128" s="353" t="s">
        <v>3197</v>
      </c>
    </row>
    <row r="129" spans="6:9" ht="19.95" customHeight="1">
      <c r="F129" s="353" t="s">
        <v>3197</v>
      </c>
      <c r="G129" s="353" t="s">
        <v>3197</v>
      </c>
      <c r="H129" s="353" t="s">
        <v>3197</v>
      </c>
      <c r="I129" s="353" t="s">
        <v>3197</v>
      </c>
    </row>
    <row r="130" spans="6:9" ht="19.95" customHeight="1">
      <c r="F130" s="353" t="s">
        <v>3197</v>
      </c>
      <c r="G130" s="353" t="s">
        <v>3197</v>
      </c>
      <c r="H130" s="353" t="s">
        <v>3197</v>
      </c>
      <c r="I130" s="353" t="s">
        <v>3197</v>
      </c>
    </row>
    <row r="131" spans="6:9" ht="19.95" customHeight="1">
      <c r="F131" s="353" t="s">
        <v>3197</v>
      </c>
      <c r="G131" s="353" t="s">
        <v>3197</v>
      </c>
      <c r="H131" s="353" t="s">
        <v>3197</v>
      </c>
      <c r="I131" s="353" t="s">
        <v>3197</v>
      </c>
    </row>
    <row r="132" spans="6:9" ht="19.95" customHeight="1">
      <c r="F132" s="353" t="s">
        <v>3197</v>
      </c>
      <c r="G132" s="353" t="s">
        <v>3197</v>
      </c>
      <c r="H132" s="353" t="s">
        <v>3197</v>
      </c>
      <c r="I132" s="353" t="s">
        <v>3197</v>
      </c>
    </row>
    <row r="133" spans="6:9" ht="19.95" customHeight="1">
      <c r="F133" s="353" t="s">
        <v>3197</v>
      </c>
      <c r="G133" s="353" t="s">
        <v>3197</v>
      </c>
      <c r="H133" s="353" t="s">
        <v>3197</v>
      </c>
      <c r="I133" s="353" t="s">
        <v>3197</v>
      </c>
    </row>
    <row r="134" spans="6:9" ht="19.95" customHeight="1">
      <c r="F134" s="353" t="s">
        <v>3197</v>
      </c>
      <c r="G134" s="353" t="s">
        <v>3197</v>
      </c>
      <c r="H134" s="353" t="s">
        <v>3197</v>
      </c>
      <c r="I134" s="353" t="s">
        <v>3197</v>
      </c>
    </row>
    <row r="135" spans="6:9" ht="19.95" customHeight="1">
      <c r="F135" s="353" t="s">
        <v>3197</v>
      </c>
      <c r="G135" s="353" t="s">
        <v>3197</v>
      </c>
      <c r="H135" s="353" t="s">
        <v>3197</v>
      </c>
      <c r="I135" s="353" t="s">
        <v>3197</v>
      </c>
    </row>
    <row r="136" spans="6:9" ht="19.95" customHeight="1">
      <c r="F136" s="353" t="s">
        <v>3197</v>
      </c>
      <c r="G136" s="353" t="s">
        <v>3197</v>
      </c>
      <c r="H136" s="353" t="s">
        <v>3197</v>
      </c>
      <c r="I136" s="353" t="s">
        <v>3197</v>
      </c>
    </row>
    <row r="137" spans="6:9" ht="19.95" customHeight="1">
      <c r="F137" s="353" t="s">
        <v>3197</v>
      </c>
      <c r="G137" s="353" t="s">
        <v>3197</v>
      </c>
      <c r="H137" s="353" t="s">
        <v>3197</v>
      </c>
      <c r="I137" s="353" t="s">
        <v>3197</v>
      </c>
    </row>
    <row r="138" spans="6:9" ht="19.95" customHeight="1">
      <c r="F138" s="353" t="s">
        <v>3197</v>
      </c>
      <c r="G138" s="353" t="s">
        <v>3197</v>
      </c>
      <c r="H138" s="353" t="s">
        <v>3197</v>
      </c>
      <c r="I138" s="353" t="s">
        <v>3197</v>
      </c>
    </row>
    <row r="139" spans="6:9" ht="19.95" customHeight="1">
      <c r="F139" s="353" t="s">
        <v>3197</v>
      </c>
      <c r="G139" s="353" t="s">
        <v>3197</v>
      </c>
      <c r="H139" s="353" t="s">
        <v>3197</v>
      </c>
      <c r="I139" s="353" t="s">
        <v>3197</v>
      </c>
    </row>
    <row r="140" spans="6:9" ht="19.95" customHeight="1">
      <c r="F140" s="353" t="s">
        <v>3197</v>
      </c>
      <c r="G140" s="353" t="s">
        <v>3197</v>
      </c>
      <c r="H140" s="353" t="s">
        <v>3197</v>
      </c>
      <c r="I140" s="353" t="s">
        <v>3197</v>
      </c>
    </row>
    <row r="141" spans="6:9" ht="19.95" customHeight="1">
      <c r="F141" s="353" t="s">
        <v>3197</v>
      </c>
      <c r="G141" s="353" t="s">
        <v>3197</v>
      </c>
      <c r="H141" s="353" t="s">
        <v>3197</v>
      </c>
      <c r="I141" s="353" t="s">
        <v>3197</v>
      </c>
    </row>
    <row r="142" spans="6:9" ht="19.95" customHeight="1">
      <c r="F142" s="353" t="s">
        <v>3197</v>
      </c>
      <c r="G142" s="353" t="s">
        <v>3197</v>
      </c>
      <c r="H142" s="353" t="s">
        <v>3197</v>
      </c>
      <c r="I142" s="353" t="s">
        <v>3197</v>
      </c>
    </row>
    <row r="143" spans="6:9" ht="19.95" customHeight="1">
      <c r="F143" s="353" t="s">
        <v>3197</v>
      </c>
      <c r="G143" s="353" t="s">
        <v>3197</v>
      </c>
      <c r="H143" s="353" t="s">
        <v>3197</v>
      </c>
      <c r="I143" s="353" t="s">
        <v>3197</v>
      </c>
    </row>
    <row r="144" spans="6:9" ht="19.95" customHeight="1">
      <c r="F144" s="353" t="s">
        <v>3197</v>
      </c>
      <c r="G144" s="353" t="s">
        <v>3197</v>
      </c>
      <c r="H144" s="353" t="s">
        <v>3197</v>
      </c>
      <c r="I144" s="353" t="s">
        <v>3197</v>
      </c>
    </row>
    <row r="145" spans="6:9" ht="19.95" customHeight="1">
      <c r="F145" s="353" t="s">
        <v>3197</v>
      </c>
      <c r="G145" s="353" t="s">
        <v>3197</v>
      </c>
      <c r="H145" s="353" t="s">
        <v>3197</v>
      </c>
      <c r="I145" s="353" t="s">
        <v>3197</v>
      </c>
    </row>
    <row r="146" spans="6:9" ht="19.95" customHeight="1">
      <c r="F146" s="353" t="s">
        <v>3197</v>
      </c>
      <c r="G146" s="353" t="s">
        <v>3197</v>
      </c>
      <c r="H146" s="353" t="s">
        <v>3197</v>
      </c>
      <c r="I146" s="353" t="s">
        <v>3197</v>
      </c>
    </row>
    <row r="147" spans="6:9" ht="19.95" customHeight="1">
      <c r="F147" s="353" t="s">
        <v>3197</v>
      </c>
      <c r="G147" s="353" t="s">
        <v>3197</v>
      </c>
      <c r="H147" s="353" t="s">
        <v>3197</v>
      </c>
      <c r="I147" s="353" t="s">
        <v>3197</v>
      </c>
    </row>
    <row r="148" spans="6:9" ht="19.95" customHeight="1">
      <c r="F148" s="353" t="s">
        <v>3197</v>
      </c>
      <c r="G148" s="353" t="s">
        <v>3197</v>
      </c>
      <c r="H148" s="353" t="s">
        <v>3197</v>
      </c>
      <c r="I148" s="353" t="s">
        <v>3197</v>
      </c>
    </row>
    <row r="149" spans="6:9" ht="19.95" customHeight="1">
      <c r="F149" s="353" t="s">
        <v>3197</v>
      </c>
      <c r="G149" s="353" t="s">
        <v>3197</v>
      </c>
      <c r="H149" s="353" t="s">
        <v>3197</v>
      </c>
      <c r="I149" s="353" t="s">
        <v>3197</v>
      </c>
    </row>
    <row r="150" spans="6:9" ht="19.95" customHeight="1">
      <c r="F150" s="353" t="s">
        <v>3197</v>
      </c>
      <c r="G150" s="353" t="s">
        <v>3197</v>
      </c>
      <c r="H150" s="353" t="s">
        <v>3197</v>
      </c>
      <c r="I150" s="353" t="s">
        <v>3197</v>
      </c>
    </row>
    <row r="151" spans="6:9" ht="19.95" customHeight="1">
      <c r="F151" s="353" t="s">
        <v>3197</v>
      </c>
      <c r="G151" s="353" t="s">
        <v>3197</v>
      </c>
      <c r="H151" s="353" t="s">
        <v>3197</v>
      </c>
      <c r="I151" s="353" t="s">
        <v>3197</v>
      </c>
    </row>
    <row r="152" spans="6:9" ht="19.95" customHeight="1">
      <c r="F152" s="353" t="s">
        <v>3197</v>
      </c>
      <c r="G152" s="353" t="s">
        <v>3197</v>
      </c>
      <c r="H152" s="353" t="s">
        <v>3197</v>
      </c>
      <c r="I152" s="353" t="s">
        <v>3197</v>
      </c>
    </row>
    <row r="153" spans="6:9" ht="19.95" customHeight="1">
      <c r="F153" s="353" t="s">
        <v>3197</v>
      </c>
      <c r="G153" s="353" t="s">
        <v>3197</v>
      </c>
      <c r="H153" s="353" t="s">
        <v>3197</v>
      </c>
      <c r="I153" s="353" t="s">
        <v>3197</v>
      </c>
    </row>
    <row r="154" spans="6:9" ht="19.95" customHeight="1">
      <c r="F154" s="353" t="s">
        <v>3197</v>
      </c>
      <c r="G154" s="353" t="s">
        <v>3197</v>
      </c>
      <c r="H154" s="353" t="s">
        <v>3197</v>
      </c>
      <c r="I154" s="353" t="s">
        <v>3197</v>
      </c>
    </row>
    <row r="155" spans="6:9" ht="19.95" customHeight="1">
      <c r="F155" s="353" t="s">
        <v>3197</v>
      </c>
      <c r="G155" s="353" t="s">
        <v>3197</v>
      </c>
      <c r="H155" s="353" t="s">
        <v>3197</v>
      </c>
      <c r="I155" s="353" t="s">
        <v>3197</v>
      </c>
    </row>
    <row r="156" spans="6:9" ht="19.95" customHeight="1">
      <c r="F156" s="353" t="s">
        <v>3197</v>
      </c>
      <c r="G156" s="353" t="s">
        <v>3197</v>
      </c>
      <c r="H156" s="353" t="s">
        <v>3197</v>
      </c>
      <c r="I156" s="353" t="s">
        <v>3197</v>
      </c>
    </row>
    <row r="157" spans="6:9" ht="19.95" customHeight="1">
      <c r="F157" s="353" t="s">
        <v>3197</v>
      </c>
      <c r="G157" s="353" t="s">
        <v>3197</v>
      </c>
      <c r="H157" s="353" t="s">
        <v>3197</v>
      </c>
      <c r="I157" s="353" t="s">
        <v>3197</v>
      </c>
    </row>
    <row r="158" spans="6:9" ht="19.95" customHeight="1">
      <c r="F158" s="353" t="s">
        <v>3197</v>
      </c>
      <c r="G158" s="353" t="s">
        <v>3197</v>
      </c>
      <c r="H158" s="353" t="s">
        <v>3197</v>
      </c>
      <c r="I158" s="353" t="s">
        <v>3197</v>
      </c>
    </row>
    <row r="159" spans="6:9" ht="19.95" customHeight="1">
      <c r="F159" s="353" t="s">
        <v>3197</v>
      </c>
      <c r="G159" s="353" t="s">
        <v>3197</v>
      </c>
      <c r="H159" s="353" t="s">
        <v>3197</v>
      </c>
      <c r="I159" s="353" t="s">
        <v>3197</v>
      </c>
    </row>
    <row r="160" spans="6:9" ht="19.95" customHeight="1">
      <c r="F160" s="353" t="s">
        <v>3197</v>
      </c>
      <c r="G160" s="353" t="s">
        <v>3197</v>
      </c>
      <c r="H160" s="353" t="s">
        <v>3197</v>
      </c>
      <c r="I160" s="353" t="s">
        <v>3197</v>
      </c>
    </row>
    <row r="161" spans="6:9" ht="19.95" customHeight="1">
      <c r="F161" s="353" t="s">
        <v>3197</v>
      </c>
      <c r="G161" s="353" t="s">
        <v>3197</v>
      </c>
      <c r="H161" s="353" t="s">
        <v>3197</v>
      </c>
      <c r="I161" s="353" t="s">
        <v>3197</v>
      </c>
    </row>
    <row r="162" spans="6:9" ht="19.95" customHeight="1">
      <c r="F162" s="353" t="s">
        <v>3197</v>
      </c>
      <c r="G162" s="353" t="s">
        <v>3197</v>
      </c>
      <c r="H162" s="353" t="s">
        <v>3197</v>
      </c>
      <c r="I162" s="353" t="s">
        <v>3197</v>
      </c>
    </row>
    <row r="163" spans="6:9" ht="19.95" customHeight="1">
      <c r="F163" s="353" t="s">
        <v>3197</v>
      </c>
      <c r="G163" s="353" t="s">
        <v>3197</v>
      </c>
      <c r="H163" s="353" t="s">
        <v>3197</v>
      </c>
      <c r="I163" s="353" t="s">
        <v>3197</v>
      </c>
    </row>
    <row r="164" spans="6:9" ht="19.95" customHeight="1">
      <c r="F164" s="353" t="s">
        <v>3197</v>
      </c>
      <c r="G164" s="353" t="s">
        <v>3197</v>
      </c>
      <c r="H164" s="353" t="s">
        <v>3197</v>
      </c>
      <c r="I164" s="353" t="s">
        <v>3197</v>
      </c>
    </row>
    <row r="165" spans="6:9" ht="19.95" customHeight="1">
      <c r="F165" s="353" t="s">
        <v>3197</v>
      </c>
      <c r="G165" s="353" t="s">
        <v>3197</v>
      </c>
      <c r="H165" s="353" t="s">
        <v>3197</v>
      </c>
      <c r="I165" s="353" t="s">
        <v>3197</v>
      </c>
    </row>
    <row r="166" spans="6:9" ht="19.95" customHeight="1">
      <c r="F166" s="353" t="s">
        <v>3197</v>
      </c>
      <c r="G166" s="353" t="s">
        <v>3197</v>
      </c>
      <c r="H166" s="353" t="s">
        <v>3197</v>
      </c>
      <c r="I166" s="353" t="s">
        <v>3197</v>
      </c>
    </row>
    <row r="167" spans="6:9" ht="19.95" customHeight="1">
      <c r="F167" s="353" t="s">
        <v>3197</v>
      </c>
      <c r="G167" s="353" t="s">
        <v>3197</v>
      </c>
      <c r="H167" s="353" t="s">
        <v>3197</v>
      </c>
      <c r="I167" s="353" t="s">
        <v>3197</v>
      </c>
    </row>
    <row r="168" spans="6:9" ht="19.95" customHeight="1">
      <c r="F168" s="353" t="s">
        <v>3197</v>
      </c>
      <c r="G168" s="353" t="s">
        <v>3197</v>
      </c>
      <c r="H168" s="353" t="s">
        <v>3197</v>
      </c>
      <c r="I168" s="353" t="s">
        <v>3197</v>
      </c>
    </row>
    <row r="169" spans="6:9" ht="19.95" customHeight="1">
      <c r="F169" s="353" t="s">
        <v>3197</v>
      </c>
      <c r="G169" s="353" t="s">
        <v>3197</v>
      </c>
      <c r="H169" s="353" t="s">
        <v>3197</v>
      </c>
      <c r="I169" s="353" t="s">
        <v>3197</v>
      </c>
    </row>
    <row r="170" spans="6:9" ht="19.95" customHeight="1">
      <c r="F170" s="353" t="s">
        <v>3197</v>
      </c>
      <c r="G170" s="353" t="s">
        <v>3197</v>
      </c>
      <c r="H170" s="353" t="s">
        <v>3197</v>
      </c>
      <c r="I170" s="353" t="s">
        <v>3197</v>
      </c>
    </row>
    <row r="171" spans="6:9" ht="19.95" customHeight="1">
      <c r="F171" s="353" t="s">
        <v>3197</v>
      </c>
      <c r="G171" s="353" t="s">
        <v>3197</v>
      </c>
      <c r="H171" s="353" t="s">
        <v>3197</v>
      </c>
      <c r="I171" s="353" t="s">
        <v>3197</v>
      </c>
    </row>
    <row r="172" spans="6:9" ht="19.95" customHeight="1">
      <c r="F172" s="353" t="s">
        <v>3197</v>
      </c>
      <c r="G172" s="353" t="s">
        <v>3197</v>
      </c>
      <c r="H172" s="353" t="s">
        <v>3197</v>
      </c>
      <c r="I172" s="353" t="s">
        <v>3197</v>
      </c>
    </row>
    <row r="173" spans="6:9" ht="19.95" customHeight="1">
      <c r="F173" s="353" t="s">
        <v>3197</v>
      </c>
      <c r="G173" s="353" t="s">
        <v>3197</v>
      </c>
      <c r="H173" s="353" t="s">
        <v>3197</v>
      </c>
      <c r="I173" s="353" t="s">
        <v>3197</v>
      </c>
    </row>
    <row r="174" spans="6:9" ht="19.95" customHeight="1">
      <c r="F174" s="353" t="s">
        <v>3197</v>
      </c>
      <c r="G174" s="353" t="s">
        <v>3197</v>
      </c>
      <c r="H174" s="353" t="s">
        <v>3197</v>
      </c>
      <c r="I174" s="353" t="s">
        <v>3197</v>
      </c>
    </row>
    <row r="175" spans="6:9" ht="19.95" customHeight="1">
      <c r="F175" s="353" t="s">
        <v>3197</v>
      </c>
      <c r="G175" s="353" t="s">
        <v>3197</v>
      </c>
      <c r="H175" s="353" t="s">
        <v>3197</v>
      </c>
      <c r="I175" s="353" t="s">
        <v>3197</v>
      </c>
    </row>
    <row r="176" spans="6:9" ht="19.95" customHeight="1">
      <c r="F176" s="353" t="s">
        <v>3197</v>
      </c>
      <c r="G176" s="353" t="s">
        <v>3197</v>
      </c>
      <c r="H176" s="353" t="s">
        <v>3197</v>
      </c>
      <c r="I176" s="353" t="s">
        <v>3197</v>
      </c>
    </row>
    <row r="177" spans="6:9" ht="19.95" customHeight="1">
      <c r="F177" s="353" t="s">
        <v>3197</v>
      </c>
      <c r="G177" s="353" t="s">
        <v>3197</v>
      </c>
      <c r="H177" s="353" t="s">
        <v>3197</v>
      </c>
      <c r="I177" s="353" t="s">
        <v>3197</v>
      </c>
    </row>
    <row r="178" spans="6:9" ht="19.95" customHeight="1">
      <c r="F178" s="353" t="s">
        <v>3197</v>
      </c>
      <c r="G178" s="353" t="s">
        <v>3197</v>
      </c>
      <c r="H178" s="353" t="s">
        <v>3197</v>
      </c>
      <c r="I178" s="353" t="s">
        <v>3197</v>
      </c>
    </row>
    <row r="179" spans="6:9" ht="19.95" customHeight="1">
      <c r="F179" s="353" t="s">
        <v>3197</v>
      </c>
      <c r="G179" s="353" t="s">
        <v>3197</v>
      </c>
      <c r="H179" s="353" t="s">
        <v>3197</v>
      </c>
      <c r="I179" s="353" t="s">
        <v>3197</v>
      </c>
    </row>
    <row r="180" spans="6:9" ht="19.95" customHeight="1">
      <c r="F180" s="353" t="s">
        <v>3197</v>
      </c>
      <c r="G180" s="353" t="s">
        <v>3197</v>
      </c>
      <c r="H180" s="353" t="s">
        <v>3197</v>
      </c>
      <c r="I180" s="353" t="s">
        <v>3197</v>
      </c>
    </row>
    <row r="181" spans="6:9" ht="19.95" customHeight="1">
      <c r="F181" s="353" t="s">
        <v>3197</v>
      </c>
      <c r="G181" s="353" t="s">
        <v>3197</v>
      </c>
      <c r="H181" s="353" t="s">
        <v>3197</v>
      </c>
      <c r="I181" s="353" t="s">
        <v>3197</v>
      </c>
    </row>
    <row r="182" spans="6:9" ht="19.95" customHeight="1">
      <c r="F182" s="353" t="s">
        <v>3197</v>
      </c>
      <c r="G182" s="353" t="s">
        <v>3197</v>
      </c>
      <c r="H182" s="353" t="s">
        <v>3197</v>
      </c>
      <c r="I182" s="353" t="s">
        <v>3197</v>
      </c>
    </row>
    <row r="183" spans="6:9" ht="19.95" customHeight="1">
      <c r="F183" s="353" t="s">
        <v>3197</v>
      </c>
      <c r="G183" s="353" t="s">
        <v>3197</v>
      </c>
      <c r="H183" s="353" t="s">
        <v>3197</v>
      </c>
      <c r="I183" s="353" t="s">
        <v>3197</v>
      </c>
    </row>
    <row r="184" spans="6:9" ht="19.95" customHeight="1">
      <c r="F184" s="353" t="s">
        <v>3197</v>
      </c>
      <c r="G184" s="353" t="s">
        <v>3197</v>
      </c>
      <c r="H184" s="353" t="s">
        <v>3197</v>
      </c>
      <c r="I184" s="353" t="s">
        <v>3197</v>
      </c>
    </row>
    <row r="185" spans="6:9" ht="19.95" customHeight="1">
      <c r="F185" s="353" t="s">
        <v>3197</v>
      </c>
      <c r="G185" s="353" t="s">
        <v>3197</v>
      </c>
      <c r="H185" s="353" t="s">
        <v>3197</v>
      </c>
      <c r="I185" s="353" t="s">
        <v>3197</v>
      </c>
    </row>
    <row r="186" spans="6:9" ht="19.95" customHeight="1">
      <c r="F186" s="353" t="s">
        <v>3197</v>
      </c>
      <c r="G186" s="353" t="s">
        <v>3197</v>
      </c>
      <c r="H186" s="353" t="s">
        <v>3197</v>
      </c>
      <c r="I186" s="353" t="s">
        <v>3197</v>
      </c>
    </row>
    <row r="187" spans="6:9" ht="19.95" customHeight="1">
      <c r="F187" s="353" t="s">
        <v>3197</v>
      </c>
      <c r="G187" s="353" t="s">
        <v>3197</v>
      </c>
      <c r="H187" s="353" t="s">
        <v>3197</v>
      </c>
      <c r="I187" s="353" t="s">
        <v>3197</v>
      </c>
    </row>
    <row r="188" spans="6:9" ht="19.95" customHeight="1">
      <c r="F188" s="353" t="s">
        <v>3197</v>
      </c>
      <c r="G188" s="353" t="s">
        <v>3197</v>
      </c>
      <c r="H188" s="353" t="s">
        <v>3197</v>
      </c>
      <c r="I188" s="353" t="s">
        <v>3197</v>
      </c>
    </row>
    <row r="189" spans="6:9" ht="19.95" customHeight="1">
      <c r="F189" s="353" t="s">
        <v>3197</v>
      </c>
      <c r="G189" s="353" t="s">
        <v>3197</v>
      </c>
      <c r="H189" s="353" t="s">
        <v>3197</v>
      </c>
      <c r="I189" s="353" t="s">
        <v>3197</v>
      </c>
    </row>
    <row r="190" spans="6:9" ht="19.95" customHeight="1">
      <c r="F190" s="353" t="s">
        <v>3197</v>
      </c>
      <c r="G190" s="353" t="s">
        <v>3197</v>
      </c>
      <c r="H190" s="353" t="s">
        <v>3197</v>
      </c>
      <c r="I190" s="353" t="s">
        <v>3197</v>
      </c>
    </row>
    <row r="191" spans="6:9" ht="19.95" customHeight="1">
      <c r="F191" s="353" t="s">
        <v>3197</v>
      </c>
      <c r="G191" s="353" t="s">
        <v>3197</v>
      </c>
      <c r="H191" s="353" t="s">
        <v>3197</v>
      </c>
      <c r="I191" s="353" t="s">
        <v>3197</v>
      </c>
    </row>
    <row r="192" spans="6:9" ht="19.95" customHeight="1">
      <c r="F192" s="353" t="s">
        <v>3197</v>
      </c>
      <c r="G192" s="353" t="s">
        <v>3197</v>
      </c>
      <c r="H192" s="353" t="s">
        <v>3197</v>
      </c>
      <c r="I192" s="353" t="s">
        <v>3197</v>
      </c>
    </row>
    <row r="193" spans="6:9" ht="19.95" customHeight="1">
      <c r="F193" s="353" t="s">
        <v>3197</v>
      </c>
      <c r="G193" s="353" t="s">
        <v>3197</v>
      </c>
      <c r="H193" s="353" t="s">
        <v>3197</v>
      </c>
      <c r="I193" s="353" t="s">
        <v>3197</v>
      </c>
    </row>
    <row r="194" spans="6:9" ht="19.95" customHeight="1">
      <c r="F194" s="353" t="s">
        <v>3197</v>
      </c>
      <c r="G194" s="353" t="s">
        <v>3197</v>
      </c>
      <c r="H194" s="353" t="s">
        <v>3197</v>
      </c>
      <c r="I194" s="353" t="s">
        <v>3197</v>
      </c>
    </row>
    <row r="195" spans="6:9" ht="19.95" customHeight="1">
      <c r="F195" s="353" t="s">
        <v>3197</v>
      </c>
      <c r="G195" s="353" t="s">
        <v>3197</v>
      </c>
      <c r="H195" s="353" t="s">
        <v>3197</v>
      </c>
      <c r="I195" s="353" t="s">
        <v>3197</v>
      </c>
    </row>
    <row r="196" spans="6:9" ht="19.95" customHeight="1">
      <c r="F196" s="353" t="s">
        <v>3197</v>
      </c>
      <c r="G196" s="353" t="s">
        <v>3197</v>
      </c>
      <c r="H196" s="353" t="s">
        <v>3197</v>
      </c>
      <c r="I196" s="353" t="s">
        <v>3197</v>
      </c>
    </row>
    <row r="197" spans="6:9" ht="19.95" customHeight="1">
      <c r="F197" s="353" t="s">
        <v>3197</v>
      </c>
      <c r="G197" s="353" t="s">
        <v>3197</v>
      </c>
      <c r="H197" s="353" t="s">
        <v>3197</v>
      </c>
      <c r="I197" s="353" t="s">
        <v>3197</v>
      </c>
    </row>
    <row r="198" spans="6:9" ht="19.95" customHeight="1">
      <c r="F198" s="353" t="s">
        <v>3197</v>
      </c>
      <c r="G198" s="353" t="s">
        <v>3197</v>
      </c>
      <c r="H198" s="353" t="s">
        <v>3197</v>
      </c>
      <c r="I198" s="353" t="s">
        <v>3197</v>
      </c>
    </row>
    <row r="199" spans="6:9" ht="19.95" customHeight="1">
      <c r="F199" s="353" t="s">
        <v>3197</v>
      </c>
      <c r="G199" s="353" t="s">
        <v>3197</v>
      </c>
      <c r="H199" s="353" t="s">
        <v>3197</v>
      </c>
      <c r="I199" s="353" t="s">
        <v>3197</v>
      </c>
    </row>
    <row r="200" spans="6:9" ht="19.95" customHeight="1">
      <c r="F200" s="353" t="s">
        <v>3197</v>
      </c>
      <c r="G200" s="353" t="s">
        <v>3197</v>
      </c>
      <c r="H200" s="353" t="s">
        <v>3197</v>
      </c>
      <c r="I200" s="353" t="s">
        <v>3197</v>
      </c>
    </row>
    <row r="201" spans="6:9" ht="19.95" customHeight="1">
      <c r="F201" s="353" t="s">
        <v>3197</v>
      </c>
      <c r="G201" s="353" t="s">
        <v>3197</v>
      </c>
      <c r="H201" s="353" t="s">
        <v>3197</v>
      </c>
      <c r="I201" s="353" t="s">
        <v>3197</v>
      </c>
    </row>
    <row r="202" spans="6:9" ht="19.95" customHeight="1">
      <c r="F202" s="353" t="s">
        <v>3197</v>
      </c>
      <c r="G202" s="353" t="s">
        <v>3197</v>
      </c>
      <c r="H202" s="353" t="s">
        <v>3197</v>
      </c>
      <c r="I202" s="353" t="s">
        <v>3197</v>
      </c>
    </row>
    <row r="203" spans="6:9" ht="19.95" customHeight="1">
      <c r="F203" s="353" t="s">
        <v>3197</v>
      </c>
      <c r="G203" s="353" t="s">
        <v>3197</v>
      </c>
      <c r="H203" s="353" t="s">
        <v>3197</v>
      </c>
      <c r="I203" s="353" t="s">
        <v>3197</v>
      </c>
    </row>
    <row r="204" spans="6:9" ht="19.95" customHeight="1">
      <c r="F204" s="353" t="s">
        <v>3197</v>
      </c>
      <c r="G204" s="353" t="s">
        <v>3197</v>
      </c>
      <c r="H204" s="353" t="s">
        <v>3197</v>
      </c>
      <c r="I204" s="353" t="s">
        <v>3197</v>
      </c>
    </row>
    <row r="205" spans="6:9" ht="19.95" customHeight="1">
      <c r="F205" s="353" t="s">
        <v>3197</v>
      </c>
      <c r="G205" s="353" t="s">
        <v>3197</v>
      </c>
      <c r="H205" s="353" t="s">
        <v>3197</v>
      </c>
      <c r="I205" s="353" t="s">
        <v>3197</v>
      </c>
    </row>
    <row r="206" spans="6:9" ht="19.95" customHeight="1">
      <c r="F206" s="353" t="s">
        <v>3197</v>
      </c>
      <c r="G206" s="353" t="s">
        <v>3197</v>
      </c>
      <c r="H206" s="353" t="s">
        <v>3197</v>
      </c>
      <c r="I206" s="353" t="s">
        <v>3197</v>
      </c>
    </row>
    <row r="207" spans="6:9" ht="19.95" customHeight="1">
      <c r="F207" s="353" t="s">
        <v>3197</v>
      </c>
      <c r="G207" s="353" t="s">
        <v>3197</v>
      </c>
      <c r="H207" s="353" t="s">
        <v>3197</v>
      </c>
      <c r="I207" s="353" t="s">
        <v>3197</v>
      </c>
    </row>
    <row r="208" spans="6:9" ht="19.95" customHeight="1">
      <c r="F208" s="353" t="s">
        <v>3197</v>
      </c>
      <c r="G208" s="353" t="s">
        <v>3197</v>
      </c>
      <c r="H208" s="353" t="s">
        <v>3197</v>
      </c>
      <c r="I208" s="353" t="s">
        <v>3197</v>
      </c>
    </row>
    <row r="209" spans="6:9" ht="19.95" customHeight="1">
      <c r="F209" s="353" t="s">
        <v>3197</v>
      </c>
      <c r="G209" s="353" t="s">
        <v>3197</v>
      </c>
      <c r="H209" s="353" t="s">
        <v>3197</v>
      </c>
      <c r="I209" s="353" t="s">
        <v>3197</v>
      </c>
    </row>
    <row r="210" spans="6:9" ht="19.95" customHeight="1">
      <c r="F210" s="353" t="s">
        <v>3197</v>
      </c>
      <c r="G210" s="353" t="s">
        <v>3197</v>
      </c>
      <c r="H210" s="353" t="s">
        <v>3197</v>
      </c>
      <c r="I210" s="353" t="s">
        <v>3197</v>
      </c>
    </row>
    <row r="211" spans="6:9" ht="19.95" customHeight="1">
      <c r="F211" s="353" t="s">
        <v>3197</v>
      </c>
      <c r="G211" s="353" t="s">
        <v>3197</v>
      </c>
      <c r="H211" s="353" t="s">
        <v>3197</v>
      </c>
      <c r="I211" s="353" t="s">
        <v>3197</v>
      </c>
    </row>
    <row r="212" spans="6:9" ht="19.95" customHeight="1">
      <c r="F212" s="353" t="s">
        <v>3197</v>
      </c>
      <c r="G212" s="353" t="s">
        <v>3197</v>
      </c>
      <c r="H212" s="353" t="s">
        <v>3197</v>
      </c>
      <c r="I212" s="353" t="s">
        <v>3197</v>
      </c>
    </row>
    <row r="213" spans="6:9" ht="19.95" customHeight="1">
      <c r="F213" s="353" t="s">
        <v>3197</v>
      </c>
      <c r="G213" s="353" t="s">
        <v>3197</v>
      </c>
      <c r="H213" s="353" t="s">
        <v>3197</v>
      </c>
      <c r="I213" s="353" t="s">
        <v>3197</v>
      </c>
    </row>
    <row r="214" spans="6:9" ht="19.95" customHeight="1">
      <c r="F214" s="353" t="s">
        <v>3197</v>
      </c>
      <c r="G214" s="353" t="s">
        <v>3197</v>
      </c>
      <c r="H214" s="353" t="s">
        <v>3197</v>
      </c>
      <c r="I214" s="353" t="s">
        <v>3197</v>
      </c>
    </row>
    <row r="215" spans="6:9" ht="19.95" customHeight="1">
      <c r="F215" s="353" t="s">
        <v>3197</v>
      </c>
      <c r="G215" s="353" t="s">
        <v>3197</v>
      </c>
      <c r="H215" s="353" t="s">
        <v>3197</v>
      </c>
      <c r="I215" s="353" t="s">
        <v>3197</v>
      </c>
    </row>
    <row r="216" spans="6:9" ht="19.95" customHeight="1">
      <c r="F216" s="353" t="s">
        <v>3197</v>
      </c>
      <c r="G216" s="353" t="s">
        <v>3197</v>
      </c>
      <c r="H216" s="353" t="s">
        <v>3197</v>
      </c>
      <c r="I216" s="353" t="s">
        <v>3197</v>
      </c>
    </row>
    <row r="217" spans="6:9" ht="19.95" customHeight="1">
      <c r="F217" s="353" t="s">
        <v>3197</v>
      </c>
      <c r="G217" s="353" t="s">
        <v>3197</v>
      </c>
      <c r="H217" s="353" t="s">
        <v>3197</v>
      </c>
      <c r="I217" s="353" t="s">
        <v>3197</v>
      </c>
    </row>
    <row r="218" spans="6:9" ht="19.95" customHeight="1">
      <c r="F218" s="353" t="s">
        <v>3197</v>
      </c>
      <c r="G218" s="353" t="s">
        <v>3197</v>
      </c>
      <c r="H218" s="353" t="s">
        <v>3197</v>
      </c>
      <c r="I218" s="353" t="s">
        <v>3197</v>
      </c>
    </row>
    <row r="219" spans="6:9" ht="19.95" customHeight="1">
      <c r="F219" s="353" t="s">
        <v>3197</v>
      </c>
      <c r="G219" s="353" t="s">
        <v>3197</v>
      </c>
      <c r="H219" s="353" t="s">
        <v>3197</v>
      </c>
      <c r="I219" s="353" t="s">
        <v>3197</v>
      </c>
    </row>
    <row r="220" spans="6:9" ht="19.95" customHeight="1">
      <c r="F220" s="353" t="s">
        <v>3197</v>
      </c>
      <c r="G220" s="353" t="s">
        <v>3197</v>
      </c>
      <c r="H220" s="353" t="s">
        <v>3197</v>
      </c>
      <c r="I220" s="353" t="s">
        <v>3197</v>
      </c>
    </row>
    <row r="221" spans="6:9" ht="19.95" customHeight="1">
      <c r="F221" s="353" t="s">
        <v>3197</v>
      </c>
      <c r="G221" s="353" t="s">
        <v>3197</v>
      </c>
      <c r="H221" s="353" t="s">
        <v>3197</v>
      </c>
      <c r="I221" s="353" t="s">
        <v>3197</v>
      </c>
    </row>
    <row r="222" spans="6:9" ht="19.95" customHeight="1">
      <c r="F222" s="353" t="s">
        <v>3197</v>
      </c>
      <c r="G222" s="353" t="s">
        <v>3197</v>
      </c>
      <c r="H222" s="353" t="s">
        <v>3197</v>
      </c>
      <c r="I222" s="353" t="s">
        <v>3197</v>
      </c>
    </row>
    <row r="223" spans="6:9" ht="19.95" customHeight="1">
      <c r="F223" s="353" t="s">
        <v>3197</v>
      </c>
      <c r="G223" s="353" t="s">
        <v>3197</v>
      </c>
      <c r="H223" s="353" t="s">
        <v>3197</v>
      </c>
      <c r="I223" s="353" t="s">
        <v>3197</v>
      </c>
    </row>
    <row r="224" spans="6:9" ht="19.95" customHeight="1">
      <c r="F224" s="353" t="s">
        <v>3197</v>
      </c>
      <c r="G224" s="353" t="s">
        <v>3197</v>
      </c>
      <c r="H224" s="353" t="s">
        <v>3197</v>
      </c>
      <c r="I224" s="353" t="s">
        <v>3197</v>
      </c>
    </row>
    <row r="225" spans="6:9" ht="19.95" customHeight="1">
      <c r="F225" s="353" t="s">
        <v>3197</v>
      </c>
      <c r="G225" s="353" t="s">
        <v>3197</v>
      </c>
      <c r="H225" s="353" t="s">
        <v>3197</v>
      </c>
      <c r="I225" s="353" t="s">
        <v>3197</v>
      </c>
    </row>
    <row r="226" spans="6:9" ht="19.95" customHeight="1">
      <c r="F226" s="353" t="s">
        <v>3197</v>
      </c>
      <c r="G226" s="353" t="s">
        <v>3197</v>
      </c>
      <c r="H226" s="353" t="s">
        <v>3197</v>
      </c>
      <c r="I226" s="353" t="s">
        <v>3197</v>
      </c>
    </row>
    <row r="227" spans="6:9" ht="19.95" customHeight="1">
      <c r="F227" s="353" t="s">
        <v>3197</v>
      </c>
      <c r="G227" s="353" t="s">
        <v>3197</v>
      </c>
      <c r="H227" s="353" t="s">
        <v>3197</v>
      </c>
      <c r="I227" s="353" t="s">
        <v>3197</v>
      </c>
    </row>
    <row r="228" spans="6:9" ht="19.95" customHeight="1">
      <c r="F228" s="353" t="s">
        <v>3197</v>
      </c>
      <c r="G228" s="353" t="s">
        <v>3197</v>
      </c>
      <c r="H228" s="353" t="s">
        <v>3197</v>
      </c>
      <c r="I228" s="353" t="s">
        <v>3197</v>
      </c>
    </row>
    <row r="229" spans="6:9" ht="19.95" customHeight="1">
      <c r="F229" s="353" t="s">
        <v>3197</v>
      </c>
      <c r="G229" s="353" t="s">
        <v>3197</v>
      </c>
      <c r="H229" s="353" t="s">
        <v>3197</v>
      </c>
      <c r="I229" s="353" t="s">
        <v>3197</v>
      </c>
    </row>
    <row r="230" spans="6:9" ht="19.95" customHeight="1">
      <c r="F230" s="353" t="s">
        <v>3197</v>
      </c>
      <c r="G230" s="353" t="s">
        <v>3197</v>
      </c>
      <c r="H230" s="353" t="s">
        <v>3197</v>
      </c>
      <c r="I230" s="353" t="s">
        <v>3197</v>
      </c>
    </row>
    <row r="231" spans="6:9" ht="19.95" customHeight="1">
      <c r="F231" s="353" t="s">
        <v>3197</v>
      </c>
      <c r="G231" s="353" t="s">
        <v>3197</v>
      </c>
      <c r="H231" s="353" t="s">
        <v>3197</v>
      </c>
      <c r="I231" s="353" t="s">
        <v>3197</v>
      </c>
    </row>
    <row r="232" spans="6:9" ht="19.95" customHeight="1">
      <c r="F232" s="353" t="s">
        <v>3197</v>
      </c>
      <c r="G232" s="353" t="s">
        <v>3197</v>
      </c>
      <c r="H232" s="353" t="s">
        <v>3197</v>
      </c>
      <c r="I232" s="353" t="s">
        <v>3197</v>
      </c>
    </row>
    <row r="233" spans="6:9" ht="19.95" customHeight="1">
      <c r="F233" s="353" t="s">
        <v>3197</v>
      </c>
      <c r="G233" s="353" t="s">
        <v>3197</v>
      </c>
      <c r="H233" s="353" t="s">
        <v>3197</v>
      </c>
      <c r="I233" s="353" t="s">
        <v>3197</v>
      </c>
    </row>
    <row r="234" spans="6:9" ht="19.95" customHeight="1">
      <c r="F234" s="353" t="s">
        <v>3197</v>
      </c>
      <c r="G234" s="353" t="s">
        <v>3197</v>
      </c>
      <c r="H234" s="353" t="s">
        <v>3197</v>
      </c>
      <c r="I234" s="353" t="s">
        <v>3197</v>
      </c>
    </row>
    <row r="235" spans="6:9" ht="19.95" customHeight="1">
      <c r="F235" s="353" t="s">
        <v>3197</v>
      </c>
      <c r="G235" s="353" t="s">
        <v>3197</v>
      </c>
      <c r="H235" s="353" t="s">
        <v>3197</v>
      </c>
      <c r="I235" s="353" t="s">
        <v>3197</v>
      </c>
    </row>
    <row r="236" spans="6:9" ht="19.95" customHeight="1">
      <c r="F236" s="353" t="s">
        <v>3197</v>
      </c>
      <c r="G236" s="353" t="s">
        <v>3197</v>
      </c>
      <c r="H236" s="353" t="s">
        <v>3197</v>
      </c>
      <c r="I236" s="353" t="s">
        <v>3197</v>
      </c>
    </row>
    <row r="237" spans="6:9" ht="19.95" customHeight="1">
      <c r="F237" s="353" t="s">
        <v>3197</v>
      </c>
      <c r="G237" s="353" t="s">
        <v>3197</v>
      </c>
      <c r="H237" s="353" t="s">
        <v>3197</v>
      </c>
      <c r="I237" s="353" t="s">
        <v>3197</v>
      </c>
    </row>
  </sheetData>
  <autoFilter ref="A8:I74" xr:uid="{00000000-0009-0000-0000-000000000000}"/>
  <mergeCells count="14">
    <mergeCell ref="A2:I2"/>
    <mergeCell ref="A3:I3"/>
    <mergeCell ref="A4:I4"/>
    <mergeCell ref="A6:A7"/>
    <mergeCell ref="C6:C7"/>
    <mergeCell ref="D6:E6"/>
    <mergeCell ref="B6:B7"/>
    <mergeCell ref="A65:E65"/>
    <mergeCell ref="A70:E70"/>
    <mergeCell ref="A71:E71"/>
    <mergeCell ref="F6:I6"/>
    <mergeCell ref="A57:E57"/>
    <mergeCell ref="A8:E8"/>
    <mergeCell ref="A56:E56"/>
  </mergeCells>
  <printOptions horizontalCentered="1"/>
  <pageMargins left="0" right="0" top="0.5" bottom="0.5" header="0.25" footer="0.2"/>
  <pageSetup paperSize="9" scale="85" orientation="landscape"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9215-DACB-45D3-BC1A-02C5C4002EE2}">
  <sheetPr codeName="Sheet28"/>
  <dimension ref="A1:O237"/>
  <sheetViews>
    <sheetView showGridLines="0" view="pageBreakPreview" zoomScale="55" zoomScaleNormal="100" zoomScaleSheetLayoutView="55" workbookViewId="0">
      <selection activeCell="A2" sqref="A2:I2"/>
    </sheetView>
  </sheetViews>
  <sheetFormatPr defaultColWidth="9.109375" defaultRowHeight="15.6"/>
  <cols>
    <col min="1" max="1" width="5.44140625" style="55" customWidth="1"/>
    <col min="2" max="2" width="10.88671875" style="55" customWidth="1"/>
    <col min="3" max="3" width="69.44140625" style="15" bestFit="1" customWidth="1"/>
    <col min="4" max="5" width="25.77734375" style="55" customWidth="1"/>
    <col min="6" max="9" width="18" style="55" customWidth="1"/>
    <col min="10" max="10" width="9.109375" style="55"/>
    <col min="11" max="11" width="9.109375" style="55" customWidth="1"/>
    <col min="12" max="12" width="19" style="55" customWidth="1"/>
    <col min="13" max="13" width="12.6640625" style="55" bestFit="1" customWidth="1"/>
    <col min="14" max="16384" width="9.109375" style="55"/>
  </cols>
  <sheetData>
    <row r="1" spans="1:13" ht="16.2">
      <c r="A1" s="14" t="s">
        <v>2713</v>
      </c>
      <c r="B1" s="14"/>
      <c r="C1" s="14"/>
      <c r="D1" s="15"/>
      <c r="E1" s="15"/>
      <c r="F1" s="15"/>
      <c r="G1" s="15"/>
      <c r="H1" s="15"/>
      <c r="I1" s="15"/>
    </row>
    <row r="2" spans="1:13" s="126" customFormat="1" ht="14.4">
      <c r="C2" s="361"/>
      <c r="D2" s="19"/>
      <c r="E2" s="19"/>
      <c r="F2" s="19"/>
      <c r="G2" s="19"/>
      <c r="H2" s="19"/>
      <c r="I2" s="19"/>
    </row>
    <row r="3" spans="1:13" ht="15.6" customHeight="1">
      <c r="A3" s="473" t="s">
        <v>3273</v>
      </c>
      <c r="B3" s="473"/>
      <c r="C3" s="473"/>
      <c r="D3" s="473"/>
      <c r="E3" s="473"/>
      <c r="F3" s="473"/>
      <c r="G3" s="473"/>
      <c r="H3" s="473"/>
      <c r="I3" s="473"/>
    </row>
    <row r="4" spans="1:13">
      <c r="A4" s="474" t="s">
        <v>6</v>
      </c>
      <c r="B4" s="474"/>
      <c r="C4" s="474"/>
      <c r="D4" s="474"/>
      <c r="E4" s="474"/>
      <c r="F4" s="474"/>
      <c r="G4" s="474"/>
      <c r="H4" s="474"/>
      <c r="I4" s="474"/>
    </row>
    <row r="5" spans="1:13">
      <c r="A5" s="475" t="s">
        <v>7</v>
      </c>
      <c r="B5" s="475"/>
      <c r="C5" s="475"/>
      <c r="D5" s="475"/>
      <c r="E5" s="475"/>
      <c r="F5" s="475"/>
      <c r="G5" s="475"/>
      <c r="H5" s="475"/>
      <c r="I5" s="475"/>
    </row>
    <row r="6" spans="1:13">
      <c r="A6" s="476" t="s">
        <v>10</v>
      </c>
      <c r="B6" s="477" t="s">
        <v>11</v>
      </c>
      <c r="C6" s="476" t="s">
        <v>12</v>
      </c>
      <c r="D6" s="476" t="s">
        <v>13</v>
      </c>
      <c r="E6" s="476"/>
      <c r="F6" s="476" t="s">
        <v>3239</v>
      </c>
      <c r="G6" s="476"/>
      <c r="H6" s="476"/>
      <c r="I6" s="476"/>
    </row>
    <row r="7" spans="1:13">
      <c r="A7" s="476"/>
      <c r="B7" s="478"/>
      <c r="C7" s="476"/>
      <c r="D7" s="23" t="s">
        <v>14</v>
      </c>
      <c r="E7" s="23" t="s">
        <v>15</v>
      </c>
      <c r="F7" s="26" t="s">
        <v>0</v>
      </c>
      <c r="G7" s="26" t="s">
        <v>1</v>
      </c>
      <c r="H7" s="26" t="s">
        <v>2</v>
      </c>
      <c r="I7" s="26" t="s">
        <v>16</v>
      </c>
    </row>
    <row r="8" spans="1:13" ht="15.45" customHeight="1">
      <c r="A8" s="27" t="s">
        <v>17</v>
      </c>
      <c r="B8" s="362"/>
      <c r="C8" s="362"/>
      <c r="D8" s="362"/>
      <c r="E8" s="362"/>
      <c r="F8" s="362"/>
      <c r="G8" s="362"/>
      <c r="H8" s="362"/>
      <c r="I8" s="362"/>
      <c r="J8" s="363"/>
    </row>
    <row r="9" spans="1:13" ht="46.8">
      <c r="A9" s="30">
        <v>1</v>
      </c>
      <c r="B9" s="30" t="s">
        <v>305</v>
      </c>
      <c r="C9" s="31" t="s">
        <v>2714</v>
      </c>
      <c r="D9" s="31" t="s">
        <v>2715</v>
      </c>
      <c r="E9" s="31" t="s">
        <v>2716</v>
      </c>
      <c r="F9" s="146">
        <v>2100000</v>
      </c>
      <c r="G9" s="146">
        <v>1200000</v>
      </c>
      <c r="H9" s="146">
        <v>1080000</v>
      </c>
      <c r="I9" s="146">
        <v>840000</v>
      </c>
      <c r="J9" s="364"/>
      <c r="K9" s="34"/>
      <c r="L9" s="154">
        <v>1.1986301369863013</v>
      </c>
    </row>
    <row r="10" spans="1:13" ht="46.8">
      <c r="A10" s="30">
        <v>2</v>
      </c>
      <c r="B10" s="30" t="s">
        <v>285</v>
      </c>
      <c r="C10" s="31" t="s">
        <v>2714</v>
      </c>
      <c r="D10" s="31" t="s">
        <v>2717</v>
      </c>
      <c r="E10" s="31" t="s">
        <v>2718</v>
      </c>
      <c r="F10" s="146">
        <v>2940000</v>
      </c>
      <c r="G10" s="146">
        <v>2100000</v>
      </c>
      <c r="H10" s="146">
        <v>1200000</v>
      </c>
      <c r="I10" s="146">
        <v>960000</v>
      </c>
      <c r="K10" s="34"/>
      <c r="L10" s="154">
        <v>1.2844036697247707</v>
      </c>
    </row>
    <row r="11" spans="1:13" ht="46.8">
      <c r="A11" s="30">
        <v>3</v>
      </c>
      <c r="B11" s="30" t="s">
        <v>281</v>
      </c>
      <c r="C11" s="31" t="s">
        <v>2714</v>
      </c>
      <c r="D11" s="31" t="s">
        <v>2719</v>
      </c>
      <c r="E11" s="31" t="s">
        <v>2720</v>
      </c>
      <c r="F11" s="146">
        <v>5520000</v>
      </c>
      <c r="G11" s="146">
        <v>3300000</v>
      </c>
      <c r="H11" s="146">
        <v>1920000</v>
      </c>
      <c r="I11" s="146">
        <v>1560000</v>
      </c>
      <c r="K11" s="34"/>
    </row>
    <row r="12" spans="1:13">
      <c r="A12" s="30">
        <v>4</v>
      </c>
      <c r="B12" s="30" t="s">
        <v>281</v>
      </c>
      <c r="C12" s="31" t="s">
        <v>2714</v>
      </c>
      <c r="D12" s="31" t="s">
        <v>2721</v>
      </c>
      <c r="E12" s="31" t="s">
        <v>2722</v>
      </c>
      <c r="F12" s="146">
        <v>5520000</v>
      </c>
      <c r="G12" s="146">
        <v>3300000</v>
      </c>
      <c r="H12" s="146">
        <v>1920000</v>
      </c>
      <c r="I12" s="146">
        <v>1560000</v>
      </c>
      <c r="K12" s="34"/>
    </row>
    <row r="13" spans="1:13">
      <c r="A13" s="30">
        <v>5</v>
      </c>
      <c r="B13" s="30" t="s">
        <v>298</v>
      </c>
      <c r="C13" s="31" t="s">
        <v>2714</v>
      </c>
      <c r="D13" s="31" t="s">
        <v>2722</v>
      </c>
      <c r="E13" s="31" t="s">
        <v>2723</v>
      </c>
      <c r="F13" s="146">
        <v>1800000</v>
      </c>
      <c r="G13" s="146">
        <v>1260000</v>
      </c>
      <c r="H13" s="146">
        <v>1080000</v>
      </c>
      <c r="I13" s="146">
        <v>900000</v>
      </c>
      <c r="K13" s="34"/>
      <c r="M13" s="365"/>
    </row>
    <row r="14" spans="1:13" ht="31.2">
      <c r="A14" s="30">
        <v>6</v>
      </c>
      <c r="B14" s="30" t="s">
        <v>298</v>
      </c>
      <c r="C14" s="31" t="s">
        <v>2724</v>
      </c>
      <c r="D14" s="31" t="s">
        <v>2725</v>
      </c>
      <c r="E14" s="31" t="s">
        <v>2726</v>
      </c>
      <c r="F14" s="146">
        <v>1800000</v>
      </c>
      <c r="G14" s="146">
        <v>1260000</v>
      </c>
      <c r="H14" s="146">
        <v>1080000</v>
      </c>
      <c r="I14" s="146">
        <v>900000</v>
      </c>
      <c r="J14" s="314"/>
      <c r="K14" s="34"/>
    </row>
    <row r="15" spans="1:13" ht="31.2">
      <c r="A15" s="30">
        <v>7</v>
      </c>
      <c r="B15" s="30" t="s">
        <v>285</v>
      </c>
      <c r="C15" s="31" t="s">
        <v>2724</v>
      </c>
      <c r="D15" s="31" t="s">
        <v>2726</v>
      </c>
      <c r="E15" s="31" t="s">
        <v>2727</v>
      </c>
      <c r="F15" s="146">
        <v>2940000</v>
      </c>
      <c r="G15" s="146">
        <v>2100000</v>
      </c>
      <c r="H15" s="146">
        <v>1200000</v>
      </c>
      <c r="I15" s="146">
        <v>960000</v>
      </c>
      <c r="K15" s="34"/>
    </row>
    <row r="16" spans="1:13" ht="46.8">
      <c r="A16" s="30">
        <v>8</v>
      </c>
      <c r="B16" s="30" t="s">
        <v>18</v>
      </c>
      <c r="C16" s="31" t="s">
        <v>2728</v>
      </c>
      <c r="D16" s="190" t="s">
        <v>2729</v>
      </c>
      <c r="E16" s="192"/>
      <c r="F16" s="146">
        <v>1440000</v>
      </c>
      <c r="G16" s="146">
        <v>960000</v>
      </c>
      <c r="H16" s="146">
        <v>780000</v>
      </c>
      <c r="I16" s="146">
        <v>660000</v>
      </c>
      <c r="J16" s="366"/>
      <c r="K16" s="34"/>
    </row>
    <row r="17" spans="1:11" ht="46.8">
      <c r="A17" s="30">
        <v>9</v>
      </c>
      <c r="B17" s="30" t="s">
        <v>22</v>
      </c>
      <c r="C17" s="31" t="s">
        <v>2730</v>
      </c>
      <c r="D17" s="31" t="s">
        <v>2731</v>
      </c>
      <c r="E17" s="31" t="s">
        <v>2732</v>
      </c>
      <c r="F17" s="146">
        <v>1260000</v>
      </c>
      <c r="G17" s="146">
        <v>840000</v>
      </c>
      <c r="H17" s="146">
        <v>720000</v>
      </c>
      <c r="I17" s="146">
        <v>588000</v>
      </c>
      <c r="K17" s="34"/>
    </row>
    <row r="18" spans="1:11" ht="46.8">
      <c r="A18" s="30">
        <v>10</v>
      </c>
      <c r="B18" s="30" t="s">
        <v>18</v>
      </c>
      <c r="C18" s="31" t="s">
        <v>2730</v>
      </c>
      <c r="D18" s="31" t="s">
        <v>2732</v>
      </c>
      <c r="E18" s="31" t="s">
        <v>2733</v>
      </c>
      <c r="F18" s="146">
        <v>1440000</v>
      </c>
      <c r="G18" s="146">
        <v>960000</v>
      </c>
      <c r="H18" s="146">
        <v>780000</v>
      </c>
      <c r="I18" s="146">
        <v>660000</v>
      </c>
      <c r="K18" s="34"/>
    </row>
    <row r="19" spans="1:11" ht="46.8">
      <c r="A19" s="30">
        <v>11</v>
      </c>
      <c r="B19" s="30" t="s">
        <v>22</v>
      </c>
      <c r="C19" s="31" t="s">
        <v>2734</v>
      </c>
      <c r="D19" s="31" t="s">
        <v>2735</v>
      </c>
      <c r="E19" s="31" t="s">
        <v>2736</v>
      </c>
      <c r="F19" s="146">
        <v>1260000</v>
      </c>
      <c r="G19" s="146">
        <v>840000</v>
      </c>
      <c r="H19" s="146">
        <v>720000</v>
      </c>
      <c r="I19" s="146">
        <v>588000</v>
      </c>
      <c r="K19" s="34"/>
    </row>
    <row r="20" spans="1:11" ht="46.8">
      <c r="A20" s="30">
        <v>12</v>
      </c>
      <c r="B20" s="30" t="s">
        <v>24</v>
      </c>
      <c r="C20" s="31" t="s">
        <v>2737</v>
      </c>
      <c r="D20" s="31" t="s">
        <v>2738</v>
      </c>
      <c r="E20" s="31" t="s">
        <v>2739</v>
      </c>
      <c r="F20" s="146">
        <v>1140000</v>
      </c>
      <c r="G20" s="146">
        <v>780000</v>
      </c>
      <c r="H20" s="146">
        <v>660000</v>
      </c>
      <c r="I20" s="146">
        <v>546000</v>
      </c>
      <c r="K20" s="34"/>
    </row>
    <row r="21" spans="1:11" ht="62.4">
      <c r="A21" s="30">
        <v>13</v>
      </c>
      <c r="B21" s="30" t="s">
        <v>37</v>
      </c>
      <c r="C21" s="31" t="s">
        <v>2737</v>
      </c>
      <c r="D21" s="31" t="s">
        <v>2739</v>
      </c>
      <c r="E21" s="31" t="s">
        <v>2740</v>
      </c>
      <c r="F21" s="146">
        <v>840000</v>
      </c>
      <c r="G21" s="146">
        <v>582000</v>
      </c>
      <c r="H21" s="146">
        <v>516000</v>
      </c>
      <c r="I21" s="146">
        <v>414000</v>
      </c>
      <c r="K21" s="34"/>
    </row>
    <row r="22" spans="1:11" ht="46.8">
      <c r="A22" s="30">
        <v>14</v>
      </c>
      <c r="B22" s="30" t="s">
        <v>27</v>
      </c>
      <c r="C22" s="31" t="s">
        <v>2741</v>
      </c>
      <c r="D22" s="31" t="s">
        <v>2742</v>
      </c>
      <c r="E22" s="31" t="s">
        <v>2743</v>
      </c>
      <c r="F22" s="146">
        <v>1080000</v>
      </c>
      <c r="G22" s="146">
        <v>720000</v>
      </c>
      <c r="H22" s="146">
        <v>600000</v>
      </c>
      <c r="I22" s="146">
        <v>516000</v>
      </c>
      <c r="J22" s="366"/>
      <c r="K22" s="34"/>
    </row>
    <row r="23" spans="1:11" ht="46.8">
      <c r="A23" s="30">
        <v>15</v>
      </c>
      <c r="B23" s="30" t="s">
        <v>24</v>
      </c>
      <c r="C23" s="31" t="s">
        <v>2741</v>
      </c>
      <c r="D23" s="31" t="s">
        <v>2744</v>
      </c>
      <c r="E23" s="31" t="s">
        <v>2745</v>
      </c>
      <c r="F23" s="146">
        <v>1140000</v>
      </c>
      <c r="G23" s="146">
        <v>780000</v>
      </c>
      <c r="H23" s="146">
        <v>660000</v>
      </c>
      <c r="I23" s="146">
        <v>546000</v>
      </c>
      <c r="K23" s="34"/>
    </row>
    <row r="24" spans="1:11" ht="46.8">
      <c r="A24" s="30">
        <v>16</v>
      </c>
      <c r="B24" s="30" t="s">
        <v>122</v>
      </c>
      <c r="C24" s="31" t="s">
        <v>2746</v>
      </c>
      <c r="D24" s="31" t="s">
        <v>2747</v>
      </c>
      <c r="E24" s="31" t="s">
        <v>2748</v>
      </c>
      <c r="F24" s="146">
        <v>1560000</v>
      </c>
      <c r="G24" s="146">
        <v>1020000</v>
      </c>
      <c r="H24" s="146">
        <v>960000</v>
      </c>
      <c r="I24" s="146">
        <v>780000</v>
      </c>
      <c r="J24" s="314"/>
      <c r="K24" s="34"/>
    </row>
    <row r="25" spans="1:11" ht="46.8">
      <c r="A25" s="30">
        <v>17</v>
      </c>
      <c r="B25" s="30" t="s">
        <v>27</v>
      </c>
      <c r="C25" s="31" t="s">
        <v>2749</v>
      </c>
      <c r="D25" s="31" t="s">
        <v>2750</v>
      </c>
      <c r="E25" s="31" t="s">
        <v>2751</v>
      </c>
      <c r="F25" s="146">
        <v>1080000</v>
      </c>
      <c r="G25" s="146">
        <v>720000</v>
      </c>
      <c r="H25" s="146">
        <v>600000</v>
      </c>
      <c r="I25" s="146">
        <v>516000</v>
      </c>
      <c r="K25" s="34"/>
    </row>
    <row r="26" spans="1:11" ht="46.8">
      <c r="A26" s="30">
        <v>18</v>
      </c>
      <c r="B26" s="30" t="s">
        <v>27</v>
      </c>
      <c r="C26" s="31" t="s">
        <v>2752</v>
      </c>
      <c r="D26" s="31" t="s">
        <v>2753</v>
      </c>
      <c r="E26" s="31" t="s">
        <v>2754</v>
      </c>
      <c r="F26" s="146">
        <v>1080000</v>
      </c>
      <c r="G26" s="146">
        <v>720000</v>
      </c>
      <c r="H26" s="146">
        <v>600000</v>
      </c>
      <c r="I26" s="146">
        <v>516000</v>
      </c>
      <c r="K26" s="34"/>
    </row>
    <row r="27" spans="1:11" ht="46.8">
      <c r="A27" s="30">
        <v>19</v>
      </c>
      <c r="B27" s="30" t="s">
        <v>24</v>
      </c>
      <c r="C27" s="31" t="s">
        <v>2755</v>
      </c>
      <c r="D27" s="31" t="s">
        <v>2756</v>
      </c>
      <c r="E27" s="31" t="s">
        <v>2757</v>
      </c>
      <c r="F27" s="146">
        <v>1140000</v>
      </c>
      <c r="G27" s="146">
        <v>780000</v>
      </c>
      <c r="H27" s="146">
        <v>660000</v>
      </c>
      <c r="I27" s="146">
        <v>546000</v>
      </c>
      <c r="K27" s="34"/>
    </row>
    <row r="28" spans="1:11" ht="46.8">
      <c r="A28" s="30">
        <v>20</v>
      </c>
      <c r="B28" s="30" t="s">
        <v>60</v>
      </c>
      <c r="C28" s="31" t="s">
        <v>2758</v>
      </c>
      <c r="D28" s="31" t="s">
        <v>2757</v>
      </c>
      <c r="E28" s="31" t="s">
        <v>2759</v>
      </c>
      <c r="F28" s="146">
        <v>960000</v>
      </c>
      <c r="G28" s="146">
        <v>660000</v>
      </c>
      <c r="H28" s="146">
        <v>564000</v>
      </c>
      <c r="I28" s="146">
        <v>468000</v>
      </c>
      <c r="K28" s="34"/>
    </row>
    <row r="29" spans="1:11" ht="46.8">
      <c r="A29" s="30">
        <v>21</v>
      </c>
      <c r="B29" s="30" t="s">
        <v>18</v>
      </c>
      <c r="C29" s="31" t="s">
        <v>2760</v>
      </c>
      <c r="D29" s="31" t="s">
        <v>2761</v>
      </c>
      <c r="E29" s="31" t="s">
        <v>2762</v>
      </c>
      <c r="F29" s="146">
        <v>1440000</v>
      </c>
      <c r="G29" s="146">
        <v>960000</v>
      </c>
      <c r="H29" s="146">
        <v>780000</v>
      </c>
      <c r="I29" s="146">
        <v>660000</v>
      </c>
      <c r="J29" s="314"/>
      <c r="K29" s="34"/>
    </row>
    <row r="30" spans="1:11" ht="62.4">
      <c r="A30" s="30">
        <v>22</v>
      </c>
      <c r="B30" s="30" t="s">
        <v>24</v>
      </c>
      <c r="C30" s="31" t="s">
        <v>2763</v>
      </c>
      <c r="D30" s="31" t="s">
        <v>2764</v>
      </c>
      <c r="E30" s="31" t="s">
        <v>2765</v>
      </c>
      <c r="F30" s="146">
        <v>1140000</v>
      </c>
      <c r="G30" s="146">
        <v>780000</v>
      </c>
      <c r="H30" s="146">
        <v>660000</v>
      </c>
      <c r="I30" s="146">
        <v>546000</v>
      </c>
      <c r="K30" s="34"/>
    </row>
    <row r="31" spans="1:11" ht="46.8">
      <c r="A31" s="30">
        <v>23</v>
      </c>
      <c r="B31" s="30" t="s">
        <v>18</v>
      </c>
      <c r="C31" s="31" t="s">
        <v>2766</v>
      </c>
      <c r="D31" s="31" t="s">
        <v>2767</v>
      </c>
      <c r="E31" s="31" t="s">
        <v>2768</v>
      </c>
      <c r="F31" s="146">
        <v>1440000</v>
      </c>
      <c r="G31" s="146">
        <v>960000</v>
      </c>
      <c r="H31" s="146">
        <v>780000</v>
      </c>
      <c r="I31" s="146">
        <v>660000</v>
      </c>
      <c r="J31" s="366"/>
      <c r="K31" s="34"/>
    </row>
    <row r="32" spans="1:11" ht="46.8">
      <c r="A32" s="30">
        <v>24</v>
      </c>
      <c r="B32" s="30" t="s">
        <v>305</v>
      </c>
      <c r="C32" s="31" t="s">
        <v>2769</v>
      </c>
      <c r="D32" s="31" t="s">
        <v>2770</v>
      </c>
      <c r="E32" s="31" t="s">
        <v>2771</v>
      </c>
      <c r="F32" s="146">
        <v>2100000</v>
      </c>
      <c r="G32" s="146">
        <v>1200000</v>
      </c>
      <c r="H32" s="146">
        <v>1080000</v>
      </c>
      <c r="I32" s="146">
        <v>840000</v>
      </c>
      <c r="K32" s="34"/>
    </row>
    <row r="33" spans="1:11" ht="46.8">
      <c r="A33" s="30">
        <v>25</v>
      </c>
      <c r="B33" s="30" t="s">
        <v>22</v>
      </c>
      <c r="C33" s="31" t="s">
        <v>2772</v>
      </c>
      <c r="D33" s="31" t="s">
        <v>2773</v>
      </c>
      <c r="E33" s="31" t="s">
        <v>2774</v>
      </c>
      <c r="F33" s="146">
        <v>1260000</v>
      </c>
      <c r="G33" s="146">
        <v>840000</v>
      </c>
      <c r="H33" s="146">
        <v>720000</v>
      </c>
      <c r="I33" s="146">
        <v>588000</v>
      </c>
      <c r="K33" s="34"/>
    </row>
    <row r="34" spans="1:11" ht="46.8">
      <c r="A34" s="30">
        <v>26</v>
      </c>
      <c r="B34" s="30" t="s">
        <v>60</v>
      </c>
      <c r="C34" s="31" t="s">
        <v>2775</v>
      </c>
      <c r="D34" s="31" t="s">
        <v>2776</v>
      </c>
      <c r="E34" s="31" t="s">
        <v>2777</v>
      </c>
      <c r="F34" s="146">
        <v>960000</v>
      </c>
      <c r="G34" s="146">
        <v>660000</v>
      </c>
      <c r="H34" s="146">
        <v>564000</v>
      </c>
      <c r="I34" s="146">
        <v>468000</v>
      </c>
      <c r="K34" s="34"/>
    </row>
    <row r="35" spans="1:11" ht="46.8">
      <c r="A35" s="30">
        <v>27</v>
      </c>
      <c r="B35" s="30" t="s">
        <v>18</v>
      </c>
      <c r="C35" s="31" t="s">
        <v>2775</v>
      </c>
      <c r="D35" s="31" t="s">
        <v>2778</v>
      </c>
      <c r="E35" s="31" t="s">
        <v>2779</v>
      </c>
      <c r="F35" s="146">
        <v>1440000</v>
      </c>
      <c r="G35" s="146">
        <v>960000</v>
      </c>
      <c r="H35" s="146">
        <v>780000</v>
      </c>
      <c r="I35" s="146">
        <v>660000</v>
      </c>
      <c r="J35" s="314"/>
      <c r="K35" s="34"/>
    </row>
    <row r="36" spans="1:11" ht="46.8">
      <c r="A36" s="30">
        <v>28</v>
      </c>
      <c r="B36" s="30" t="s">
        <v>18</v>
      </c>
      <c r="C36" s="31" t="s">
        <v>2780</v>
      </c>
      <c r="D36" s="31" t="s">
        <v>2781</v>
      </c>
      <c r="E36" s="31" t="s">
        <v>2782</v>
      </c>
      <c r="F36" s="146">
        <v>1440000</v>
      </c>
      <c r="G36" s="146">
        <v>960000</v>
      </c>
      <c r="H36" s="146">
        <v>780000</v>
      </c>
      <c r="I36" s="146">
        <v>660000</v>
      </c>
      <c r="J36" s="366"/>
      <c r="K36" s="34"/>
    </row>
    <row r="37" spans="1:11" ht="31.2">
      <c r="A37" s="30">
        <v>29</v>
      </c>
      <c r="B37" s="30" t="s">
        <v>37</v>
      </c>
      <c r="C37" s="31" t="s">
        <v>2780</v>
      </c>
      <c r="D37" s="31" t="s">
        <v>2782</v>
      </c>
      <c r="E37" s="31" t="s">
        <v>2783</v>
      </c>
      <c r="F37" s="146">
        <v>840000</v>
      </c>
      <c r="G37" s="146">
        <v>582000</v>
      </c>
      <c r="H37" s="146">
        <v>516000</v>
      </c>
      <c r="I37" s="146">
        <v>414000</v>
      </c>
      <c r="K37" s="34"/>
    </row>
    <row r="38" spans="1:11" ht="46.8">
      <c r="A38" s="30">
        <v>30</v>
      </c>
      <c r="B38" s="30" t="s">
        <v>37</v>
      </c>
      <c r="C38" s="31" t="s">
        <v>2784</v>
      </c>
      <c r="D38" s="31" t="s">
        <v>2785</v>
      </c>
      <c r="E38" s="31" t="s">
        <v>2786</v>
      </c>
      <c r="F38" s="146">
        <v>840000</v>
      </c>
      <c r="G38" s="146">
        <v>582000</v>
      </c>
      <c r="H38" s="146">
        <v>516000</v>
      </c>
      <c r="I38" s="146">
        <v>414000</v>
      </c>
      <c r="K38" s="34"/>
    </row>
    <row r="39" spans="1:11" ht="46.8">
      <c r="A39" s="30">
        <v>31</v>
      </c>
      <c r="B39" s="30" t="s">
        <v>37</v>
      </c>
      <c r="C39" s="31" t="s">
        <v>2787</v>
      </c>
      <c r="D39" s="31" t="s">
        <v>2788</v>
      </c>
      <c r="E39" s="31" t="s">
        <v>2789</v>
      </c>
      <c r="F39" s="146">
        <v>840000</v>
      </c>
      <c r="G39" s="146">
        <v>582000</v>
      </c>
      <c r="H39" s="146">
        <v>516000</v>
      </c>
      <c r="I39" s="146">
        <v>414000</v>
      </c>
      <c r="K39" s="34"/>
    </row>
    <row r="40" spans="1:11" ht="46.8">
      <c r="A40" s="30">
        <v>32</v>
      </c>
      <c r="B40" s="30" t="s">
        <v>24</v>
      </c>
      <c r="C40" s="31" t="s">
        <v>2790</v>
      </c>
      <c r="D40" s="31" t="s">
        <v>2791</v>
      </c>
      <c r="E40" s="31" t="s">
        <v>2792</v>
      </c>
      <c r="F40" s="146">
        <v>1140000</v>
      </c>
      <c r="G40" s="146">
        <v>780000</v>
      </c>
      <c r="H40" s="146">
        <v>660000</v>
      </c>
      <c r="I40" s="146">
        <v>546000</v>
      </c>
      <c r="K40" s="34"/>
    </row>
    <row r="41" spans="1:11" ht="46.8">
      <c r="A41" s="30">
        <v>33</v>
      </c>
      <c r="B41" s="30" t="s">
        <v>298</v>
      </c>
      <c r="C41" s="31" t="s">
        <v>2793</v>
      </c>
      <c r="D41" s="31" t="s">
        <v>2794</v>
      </c>
      <c r="E41" s="31" t="s">
        <v>2795</v>
      </c>
      <c r="F41" s="146">
        <v>1800000</v>
      </c>
      <c r="G41" s="146">
        <v>1260000</v>
      </c>
      <c r="H41" s="146">
        <v>1080000</v>
      </c>
      <c r="I41" s="146">
        <v>900000</v>
      </c>
      <c r="J41" s="314"/>
      <c r="K41" s="34"/>
    </row>
    <row r="42" spans="1:11" ht="46.8">
      <c r="A42" s="30">
        <v>34</v>
      </c>
      <c r="B42" s="30" t="s">
        <v>63</v>
      </c>
      <c r="C42" s="31" t="s">
        <v>2793</v>
      </c>
      <c r="D42" s="31" t="s">
        <v>2796</v>
      </c>
      <c r="E42" s="31" t="s">
        <v>2797</v>
      </c>
      <c r="F42" s="146">
        <v>1620000</v>
      </c>
      <c r="G42" s="146">
        <v>1140000</v>
      </c>
      <c r="H42" s="146">
        <v>1020000</v>
      </c>
      <c r="I42" s="146">
        <v>840000</v>
      </c>
      <c r="K42" s="34"/>
    </row>
    <row r="43" spans="1:11" ht="46.8">
      <c r="A43" s="30">
        <v>35</v>
      </c>
      <c r="B43" s="30" t="s">
        <v>305</v>
      </c>
      <c r="C43" s="31" t="s">
        <v>2798</v>
      </c>
      <c r="D43" s="31" t="s">
        <v>2799</v>
      </c>
      <c r="E43" s="31" t="s">
        <v>2800</v>
      </c>
      <c r="F43" s="146">
        <v>2100000</v>
      </c>
      <c r="G43" s="146">
        <v>1200000</v>
      </c>
      <c r="H43" s="146">
        <v>1080000</v>
      </c>
      <c r="I43" s="146">
        <v>840000</v>
      </c>
      <c r="J43" s="366"/>
      <c r="K43" s="34"/>
    </row>
    <row r="44" spans="1:11" ht="46.8">
      <c r="A44" s="30">
        <v>36</v>
      </c>
      <c r="B44" s="30" t="s">
        <v>24</v>
      </c>
      <c r="C44" s="31" t="s">
        <v>2801</v>
      </c>
      <c r="D44" s="31" t="s">
        <v>2802</v>
      </c>
      <c r="E44" s="31" t="s">
        <v>2803</v>
      </c>
      <c r="F44" s="146">
        <v>1140000</v>
      </c>
      <c r="G44" s="146">
        <v>780000</v>
      </c>
      <c r="H44" s="146">
        <v>660000</v>
      </c>
      <c r="I44" s="146">
        <v>546000</v>
      </c>
      <c r="K44" s="34"/>
    </row>
    <row r="45" spans="1:11" ht="31.2">
      <c r="A45" s="30">
        <v>37</v>
      </c>
      <c r="B45" s="30" t="s">
        <v>37</v>
      </c>
      <c r="C45" s="31" t="s">
        <v>2804</v>
      </c>
      <c r="D45" s="31" t="s">
        <v>2805</v>
      </c>
      <c r="E45" s="31" t="s">
        <v>2806</v>
      </c>
      <c r="F45" s="146">
        <v>840000</v>
      </c>
      <c r="G45" s="146">
        <v>582000</v>
      </c>
      <c r="H45" s="146">
        <v>516000</v>
      </c>
      <c r="I45" s="146">
        <v>414000</v>
      </c>
      <c r="K45" s="34"/>
    </row>
    <row r="46" spans="1:11" ht="15.45" customHeight="1">
      <c r="A46" s="27" t="s">
        <v>1021</v>
      </c>
      <c r="B46" s="27"/>
      <c r="C46" s="27"/>
      <c r="D46" s="27"/>
      <c r="E46" s="27"/>
      <c r="F46" s="146" t="s">
        <v>3197</v>
      </c>
      <c r="G46" s="146" t="s">
        <v>3197</v>
      </c>
      <c r="H46" s="146" t="s">
        <v>3197</v>
      </c>
      <c r="I46" s="146" t="s">
        <v>3197</v>
      </c>
      <c r="J46" s="27"/>
      <c r="K46" s="34"/>
    </row>
    <row r="47" spans="1:11" ht="41.4" customHeight="1">
      <c r="A47" s="30">
        <v>53</v>
      </c>
      <c r="B47" s="30"/>
      <c r="C47" s="512" t="s">
        <v>2807</v>
      </c>
      <c r="D47" s="513"/>
      <c r="E47" s="514"/>
      <c r="F47" s="146">
        <v>1260000</v>
      </c>
      <c r="G47" s="146">
        <v>780000</v>
      </c>
      <c r="H47" s="146">
        <v>534000</v>
      </c>
      <c r="I47" s="146" t="s">
        <v>3197</v>
      </c>
      <c r="K47" s="48">
        <v>1.1402508551881414</v>
      </c>
    </row>
    <row r="48" spans="1:11" ht="58.95" customHeight="1">
      <c r="A48" s="30">
        <v>54</v>
      </c>
      <c r="B48" s="30"/>
      <c r="C48" s="31" t="s">
        <v>1439</v>
      </c>
      <c r="D48" s="512" t="s">
        <v>2808</v>
      </c>
      <c r="E48" s="514"/>
      <c r="F48" s="146">
        <v>1440000</v>
      </c>
      <c r="G48" s="146">
        <v>780000</v>
      </c>
      <c r="H48" s="146">
        <v>486000</v>
      </c>
      <c r="I48" s="146" t="s">
        <v>3197</v>
      </c>
      <c r="K48" s="48">
        <v>1.2188044109112013</v>
      </c>
    </row>
    <row r="49" spans="1:15" ht="55.05" customHeight="1">
      <c r="A49" s="30">
        <v>55</v>
      </c>
      <c r="B49" s="30"/>
      <c r="C49" s="31" t="s">
        <v>1439</v>
      </c>
      <c r="D49" s="512" t="s">
        <v>2809</v>
      </c>
      <c r="E49" s="514"/>
      <c r="F49" s="146">
        <v>660000</v>
      </c>
      <c r="G49" s="146">
        <v>390000</v>
      </c>
      <c r="H49" s="146">
        <v>282000</v>
      </c>
      <c r="I49" s="146" t="s">
        <v>3197</v>
      </c>
      <c r="K49" s="34"/>
    </row>
    <row r="50" spans="1:15" ht="55.95" customHeight="1">
      <c r="A50" s="30">
        <v>56</v>
      </c>
      <c r="B50" s="30"/>
      <c r="C50" s="512" t="s">
        <v>2810</v>
      </c>
      <c r="D50" s="513"/>
      <c r="E50" s="514"/>
      <c r="F50" s="146">
        <v>660000</v>
      </c>
      <c r="G50" s="146">
        <v>390000</v>
      </c>
      <c r="H50" s="146">
        <v>276000</v>
      </c>
      <c r="I50" s="146" t="s">
        <v>3197</v>
      </c>
      <c r="K50" s="34"/>
    </row>
    <row r="51" spans="1:15" ht="35.549999999999997" customHeight="1">
      <c r="A51" s="30">
        <v>57</v>
      </c>
      <c r="B51" s="30"/>
      <c r="C51" s="512" t="s">
        <v>2811</v>
      </c>
      <c r="D51" s="513"/>
      <c r="E51" s="514"/>
      <c r="F51" s="146">
        <v>402000</v>
      </c>
      <c r="G51" s="146">
        <v>330000</v>
      </c>
      <c r="H51" s="146">
        <v>276000</v>
      </c>
      <c r="I51" s="146" t="s">
        <v>3197</v>
      </c>
      <c r="K51" s="34"/>
    </row>
    <row r="52" spans="1:15" ht="43.5" customHeight="1">
      <c r="A52" s="30">
        <v>58</v>
      </c>
      <c r="B52" s="30"/>
      <c r="C52" s="512" t="s">
        <v>2812</v>
      </c>
      <c r="D52" s="513"/>
      <c r="E52" s="514"/>
      <c r="F52" s="146">
        <v>324000</v>
      </c>
      <c r="G52" s="146">
        <v>276000</v>
      </c>
      <c r="H52" s="146">
        <v>228000</v>
      </c>
      <c r="I52" s="146" t="s">
        <v>3197</v>
      </c>
      <c r="K52" s="34"/>
    </row>
    <row r="53" spans="1:15" ht="55.95" customHeight="1">
      <c r="A53" s="30">
        <v>59</v>
      </c>
      <c r="B53" s="30"/>
      <c r="C53" s="512" t="s">
        <v>2813</v>
      </c>
      <c r="D53" s="513"/>
      <c r="E53" s="514"/>
      <c r="F53" s="146">
        <v>402000</v>
      </c>
      <c r="G53" s="146">
        <v>330000</v>
      </c>
      <c r="H53" s="146">
        <v>276000</v>
      </c>
      <c r="I53" s="146" t="s">
        <v>3197</v>
      </c>
      <c r="K53" s="34"/>
    </row>
    <row r="54" spans="1:15" ht="55.95" customHeight="1">
      <c r="A54" s="30">
        <v>60</v>
      </c>
      <c r="B54" s="30"/>
      <c r="C54" s="512" t="s">
        <v>2814</v>
      </c>
      <c r="D54" s="513"/>
      <c r="E54" s="514"/>
      <c r="F54" s="146">
        <v>402000</v>
      </c>
      <c r="G54" s="146">
        <v>330000</v>
      </c>
      <c r="H54" s="146">
        <v>276000</v>
      </c>
      <c r="I54" s="146" t="s">
        <v>3197</v>
      </c>
      <c r="K54" s="34"/>
    </row>
    <row r="55" spans="1:15" ht="55.95" customHeight="1">
      <c r="A55" s="30">
        <v>61</v>
      </c>
      <c r="B55" s="30"/>
      <c r="C55" s="512" t="s">
        <v>2815</v>
      </c>
      <c r="D55" s="513"/>
      <c r="E55" s="514"/>
      <c r="F55" s="146">
        <v>1020000</v>
      </c>
      <c r="G55" s="146">
        <v>600000</v>
      </c>
      <c r="H55" s="146">
        <v>438000</v>
      </c>
      <c r="I55" s="146" t="s">
        <v>3197</v>
      </c>
      <c r="K55" s="34"/>
    </row>
    <row r="56" spans="1:15" ht="55.95" customHeight="1">
      <c r="A56" s="30">
        <v>62</v>
      </c>
      <c r="B56" s="30"/>
      <c r="C56" s="512" t="s">
        <v>2816</v>
      </c>
      <c r="D56" s="513"/>
      <c r="E56" s="514"/>
      <c r="F56" s="146">
        <v>780000</v>
      </c>
      <c r="G56" s="146">
        <v>474000</v>
      </c>
      <c r="H56" s="146">
        <v>330000</v>
      </c>
      <c r="I56" s="146" t="s">
        <v>3197</v>
      </c>
      <c r="K56" s="34"/>
    </row>
    <row r="57" spans="1:15" ht="61.2" customHeight="1">
      <c r="A57" s="30">
        <v>63</v>
      </c>
      <c r="B57" s="30"/>
      <c r="C57" s="512" t="s">
        <v>2817</v>
      </c>
      <c r="D57" s="513"/>
      <c r="E57" s="514"/>
      <c r="F57" s="146">
        <v>552000</v>
      </c>
      <c r="G57" s="146">
        <v>324000</v>
      </c>
      <c r="H57" s="146">
        <v>240000</v>
      </c>
      <c r="I57" s="146" t="s">
        <v>3197</v>
      </c>
      <c r="K57" s="34"/>
    </row>
    <row r="58" spans="1:15" ht="55.95" customHeight="1">
      <c r="A58" s="30">
        <v>64</v>
      </c>
      <c r="B58" s="30"/>
      <c r="C58" s="31" t="s">
        <v>2818</v>
      </c>
      <c r="D58" s="512" t="s">
        <v>2819</v>
      </c>
      <c r="E58" s="514"/>
      <c r="F58" s="146">
        <v>552000</v>
      </c>
      <c r="G58" s="146">
        <v>324000</v>
      </c>
      <c r="H58" s="146">
        <v>240000</v>
      </c>
      <c r="I58" s="146" t="s">
        <v>3197</v>
      </c>
      <c r="K58" s="34"/>
    </row>
    <row r="59" spans="1:15" ht="55.95" customHeight="1">
      <c r="A59" s="30">
        <v>65</v>
      </c>
      <c r="B59" s="30"/>
      <c r="C59" s="31" t="s">
        <v>2818</v>
      </c>
      <c r="D59" s="512" t="s">
        <v>2820</v>
      </c>
      <c r="E59" s="514"/>
      <c r="F59" s="146">
        <v>600000</v>
      </c>
      <c r="G59" s="146">
        <v>348000</v>
      </c>
      <c r="H59" s="146">
        <v>252000</v>
      </c>
      <c r="I59" s="146" t="s">
        <v>3197</v>
      </c>
      <c r="K59" s="34"/>
    </row>
    <row r="60" spans="1:15" ht="67.2" customHeight="1">
      <c r="A60" s="30">
        <v>66</v>
      </c>
      <c r="B60" s="30"/>
      <c r="C60" s="31" t="s">
        <v>2818</v>
      </c>
      <c r="D60" s="512" t="s">
        <v>2821</v>
      </c>
      <c r="E60" s="514"/>
      <c r="F60" s="146">
        <v>660000</v>
      </c>
      <c r="G60" s="146">
        <v>390000</v>
      </c>
      <c r="H60" s="146">
        <v>276000</v>
      </c>
      <c r="I60" s="146" t="s">
        <v>3197</v>
      </c>
      <c r="K60" s="34"/>
    </row>
    <row r="61" spans="1:15" ht="55.95" customHeight="1">
      <c r="A61" s="30">
        <v>67</v>
      </c>
      <c r="B61" s="30"/>
      <c r="C61" s="31" t="s">
        <v>2818</v>
      </c>
      <c r="D61" s="512" t="s">
        <v>2822</v>
      </c>
      <c r="E61" s="514"/>
      <c r="F61" s="146">
        <v>552000</v>
      </c>
      <c r="G61" s="146">
        <v>324000</v>
      </c>
      <c r="H61" s="146">
        <v>240000</v>
      </c>
      <c r="I61" s="146" t="s">
        <v>3197</v>
      </c>
      <c r="K61" s="34"/>
    </row>
    <row r="62" spans="1:15" ht="55.95" customHeight="1">
      <c r="A62" s="30">
        <v>68</v>
      </c>
      <c r="B62" s="30"/>
      <c r="C62" s="512" t="s">
        <v>2823</v>
      </c>
      <c r="D62" s="513"/>
      <c r="E62" s="514"/>
      <c r="F62" s="146">
        <v>552000</v>
      </c>
      <c r="G62" s="146">
        <v>324000</v>
      </c>
      <c r="H62" s="146">
        <v>240000</v>
      </c>
      <c r="I62" s="146" t="s">
        <v>3197</v>
      </c>
      <c r="K62" s="34"/>
      <c r="M62" s="619"/>
      <c r="N62" s="620"/>
      <c r="O62" s="621"/>
    </row>
    <row r="63" spans="1:15" ht="55.95" customHeight="1">
      <c r="A63" s="30">
        <v>69</v>
      </c>
      <c r="B63" s="30"/>
      <c r="C63" s="512" t="s">
        <v>2824</v>
      </c>
      <c r="D63" s="513"/>
      <c r="E63" s="514"/>
      <c r="F63" s="146">
        <v>552000</v>
      </c>
      <c r="G63" s="146">
        <v>324000</v>
      </c>
      <c r="H63" s="146">
        <v>240000</v>
      </c>
      <c r="I63" s="146" t="s">
        <v>3197</v>
      </c>
      <c r="K63" s="34"/>
    </row>
    <row r="64" spans="1:15" ht="15.45" customHeight="1">
      <c r="A64" s="27" t="s">
        <v>463</v>
      </c>
      <c r="B64" s="27"/>
      <c r="C64" s="27"/>
      <c r="D64" s="27"/>
      <c r="E64" s="27"/>
      <c r="F64" s="146" t="s">
        <v>3197</v>
      </c>
      <c r="G64" s="146" t="s">
        <v>3197</v>
      </c>
      <c r="H64" s="146" t="s">
        <v>3197</v>
      </c>
      <c r="I64" s="146" t="s">
        <v>3197</v>
      </c>
      <c r="J64" s="27"/>
      <c r="K64" s="34"/>
    </row>
    <row r="65" spans="1:11" ht="127.95" customHeight="1">
      <c r="A65" s="30">
        <v>70</v>
      </c>
      <c r="B65" s="30"/>
      <c r="C65" s="512" t="s">
        <v>2825</v>
      </c>
      <c r="D65" s="513"/>
      <c r="E65" s="514"/>
      <c r="F65" s="146">
        <v>324000</v>
      </c>
      <c r="G65" s="146">
        <v>228000</v>
      </c>
      <c r="H65" s="146" t="s">
        <v>3197</v>
      </c>
      <c r="I65" s="146" t="s">
        <v>3197</v>
      </c>
      <c r="K65" s="34"/>
    </row>
    <row r="66" spans="1:11" ht="127.95" customHeight="1">
      <c r="A66" s="30">
        <v>71</v>
      </c>
      <c r="B66" s="30"/>
      <c r="C66" s="512" t="s">
        <v>2826</v>
      </c>
      <c r="D66" s="513"/>
      <c r="E66" s="514"/>
      <c r="F66" s="146">
        <v>222000</v>
      </c>
      <c r="G66" s="146">
        <v>168000</v>
      </c>
      <c r="H66" s="146" t="s">
        <v>3197</v>
      </c>
      <c r="I66" s="146" t="s">
        <v>3197</v>
      </c>
      <c r="K66" s="34"/>
    </row>
    <row r="67" spans="1:11">
      <c r="F67" s="146" t="s">
        <v>3197</v>
      </c>
      <c r="G67" s="146" t="s">
        <v>3197</v>
      </c>
      <c r="H67" s="146" t="s">
        <v>3197</v>
      </c>
      <c r="I67" s="146" t="s">
        <v>3197</v>
      </c>
    </row>
    <row r="68" spans="1:11">
      <c r="F68" s="146" t="s">
        <v>3197</v>
      </c>
      <c r="G68" s="146" t="s">
        <v>3197</v>
      </c>
      <c r="H68" s="146" t="s">
        <v>3197</v>
      </c>
      <c r="I68" s="146" t="s">
        <v>3197</v>
      </c>
    </row>
    <row r="69" spans="1:11">
      <c r="F69" s="146" t="s">
        <v>3197</v>
      </c>
      <c r="G69" s="146" t="s">
        <v>3197</v>
      </c>
      <c r="H69" s="146" t="s">
        <v>3197</v>
      </c>
      <c r="I69" s="146" t="s">
        <v>3197</v>
      </c>
    </row>
    <row r="70" spans="1:11">
      <c r="F70" s="146" t="s">
        <v>3197</v>
      </c>
      <c r="G70" s="146" t="s">
        <v>3197</v>
      </c>
      <c r="H70" s="146" t="s">
        <v>3197</v>
      </c>
      <c r="I70" s="146" t="s">
        <v>3197</v>
      </c>
    </row>
    <row r="71" spans="1:11">
      <c r="F71" s="146" t="s">
        <v>3197</v>
      </c>
      <c r="G71" s="146" t="s">
        <v>3197</v>
      </c>
      <c r="H71" s="146" t="s">
        <v>3197</v>
      </c>
      <c r="I71" s="146" t="s">
        <v>3197</v>
      </c>
    </row>
    <row r="72" spans="1:11">
      <c r="F72" s="146" t="s">
        <v>3197</v>
      </c>
      <c r="G72" s="146" t="s">
        <v>3197</v>
      </c>
      <c r="H72" s="146" t="s">
        <v>3197</v>
      </c>
      <c r="I72" s="146" t="s">
        <v>3197</v>
      </c>
    </row>
    <row r="73" spans="1:11">
      <c r="F73" s="146" t="s">
        <v>3197</v>
      </c>
      <c r="G73" s="146" t="s">
        <v>3197</v>
      </c>
      <c r="H73" s="146" t="s">
        <v>3197</v>
      </c>
      <c r="I73" s="146" t="s">
        <v>3197</v>
      </c>
    </row>
    <row r="74" spans="1:11">
      <c r="F74" s="146" t="s">
        <v>3197</v>
      </c>
      <c r="G74" s="146" t="s">
        <v>3197</v>
      </c>
      <c r="H74" s="146" t="s">
        <v>3197</v>
      </c>
      <c r="I74" s="146" t="s">
        <v>3197</v>
      </c>
    </row>
    <row r="75" spans="1:11">
      <c r="F75" s="146" t="s">
        <v>3197</v>
      </c>
      <c r="G75" s="146" t="s">
        <v>3197</v>
      </c>
      <c r="H75" s="146" t="s">
        <v>3197</v>
      </c>
      <c r="I75" s="146" t="s">
        <v>3197</v>
      </c>
    </row>
    <row r="76" spans="1:11">
      <c r="F76" s="146" t="s">
        <v>3197</v>
      </c>
      <c r="G76" s="146" t="s">
        <v>3197</v>
      </c>
      <c r="H76" s="146" t="s">
        <v>3197</v>
      </c>
      <c r="I76" s="146" t="s">
        <v>3197</v>
      </c>
    </row>
    <row r="77" spans="1:11">
      <c r="F77" s="146" t="s">
        <v>3197</v>
      </c>
      <c r="G77" s="146" t="s">
        <v>3197</v>
      </c>
      <c r="H77" s="146" t="s">
        <v>3197</v>
      </c>
      <c r="I77" s="146" t="s">
        <v>3197</v>
      </c>
    </row>
    <row r="78" spans="1:11">
      <c r="F78" s="146" t="s">
        <v>3197</v>
      </c>
      <c r="G78" s="146" t="s">
        <v>3197</v>
      </c>
      <c r="H78" s="146" t="s">
        <v>3197</v>
      </c>
      <c r="I78" s="146" t="s">
        <v>3197</v>
      </c>
    </row>
    <row r="79" spans="1:11">
      <c r="F79" s="146" t="s">
        <v>3197</v>
      </c>
      <c r="G79" s="146" t="s">
        <v>3197</v>
      </c>
      <c r="H79" s="146" t="s">
        <v>3197</v>
      </c>
      <c r="I79" s="146" t="s">
        <v>3197</v>
      </c>
    </row>
    <row r="80" spans="1:11">
      <c r="F80" s="146" t="s">
        <v>3197</v>
      </c>
      <c r="G80" s="146" t="s">
        <v>3197</v>
      </c>
      <c r="H80" s="146" t="s">
        <v>3197</v>
      </c>
      <c r="I80" s="146" t="s">
        <v>3197</v>
      </c>
    </row>
    <row r="81" spans="6:9">
      <c r="F81" s="146" t="s">
        <v>3197</v>
      </c>
      <c r="G81" s="146" t="s">
        <v>3197</v>
      </c>
      <c r="H81" s="146" t="s">
        <v>3197</v>
      </c>
      <c r="I81" s="146" t="s">
        <v>3197</v>
      </c>
    </row>
    <row r="82" spans="6:9">
      <c r="F82" s="146" t="s">
        <v>3197</v>
      </c>
      <c r="G82" s="146" t="s">
        <v>3197</v>
      </c>
      <c r="H82" s="146" t="s">
        <v>3197</v>
      </c>
      <c r="I82" s="146" t="s">
        <v>3197</v>
      </c>
    </row>
    <row r="83" spans="6:9">
      <c r="F83" s="146" t="s">
        <v>3197</v>
      </c>
      <c r="G83" s="146" t="s">
        <v>3197</v>
      </c>
      <c r="H83" s="146" t="s">
        <v>3197</v>
      </c>
      <c r="I83" s="146" t="s">
        <v>3197</v>
      </c>
    </row>
    <row r="84" spans="6:9">
      <c r="F84" s="146" t="s">
        <v>3197</v>
      </c>
      <c r="G84" s="146" t="s">
        <v>3197</v>
      </c>
      <c r="H84" s="146" t="s">
        <v>3197</v>
      </c>
      <c r="I84" s="146" t="s">
        <v>3197</v>
      </c>
    </row>
    <row r="85" spans="6:9">
      <c r="F85" s="146" t="s">
        <v>3197</v>
      </c>
      <c r="G85" s="146" t="s">
        <v>3197</v>
      </c>
      <c r="H85" s="146" t="s">
        <v>3197</v>
      </c>
      <c r="I85" s="146" t="s">
        <v>3197</v>
      </c>
    </row>
    <row r="86" spans="6:9">
      <c r="F86" s="146" t="s">
        <v>3197</v>
      </c>
      <c r="G86" s="146" t="s">
        <v>3197</v>
      </c>
      <c r="H86" s="146" t="s">
        <v>3197</v>
      </c>
      <c r="I86" s="146" t="s">
        <v>3197</v>
      </c>
    </row>
    <row r="87" spans="6:9">
      <c r="F87" s="146" t="s">
        <v>3197</v>
      </c>
      <c r="G87" s="146" t="s">
        <v>3197</v>
      </c>
      <c r="H87" s="146" t="s">
        <v>3197</v>
      </c>
      <c r="I87" s="146" t="s">
        <v>3197</v>
      </c>
    </row>
    <row r="88" spans="6:9">
      <c r="F88" s="146" t="s">
        <v>3197</v>
      </c>
      <c r="G88" s="146" t="s">
        <v>3197</v>
      </c>
      <c r="H88" s="146" t="s">
        <v>3197</v>
      </c>
      <c r="I88" s="146" t="s">
        <v>3197</v>
      </c>
    </row>
    <row r="89" spans="6:9">
      <c r="F89" s="146" t="s">
        <v>3197</v>
      </c>
      <c r="G89" s="146" t="s">
        <v>3197</v>
      </c>
      <c r="H89" s="146" t="s">
        <v>3197</v>
      </c>
      <c r="I89" s="146" t="s">
        <v>3197</v>
      </c>
    </row>
    <row r="90" spans="6:9">
      <c r="F90" s="146" t="s">
        <v>3197</v>
      </c>
      <c r="G90" s="146" t="s">
        <v>3197</v>
      </c>
      <c r="H90" s="146" t="s">
        <v>3197</v>
      </c>
      <c r="I90" s="146" t="s">
        <v>3197</v>
      </c>
    </row>
    <row r="91" spans="6:9">
      <c r="F91" s="146" t="s">
        <v>3197</v>
      </c>
      <c r="G91" s="146" t="s">
        <v>3197</v>
      </c>
      <c r="H91" s="146" t="s">
        <v>3197</v>
      </c>
      <c r="I91" s="146" t="s">
        <v>3197</v>
      </c>
    </row>
    <row r="92" spans="6:9">
      <c r="F92" s="146" t="s">
        <v>3197</v>
      </c>
      <c r="G92" s="146" t="s">
        <v>3197</v>
      </c>
      <c r="H92" s="146" t="s">
        <v>3197</v>
      </c>
      <c r="I92" s="146" t="s">
        <v>3197</v>
      </c>
    </row>
    <row r="93" spans="6:9">
      <c r="F93" s="146" t="s">
        <v>3197</v>
      </c>
      <c r="G93" s="146" t="s">
        <v>3197</v>
      </c>
      <c r="H93" s="146" t="s">
        <v>3197</v>
      </c>
      <c r="I93" s="146" t="s">
        <v>3197</v>
      </c>
    </row>
    <row r="94" spans="6:9">
      <c r="F94" s="146" t="s">
        <v>3197</v>
      </c>
      <c r="G94" s="146" t="s">
        <v>3197</v>
      </c>
      <c r="H94" s="146" t="s">
        <v>3197</v>
      </c>
      <c r="I94" s="146" t="s">
        <v>3197</v>
      </c>
    </row>
    <row r="95" spans="6:9">
      <c r="F95" s="146" t="s">
        <v>3197</v>
      </c>
      <c r="G95" s="146" t="s">
        <v>3197</v>
      </c>
      <c r="H95" s="146" t="s">
        <v>3197</v>
      </c>
      <c r="I95" s="146" t="s">
        <v>3197</v>
      </c>
    </row>
    <row r="96" spans="6:9">
      <c r="F96" s="146" t="s">
        <v>3197</v>
      </c>
      <c r="G96" s="146" t="s">
        <v>3197</v>
      </c>
      <c r="H96" s="146" t="s">
        <v>3197</v>
      </c>
      <c r="I96" s="146" t="s">
        <v>3197</v>
      </c>
    </row>
    <row r="97" spans="6:9">
      <c r="F97" s="146" t="s">
        <v>3197</v>
      </c>
      <c r="G97" s="146" t="s">
        <v>3197</v>
      </c>
      <c r="H97" s="146" t="s">
        <v>3197</v>
      </c>
      <c r="I97" s="146" t="s">
        <v>3197</v>
      </c>
    </row>
    <row r="98" spans="6:9">
      <c r="F98" s="146" t="s">
        <v>3197</v>
      </c>
      <c r="G98" s="146" t="s">
        <v>3197</v>
      </c>
      <c r="H98" s="146" t="s">
        <v>3197</v>
      </c>
      <c r="I98" s="146" t="s">
        <v>3197</v>
      </c>
    </row>
    <row r="99" spans="6:9">
      <c r="F99" s="146" t="s">
        <v>3197</v>
      </c>
      <c r="G99" s="146" t="s">
        <v>3197</v>
      </c>
      <c r="H99" s="146" t="s">
        <v>3197</v>
      </c>
      <c r="I99" s="146" t="s">
        <v>3197</v>
      </c>
    </row>
    <row r="100" spans="6:9">
      <c r="F100" s="146" t="s">
        <v>3197</v>
      </c>
      <c r="G100" s="146" t="s">
        <v>3197</v>
      </c>
      <c r="H100" s="146" t="s">
        <v>3197</v>
      </c>
      <c r="I100" s="146" t="s">
        <v>3197</v>
      </c>
    </row>
    <row r="101" spans="6:9">
      <c r="F101" s="146" t="s">
        <v>3197</v>
      </c>
      <c r="G101" s="146" t="s">
        <v>3197</v>
      </c>
      <c r="H101" s="146" t="s">
        <v>3197</v>
      </c>
      <c r="I101" s="146" t="s">
        <v>3197</v>
      </c>
    </row>
    <row r="102" spans="6:9">
      <c r="F102" s="146" t="s">
        <v>3197</v>
      </c>
      <c r="G102" s="146" t="s">
        <v>3197</v>
      </c>
      <c r="H102" s="146" t="s">
        <v>3197</v>
      </c>
      <c r="I102" s="146" t="s">
        <v>3197</v>
      </c>
    </row>
    <row r="103" spans="6:9">
      <c r="F103" s="146" t="s">
        <v>3197</v>
      </c>
      <c r="G103" s="146" t="s">
        <v>3197</v>
      </c>
      <c r="H103" s="146" t="s">
        <v>3197</v>
      </c>
      <c r="I103" s="146" t="s">
        <v>3197</v>
      </c>
    </row>
    <row r="104" spans="6:9">
      <c r="F104" s="146" t="s">
        <v>3197</v>
      </c>
      <c r="G104" s="146" t="s">
        <v>3197</v>
      </c>
      <c r="H104" s="146" t="s">
        <v>3197</v>
      </c>
      <c r="I104" s="146" t="s">
        <v>3197</v>
      </c>
    </row>
    <row r="105" spans="6:9">
      <c r="F105" s="146" t="s">
        <v>3197</v>
      </c>
      <c r="G105" s="146" t="s">
        <v>3197</v>
      </c>
      <c r="H105" s="146" t="s">
        <v>3197</v>
      </c>
      <c r="I105" s="146" t="s">
        <v>3197</v>
      </c>
    </row>
    <row r="106" spans="6:9">
      <c r="F106" s="146" t="s">
        <v>3197</v>
      </c>
      <c r="G106" s="146" t="s">
        <v>3197</v>
      </c>
      <c r="H106" s="146" t="s">
        <v>3197</v>
      </c>
      <c r="I106" s="146" t="s">
        <v>3197</v>
      </c>
    </row>
    <row r="107" spans="6:9">
      <c r="F107" s="146" t="s">
        <v>3197</v>
      </c>
      <c r="G107" s="146" t="s">
        <v>3197</v>
      </c>
      <c r="H107" s="146" t="s">
        <v>3197</v>
      </c>
      <c r="I107" s="146" t="s">
        <v>3197</v>
      </c>
    </row>
    <row r="108" spans="6:9">
      <c r="F108" s="146" t="s">
        <v>3197</v>
      </c>
      <c r="G108" s="146" t="s">
        <v>3197</v>
      </c>
      <c r="H108" s="146" t="s">
        <v>3197</v>
      </c>
      <c r="I108" s="146" t="s">
        <v>3197</v>
      </c>
    </row>
    <row r="109" spans="6:9">
      <c r="F109" s="146" t="s">
        <v>3197</v>
      </c>
      <c r="G109" s="146" t="s">
        <v>3197</v>
      </c>
      <c r="H109" s="146" t="s">
        <v>3197</v>
      </c>
      <c r="I109" s="146" t="s">
        <v>3197</v>
      </c>
    </row>
    <row r="110" spans="6:9">
      <c r="F110" s="146" t="s">
        <v>3197</v>
      </c>
      <c r="G110" s="146" t="s">
        <v>3197</v>
      </c>
      <c r="H110" s="146" t="s">
        <v>3197</v>
      </c>
      <c r="I110" s="146" t="s">
        <v>3197</v>
      </c>
    </row>
    <row r="111" spans="6:9">
      <c r="F111" s="146" t="s">
        <v>3197</v>
      </c>
      <c r="G111" s="146" t="s">
        <v>3197</v>
      </c>
      <c r="H111" s="146" t="s">
        <v>3197</v>
      </c>
      <c r="I111" s="146" t="s">
        <v>3197</v>
      </c>
    </row>
    <row r="112" spans="6:9">
      <c r="F112" s="146" t="s">
        <v>3197</v>
      </c>
      <c r="G112" s="146" t="s">
        <v>3197</v>
      </c>
      <c r="H112" s="146" t="s">
        <v>3197</v>
      </c>
      <c r="I112" s="146" t="s">
        <v>3197</v>
      </c>
    </row>
    <row r="113" spans="6:9">
      <c r="F113" s="146" t="s">
        <v>3197</v>
      </c>
      <c r="G113" s="146" t="s">
        <v>3197</v>
      </c>
      <c r="H113" s="146" t="s">
        <v>3197</v>
      </c>
      <c r="I113" s="146" t="s">
        <v>3197</v>
      </c>
    </row>
    <row r="114" spans="6:9">
      <c r="F114" s="146" t="s">
        <v>3197</v>
      </c>
      <c r="G114" s="146" t="s">
        <v>3197</v>
      </c>
      <c r="H114" s="146" t="s">
        <v>3197</v>
      </c>
      <c r="I114" s="146" t="s">
        <v>3197</v>
      </c>
    </row>
    <row r="115" spans="6:9">
      <c r="F115" s="146" t="s">
        <v>3197</v>
      </c>
      <c r="G115" s="146" t="s">
        <v>3197</v>
      </c>
      <c r="H115" s="146" t="s">
        <v>3197</v>
      </c>
      <c r="I115" s="146" t="s">
        <v>3197</v>
      </c>
    </row>
    <row r="116" spans="6:9">
      <c r="F116" s="146" t="s">
        <v>3197</v>
      </c>
      <c r="G116" s="146" t="s">
        <v>3197</v>
      </c>
      <c r="H116" s="146" t="s">
        <v>3197</v>
      </c>
      <c r="I116" s="146" t="s">
        <v>3197</v>
      </c>
    </row>
    <row r="117" spans="6:9">
      <c r="F117" s="146" t="s">
        <v>3197</v>
      </c>
      <c r="G117" s="146" t="s">
        <v>3197</v>
      </c>
      <c r="H117" s="146" t="s">
        <v>3197</v>
      </c>
      <c r="I117" s="146" t="s">
        <v>3197</v>
      </c>
    </row>
    <row r="118" spans="6:9">
      <c r="F118" s="146" t="s">
        <v>3197</v>
      </c>
      <c r="G118" s="146" t="s">
        <v>3197</v>
      </c>
      <c r="H118" s="146" t="s">
        <v>3197</v>
      </c>
      <c r="I118" s="146" t="s">
        <v>3197</v>
      </c>
    </row>
    <row r="119" spans="6:9">
      <c r="F119" s="146" t="s">
        <v>3197</v>
      </c>
      <c r="G119" s="146" t="s">
        <v>3197</v>
      </c>
      <c r="H119" s="146" t="s">
        <v>3197</v>
      </c>
      <c r="I119" s="146" t="s">
        <v>3197</v>
      </c>
    </row>
    <row r="120" spans="6:9">
      <c r="F120" s="146" t="s">
        <v>3197</v>
      </c>
      <c r="G120" s="146" t="s">
        <v>3197</v>
      </c>
      <c r="H120" s="146" t="s">
        <v>3197</v>
      </c>
      <c r="I120" s="146" t="s">
        <v>3197</v>
      </c>
    </row>
    <row r="121" spans="6:9">
      <c r="F121" s="55" t="s">
        <v>3197</v>
      </c>
      <c r="G121" s="55" t="s">
        <v>3197</v>
      </c>
      <c r="H121" s="55" t="s">
        <v>3197</v>
      </c>
      <c r="I121" s="55" t="s">
        <v>3197</v>
      </c>
    </row>
    <row r="122" spans="6:9">
      <c r="F122" s="55" t="s">
        <v>3197</v>
      </c>
      <c r="G122" s="55" t="s">
        <v>3197</v>
      </c>
      <c r="H122" s="55" t="s">
        <v>3197</v>
      </c>
      <c r="I122" s="55" t="s">
        <v>3197</v>
      </c>
    </row>
    <row r="123" spans="6:9">
      <c r="F123" s="55" t="s">
        <v>3197</v>
      </c>
      <c r="G123" s="55" t="s">
        <v>3197</v>
      </c>
      <c r="H123" s="55" t="s">
        <v>3197</v>
      </c>
      <c r="I123" s="55" t="s">
        <v>3197</v>
      </c>
    </row>
    <row r="124" spans="6:9">
      <c r="F124" s="55" t="s">
        <v>3197</v>
      </c>
      <c r="G124" s="55" t="s">
        <v>3197</v>
      </c>
      <c r="H124" s="55" t="s">
        <v>3197</v>
      </c>
      <c r="I124" s="55" t="s">
        <v>3197</v>
      </c>
    </row>
    <row r="125" spans="6:9">
      <c r="F125" s="55" t="s">
        <v>3197</v>
      </c>
      <c r="G125" s="55" t="s">
        <v>3197</v>
      </c>
      <c r="H125" s="55" t="s">
        <v>3197</v>
      </c>
      <c r="I125" s="55" t="s">
        <v>3197</v>
      </c>
    </row>
    <row r="126" spans="6:9">
      <c r="F126" s="55" t="s">
        <v>3197</v>
      </c>
      <c r="G126" s="55" t="s">
        <v>3197</v>
      </c>
      <c r="H126" s="55" t="s">
        <v>3197</v>
      </c>
      <c r="I126" s="55" t="s">
        <v>3197</v>
      </c>
    </row>
    <row r="127" spans="6:9">
      <c r="F127" s="55" t="s">
        <v>3197</v>
      </c>
      <c r="G127" s="55" t="s">
        <v>3197</v>
      </c>
      <c r="H127" s="55" t="s">
        <v>3197</v>
      </c>
      <c r="I127" s="55" t="s">
        <v>3197</v>
      </c>
    </row>
    <row r="128" spans="6:9">
      <c r="F128" s="55" t="s">
        <v>3197</v>
      </c>
      <c r="G128" s="55" t="s">
        <v>3197</v>
      </c>
      <c r="H128" s="55" t="s">
        <v>3197</v>
      </c>
      <c r="I128" s="55" t="s">
        <v>3197</v>
      </c>
    </row>
    <row r="129" spans="6:9">
      <c r="F129" s="55" t="s">
        <v>3197</v>
      </c>
      <c r="G129" s="55" t="s">
        <v>3197</v>
      </c>
      <c r="H129" s="55" t="s">
        <v>3197</v>
      </c>
      <c r="I129" s="55" t="s">
        <v>3197</v>
      </c>
    </row>
    <row r="130" spans="6:9">
      <c r="F130" s="55" t="s">
        <v>3197</v>
      </c>
      <c r="G130" s="55" t="s">
        <v>3197</v>
      </c>
      <c r="H130" s="55" t="s">
        <v>3197</v>
      </c>
      <c r="I130" s="55" t="s">
        <v>3197</v>
      </c>
    </row>
    <row r="131" spans="6:9">
      <c r="F131" s="55" t="s">
        <v>3197</v>
      </c>
      <c r="G131" s="55" t="s">
        <v>3197</v>
      </c>
      <c r="H131" s="55" t="s">
        <v>3197</v>
      </c>
      <c r="I131" s="55" t="s">
        <v>3197</v>
      </c>
    </row>
    <row r="132" spans="6:9">
      <c r="F132" s="55" t="s">
        <v>3197</v>
      </c>
      <c r="G132" s="55" t="s">
        <v>3197</v>
      </c>
      <c r="H132" s="55" t="s">
        <v>3197</v>
      </c>
      <c r="I132" s="55" t="s">
        <v>3197</v>
      </c>
    </row>
    <row r="133" spans="6:9">
      <c r="F133" s="55" t="s">
        <v>3197</v>
      </c>
      <c r="G133" s="55" t="s">
        <v>3197</v>
      </c>
      <c r="H133" s="55" t="s">
        <v>3197</v>
      </c>
      <c r="I133" s="55" t="s">
        <v>3197</v>
      </c>
    </row>
    <row r="134" spans="6:9">
      <c r="F134" s="55" t="s">
        <v>3197</v>
      </c>
      <c r="G134" s="55" t="s">
        <v>3197</v>
      </c>
      <c r="H134" s="55" t="s">
        <v>3197</v>
      </c>
      <c r="I134" s="55" t="s">
        <v>3197</v>
      </c>
    </row>
    <row r="135" spans="6:9">
      <c r="F135" s="55" t="s">
        <v>3197</v>
      </c>
      <c r="G135" s="55" t="s">
        <v>3197</v>
      </c>
      <c r="H135" s="55" t="s">
        <v>3197</v>
      </c>
      <c r="I135" s="55" t="s">
        <v>3197</v>
      </c>
    </row>
    <row r="136" spans="6:9">
      <c r="F136" s="55" t="s">
        <v>3197</v>
      </c>
      <c r="G136" s="55" t="s">
        <v>3197</v>
      </c>
      <c r="H136" s="55" t="s">
        <v>3197</v>
      </c>
      <c r="I136" s="55" t="s">
        <v>3197</v>
      </c>
    </row>
    <row r="137" spans="6:9">
      <c r="F137" s="55" t="s">
        <v>3197</v>
      </c>
      <c r="G137" s="55" t="s">
        <v>3197</v>
      </c>
      <c r="H137" s="55" t="s">
        <v>3197</v>
      </c>
      <c r="I137" s="55" t="s">
        <v>3197</v>
      </c>
    </row>
    <row r="138" spans="6:9">
      <c r="F138" s="55" t="s">
        <v>3197</v>
      </c>
      <c r="G138" s="55" t="s">
        <v>3197</v>
      </c>
      <c r="H138" s="55" t="s">
        <v>3197</v>
      </c>
      <c r="I138" s="55" t="s">
        <v>3197</v>
      </c>
    </row>
    <row r="139" spans="6:9">
      <c r="F139" s="55" t="s">
        <v>3197</v>
      </c>
      <c r="G139" s="55" t="s">
        <v>3197</v>
      </c>
      <c r="H139" s="55" t="s">
        <v>3197</v>
      </c>
      <c r="I139" s="55" t="s">
        <v>3197</v>
      </c>
    </row>
    <row r="140" spans="6:9">
      <c r="F140" s="55" t="s">
        <v>3197</v>
      </c>
      <c r="G140" s="55" t="s">
        <v>3197</v>
      </c>
      <c r="H140" s="55" t="s">
        <v>3197</v>
      </c>
      <c r="I140" s="55" t="s">
        <v>3197</v>
      </c>
    </row>
    <row r="141" spans="6:9">
      <c r="F141" s="55" t="s">
        <v>3197</v>
      </c>
      <c r="G141" s="55" t="s">
        <v>3197</v>
      </c>
      <c r="H141" s="55" t="s">
        <v>3197</v>
      </c>
      <c r="I141" s="55" t="s">
        <v>3197</v>
      </c>
    </row>
    <row r="142" spans="6:9">
      <c r="F142" s="55" t="s">
        <v>3197</v>
      </c>
      <c r="G142" s="55" t="s">
        <v>3197</v>
      </c>
      <c r="H142" s="55" t="s">
        <v>3197</v>
      </c>
      <c r="I142" s="55" t="s">
        <v>3197</v>
      </c>
    </row>
    <row r="143" spans="6:9">
      <c r="F143" s="55" t="s">
        <v>3197</v>
      </c>
      <c r="G143" s="55" t="s">
        <v>3197</v>
      </c>
      <c r="H143" s="55" t="s">
        <v>3197</v>
      </c>
      <c r="I143" s="55" t="s">
        <v>3197</v>
      </c>
    </row>
    <row r="144" spans="6:9">
      <c r="F144" s="55" t="s">
        <v>3197</v>
      </c>
      <c r="G144" s="55" t="s">
        <v>3197</v>
      </c>
      <c r="H144" s="55" t="s">
        <v>3197</v>
      </c>
      <c r="I144" s="55" t="s">
        <v>3197</v>
      </c>
    </row>
    <row r="145" spans="6:9">
      <c r="F145" s="55" t="s">
        <v>3197</v>
      </c>
      <c r="G145" s="55" t="s">
        <v>3197</v>
      </c>
      <c r="H145" s="55" t="s">
        <v>3197</v>
      </c>
      <c r="I145" s="55" t="s">
        <v>3197</v>
      </c>
    </row>
    <row r="146" spans="6:9">
      <c r="F146" s="55" t="s">
        <v>3197</v>
      </c>
      <c r="G146" s="55" t="s">
        <v>3197</v>
      </c>
      <c r="H146" s="55" t="s">
        <v>3197</v>
      </c>
      <c r="I146" s="55" t="s">
        <v>3197</v>
      </c>
    </row>
    <row r="147" spans="6:9">
      <c r="F147" s="55" t="s">
        <v>3197</v>
      </c>
      <c r="G147" s="55" t="s">
        <v>3197</v>
      </c>
      <c r="H147" s="55" t="s">
        <v>3197</v>
      </c>
      <c r="I147" s="55" t="s">
        <v>3197</v>
      </c>
    </row>
    <row r="148" spans="6:9">
      <c r="F148" s="55" t="s">
        <v>3197</v>
      </c>
      <c r="G148" s="55" t="s">
        <v>3197</v>
      </c>
      <c r="H148" s="55" t="s">
        <v>3197</v>
      </c>
      <c r="I148" s="55" t="s">
        <v>3197</v>
      </c>
    </row>
    <row r="149" spans="6:9">
      <c r="F149" s="55" t="s">
        <v>3197</v>
      </c>
      <c r="G149" s="55" t="s">
        <v>3197</v>
      </c>
      <c r="H149" s="55" t="s">
        <v>3197</v>
      </c>
      <c r="I149" s="55" t="s">
        <v>3197</v>
      </c>
    </row>
    <row r="150" spans="6:9">
      <c r="F150" s="55" t="s">
        <v>3197</v>
      </c>
      <c r="G150" s="55" t="s">
        <v>3197</v>
      </c>
      <c r="H150" s="55" t="s">
        <v>3197</v>
      </c>
      <c r="I150" s="55" t="s">
        <v>3197</v>
      </c>
    </row>
    <row r="151" spans="6:9">
      <c r="F151" s="55" t="s">
        <v>3197</v>
      </c>
      <c r="G151" s="55" t="s">
        <v>3197</v>
      </c>
      <c r="H151" s="55" t="s">
        <v>3197</v>
      </c>
      <c r="I151" s="55" t="s">
        <v>3197</v>
      </c>
    </row>
    <row r="152" spans="6:9">
      <c r="F152" s="55" t="s">
        <v>3197</v>
      </c>
      <c r="G152" s="55" t="s">
        <v>3197</v>
      </c>
      <c r="H152" s="55" t="s">
        <v>3197</v>
      </c>
      <c r="I152" s="55" t="s">
        <v>3197</v>
      </c>
    </row>
    <row r="153" spans="6:9">
      <c r="F153" s="55" t="s">
        <v>3197</v>
      </c>
      <c r="G153" s="55" t="s">
        <v>3197</v>
      </c>
      <c r="H153" s="55" t="s">
        <v>3197</v>
      </c>
      <c r="I153" s="55" t="s">
        <v>3197</v>
      </c>
    </row>
    <row r="154" spans="6:9">
      <c r="F154" s="55" t="s">
        <v>3197</v>
      </c>
      <c r="G154" s="55" t="s">
        <v>3197</v>
      </c>
      <c r="H154" s="55" t="s">
        <v>3197</v>
      </c>
      <c r="I154" s="55" t="s">
        <v>3197</v>
      </c>
    </row>
    <row r="155" spans="6:9">
      <c r="F155" s="55" t="s">
        <v>3197</v>
      </c>
      <c r="G155" s="55" t="s">
        <v>3197</v>
      </c>
      <c r="H155" s="55" t="s">
        <v>3197</v>
      </c>
      <c r="I155" s="55" t="s">
        <v>3197</v>
      </c>
    </row>
    <row r="156" spans="6:9">
      <c r="F156" s="55" t="s">
        <v>3197</v>
      </c>
      <c r="G156" s="55" t="s">
        <v>3197</v>
      </c>
      <c r="H156" s="55" t="s">
        <v>3197</v>
      </c>
      <c r="I156" s="55" t="s">
        <v>3197</v>
      </c>
    </row>
    <row r="157" spans="6:9">
      <c r="F157" s="55" t="s">
        <v>3197</v>
      </c>
      <c r="G157" s="55" t="s">
        <v>3197</v>
      </c>
      <c r="H157" s="55" t="s">
        <v>3197</v>
      </c>
      <c r="I157" s="55" t="s">
        <v>3197</v>
      </c>
    </row>
    <row r="158" spans="6:9">
      <c r="F158" s="55" t="s">
        <v>3197</v>
      </c>
      <c r="G158" s="55" t="s">
        <v>3197</v>
      </c>
      <c r="H158" s="55" t="s">
        <v>3197</v>
      </c>
      <c r="I158" s="55" t="s">
        <v>3197</v>
      </c>
    </row>
    <row r="159" spans="6:9">
      <c r="F159" s="55" t="s">
        <v>3197</v>
      </c>
      <c r="G159" s="55" t="s">
        <v>3197</v>
      </c>
      <c r="H159" s="55" t="s">
        <v>3197</v>
      </c>
      <c r="I159" s="55" t="s">
        <v>3197</v>
      </c>
    </row>
    <row r="160" spans="6:9">
      <c r="F160" s="55" t="s">
        <v>3197</v>
      </c>
      <c r="G160" s="55" t="s">
        <v>3197</v>
      </c>
      <c r="H160" s="55" t="s">
        <v>3197</v>
      </c>
      <c r="I160" s="55" t="s">
        <v>3197</v>
      </c>
    </row>
    <row r="161" spans="6:9">
      <c r="F161" s="55" t="s">
        <v>3197</v>
      </c>
      <c r="G161" s="55" t="s">
        <v>3197</v>
      </c>
      <c r="H161" s="55" t="s">
        <v>3197</v>
      </c>
      <c r="I161" s="55" t="s">
        <v>3197</v>
      </c>
    </row>
    <row r="162" spans="6:9">
      <c r="F162" s="55" t="s">
        <v>3197</v>
      </c>
      <c r="G162" s="55" t="s">
        <v>3197</v>
      </c>
      <c r="H162" s="55" t="s">
        <v>3197</v>
      </c>
      <c r="I162" s="55" t="s">
        <v>3197</v>
      </c>
    </row>
    <row r="163" spans="6:9">
      <c r="F163" s="55" t="s">
        <v>3197</v>
      </c>
      <c r="G163" s="55" t="s">
        <v>3197</v>
      </c>
      <c r="H163" s="55" t="s">
        <v>3197</v>
      </c>
      <c r="I163" s="55" t="s">
        <v>3197</v>
      </c>
    </row>
    <row r="164" spans="6:9">
      <c r="F164" s="55" t="s">
        <v>3197</v>
      </c>
      <c r="G164" s="55" t="s">
        <v>3197</v>
      </c>
      <c r="H164" s="55" t="s">
        <v>3197</v>
      </c>
      <c r="I164" s="55" t="s">
        <v>3197</v>
      </c>
    </row>
    <row r="165" spans="6:9">
      <c r="F165" s="55" t="s">
        <v>3197</v>
      </c>
      <c r="G165" s="55" t="s">
        <v>3197</v>
      </c>
      <c r="H165" s="55" t="s">
        <v>3197</v>
      </c>
      <c r="I165" s="55" t="s">
        <v>3197</v>
      </c>
    </row>
    <row r="166" spans="6:9">
      <c r="F166" s="55" t="s">
        <v>3197</v>
      </c>
      <c r="G166" s="55" t="s">
        <v>3197</v>
      </c>
      <c r="H166" s="55" t="s">
        <v>3197</v>
      </c>
      <c r="I166" s="55" t="s">
        <v>3197</v>
      </c>
    </row>
    <row r="167" spans="6:9">
      <c r="F167" s="55" t="s">
        <v>3197</v>
      </c>
      <c r="G167" s="55" t="s">
        <v>3197</v>
      </c>
      <c r="H167" s="55" t="s">
        <v>3197</v>
      </c>
      <c r="I167" s="55" t="s">
        <v>3197</v>
      </c>
    </row>
    <row r="168" spans="6:9">
      <c r="F168" s="55" t="s">
        <v>3197</v>
      </c>
      <c r="G168" s="55" t="s">
        <v>3197</v>
      </c>
      <c r="H168" s="55" t="s">
        <v>3197</v>
      </c>
      <c r="I168" s="55" t="s">
        <v>3197</v>
      </c>
    </row>
    <row r="169" spans="6:9">
      <c r="F169" s="55" t="s">
        <v>3197</v>
      </c>
      <c r="G169" s="55" t="s">
        <v>3197</v>
      </c>
      <c r="H169" s="55" t="s">
        <v>3197</v>
      </c>
      <c r="I169" s="55" t="s">
        <v>3197</v>
      </c>
    </row>
    <row r="170" spans="6:9">
      <c r="F170" s="55" t="s">
        <v>3197</v>
      </c>
      <c r="G170" s="55" t="s">
        <v>3197</v>
      </c>
      <c r="H170" s="55" t="s">
        <v>3197</v>
      </c>
      <c r="I170" s="55" t="s">
        <v>3197</v>
      </c>
    </row>
    <row r="171" spans="6:9">
      <c r="F171" s="55" t="s">
        <v>3197</v>
      </c>
      <c r="G171" s="55" t="s">
        <v>3197</v>
      </c>
      <c r="H171" s="55" t="s">
        <v>3197</v>
      </c>
      <c r="I171" s="55" t="s">
        <v>3197</v>
      </c>
    </row>
    <row r="172" spans="6:9">
      <c r="F172" s="55" t="s">
        <v>3197</v>
      </c>
      <c r="G172" s="55" t="s">
        <v>3197</v>
      </c>
      <c r="H172" s="55" t="s">
        <v>3197</v>
      </c>
      <c r="I172" s="55" t="s">
        <v>3197</v>
      </c>
    </row>
    <row r="173" spans="6:9">
      <c r="F173" s="55" t="s">
        <v>3197</v>
      </c>
      <c r="G173" s="55" t="s">
        <v>3197</v>
      </c>
      <c r="H173" s="55" t="s">
        <v>3197</v>
      </c>
      <c r="I173" s="55" t="s">
        <v>3197</v>
      </c>
    </row>
    <row r="174" spans="6:9">
      <c r="F174" s="55" t="s">
        <v>3197</v>
      </c>
      <c r="G174" s="55" t="s">
        <v>3197</v>
      </c>
      <c r="H174" s="55" t="s">
        <v>3197</v>
      </c>
      <c r="I174" s="55" t="s">
        <v>3197</v>
      </c>
    </row>
    <row r="175" spans="6:9">
      <c r="F175" s="55" t="s">
        <v>3197</v>
      </c>
      <c r="G175" s="55" t="s">
        <v>3197</v>
      </c>
      <c r="H175" s="55" t="s">
        <v>3197</v>
      </c>
      <c r="I175" s="55" t="s">
        <v>3197</v>
      </c>
    </row>
    <row r="176" spans="6:9">
      <c r="F176" s="55" t="s">
        <v>3197</v>
      </c>
      <c r="G176" s="55" t="s">
        <v>3197</v>
      </c>
      <c r="H176" s="55" t="s">
        <v>3197</v>
      </c>
      <c r="I176" s="55" t="s">
        <v>3197</v>
      </c>
    </row>
    <row r="177" spans="6:9">
      <c r="F177" s="55" t="s">
        <v>3197</v>
      </c>
      <c r="G177" s="55" t="s">
        <v>3197</v>
      </c>
      <c r="H177" s="55" t="s">
        <v>3197</v>
      </c>
      <c r="I177" s="55" t="s">
        <v>3197</v>
      </c>
    </row>
    <row r="178" spans="6:9">
      <c r="F178" s="55" t="s">
        <v>3197</v>
      </c>
      <c r="G178" s="55" t="s">
        <v>3197</v>
      </c>
      <c r="H178" s="55" t="s">
        <v>3197</v>
      </c>
      <c r="I178" s="55" t="s">
        <v>3197</v>
      </c>
    </row>
    <row r="179" spans="6:9">
      <c r="F179" s="55" t="s">
        <v>3197</v>
      </c>
      <c r="G179" s="55" t="s">
        <v>3197</v>
      </c>
      <c r="H179" s="55" t="s">
        <v>3197</v>
      </c>
      <c r="I179" s="55" t="s">
        <v>3197</v>
      </c>
    </row>
    <row r="180" spans="6:9">
      <c r="F180" s="55" t="s">
        <v>3197</v>
      </c>
      <c r="G180" s="55" t="s">
        <v>3197</v>
      </c>
      <c r="H180" s="55" t="s">
        <v>3197</v>
      </c>
      <c r="I180" s="55" t="s">
        <v>3197</v>
      </c>
    </row>
    <row r="181" spans="6:9">
      <c r="F181" s="55" t="s">
        <v>3197</v>
      </c>
      <c r="G181" s="55" t="s">
        <v>3197</v>
      </c>
      <c r="H181" s="55" t="s">
        <v>3197</v>
      </c>
      <c r="I181" s="55" t="s">
        <v>3197</v>
      </c>
    </row>
    <row r="182" spans="6:9">
      <c r="F182" s="55" t="s">
        <v>3197</v>
      </c>
      <c r="G182" s="55" t="s">
        <v>3197</v>
      </c>
      <c r="H182" s="55" t="s">
        <v>3197</v>
      </c>
      <c r="I182" s="55" t="s">
        <v>3197</v>
      </c>
    </row>
    <row r="183" spans="6:9">
      <c r="F183" s="55" t="s">
        <v>3197</v>
      </c>
      <c r="G183" s="55" t="s">
        <v>3197</v>
      </c>
      <c r="H183" s="55" t="s">
        <v>3197</v>
      </c>
      <c r="I183" s="55" t="s">
        <v>3197</v>
      </c>
    </row>
    <row r="184" spans="6:9">
      <c r="F184" s="55" t="s">
        <v>3197</v>
      </c>
      <c r="G184" s="55" t="s">
        <v>3197</v>
      </c>
      <c r="H184" s="55" t="s">
        <v>3197</v>
      </c>
      <c r="I184" s="55" t="s">
        <v>3197</v>
      </c>
    </row>
    <row r="185" spans="6:9">
      <c r="F185" s="55" t="s">
        <v>3197</v>
      </c>
      <c r="G185" s="55" t="s">
        <v>3197</v>
      </c>
      <c r="H185" s="55" t="s">
        <v>3197</v>
      </c>
      <c r="I185" s="55" t="s">
        <v>3197</v>
      </c>
    </row>
    <row r="186" spans="6:9">
      <c r="F186" s="55" t="s">
        <v>3197</v>
      </c>
      <c r="G186" s="55" t="s">
        <v>3197</v>
      </c>
      <c r="H186" s="55" t="s">
        <v>3197</v>
      </c>
      <c r="I186" s="55" t="s">
        <v>3197</v>
      </c>
    </row>
    <row r="187" spans="6:9">
      <c r="F187" s="55" t="s">
        <v>3197</v>
      </c>
      <c r="G187" s="55" t="s">
        <v>3197</v>
      </c>
      <c r="H187" s="55" t="s">
        <v>3197</v>
      </c>
      <c r="I187" s="55" t="s">
        <v>3197</v>
      </c>
    </row>
    <row r="188" spans="6:9">
      <c r="F188" s="55" t="s">
        <v>3197</v>
      </c>
      <c r="G188" s="55" t="s">
        <v>3197</v>
      </c>
      <c r="H188" s="55" t="s">
        <v>3197</v>
      </c>
      <c r="I188" s="55" t="s">
        <v>3197</v>
      </c>
    </row>
    <row r="189" spans="6:9">
      <c r="F189" s="55" t="s">
        <v>3197</v>
      </c>
      <c r="G189" s="55" t="s">
        <v>3197</v>
      </c>
      <c r="H189" s="55" t="s">
        <v>3197</v>
      </c>
      <c r="I189" s="55" t="s">
        <v>3197</v>
      </c>
    </row>
    <row r="190" spans="6:9">
      <c r="F190" s="55" t="s">
        <v>3197</v>
      </c>
      <c r="G190" s="55" t="s">
        <v>3197</v>
      </c>
      <c r="H190" s="55" t="s">
        <v>3197</v>
      </c>
      <c r="I190" s="55" t="s">
        <v>3197</v>
      </c>
    </row>
    <row r="191" spans="6:9">
      <c r="F191" s="55" t="s">
        <v>3197</v>
      </c>
      <c r="G191" s="55" t="s">
        <v>3197</v>
      </c>
      <c r="H191" s="55" t="s">
        <v>3197</v>
      </c>
      <c r="I191" s="55" t="s">
        <v>3197</v>
      </c>
    </row>
    <row r="192" spans="6:9">
      <c r="F192" s="55" t="s">
        <v>3197</v>
      </c>
      <c r="G192" s="55" t="s">
        <v>3197</v>
      </c>
      <c r="H192" s="55" t="s">
        <v>3197</v>
      </c>
      <c r="I192" s="55" t="s">
        <v>3197</v>
      </c>
    </row>
    <row r="193" spans="6:9">
      <c r="F193" s="55" t="s">
        <v>3197</v>
      </c>
      <c r="G193" s="55" t="s">
        <v>3197</v>
      </c>
      <c r="H193" s="55" t="s">
        <v>3197</v>
      </c>
      <c r="I193" s="55" t="s">
        <v>3197</v>
      </c>
    </row>
    <row r="194" spans="6:9">
      <c r="F194" s="55" t="s">
        <v>3197</v>
      </c>
      <c r="G194" s="55" t="s">
        <v>3197</v>
      </c>
      <c r="H194" s="55" t="s">
        <v>3197</v>
      </c>
      <c r="I194" s="55" t="s">
        <v>3197</v>
      </c>
    </row>
    <row r="195" spans="6:9">
      <c r="F195" s="55" t="s">
        <v>3197</v>
      </c>
      <c r="G195" s="55" t="s">
        <v>3197</v>
      </c>
      <c r="H195" s="55" t="s">
        <v>3197</v>
      </c>
      <c r="I195" s="55" t="s">
        <v>3197</v>
      </c>
    </row>
    <row r="196" spans="6:9">
      <c r="F196" s="55" t="s">
        <v>3197</v>
      </c>
      <c r="G196" s="55" t="s">
        <v>3197</v>
      </c>
      <c r="H196" s="55" t="s">
        <v>3197</v>
      </c>
      <c r="I196" s="55" t="s">
        <v>3197</v>
      </c>
    </row>
    <row r="197" spans="6:9">
      <c r="F197" s="55" t="s">
        <v>3197</v>
      </c>
      <c r="G197" s="55" t="s">
        <v>3197</v>
      </c>
      <c r="H197" s="55" t="s">
        <v>3197</v>
      </c>
      <c r="I197" s="55" t="s">
        <v>3197</v>
      </c>
    </row>
    <row r="198" spans="6:9">
      <c r="F198" s="55" t="s">
        <v>3197</v>
      </c>
      <c r="G198" s="55" t="s">
        <v>3197</v>
      </c>
      <c r="H198" s="55" t="s">
        <v>3197</v>
      </c>
      <c r="I198" s="55" t="s">
        <v>3197</v>
      </c>
    </row>
    <row r="199" spans="6:9">
      <c r="F199" s="55" t="s">
        <v>3197</v>
      </c>
      <c r="G199" s="55" t="s">
        <v>3197</v>
      </c>
      <c r="H199" s="55" t="s">
        <v>3197</v>
      </c>
      <c r="I199" s="55" t="s">
        <v>3197</v>
      </c>
    </row>
    <row r="200" spans="6:9">
      <c r="F200" s="55" t="s">
        <v>3197</v>
      </c>
      <c r="G200" s="55" t="s">
        <v>3197</v>
      </c>
      <c r="H200" s="55" t="s">
        <v>3197</v>
      </c>
      <c r="I200" s="55" t="s">
        <v>3197</v>
      </c>
    </row>
    <row r="201" spans="6:9">
      <c r="F201" s="55" t="s">
        <v>3197</v>
      </c>
      <c r="G201" s="55" t="s">
        <v>3197</v>
      </c>
      <c r="H201" s="55" t="s">
        <v>3197</v>
      </c>
      <c r="I201" s="55" t="s">
        <v>3197</v>
      </c>
    </row>
    <row r="202" spans="6:9">
      <c r="F202" s="55" t="s">
        <v>3197</v>
      </c>
      <c r="G202" s="55" t="s">
        <v>3197</v>
      </c>
      <c r="H202" s="55" t="s">
        <v>3197</v>
      </c>
      <c r="I202" s="55" t="s">
        <v>3197</v>
      </c>
    </row>
    <row r="203" spans="6:9">
      <c r="F203" s="55" t="s">
        <v>3197</v>
      </c>
      <c r="G203" s="55" t="s">
        <v>3197</v>
      </c>
      <c r="H203" s="55" t="s">
        <v>3197</v>
      </c>
      <c r="I203" s="55" t="s">
        <v>3197</v>
      </c>
    </row>
    <row r="204" spans="6:9">
      <c r="F204" s="55" t="s">
        <v>3197</v>
      </c>
      <c r="G204" s="55" t="s">
        <v>3197</v>
      </c>
      <c r="H204" s="55" t="s">
        <v>3197</v>
      </c>
      <c r="I204" s="55" t="s">
        <v>3197</v>
      </c>
    </row>
    <row r="205" spans="6:9">
      <c r="F205" s="55" t="s">
        <v>3197</v>
      </c>
      <c r="G205" s="55" t="s">
        <v>3197</v>
      </c>
      <c r="H205" s="55" t="s">
        <v>3197</v>
      </c>
      <c r="I205" s="55" t="s">
        <v>3197</v>
      </c>
    </row>
    <row r="206" spans="6:9">
      <c r="F206" s="55" t="s">
        <v>3197</v>
      </c>
      <c r="G206" s="55" t="s">
        <v>3197</v>
      </c>
      <c r="H206" s="55" t="s">
        <v>3197</v>
      </c>
      <c r="I206" s="55" t="s">
        <v>3197</v>
      </c>
    </row>
    <row r="207" spans="6:9">
      <c r="F207" s="55" t="s">
        <v>3197</v>
      </c>
      <c r="G207" s="55" t="s">
        <v>3197</v>
      </c>
      <c r="H207" s="55" t="s">
        <v>3197</v>
      </c>
      <c r="I207" s="55" t="s">
        <v>3197</v>
      </c>
    </row>
    <row r="208" spans="6:9">
      <c r="F208" s="55" t="s">
        <v>3197</v>
      </c>
      <c r="G208" s="55" t="s">
        <v>3197</v>
      </c>
      <c r="H208" s="55" t="s">
        <v>3197</v>
      </c>
      <c r="I208" s="55" t="s">
        <v>3197</v>
      </c>
    </row>
    <row r="209" spans="6:9">
      <c r="F209" s="55" t="s">
        <v>3197</v>
      </c>
      <c r="G209" s="55" t="s">
        <v>3197</v>
      </c>
      <c r="H209" s="55" t="s">
        <v>3197</v>
      </c>
      <c r="I209" s="55" t="s">
        <v>3197</v>
      </c>
    </row>
    <row r="210" spans="6:9">
      <c r="F210" s="55" t="s">
        <v>3197</v>
      </c>
      <c r="G210" s="55" t="s">
        <v>3197</v>
      </c>
      <c r="H210" s="55" t="s">
        <v>3197</v>
      </c>
      <c r="I210" s="55" t="s">
        <v>3197</v>
      </c>
    </row>
    <row r="211" spans="6:9">
      <c r="F211" s="55" t="s">
        <v>3197</v>
      </c>
      <c r="G211" s="55" t="s">
        <v>3197</v>
      </c>
      <c r="H211" s="55" t="s">
        <v>3197</v>
      </c>
      <c r="I211" s="55" t="s">
        <v>3197</v>
      </c>
    </row>
    <row r="212" spans="6:9">
      <c r="F212" s="55" t="s">
        <v>3197</v>
      </c>
      <c r="G212" s="55" t="s">
        <v>3197</v>
      </c>
      <c r="H212" s="55" t="s">
        <v>3197</v>
      </c>
      <c r="I212" s="55" t="s">
        <v>3197</v>
      </c>
    </row>
    <row r="213" spans="6:9">
      <c r="F213" s="55" t="s">
        <v>3197</v>
      </c>
      <c r="G213" s="55" t="s">
        <v>3197</v>
      </c>
      <c r="H213" s="55" t="s">
        <v>3197</v>
      </c>
      <c r="I213" s="55" t="s">
        <v>3197</v>
      </c>
    </row>
    <row r="214" spans="6:9">
      <c r="F214" s="55" t="s">
        <v>3197</v>
      </c>
      <c r="G214" s="55" t="s">
        <v>3197</v>
      </c>
      <c r="H214" s="55" t="s">
        <v>3197</v>
      </c>
      <c r="I214" s="55" t="s">
        <v>3197</v>
      </c>
    </row>
    <row r="215" spans="6:9">
      <c r="F215" s="55" t="s">
        <v>3197</v>
      </c>
      <c r="G215" s="55" t="s">
        <v>3197</v>
      </c>
      <c r="H215" s="55" t="s">
        <v>3197</v>
      </c>
      <c r="I215" s="55" t="s">
        <v>3197</v>
      </c>
    </row>
    <row r="216" spans="6:9">
      <c r="F216" s="55" t="s">
        <v>3197</v>
      </c>
      <c r="G216" s="55" t="s">
        <v>3197</v>
      </c>
      <c r="H216" s="55" t="s">
        <v>3197</v>
      </c>
      <c r="I216" s="55" t="s">
        <v>3197</v>
      </c>
    </row>
    <row r="217" spans="6:9">
      <c r="F217" s="55" t="s">
        <v>3197</v>
      </c>
      <c r="G217" s="55" t="s">
        <v>3197</v>
      </c>
      <c r="H217" s="55" t="s">
        <v>3197</v>
      </c>
      <c r="I217" s="55" t="s">
        <v>3197</v>
      </c>
    </row>
    <row r="218" spans="6:9">
      <c r="F218" s="55" t="s">
        <v>3197</v>
      </c>
      <c r="G218" s="55" t="s">
        <v>3197</v>
      </c>
      <c r="H218" s="55" t="s">
        <v>3197</v>
      </c>
      <c r="I218" s="55" t="s">
        <v>3197</v>
      </c>
    </row>
    <row r="219" spans="6:9">
      <c r="F219" s="55" t="s">
        <v>3197</v>
      </c>
      <c r="G219" s="55" t="s">
        <v>3197</v>
      </c>
      <c r="H219" s="55" t="s">
        <v>3197</v>
      </c>
      <c r="I219" s="55" t="s">
        <v>3197</v>
      </c>
    </row>
    <row r="220" spans="6:9">
      <c r="F220" s="55" t="s">
        <v>3197</v>
      </c>
      <c r="G220" s="55" t="s">
        <v>3197</v>
      </c>
      <c r="H220" s="55" t="s">
        <v>3197</v>
      </c>
      <c r="I220" s="55" t="s">
        <v>3197</v>
      </c>
    </row>
    <row r="221" spans="6:9">
      <c r="F221" s="55" t="s">
        <v>3197</v>
      </c>
      <c r="G221" s="55" t="s">
        <v>3197</v>
      </c>
      <c r="H221" s="55" t="s">
        <v>3197</v>
      </c>
      <c r="I221" s="55" t="s">
        <v>3197</v>
      </c>
    </row>
    <row r="222" spans="6:9">
      <c r="F222" s="55" t="s">
        <v>3197</v>
      </c>
      <c r="G222" s="55" t="s">
        <v>3197</v>
      </c>
      <c r="H222" s="55" t="s">
        <v>3197</v>
      </c>
      <c r="I222" s="55" t="s">
        <v>3197</v>
      </c>
    </row>
    <row r="223" spans="6:9">
      <c r="F223" s="55" t="s">
        <v>3197</v>
      </c>
      <c r="G223" s="55" t="s">
        <v>3197</v>
      </c>
      <c r="H223" s="55" t="s">
        <v>3197</v>
      </c>
      <c r="I223" s="55" t="s">
        <v>3197</v>
      </c>
    </row>
    <row r="224" spans="6:9">
      <c r="F224" s="55" t="s">
        <v>3197</v>
      </c>
      <c r="G224" s="55" t="s">
        <v>3197</v>
      </c>
      <c r="H224" s="55" t="s">
        <v>3197</v>
      </c>
      <c r="I224" s="55" t="s">
        <v>3197</v>
      </c>
    </row>
    <row r="225" spans="6:9">
      <c r="F225" s="55" t="s">
        <v>3197</v>
      </c>
      <c r="G225" s="55" t="s">
        <v>3197</v>
      </c>
      <c r="H225" s="55" t="s">
        <v>3197</v>
      </c>
      <c r="I225" s="55" t="s">
        <v>3197</v>
      </c>
    </row>
    <row r="226" spans="6:9">
      <c r="F226" s="55" t="s">
        <v>3197</v>
      </c>
      <c r="G226" s="55" t="s">
        <v>3197</v>
      </c>
      <c r="H226" s="55" t="s">
        <v>3197</v>
      </c>
      <c r="I226" s="55" t="s">
        <v>3197</v>
      </c>
    </row>
    <row r="227" spans="6:9">
      <c r="F227" s="55" t="s">
        <v>3197</v>
      </c>
      <c r="G227" s="55" t="s">
        <v>3197</v>
      </c>
      <c r="H227" s="55" t="s">
        <v>3197</v>
      </c>
      <c r="I227" s="55" t="s">
        <v>3197</v>
      </c>
    </row>
    <row r="228" spans="6:9">
      <c r="F228" s="55" t="s">
        <v>3197</v>
      </c>
      <c r="G228" s="55" t="s">
        <v>3197</v>
      </c>
      <c r="H228" s="55" t="s">
        <v>3197</v>
      </c>
      <c r="I228" s="55" t="s">
        <v>3197</v>
      </c>
    </row>
    <row r="229" spans="6:9">
      <c r="F229" s="55" t="s">
        <v>3197</v>
      </c>
      <c r="G229" s="55" t="s">
        <v>3197</v>
      </c>
      <c r="H229" s="55" t="s">
        <v>3197</v>
      </c>
      <c r="I229" s="55" t="s">
        <v>3197</v>
      </c>
    </row>
    <row r="230" spans="6:9">
      <c r="F230" s="55" t="s">
        <v>3197</v>
      </c>
      <c r="G230" s="55" t="s">
        <v>3197</v>
      </c>
      <c r="H230" s="55" t="s">
        <v>3197</v>
      </c>
      <c r="I230" s="55" t="s">
        <v>3197</v>
      </c>
    </row>
    <row r="231" spans="6:9">
      <c r="F231" s="55" t="s">
        <v>3197</v>
      </c>
      <c r="G231" s="55" t="s">
        <v>3197</v>
      </c>
      <c r="H231" s="55" t="s">
        <v>3197</v>
      </c>
      <c r="I231" s="55" t="s">
        <v>3197</v>
      </c>
    </row>
    <row r="232" spans="6:9">
      <c r="F232" s="55" t="s">
        <v>3197</v>
      </c>
      <c r="G232" s="55" t="s">
        <v>3197</v>
      </c>
      <c r="H232" s="55" t="s">
        <v>3197</v>
      </c>
      <c r="I232" s="55" t="s">
        <v>3197</v>
      </c>
    </row>
    <row r="233" spans="6:9">
      <c r="F233" s="55" t="s">
        <v>3197</v>
      </c>
      <c r="G233" s="55" t="s">
        <v>3197</v>
      </c>
      <c r="H233" s="55" t="s">
        <v>3197</v>
      </c>
      <c r="I233" s="55" t="s">
        <v>3197</v>
      </c>
    </row>
    <row r="234" spans="6:9">
      <c r="F234" s="55" t="s">
        <v>3197</v>
      </c>
      <c r="G234" s="55" t="s">
        <v>3197</v>
      </c>
      <c r="H234" s="55" t="s">
        <v>3197</v>
      </c>
      <c r="I234" s="55" t="s">
        <v>3197</v>
      </c>
    </row>
    <row r="235" spans="6:9">
      <c r="F235" s="55" t="s">
        <v>3197</v>
      </c>
      <c r="G235" s="55" t="s">
        <v>3197</v>
      </c>
      <c r="H235" s="55" t="s">
        <v>3197</v>
      </c>
      <c r="I235" s="55" t="s">
        <v>3197</v>
      </c>
    </row>
    <row r="236" spans="6:9">
      <c r="F236" s="55" t="s">
        <v>3197</v>
      </c>
      <c r="G236" s="55" t="s">
        <v>3197</v>
      </c>
      <c r="H236" s="55" t="s">
        <v>3197</v>
      </c>
      <c r="I236" s="55" t="s">
        <v>3197</v>
      </c>
    </row>
    <row r="237" spans="6:9">
      <c r="F237" s="55" t="s">
        <v>3197</v>
      </c>
      <c r="G237" s="55" t="s">
        <v>3197</v>
      </c>
      <c r="H237" s="55" t="s">
        <v>3197</v>
      </c>
      <c r="I237" s="55" t="s">
        <v>3197</v>
      </c>
    </row>
  </sheetData>
  <autoFilter ref="A6:J66" xr:uid="{00000000-0009-0000-0000-000002000000}">
    <filterColumn colId="3" showButton="0"/>
  </autoFilter>
  <mergeCells count="28">
    <mergeCell ref="A3:I3"/>
    <mergeCell ref="A4:I4"/>
    <mergeCell ref="A5:I5"/>
    <mergeCell ref="A6:A7"/>
    <mergeCell ref="B6:B7"/>
    <mergeCell ref="C6:C7"/>
    <mergeCell ref="D6:E6"/>
    <mergeCell ref="F6:I6"/>
    <mergeCell ref="M62:O62"/>
    <mergeCell ref="C52:E52"/>
    <mergeCell ref="C53:E53"/>
    <mergeCell ref="C54:E54"/>
    <mergeCell ref="C55:E55"/>
    <mergeCell ref="C56:E56"/>
    <mergeCell ref="C57:E57"/>
    <mergeCell ref="C51:E51"/>
    <mergeCell ref="C47:E47"/>
    <mergeCell ref="C50:E50"/>
    <mergeCell ref="D48:E48"/>
    <mergeCell ref="D49:E49"/>
    <mergeCell ref="C63:E63"/>
    <mergeCell ref="C65:E65"/>
    <mergeCell ref="C66:E66"/>
    <mergeCell ref="D58:E58"/>
    <mergeCell ref="D59:E59"/>
    <mergeCell ref="D60:E60"/>
    <mergeCell ref="D61:E61"/>
    <mergeCell ref="C62:E62"/>
  </mergeCells>
  <printOptions horizontalCentered="1"/>
  <pageMargins left="0.2" right="0.2" top="0.5" bottom="0.5" header="0.2" footer="0.2"/>
  <pageSetup paperSize="9" scale="85"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3D6B3-D88D-4727-B341-B4082A2610C5}">
  <sheetPr codeName="Sheet29"/>
  <dimension ref="A1:J694"/>
  <sheetViews>
    <sheetView view="pageBreakPreview" zoomScale="85" zoomScaleNormal="85" zoomScaleSheetLayoutView="85" workbookViewId="0">
      <selection activeCell="A2" sqref="A2:I2"/>
    </sheetView>
  </sheetViews>
  <sheetFormatPr defaultColWidth="9.21875" defaultRowHeight="19.95" customHeight="1"/>
  <cols>
    <col min="1" max="1" width="5.77734375" style="135" customWidth="1"/>
    <col min="2" max="2" width="9.44140625" style="135" customWidth="1"/>
    <col min="3" max="3" width="28" style="135" customWidth="1"/>
    <col min="4" max="4" width="24.21875" style="135" bestFit="1" customWidth="1"/>
    <col min="5" max="5" width="24.77734375" style="135" customWidth="1"/>
    <col min="6" max="9" width="18" style="135" customWidth="1"/>
    <col min="10" max="16384" width="9.21875" style="135"/>
  </cols>
  <sheetData>
    <row r="1" spans="1:10" ht="19.95" customHeight="1">
      <c r="A1" s="332" t="s">
        <v>3245</v>
      </c>
      <c r="B1" s="1"/>
      <c r="C1" s="1"/>
      <c r="D1" s="133"/>
      <c r="E1" s="133"/>
      <c r="F1" s="133"/>
      <c r="G1" s="133"/>
      <c r="H1" s="133"/>
      <c r="I1" s="133"/>
    </row>
    <row r="2" spans="1:10" ht="19.95" customHeight="1">
      <c r="A2" s="506" t="s">
        <v>3257</v>
      </c>
      <c r="B2" s="506"/>
      <c r="C2" s="506"/>
      <c r="D2" s="506"/>
      <c r="E2" s="506"/>
      <c r="F2" s="506"/>
      <c r="G2" s="506"/>
      <c r="H2" s="506"/>
      <c r="I2" s="506"/>
    </row>
    <row r="3" spans="1:10" ht="19.95" customHeight="1">
      <c r="A3" s="474" t="s">
        <v>6</v>
      </c>
      <c r="B3" s="474"/>
      <c r="C3" s="474"/>
      <c r="D3" s="474"/>
      <c r="E3" s="474"/>
      <c r="F3" s="474"/>
      <c r="G3" s="474"/>
      <c r="H3" s="474"/>
      <c r="I3" s="474"/>
    </row>
    <row r="4" spans="1:10" ht="19.95" customHeight="1">
      <c r="A4" s="572" t="s">
        <v>252</v>
      </c>
      <c r="B4" s="572"/>
      <c r="C4" s="572"/>
      <c r="D4" s="572"/>
      <c r="E4" s="572"/>
      <c r="F4" s="572"/>
      <c r="G4" s="572"/>
      <c r="H4" s="572"/>
      <c r="I4" s="572"/>
    </row>
    <row r="5" spans="1:10" ht="19.95" customHeight="1">
      <c r="A5" s="437"/>
      <c r="B5" s="437"/>
      <c r="C5" s="437"/>
      <c r="D5" s="437"/>
      <c r="E5" s="437"/>
      <c r="F5" s="437"/>
      <c r="G5" s="437"/>
      <c r="H5" s="437"/>
      <c r="I5" s="437"/>
    </row>
    <row r="6" spans="1:10" s="139" customFormat="1" ht="63" customHeight="1">
      <c r="A6" s="508" t="s">
        <v>10</v>
      </c>
      <c r="B6" s="508" t="s">
        <v>11</v>
      </c>
      <c r="C6" s="508" t="s">
        <v>12</v>
      </c>
      <c r="D6" s="508" t="s">
        <v>13</v>
      </c>
      <c r="E6" s="508"/>
      <c r="F6" s="508" t="s">
        <v>3239</v>
      </c>
      <c r="G6" s="508"/>
      <c r="H6" s="508"/>
      <c r="I6" s="508"/>
    </row>
    <row r="7" spans="1:10" ht="19.95" customHeight="1">
      <c r="A7" s="508"/>
      <c r="B7" s="508"/>
      <c r="C7" s="508"/>
      <c r="D7" s="137" t="s">
        <v>14</v>
      </c>
      <c r="E7" s="137" t="s">
        <v>15</v>
      </c>
      <c r="F7" s="141" t="s">
        <v>0</v>
      </c>
      <c r="G7" s="141" t="s">
        <v>1</v>
      </c>
      <c r="H7" s="141" t="s">
        <v>2</v>
      </c>
      <c r="I7" s="141" t="s">
        <v>16</v>
      </c>
    </row>
    <row r="8" spans="1:10" ht="19.95" customHeight="1">
      <c r="A8" s="124" t="s">
        <v>1841</v>
      </c>
      <c r="B8" s="185"/>
      <c r="C8" s="185"/>
      <c r="D8" s="185"/>
      <c r="E8" s="185"/>
      <c r="F8" s="185"/>
      <c r="G8" s="185"/>
      <c r="H8" s="185"/>
      <c r="I8" s="185"/>
      <c r="J8" s="185"/>
    </row>
    <row r="9" spans="1:10" ht="19.95" customHeight="1">
      <c r="A9" s="137"/>
      <c r="B9" s="138"/>
      <c r="C9" s="619" t="s">
        <v>2371</v>
      </c>
      <c r="D9" s="620"/>
      <c r="E9" s="621"/>
      <c r="F9" s="146" t="s">
        <v>3197</v>
      </c>
      <c r="G9" s="146" t="s">
        <v>3197</v>
      </c>
      <c r="H9" s="146" t="s">
        <v>3197</v>
      </c>
      <c r="I9" s="146" t="s">
        <v>3197</v>
      </c>
    </row>
    <row r="10" spans="1:10" ht="49.95" customHeight="1">
      <c r="A10" s="144">
        <v>1</v>
      </c>
      <c r="B10" s="144"/>
      <c r="C10" s="31" t="s">
        <v>2225</v>
      </c>
      <c r="D10" s="622" t="s">
        <v>2827</v>
      </c>
      <c r="E10" s="623"/>
      <c r="F10" s="146">
        <v>258000</v>
      </c>
      <c r="G10" s="146">
        <v>180000</v>
      </c>
      <c r="H10" s="146">
        <v>126000</v>
      </c>
      <c r="I10" s="146" t="s">
        <v>3197</v>
      </c>
    </row>
    <row r="11" spans="1:10" ht="34.950000000000003" customHeight="1">
      <c r="A11" s="144">
        <v>2</v>
      </c>
      <c r="B11" s="144"/>
      <c r="C11" s="31" t="s">
        <v>2225</v>
      </c>
      <c r="D11" s="512" t="s">
        <v>2828</v>
      </c>
      <c r="E11" s="514"/>
      <c r="F11" s="146">
        <v>210000</v>
      </c>
      <c r="G11" s="146">
        <v>150000</v>
      </c>
      <c r="H11" s="146">
        <v>108000</v>
      </c>
      <c r="I11" s="146" t="s">
        <v>3197</v>
      </c>
    </row>
    <row r="12" spans="1:10" ht="49.5" customHeight="1">
      <c r="A12" s="144">
        <v>3</v>
      </c>
      <c r="B12" s="144"/>
      <c r="C12" s="31" t="s">
        <v>2225</v>
      </c>
      <c r="D12" s="622" t="s">
        <v>2829</v>
      </c>
      <c r="E12" s="623"/>
      <c r="F12" s="146">
        <v>174000</v>
      </c>
      <c r="G12" s="146">
        <v>108000</v>
      </c>
      <c r="H12" s="146">
        <v>84000</v>
      </c>
      <c r="I12" s="146" t="s">
        <v>3197</v>
      </c>
    </row>
    <row r="13" spans="1:10" ht="49.95" customHeight="1">
      <c r="A13" s="144">
        <v>4</v>
      </c>
      <c r="B13" s="144"/>
      <c r="C13" s="31" t="s">
        <v>2225</v>
      </c>
      <c r="D13" s="31" t="s">
        <v>2830</v>
      </c>
      <c r="E13" s="31" t="s">
        <v>2831</v>
      </c>
      <c r="F13" s="146">
        <v>174000</v>
      </c>
      <c r="G13" s="146">
        <v>108000</v>
      </c>
      <c r="H13" s="146">
        <v>84000</v>
      </c>
      <c r="I13" s="146" t="s">
        <v>3197</v>
      </c>
    </row>
    <row r="14" spans="1:10" ht="34.950000000000003" customHeight="1">
      <c r="A14" s="144">
        <v>5</v>
      </c>
      <c r="B14" s="144"/>
      <c r="C14" s="31" t="s">
        <v>2225</v>
      </c>
      <c r="D14" s="31" t="s">
        <v>2832</v>
      </c>
      <c r="E14" s="31" t="s">
        <v>2833</v>
      </c>
      <c r="F14" s="146">
        <v>150000</v>
      </c>
      <c r="G14" s="146">
        <v>96000</v>
      </c>
      <c r="H14" s="146">
        <v>78000</v>
      </c>
      <c r="I14" s="146" t="s">
        <v>3197</v>
      </c>
    </row>
    <row r="15" spans="1:10" ht="34.950000000000003" customHeight="1">
      <c r="A15" s="144">
        <v>6</v>
      </c>
      <c r="B15" s="144"/>
      <c r="C15" s="31" t="s">
        <v>2225</v>
      </c>
      <c r="D15" s="31" t="s">
        <v>2834</v>
      </c>
      <c r="E15" s="31" t="s">
        <v>2835</v>
      </c>
      <c r="F15" s="146">
        <v>144000</v>
      </c>
      <c r="G15" s="146">
        <v>96000</v>
      </c>
      <c r="H15" s="146">
        <v>78000</v>
      </c>
      <c r="I15" s="146" t="s">
        <v>3197</v>
      </c>
    </row>
    <row r="16" spans="1:10" ht="34.950000000000003" customHeight="1">
      <c r="A16" s="144">
        <v>7</v>
      </c>
      <c r="B16" s="144"/>
      <c r="C16" s="31" t="s">
        <v>2225</v>
      </c>
      <c r="D16" s="622" t="s">
        <v>2836</v>
      </c>
      <c r="E16" s="623"/>
      <c r="F16" s="146">
        <v>162000</v>
      </c>
      <c r="G16" s="146">
        <v>114000</v>
      </c>
      <c r="H16" s="146">
        <v>78000</v>
      </c>
      <c r="I16" s="146" t="s">
        <v>3197</v>
      </c>
    </row>
    <row r="17" spans="1:10" ht="34.950000000000003" hidden="1" customHeight="1">
      <c r="A17" s="144">
        <v>8</v>
      </c>
      <c r="B17" s="144"/>
      <c r="C17" s="31" t="s">
        <v>2837</v>
      </c>
      <c r="D17" s="31" t="s">
        <v>2838</v>
      </c>
      <c r="E17" s="367"/>
      <c r="F17" s="146">
        <v>204000</v>
      </c>
      <c r="G17" s="146">
        <v>122400</v>
      </c>
      <c r="H17" s="146">
        <v>81600</v>
      </c>
      <c r="I17" s="146" t="s">
        <v>3197</v>
      </c>
    </row>
    <row r="18" spans="1:10" ht="15.75" customHeight="1">
      <c r="A18" s="122" t="s">
        <v>1862</v>
      </c>
      <c r="B18" s="239"/>
      <c r="C18" s="239"/>
      <c r="D18" s="239"/>
      <c r="E18" s="239"/>
      <c r="F18" s="146" t="s">
        <v>3197</v>
      </c>
      <c r="G18" s="146" t="s">
        <v>3197</v>
      </c>
      <c r="H18" s="146" t="s">
        <v>3197</v>
      </c>
      <c r="I18" s="146" t="s">
        <v>3197</v>
      </c>
      <c r="J18" s="240"/>
    </row>
    <row r="19" spans="1:10" ht="62.4">
      <c r="A19" s="144">
        <v>8</v>
      </c>
      <c r="B19" s="144"/>
      <c r="C19" s="31" t="s">
        <v>3214</v>
      </c>
      <c r="D19" s="31"/>
      <c r="E19" s="31"/>
      <c r="F19" s="146">
        <v>72000</v>
      </c>
      <c r="G19" s="146" t="s">
        <v>3197</v>
      </c>
      <c r="H19" s="146" t="s">
        <v>3197</v>
      </c>
      <c r="I19" s="146" t="s">
        <v>3197</v>
      </c>
    </row>
    <row r="20" spans="1:10" ht="93.6">
      <c r="A20" s="144">
        <v>9</v>
      </c>
      <c r="B20" s="144"/>
      <c r="C20" s="31" t="s">
        <v>3215</v>
      </c>
      <c r="D20" s="31"/>
      <c r="E20" s="31"/>
      <c r="F20" s="146">
        <v>66000</v>
      </c>
      <c r="G20" s="146" t="s">
        <v>3197</v>
      </c>
      <c r="H20" s="146" t="s">
        <v>3197</v>
      </c>
      <c r="I20" s="146" t="s">
        <v>3197</v>
      </c>
    </row>
    <row r="21" spans="1:10" ht="19.95" customHeight="1">
      <c r="A21" s="133"/>
      <c r="B21" s="133"/>
      <c r="C21" s="133"/>
      <c r="D21" s="133"/>
      <c r="E21" s="133"/>
      <c r="F21" s="146" t="s">
        <v>3197</v>
      </c>
      <c r="G21" s="146" t="s">
        <v>3197</v>
      </c>
      <c r="H21" s="146" t="s">
        <v>3197</v>
      </c>
      <c r="I21" s="146" t="s">
        <v>3197</v>
      </c>
    </row>
    <row r="22" spans="1:10" ht="19.95" customHeight="1">
      <c r="A22" s="133"/>
      <c r="B22" s="133"/>
      <c r="C22" s="133"/>
      <c r="D22" s="133"/>
      <c r="E22" s="133"/>
      <c r="F22" s="146" t="s">
        <v>3197</v>
      </c>
      <c r="G22" s="146" t="s">
        <v>3197</v>
      </c>
      <c r="H22" s="146" t="s">
        <v>3197</v>
      </c>
      <c r="I22" s="146" t="s">
        <v>3197</v>
      </c>
    </row>
    <row r="23" spans="1:10" ht="19.95" customHeight="1">
      <c r="A23" s="133"/>
      <c r="B23" s="133"/>
      <c r="C23" s="133"/>
      <c r="D23" s="133"/>
      <c r="E23" s="133"/>
      <c r="F23" s="146" t="s">
        <v>3197</v>
      </c>
      <c r="G23" s="146" t="s">
        <v>3197</v>
      </c>
      <c r="H23" s="146" t="s">
        <v>3197</v>
      </c>
      <c r="I23" s="146" t="s">
        <v>3197</v>
      </c>
    </row>
    <row r="24" spans="1:10" ht="19.95" customHeight="1">
      <c r="A24" s="133"/>
      <c r="B24" s="133"/>
      <c r="C24" s="133"/>
      <c r="D24" s="133"/>
      <c r="E24" s="133"/>
      <c r="F24" s="146" t="s">
        <v>3197</v>
      </c>
      <c r="G24" s="146" t="s">
        <v>3197</v>
      </c>
      <c r="H24" s="146" t="s">
        <v>3197</v>
      </c>
      <c r="I24" s="146" t="s">
        <v>3197</v>
      </c>
    </row>
    <row r="25" spans="1:10" ht="19.95" customHeight="1">
      <c r="A25" s="133"/>
      <c r="B25" s="133"/>
      <c r="C25" s="133"/>
      <c r="D25" s="133"/>
      <c r="E25" s="133"/>
      <c r="F25" s="146" t="s">
        <v>3197</v>
      </c>
      <c r="G25" s="146" t="s">
        <v>3197</v>
      </c>
      <c r="H25" s="146" t="s">
        <v>3197</v>
      </c>
      <c r="I25" s="146" t="s">
        <v>3197</v>
      </c>
    </row>
    <row r="26" spans="1:10" ht="19.95" customHeight="1">
      <c r="A26" s="133"/>
      <c r="B26" s="133"/>
      <c r="C26" s="133"/>
      <c r="D26" s="133"/>
      <c r="E26" s="133"/>
      <c r="F26" s="146" t="s">
        <v>3197</v>
      </c>
      <c r="G26" s="146" t="s">
        <v>3197</v>
      </c>
      <c r="H26" s="146" t="s">
        <v>3197</v>
      </c>
      <c r="I26" s="146" t="s">
        <v>3197</v>
      </c>
    </row>
    <row r="27" spans="1:10" ht="19.95" customHeight="1">
      <c r="A27" s="133"/>
      <c r="B27" s="133"/>
      <c r="C27" s="133"/>
      <c r="D27" s="133"/>
      <c r="E27" s="133"/>
      <c r="F27" s="146" t="s">
        <v>3197</v>
      </c>
      <c r="G27" s="146" t="s">
        <v>3197</v>
      </c>
      <c r="H27" s="146" t="s">
        <v>3197</v>
      </c>
      <c r="I27" s="146" t="s">
        <v>3197</v>
      </c>
    </row>
    <row r="28" spans="1:10" ht="19.95" customHeight="1">
      <c r="A28" s="133"/>
      <c r="B28" s="133"/>
      <c r="C28" s="133"/>
      <c r="D28" s="133"/>
      <c r="E28" s="133"/>
      <c r="F28" s="146" t="s">
        <v>3197</v>
      </c>
      <c r="G28" s="146" t="s">
        <v>3197</v>
      </c>
      <c r="H28" s="146" t="s">
        <v>3197</v>
      </c>
      <c r="I28" s="146" t="s">
        <v>3197</v>
      </c>
    </row>
    <row r="29" spans="1:10" ht="19.95" customHeight="1">
      <c r="A29" s="133"/>
      <c r="B29" s="133"/>
      <c r="C29" s="133"/>
      <c r="D29" s="133"/>
      <c r="E29" s="133"/>
      <c r="F29" s="146" t="s">
        <v>3197</v>
      </c>
      <c r="G29" s="146" t="s">
        <v>3197</v>
      </c>
      <c r="H29" s="146" t="s">
        <v>3197</v>
      </c>
      <c r="I29" s="146" t="s">
        <v>3197</v>
      </c>
    </row>
    <row r="30" spans="1:10" ht="19.95" customHeight="1">
      <c r="A30" s="133"/>
      <c r="B30" s="133"/>
      <c r="C30" s="133"/>
      <c r="D30" s="133"/>
      <c r="E30" s="133"/>
      <c r="F30" s="146" t="s">
        <v>3197</v>
      </c>
      <c r="G30" s="146" t="s">
        <v>3197</v>
      </c>
      <c r="H30" s="146" t="s">
        <v>3197</v>
      </c>
      <c r="I30" s="146" t="s">
        <v>3197</v>
      </c>
    </row>
    <row r="31" spans="1:10" ht="19.95" customHeight="1">
      <c r="A31" s="133"/>
      <c r="B31" s="133"/>
      <c r="C31" s="133"/>
      <c r="D31" s="133"/>
      <c r="E31" s="133"/>
      <c r="F31" s="146" t="s">
        <v>3197</v>
      </c>
      <c r="G31" s="146" t="s">
        <v>3197</v>
      </c>
      <c r="H31" s="146" t="s">
        <v>3197</v>
      </c>
      <c r="I31" s="146" t="s">
        <v>3197</v>
      </c>
    </row>
    <row r="32" spans="1:10" ht="19.95" customHeight="1">
      <c r="A32" s="133"/>
      <c r="B32" s="133"/>
      <c r="C32" s="133"/>
      <c r="D32" s="133"/>
      <c r="E32" s="133"/>
      <c r="F32" s="146" t="s">
        <v>3197</v>
      </c>
      <c r="G32" s="146" t="s">
        <v>3197</v>
      </c>
      <c r="H32" s="146" t="s">
        <v>3197</v>
      </c>
      <c r="I32" s="146" t="s">
        <v>3197</v>
      </c>
    </row>
    <row r="33" spans="1:9" ht="19.95" customHeight="1">
      <c r="A33" s="133"/>
      <c r="B33" s="133"/>
      <c r="C33" s="133"/>
      <c r="D33" s="133"/>
      <c r="E33" s="133"/>
      <c r="F33" s="146" t="s">
        <v>3197</v>
      </c>
      <c r="G33" s="146" t="s">
        <v>3197</v>
      </c>
      <c r="H33" s="146" t="s">
        <v>3197</v>
      </c>
      <c r="I33" s="146" t="s">
        <v>3197</v>
      </c>
    </row>
    <row r="34" spans="1:9" ht="19.95" customHeight="1">
      <c r="A34" s="133"/>
      <c r="B34" s="133"/>
      <c r="C34" s="133"/>
      <c r="D34" s="133"/>
      <c r="E34" s="133"/>
      <c r="F34" s="146" t="s">
        <v>3197</v>
      </c>
      <c r="G34" s="146" t="s">
        <v>3197</v>
      </c>
      <c r="H34" s="146" t="s">
        <v>3197</v>
      </c>
      <c r="I34" s="146" t="s">
        <v>3197</v>
      </c>
    </row>
    <row r="35" spans="1:9" ht="19.95" customHeight="1">
      <c r="A35" s="133"/>
      <c r="B35" s="133"/>
      <c r="C35" s="133"/>
      <c r="D35" s="133"/>
      <c r="E35" s="133"/>
      <c r="F35" s="146" t="s">
        <v>3197</v>
      </c>
      <c r="G35" s="146" t="s">
        <v>3197</v>
      </c>
      <c r="H35" s="146" t="s">
        <v>3197</v>
      </c>
      <c r="I35" s="146" t="s">
        <v>3197</v>
      </c>
    </row>
    <row r="36" spans="1:9" ht="19.95" customHeight="1">
      <c r="A36" s="133"/>
      <c r="B36" s="133"/>
      <c r="C36" s="133"/>
      <c r="D36" s="133"/>
      <c r="E36" s="133"/>
      <c r="F36" s="146" t="s">
        <v>3197</v>
      </c>
      <c r="G36" s="146" t="s">
        <v>3197</v>
      </c>
      <c r="H36" s="146" t="s">
        <v>3197</v>
      </c>
      <c r="I36" s="146" t="s">
        <v>3197</v>
      </c>
    </row>
    <row r="37" spans="1:9" ht="19.95" customHeight="1">
      <c r="A37" s="133"/>
      <c r="B37" s="133"/>
      <c r="C37" s="133"/>
      <c r="D37" s="133"/>
      <c r="E37" s="133"/>
      <c r="F37" s="146" t="s">
        <v>3197</v>
      </c>
      <c r="G37" s="146" t="s">
        <v>3197</v>
      </c>
      <c r="H37" s="146" t="s">
        <v>3197</v>
      </c>
      <c r="I37" s="146" t="s">
        <v>3197</v>
      </c>
    </row>
    <row r="38" spans="1:9" ht="19.95" customHeight="1">
      <c r="A38" s="133"/>
      <c r="B38" s="133"/>
      <c r="C38" s="133"/>
      <c r="D38" s="133"/>
      <c r="E38" s="133"/>
      <c r="F38" s="146" t="s">
        <v>3197</v>
      </c>
      <c r="G38" s="146" t="s">
        <v>3197</v>
      </c>
      <c r="H38" s="146" t="s">
        <v>3197</v>
      </c>
      <c r="I38" s="146" t="s">
        <v>3197</v>
      </c>
    </row>
    <row r="39" spans="1:9" ht="19.95" customHeight="1">
      <c r="A39" s="133"/>
      <c r="B39" s="133"/>
      <c r="C39" s="133"/>
      <c r="D39" s="133"/>
      <c r="E39" s="133"/>
      <c r="F39" s="146" t="s">
        <v>3197</v>
      </c>
      <c r="G39" s="146" t="s">
        <v>3197</v>
      </c>
      <c r="H39" s="146" t="s">
        <v>3197</v>
      </c>
      <c r="I39" s="146" t="s">
        <v>3197</v>
      </c>
    </row>
    <row r="40" spans="1:9" ht="19.95" customHeight="1">
      <c r="A40" s="133"/>
      <c r="B40" s="133"/>
      <c r="C40" s="133"/>
      <c r="D40" s="133"/>
      <c r="E40" s="133"/>
      <c r="F40" s="146" t="s">
        <v>3197</v>
      </c>
      <c r="G40" s="146" t="s">
        <v>3197</v>
      </c>
      <c r="H40" s="146" t="s">
        <v>3197</v>
      </c>
      <c r="I40" s="146" t="s">
        <v>3197</v>
      </c>
    </row>
    <row r="41" spans="1:9" ht="19.95" customHeight="1">
      <c r="A41" s="133"/>
      <c r="B41" s="133"/>
      <c r="C41" s="133"/>
      <c r="D41" s="133"/>
      <c r="E41" s="133"/>
      <c r="F41" s="146" t="s">
        <v>3197</v>
      </c>
      <c r="G41" s="146" t="s">
        <v>3197</v>
      </c>
      <c r="H41" s="146" t="s">
        <v>3197</v>
      </c>
      <c r="I41" s="146" t="s">
        <v>3197</v>
      </c>
    </row>
    <row r="42" spans="1:9" ht="19.95" customHeight="1">
      <c r="A42" s="133"/>
      <c r="B42" s="133"/>
      <c r="C42" s="133"/>
      <c r="D42" s="133"/>
      <c r="E42" s="133"/>
      <c r="F42" s="146" t="s">
        <v>3197</v>
      </c>
      <c r="G42" s="146" t="s">
        <v>3197</v>
      </c>
      <c r="H42" s="146" t="s">
        <v>3197</v>
      </c>
      <c r="I42" s="146" t="s">
        <v>3197</v>
      </c>
    </row>
    <row r="43" spans="1:9" ht="19.95" customHeight="1">
      <c r="A43" s="133"/>
      <c r="B43" s="133"/>
      <c r="C43" s="133"/>
      <c r="D43" s="133"/>
      <c r="E43" s="133"/>
      <c r="F43" s="146" t="s">
        <v>3197</v>
      </c>
      <c r="G43" s="146" t="s">
        <v>3197</v>
      </c>
      <c r="H43" s="146" t="s">
        <v>3197</v>
      </c>
      <c r="I43" s="146" t="s">
        <v>3197</v>
      </c>
    </row>
    <row r="44" spans="1:9" ht="19.95" customHeight="1">
      <c r="A44" s="133"/>
      <c r="B44" s="133"/>
      <c r="C44" s="133"/>
      <c r="D44" s="133"/>
      <c r="E44" s="133"/>
      <c r="F44" s="146" t="s">
        <v>3197</v>
      </c>
      <c r="G44" s="146" t="s">
        <v>3197</v>
      </c>
      <c r="H44" s="146" t="s">
        <v>3197</v>
      </c>
      <c r="I44" s="146" t="s">
        <v>3197</v>
      </c>
    </row>
    <row r="45" spans="1:9" ht="19.95" customHeight="1">
      <c r="A45" s="133"/>
      <c r="B45" s="133"/>
      <c r="C45" s="133"/>
      <c r="D45" s="133"/>
      <c r="E45" s="133"/>
      <c r="F45" s="146" t="s">
        <v>3197</v>
      </c>
      <c r="G45" s="146" t="s">
        <v>3197</v>
      </c>
      <c r="H45" s="146" t="s">
        <v>3197</v>
      </c>
      <c r="I45" s="146" t="s">
        <v>3197</v>
      </c>
    </row>
    <row r="46" spans="1:9" ht="19.95" customHeight="1">
      <c r="A46" s="133"/>
      <c r="B46" s="133"/>
      <c r="C46" s="133"/>
      <c r="D46" s="133"/>
      <c r="E46" s="133"/>
      <c r="F46" s="146" t="s">
        <v>3197</v>
      </c>
      <c r="G46" s="146" t="s">
        <v>3197</v>
      </c>
      <c r="H46" s="146" t="s">
        <v>3197</v>
      </c>
      <c r="I46" s="146" t="s">
        <v>3197</v>
      </c>
    </row>
    <row r="47" spans="1:9" ht="19.95" customHeight="1">
      <c r="A47" s="133"/>
      <c r="B47" s="133"/>
      <c r="C47" s="133"/>
      <c r="D47" s="133"/>
      <c r="E47" s="133"/>
      <c r="F47" s="146" t="s">
        <v>3197</v>
      </c>
      <c r="G47" s="146" t="s">
        <v>3197</v>
      </c>
      <c r="H47" s="146" t="s">
        <v>3197</v>
      </c>
      <c r="I47" s="146" t="s">
        <v>3197</v>
      </c>
    </row>
    <row r="48" spans="1:9" ht="19.95" customHeight="1">
      <c r="A48" s="133"/>
      <c r="B48" s="133"/>
      <c r="C48" s="133"/>
      <c r="D48" s="133"/>
      <c r="E48" s="133"/>
      <c r="F48" s="146" t="s">
        <v>3197</v>
      </c>
      <c r="G48" s="146" t="s">
        <v>3197</v>
      </c>
      <c r="H48" s="146" t="s">
        <v>3197</v>
      </c>
      <c r="I48" s="146" t="s">
        <v>3197</v>
      </c>
    </row>
    <row r="49" spans="1:9" ht="19.95" customHeight="1">
      <c r="A49" s="133"/>
      <c r="B49" s="133"/>
      <c r="C49" s="133"/>
      <c r="D49" s="133"/>
      <c r="E49" s="133"/>
      <c r="F49" s="146" t="s">
        <v>3197</v>
      </c>
      <c r="G49" s="146" t="s">
        <v>3197</v>
      </c>
      <c r="H49" s="146" t="s">
        <v>3197</v>
      </c>
      <c r="I49" s="146" t="s">
        <v>3197</v>
      </c>
    </row>
    <row r="50" spans="1:9" ht="19.95" customHeight="1">
      <c r="A50" s="133"/>
      <c r="B50" s="133"/>
      <c r="C50" s="133"/>
      <c r="D50" s="133"/>
      <c r="E50" s="133"/>
      <c r="F50" s="146" t="s">
        <v>3197</v>
      </c>
      <c r="G50" s="146" t="s">
        <v>3197</v>
      </c>
      <c r="H50" s="146" t="s">
        <v>3197</v>
      </c>
      <c r="I50" s="146" t="s">
        <v>3197</v>
      </c>
    </row>
    <row r="51" spans="1:9" ht="19.95" customHeight="1">
      <c r="A51" s="133"/>
      <c r="B51" s="133"/>
      <c r="C51" s="133"/>
      <c r="D51" s="133"/>
      <c r="E51" s="133"/>
      <c r="F51" s="146" t="s">
        <v>3197</v>
      </c>
      <c r="G51" s="146" t="s">
        <v>3197</v>
      </c>
      <c r="H51" s="146" t="s">
        <v>3197</v>
      </c>
      <c r="I51" s="146" t="s">
        <v>3197</v>
      </c>
    </row>
    <row r="52" spans="1:9" ht="19.95" customHeight="1">
      <c r="A52" s="133"/>
      <c r="B52" s="133"/>
      <c r="C52" s="133"/>
      <c r="D52" s="133"/>
      <c r="E52" s="133"/>
      <c r="F52" s="146" t="s">
        <v>3197</v>
      </c>
      <c r="G52" s="146" t="s">
        <v>3197</v>
      </c>
      <c r="H52" s="146" t="s">
        <v>3197</v>
      </c>
      <c r="I52" s="146" t="s">
        <v>3197</v>
      </c>
    </row>
    <row r="53" spans="1:9" ht="19.95" customHeight="1">
      <c r="A53" s="133"/>
      <c r="B53" s="133"/>
      <c r="C53" s="133"/>
      <c r="D53" s="133"/>
      <c r="E53" s="133"/>
      <c r="F53" s="146" t="s">
        <v>3197</v>
      </c>
      <c r="G53" s="146" t="s">
        <v>3197</v>
      </c>
      <c r="H53" s="146" t="s">
        <v>3197</v>
      </c>
      <c r="I53" s="146" t="s">
        <v>3197</v>
      </c>
    </row>
    <row r="54" spans="1:9" ht="19.95" customHeight="1">
      <c r="A54" s="133"/>
      <c r="B54" s="133"/>
      <c r="C54" s="133"/>
      <c r="D54" s="133"/>
      <c r="E54" s="133"/>
      <c r="F54" s="146" t="s">
        <v>3197</v>
      </c>
      <c r="G54" s="146" t="s">
        <v>3197</v>
      </c>
      <c r="H54" s="146" t="s">
        <v>3197</v>
      </c>
      <c r="I54" s="146" t="s">
        <v>3197</v>
      </c>
    </row>
    <row r="55" spans="1:9" ht="19.95" customHeight="1">
      <c r="A55" s="133"/>
      <c r="B55" s="133"/>
      <c r="C55" s="133"/>
      <c r="D55" s="133"/>
      <c r="E55" s="133"/>
      <c r="F55" s="146" t="s">
        <v>3197</v>
      </c>
      <c r="G55" s="146" t="s">
        <v>3197</v>
      </c>
      <c r="H55" s="146" t="s">
        <v>3197</v>
      </c>
      <c r="I55" s="146" t="s">
        <v>3197</v>
      </c>
    </row>
    <row r="56" spans="1:9" ht="19.95" customHeight="1">
      <c r="A56" s="133"/>
      <c r="B56" s="133"/>
      <c r="C56" s="133"/>
      <c r="D56" s="133"/>
      <c r="E56" s="133"/>
      <c r="F56" s="146" t="s">
        <v>3197</v>
      </c>
      <c r="G56" s="146" t="s">
        <v>3197</v>
      </c>
      <c r="H56" s="146" t="s">
        <v>3197</v>
      </c>
      <c r="I56" s="146" t="s">
        <v>3197</v>
      </c>
    </row>
    <row r="57" spans="1:9" ht="19.95" customHeight="1">
      <c r="A57" s="133"/>
      <c r="B57" s="133"/>
      <c r="C57" s="133"/>
      <c r="D57" s="133"/>
      <c r="E57" s="133"/>
      <c r="F57" s="146" t="s">
        <v>3197</v>
      </c>
      <c r="G57" s="146" t="s">
        <v>3197</v>
      </c>
      <c r="H57" s="146" t="s">
        <v>3197</v>
      </c>
      <c r="I57" s="146" t="s">
        <v>3197</v>
      </c>
    </row>
    <row r="58" spans="1:9" ht="19.95" customHeight="1">
      <c r="A58" s="133"/>
      <c r="B58" s="133"/>
      <c r="C58" s="133"/>
      <c r="D58" s="133"/>
      <c r="E58" s="133"/>
      <c r="F58" s="146" t="s">
        <v>3197</v>
      </c>
      <c r="G58" s="146" t="s">
        <v>3197</v>
      </c>
      <c r="H58" s="146" t="s">
        <v>3197</v>
      </c>
      <c r="I58" s="146" t="s">
        <v>3197</v>
      </c>
    </row>
    <row r="59" spans="1:9" ht="19.95" customHeight="1">
      <c r="A59" s="133"/>
      <c r="B59" s="133"/>
      <c r="C59" s="133"/>
      <c r="D59" s="133"/>
      <c r="E59" s="133"/>
      <c r="F59" s="146" t="s">
        <v>3197</v>
      </c>
      <c r="G59" s="146" t="s">
        <v>3197</v>
      </c>
      <c r="H59" s="146" t="s">
        <v>3197</v>
      </c>
      <c r="I59" s="146" t="s">
        <v>3197</v>
      </c>
    </row>
    <row r="60" spans="1:9" ht="19.95" customHeight="1">
      <c r="A60" s="133"/>
      <c r="B60" s="133"/>
      <c r="C60" s="133"/>
      <c r="D60" s="133"/>
      <c r="E60" s="133"/>
      <c r="F60" s="146" t="s">
        <v>3197</v>
      </c>
      <c r="G60" s="146" t="s">
        <v>3197</v>
      </c>
      <c r="H60" s="146" t="s">
        <v>3197</v>
      </c>
      <c r="I60" s="146" t="s">
        <v>3197</v>
      </c>
    </row>
    <row r="61" spans="1:9" ht="19.95" customHeight="1">
      <c r="A61" s="133"/>
      <c r="B61" s="133"/>
      <c r="C61" s="133"/>
      <c r="D61" s="133"/>
      <c r="E61" s="133"/>
      <c r="F61" s="146" t="s">
        <v>3197</v>
      </c>
      <c r="G61" s="146" t="s">
        <v>3197</v>
      </c>
      <c r="H61" s="146" t="s">
        <v>3197</v>
      </c>
      <c r="I61" s="146" t="s">
        <v>3197</v>
      </c>
    </row>
    <row r="62" spans="1:9" ht="19.95" customHeight="1">
      <c r="A62" s="133"/>
      <c r="B62" s="133"/>
      <c r="C62" s="133"/>
      <c r="D62" s="133"/>
      <c r="E62" s="133"/>
      <c r="F62" s="146" t="s">
        <v>3197</v>
      </c>
      <c r="G62" s="146" t="s">
        <v>3197</v>
      </c>
      <c r="H62" s="146" t="s">
        <v>3197</v>
      </c>
      <c r="I62" s="146" t="s">
        <v>3197</v>
      </c>
    </row>
    <row r="63" spans="1:9" ht="19.95" customHeight="1">
      <c r="A63" s="133"/>
      <c r="B63" s="133"/>
      <c r="C63" s="133"/>
      <c r="D63" s="133"/>
      <c r="E63" s="133"/>
      <c r="F63" s="146" t="s">
        <v>3197</v>
      </c>
      <c r="G63" s="146" t="s">
        <v>3197</v>
      </c>
      <c r="H63" s="146" t="s">
        <v>3197</v>
      </c>
      <c r="I63" s="146" t="s">
        <v>3197</v>
      </c>
    </row>
    <row r="64" spans="1:9" ht="19.95" customHeight="1">
      <c r="A64" s="133"/>
      <c r="B64" s="133"/>
      <c r="C64" s="133"/>
      <c r="D64" s="133"/>
      <c r="E64" s="133"/>
      <c r="F64" s="146" t="s">
        <v>3197</v>
      </c>
      <c r="G64" s="146" t="s">
        <v>3197</v>
      </c>
      <c r="H64" s="146" t="s">
        <v>3197</v>
      </c>
      <c r="I64" s="146" t="s">
        <v>3197</v>
      </c>
    </row>
    <row r="65" spans="1:9" ht="19.95" customHeight="1">
      <c r="A65" s="133"/>
      <c r="B65" s="133"/>
      <c r="C65" s="133"/>
      <c r="D65" s="133"/>
      <c r="E65" s="133"/>
      <c r="F65" s="146" t="s">
        <v>3197</v>
      </c>
      <c r="G65" s="146" t="s">
        <v>3197</v>
      </c>
      <c r="H65" s="146" t="s">
        <v>3197</v>
      </c>
      <c r="I65" s="146" t="s">
        <v>3197</v>
      </c>
    </row>
    <row r="66" spans="1:9" ht="19.95" customHeight="1">
      <c r="A66" s="133"/>
      <c r="B66" s="133"/>
      <c r="C66" s="133"/>
      <c r="D66" s="133"/>
      <c r="E66" s="133"/>
      <c r="F66" s="146" t="s">
        <v>3197</v>
      </c>
      <c r="G66" s="146" t="s">
        <v>3197</v>
      </c>
      <c r="H66" s="146" t="s">
        <v>3197</v>
      </c>
      <c r="I66" s="146" t="s">
        <v>3197</v>
      </c>
    </row>
    <row r="67" spans="1:9" ht="19.95" customHeight="1">
      <c r="A67" s="133"/>
      <c r="B67" s="133"/>
      <c r="C67" s="133"/>
      <c r="D67" s="133"/>
      <c r="E67" s="133"/>
      <c r="F67" s="146" t="s">
        <v>3197</v>
      </c>
      <c r="G67" s="146" t="s">
        <v>3197</v>
      </c>
      <c r="H67" s="146" t="s">
        <v>3197</v>
      </c>
      <c r="I67" s="146" t="s">
        <v>3197</v>
      </c>
    </row>
    <row r="68" spans="1:9" ht="19.95" customHeight="1">
      <c r="A68" s="133"/>
      <c r="B68" s="133"/>
      <c r="C68" s="133"/>
      <c r="D68" s="133"/>
      <c r="E68" s="133"/>
      <c r="F68" s="146" t="s">
        <v>3197</v>
      </c>
      <c r="G68" s="146" t="s">
        <v>3197</v>
      </c>
      <c r="H68" s="146" t="s">
        <v>3197</v>
      </c>
      <c r="I68" s="146" t="s">
        <v>3197</v>
      </c>
    </row>
    <row r="69" spans="1:9" ht="19.95" customHeight="1">
      <c r="A69" s="133"/>
      <c r="B69" s="133"/>
      <c r="C69" s="133"/>
      <c r="D69" s="133"/>
      <c r="E69" s="133"/>
      <c r="F69" s="146" t="s">
        <v>3197</v>
      </c>
      <c r="G69" s="146" t="s">
        <v>3197</v>
      </c>
      <c r="H69" s="146" t="s">
        <v>3197</v>
      </c>
      <c r="I69" s="146" t="s">
        <v>3197</v>
      </c>
    </row>
    <row r="70" spans="1:9" ht="19.95" customHeight="1">
      <c r="A70" s="133"/>
      <c r="B70" s="133"/>
      <c r="C70" s="133"/>
      <c r="D70" s="133"/>
      <c r="E70" s="133"/>
      <c r="F70" s="146" t="s">
        <v>3197</v>
      </c>
      <c r="G70" s="146" t="s">
        <v>3197</v>
      </c>
      <c r="H70" s="146" t="s">
        <v>3197</v>
      </c>
      <c r="I70" s="146" t="s">
        <v>3197</v>
      </c>
    </row>
    <row r="71" spans="1:9" ht="19.95" customHeight="1">
      <c r="A71" s="133"/>
      <c r="B71" s="133"/>
      <c r="C71" s="133"/>
      <c r="D71" s="133"/>
      <c r="E71" s="133"/>
      <c r="F71" s="146" t="s">
        <v>3197</v>
      </c>
      <c r="G71" s="146" t="s">
        <v>3197</v>
      </c>
      <c r="H71" s="146" t="s">
        <v>3197</v>
      </c>
      <c r="I71" s="146" t="s">
        <v>3197</v>
      </c>
    </row>
    <row r="72" spans="1:9" ht="19.95" customHeight="1">
      <c r="A72" s="133"/>
      <c r="B72" s="133"/>
      <c r="C72" s="133"/>
      <c r="D72" s="133"/>
      <c r="E72" s="133"/>
      <c r="F72" s="146" t="s">
        <v>3197</v>
      </c>
      <c r="G72" s="146" t="s">
        <v>3197</v>
      </c>
      <c r="H72" s="146" t="s">
        <v>3197</v>
      </c>
      <c r="I72" s="146" t="s">
        <v>3197</v>
      </c>
    </row>
    <row r="73" spans="1:9" ht="19.95" customHeight="1">
      <c r="A73" s="133"/>
      <c r="B73" s="133"/>
      <c r="C73" s="133"/>
      <c r="D73" s="133"/>
      <c r="E73" s="133"/>
      <c r="F73" s="146" t="s">
        <v>3197</v>
      </c>
      <c r="G73" s="146" t="s">
        <v>3197</v>
      </c>
      <c r="H73" s="146" t="s">
        <v>3197</v>
      </c>
      <c r="I73" s="146" t="s">
        <v>3197</v>
      </c>
    </row>
    <row r="74" spans="1:9" ht="19.95" customHeight="1">
      <c r="A74" s="133"/>
      <c r="B74" s="133"/>
      <c r="C74" s="133"/>
      <c r="D74" s="133"/>
      <c r="E74" s="133"/>
      <c r="F74" s="146" t="s">
        <v>3197</v>
      </c>
      <c r="G74" s="146" t="s">
        <v>3197</v>
      </c>
      <c r="H74" s="146" t="s">
        <v>3197</v>
      </c>
      <c r="I74" s="146" t="s">
        <v>3197</v>
      </c>
    </row>
    <row r="75" spans="1:9" ht="19.95" customHeight="1">
      <c r="A75" s="133"/>
      <c r="B75" s="133"/>
      <c r="C75" s="133"/>
      <c r="D75" s="133"/>
      <c r="E75" s="133"/>
      <c r="F75" s="146" t="s">
        <v>3197</v>
      </c>
      <c r="G75" s="146" t="s">
        <v>3197</v>
      </c>
      <c r="H75" s="146" t="s">
        <v>3197</v>
      </c>
      <c r="I75" s="146" t="s">
        <v>3197</v>
      </c>
    </row>
    <row r="76" spans="1:9" ht="19.95" customHeight="1">
      <c r="A76" s="133"/>
      <c r="B76" s="133"/>
      <c r="C76" s="133"/>
      <c r="D76" s="133"/>
      <c r="E76" s="133"/>
      <c r="F76" s="146" t="s">
        <v>3197</v>
      </c>
      <c r="G76" s="146" t="s">
        <v>3197</v>
      </c>
      <c r="H76" s="146" t="s">
        <v>3197</v>
      </c>
      <c r="I76" s="146" t="s">
        <v>3197</v>
      </c>
    </row>
    <row r="77" spans="1:9" ht="19.95" customHeight="1">
      <c r="A77" s="133"/>
      <c r="B77" s="133"/>
      <c r="C77" s="133"/>
      <c r="D77" s="133"/>
      <c r="E77" s="133"/>
      <c r="F77" s="146" t="s">
        <v>3197</v>
      </c>
      <c r="G77" s="146" t="s">
        <v>3197</v>
      </c>
      <c r="H77" s="146" t="s">
        <v>3197</v>
      </c>
      <c r="I77" s="146" t="s">
        <v>3197</v>
      </c>
    </row>
    <row r="78" spans="1:9" ht="19.95" customHeight="1">
      <c r="A78" s="133"/>
      <c r="B78" s="133"/>
      <c r="C78" s="133"/>
      <c r="D78" s="133"/>
      <c r="E78" s="133"/>
      <c r="F78" s="146" t="s">
        <v>3197</v>
      </c>
      <c r="G78" s="146" t="s">
        <v>3197</v>
      </c>
      <c r="H78" s="146" t="s">
        <v>3197</v>
      </c>
      <c r="I78" s="146" t="s">
        <v>3197</v>
      </c>
    </row>
    <row r="79" spans="1:9" ht="19.95" customHeight="1">
      <c r="A79" s="133"/>
      <c r="B79" s="133"/>
      <c r="C79" s="133"/>
      <c r="D79" s="133"/>
      <c r="E79" s="133"/>
      <c r="F79" s="146" t="s">
        <v>3197</v>
      </c>
      <c r="G79" s="146" t="s">
        <v>3197</v>
      </c>
      <c r="H79" s="146" t="s">
        <v>3197</v>
      </c>
      <c r="I79" s="146" t="s">
        <v>3197</v>
      </c>
    </row>
    <row r="80" spans="1:9" ht="19.95" customHeight="1">
      <c r="A80" s="133"/>
      <c r="B80" s="133"/>
      <c r="C80" s="133"/>
      <c r="D80" s="133"/>
      <c r="E80" s="133"/>
      <c r="F80" s="146" t="s">
        <v>3197</v>
      </c>
      <c r="G80" s="146" t="s">
        <v>3197</v>
      </c>
      <c r="H80" s="146" t="s">
        <v>3197</v>
      </c>
      <c r="I80" s="146" t="s">
        <v>3197</v>
      </c>
    </row>
    <row r="81" spans="1:9" ht="19.95" customHeight="1">
      <c r="A81" s="133"/>
      <c r="B81" s="133"/>
      <c r="C81" s="133"/>
      <c r="D81" s="133"/>
      <c r="E81" s="133"/>
      <c r="F81" s="146" t="s">
        <v>3197</v>
      </c>
      <c r="G81" s="146" t="s">
        <v>3197</v>
      </c>
      <c r="H81" s="146" t="s">
        <v>3197</v>
      </c>
      <c r="I81" s="146" t="s">
        <v>3197</v>
      </c>
    </row>
    <row r="82" spans="1:9" ht="19.95" customHeight="1">
      <c r="A82" s="133"/>
      <c r="B82" s="133"/>
      <c r="C82" s="133"/>
      <c r="D82" s="133"/>
      <c r="E82" s="133"/>
      <c r="F82" s="146" t="s">
        <v>3197</v>
      </c>
      <c r="G82" s="146" t="s">
        <v>3197</v>
      </c>
      <c r="H82" s="146" t="s">
        <v>3197</v>
      </c>
      <c r="I82" s="146" t="s">
        <v>3197</v>
      </c>
    </row>
    <row r="83" spans="1:9" ht="19.95" customHeight="1">
      <c r="A83" s="133"/>
      <c r="B83" s="133"/>
      <c r="C83" s="133"/>
      <c r="D83" s="133"/>
      <c r="E83" s="133"/>
      <c r="F83" s="146" t="s">
        <v>3197</v>
      </c>
      <c r="G83" s="146" t="s">
        <v>3197</v>
      </c>
      <c r="H83" s="146" t="s">
        <v>3197</v>
      </c>
      <c r="I83" s="146" t="s">
        <v>3197</v>
      </c>
    </row>
    <row r="84" spans="1:9" ht="19.95" customHeight="1">
      <c r="A84" s="133"/>
      <c r="B84" s="133"/>
      <c r="C84" s="133"/>
      <c r="D84" s="133"/>
      <c r="E84" s="133"/>
      <c r="F84" s="146" t="s">
        <v>3197</v>
      </c>
      <c r="G84" s="146" t="s">
        <v>3197</v>
      </c>
      <c r="H84" s="146" t="s">
        <v>3197</v>
      </c>
      <c r="I84" s="146" t="s">
        <v>3197</v>
      </c>
    </row>
    <row r="85" spans="1:9" ht="19.95" customHeight="1">
      <c r="A85" s="133"/>
      <c r="B85" s="133"/>
      <c r="C85" s="133"/>
      <c r="D85" s="133"/>
      <c r="E85" s="133"/>
      <c r="F85" s="146" t="s">
        <v>3197</v>
      </c>
      <c r="G85" s="146" t="s">
        <v>3197</v>
      </c>
      <c r="H85" s="146" t="s">
        <v>3197</v>
      </c>
      <c r="I85" s="146" t="s">
        <v>3197</v>
      </c>
    </row>
    <row r="86" spans="1:9" ht="19.95" customHeight="1">
      <c r="A86" s="133"/>
      <c r="B86" s="133"/>
      <c r="C86" s="133"/>
      <c r="D86" s="133"/>
      <c r="E86" s="133"/>
      <c r="F86" s="146" t="s">
        <v>3197</v>
      </c>
      <c r="G86" s="146" t="s">
        <v>3197</v>
      </c>
      <c r="H86" s="146" t="s">
        <v>3197</v>
      </c>
      <c r="I86" s="146" t="s">
        <v>3197</v>
      </c>
    </row>
    <row r="87" spans="1:9" ht="19.95" customHeight="1">
      <c r="A87" s="133"/>
      <c r="B87" s="133"/>
      <c r="C87" s="133"/>
      <c r="D87" s="133"/>
      <c r="E87" s="133"/>
      <c r="F87" s="146" t="s">
        <v>3197</v>
      </c>
      <c r="G87" s="146" t="s">
        <v>3197</v>
      </c>
      <c r="H87" s="146" t="s">
        <v>3197</v>
      </c>
      <c r="I87" s="146" t="s">
        <v>3197</v>
      </c>
    </row>
    <row r="88" spans="1:9" ht="19.95" customHeight="1">
      <c r="A88" s="133"/>
      <c r="B88" s="133"/>
      <c r="C88" s="133"/>
      <c r="D88" s="133"/>
      <c r="E88" s="133"/>
      <c r="F88" s="146" t="s">
        <v>3197</v>
      </c>
      <c r="G88" s="146" t="s">
        <v>3197</v>
      </c>
      <c r="H88" s="146" t="s">
        <v>3197</v>
      </c>
      <c r="I88" s="146" t="s">
        <v>3197</v>
      </c>
    </row>
    <row r="89" spans="1:9" ht="19.95" customHeight="1">
      <c r="A89" s="133"/>
      <c r="B89" s="133"/>
      <c r="C89" s="133"/>
      <c r="D89" s="133"/>
      <c r="E89" s="133"/>
      <c r="F89" s="146" t="s">
        <v>3197</v>
      </c>
      <c r="G89" s="146" t="s">
        <v>3197</v>
      </c>
      <c r="H89" s="146" t="s">
        <v>3197</v>
      </c>
      <c r="I89" s="146" t="s">
        <v>3197</v>
      </c>
    </row>
    <row r="90" spans="1:9" ht="19.95" customHeight="1">
      <c r="A90" s="133"/>
      <c r="B90" s="133"/>
      <c r="C90" s="133"/>
      <c r="D90" s="133"/>
      <c r="E90" s="133"/>
      <c r="F90" s="146" t="s">
        <v>3197</v>
      </c>
      <c r="G90" s="146" t="s">
        <v>3197</v>
      </c>
      <c r="H90" s="146" t="s">
        <v>3197</v>
      </c>
      <c r="I90" s="146" t="s">
        <v>3197</v>
      </c>
    </row>
    <row r="91" spans="1:9" ht="19.95" customHeight="1">
      <c r="A91" s="133"/>
      <c r="B91" s="133"/>
      <c r="C91" s="133"/>
      <c r="D91" s="133"/>
      <c r="E91" s="133"/>
      <c r="F91" s="146" t="s">
        <v>3197</v>
      </c>
      <c r="G91" s="146" t="s">
        <v>3197</v>
      </c>
      <c r="H91" s="146" t="s">
        <v>3197</v>
      </c>
      <c r="I91" s="146" t="s">
        <v>3197</v>
      </c>
    </row>
    <row r="92" spans="1:9" ht="19.95" customHeight="1">
      <c r="A92" s="133"/>
      <c r="B92" s="133"/>
      <c r="C92" s="133"/>
      <c r="D92" s="133"/>
      <c r="E92" s="133"/>
      <c r="F92" s="146" t="s">
        <v>3197</v>
      </c>
      <c r="G92" s="146" t="s">
        <v>3197</v>
      </c>
      <c r="H92" s="146" t="s">
        <v>3197</v>
      </c>
      <c r="I92" s="146" t="s">
        <v>3197</v>
      </c>
    </row>
    <row r="93" spans="1:9" ht="19.95" customHeight="1">
      <c r="A93" s="133"/>
      <c r="B93" s="133"/>
      <c r="C93" s="133"/>
      <c r="D93" s="133"/>
      <c r="E93" s="133"/>
      <c r="F93" s="146" t="s">
        <v>3197</v>
      </c>
      <c r="G93" s="146" t="s">
        <v>3197</v>
      </c>
      <c r="H93" s="146" t="s">
        <v>3197</v>
      </c>
      <c r="I93" s="146" t="s">
        <v>3197</v>
      </c>
    </row>
    <row r="94" spans="1:9" ht="19.95" customHeight="1">
      <c r="A94" s="133"/>
      <c r="B94" s="133"/>
      <c r="C94" s="133"/>
      <c r="D94" s="133"/>
      <c r="E94" s="133"/>
      <c r="F94" s="146" t="s">
        <v>3197</v>
      </c>
      <c r="G94" s="146" t="s">
        <v>3197</v>
      </c>
      <c r="H94" s="146" t="s">
        <v>3197</v>
      </c>
      <c r="I94" s="146" t="s">
        <v>3197</v>
      </c>
    </row>
    <row r="95" spans="1:9" ht="19.95" customHeight="1">
      <c r="A95" s="133"/>
      <c r="B95" s="133"/>
      <c r="C95" s="133"/>
      <c r="D95" s="133"/>
      <c r="E95" s="133"/>
      <c r="F95" s="146" t="s">
        <v>3197</v>
      </c>
      <c r="G95" s="146" t="s">
        <v>3197</v>
      </c>
      <c r="H95" s="146" t="s">
        <v>3197</v>
      </c>
      <c r="I95" s="146" t="s">
        <v>3197</v>
      </c>
    </row>
    <row r="96" spans="1:9" ht="19.95" customHeight="1">
      <c r="A96" s="133"/>
      <c r="B96" s="133"/>
      <c r="C96" s="133"/>
      <c r="D96" s="133"/>
      <c r="E96" s="133"/>
      <c r="F96" s="146" t="s">
        <v>3197</v>
      </c>
      <c r="G96" s="146" t="s">
        <v>3197</v>
      </c>
      <c r="H96" s="146" t="s">
        <v>3197</v>
      </c>
      <c r="I96" s="146" t="s">
        <v>3197</v>
      </c>
    </row>
    <row r="97" spans="1:9" ht="19.95" customHeight="1">
      <c r="A97" s="133"/>
      <c r="B97" s="133"/>
      <c r="C97" s="133"/>
      <c r="D97" s="133"/>
      <c r="E97" s="133"/>
      <c r="F97" s="146" t="s">
        <v>3197</v>
      </c>
      <c r="G97" s="146" t="s">
        <v>3197</v>
      </c>
      <c r="H97" s="146" t="s">
        <v>3197</v>
      </c>
      <c r="I97" s="146" t="s">
        <v>3197</v>
      </c>
    </row>
    <row r="98" spans="1:9" ht="19.95" customHeight="1">
      <c r="A98" s="133"/>
      <c r="B98" s="133"/>
      <c r="C98" s="133"/>
      <c r="D98" s="133"/>
      <c r="E98" s="133"/>
      <c r="F98" s="146" t="s">
        <v>3197</v>
      </c>
      <c r="G98" s="146" t="s">
        <v>3197</v>
      </c>
      <c r="H98" s="146" t="s">
        <v>3197</v>
      </c>
      <c r="I98" s="146" t="s">
        <v>3197</v>
      </c>
    </row>
    <row r="99" spans="1:9" ht="19.95" customHeight="1">
      <c r="A99" s="133"/>
      <c r="B99" s="133"/>
      <c r="C99" s="133"/>
      <c r="D99" s="133"/>
      <c r="E99" s="133"/>
      <c r="F99" s="146" t="s">
        <v>3197</v>
      </c>
      <c r="G99" s="146" t="s">
        <v>3197</v>
      </c>
      <c r="H99" s="146" t="s">
        <v>3197</v>
      </c>
      <c r="I99" s="146" t="s">
        <v>3197</v>
      </c>
    </row>
    <row r="100" spans="1:9" ht="19.95" customHeight="1">
      <c r="A100" s="133"/>
      <c r="B100" s="133"/>
      <c r="C100" s="133"/>
      <c r="D100" s="133"/>
      <c r="E100" s="133"/>
      <c r="F100" s="146" t="s">
        <v>3197</v>
      </c>
      <c r="G100" s="146" t="s">
        <v>3197</v>
      </c>
      <c r="H100" s="146" t="s">
        <v>3197</v>
      </c>
      <c r="I100" s="146" t="s">
        <v>3197</v>
      </c>
    </row>
    <row r="101" spans="1:9" ht="19.95" customHeight="1">
      <c r="A101" s="133"/>
      <c r="B101" s="133"/>
      <c r="C101" s="133"/>
      <c r="D101" s="133"/>
      <c r="E101" s="133"/>
      <c r="F101" s="146" t="s">
        <v>3197</v>
      </c>
      <c r="G101" s="146" t="s">
        <v>3197</v>
      </c>
      <c r="H101" s="146" t="s">
        <v>3197</v>
      </c>
      <c r="I101" s="146" t="s">
        <v>3197</v>
      </c>
    </row>
    <row r="102" spans="1:9" ht="19.95" customHeight="1">
      <c r="A102" s="133"/>
      <c r="B102" s="133"/>
      <c r="C102" s="133"/>
      <c r="D102" s="133"/>
      <c r="E102" s="133"/>
      <c r="F102" s="146" t="s">
        <v>3197</v>
      </c>
      <c r="G102" s="146" t="s">
        <v>3197</v>
      </c>
      <c r="H102" s="146" t="s">
        <v>3197</v>
      </c>
      <c r="I102" s="146" t="s">
        <v>3197</v>
      </c>
    </row>
    <row r="103" spans="1:9" ht="19.95" customHeight="1">
      <c r="A103" s="133"/>
      <c r="B103" s="133"/>
      <c r="C103" s="133"/>
      <c r="D103" s="133"/>
      <c r="E103" s="133"/>
      <c r="F103" s="146" t="s">
        <v>3197</v>
      </c>
      <c r="G103" s="146" t="s">
        <v>3197</v>
      </c>
      <c r="H103" s="146" t="s">
        <v>3197</v>
      </c>
      <c r="I103" s="146" t="s">
        <v>3197</v>
      </c>
    </row>
    <row r="104" spans="1:9" ht="19.95" customHeight="1">
      <c r="A104" s="133"/>
      <c r="B104" s="133"/>
      <c r="C104" s="133"/>
      <c r="D104" s="133"/>
      <c r="E104" s="133"/>
      <c r="F104" s="146" t="s">
        <v>3197</v>
      </c>
      <c r="G104" s="146" t="s">
        <v>3197</v>
      </c>
      <c r="H104" s="146" t="s">
        <v>3197</v>
      </c>
      <c r="I104" s="146" t="s">
        <v>3197</v>
      </c>
    </row>
    <row r="105" spans="1:9" ht="19.95" customHeight="1">
      <c r="A105" s="133"/>
      <c r="B105" s="133"/>
      <c r="C105" s="133"/>
      <c r="D105" s="133"/>
      <c r="E105" s="133"/>
      <c r="F105" s="146" t="s">
        <v>3197</v>
      </c>
      <c r="G105" s="146" t="s">
        <v>3197</v>
      </c>
      <c r="H105" s="146" t="s">
        <v>3197</v>
      </c>
      <c r="I105" s="146" t="s">
        <v>3197</v>
      </c>
    </row>
    <row r="106" spans="1:9" ht="19.95" customHeight="1">
      <c r="A106" s="133"/>
      <c r="B106" s="133"/>
      <c r="C106" s="133"/>
      <c r="D106" s="133"/>
      <c r="E106" s="133"/>
      <c r="F106" s="146" t="s">
        <v>3197</v>
      </c>
      <c r="G106" s="146" t="s">
        <v>3197</v>
      </c>
      <c r="H106" s="146" t="s">
        <v>3197</v>
      </c>
      <c r="I106" s="146" t="s">
        <v>3197</v>
      </c>
    </row>
    <row r="107" spans="1:9" ht="19.95" customHeight="1">
      <c r="A107" s="133"/>
      <c r="B107" s="133"/>
      <c r="C107" s="133"/>
      <c r="D107" s="133"/>
      <c r="E107" s="133"/>
      <c r="F107" s="146" t="s">
        <v>3197</v>
      </c>
      <c r="G107" s="146" t="s">
        <v>3197</v>
      </c>
      <c r="H107" s="146" t="s">
        <v>3197</v>
      </c>
      <c r="I107" s="146" t="s">
        <v>3197</v>
      </c>
    </row>
    <row r="108" spans="1:9" ht="19.95" customHeight="1">
      <c r="A108" s="133"/>
      <c r="B108" s="133"/>
      <c r="C108" s="133"/>
      <c r="D108" s="133"/>
      <c r="E108" s="133"/>
      <c r="F108" s="146" t="s">
        <v>3197</v>
      </c>
      <c r="G108" s="146" t="s">
        <v>3197</v>
      </c>
      <c r="H108" s="146" t="s">
        <v>3197</v>
      </c>
      <c r="I108" s="146" t="s">
        <v>3197</v>
      </c>
    </row>
    <row r="109" spans="1:9" ht="19.95" customHeight="1">
      <c r="A109" s="133"/>
      <c r="B109" s="133"/>
      <c r="C109" s="133"/>
      <c r="D109" s="133"/>
      <c r="E109" s="133"/>
      <c r="F109" s="146" t="s">
        <v>3197</v>
      </c>
      <c r="G109" s="146" t="s">
        <v>3197</v>
      </c>
      <c r="H109" s="146" t="s">
        <v>3197</v>
      </c>
      <c r="I109" s="146" t="s">
        <v>3197</v>
      </c>
    </row>
    <row r="110" spans="1:9" ht="19.95" customHeight="1">
      <c r="A110" s="133"/>
      <c r="B110" s="133"/>
      <c r="C110" s="133"/>
      <c r="D110" s="133"/>
      <c r="E110" s="133"/>
      <c r="F110" s="146" t="s">
        <v>3197</v>
      </c>
      <c r="G110" s="146" t="s">
        <v>3197</v>
      </c>
      <c r="H110" s="146" t="s">
        <v>3197</v>
      </c>
      <c r="I110" s="146" t="s">
        <v>3197</v>
      </c>
    </row>
    <row r="111" spans="1:9" ht="19.95" customHeight="1">
      <c r="A111" s="133"/>
      <c r="B111" s="133"/>
      <c r="C111" s="133"/>
      <c r="D111" s="133"/>
      <c r="E111" s="133"/>
      <c r="F111" s="146" t="s">
        <v>3197</v>
      </c>
      <c r="G111" s="146" t="s">
        <v>3197</v>
      </c>
      <c r="H111" s="146" t="s">
        <v>3197</v>
      </c>
      <c r="I111" s="146" t="s">
        <v>3197</v>
      </c>
    </row>
    <row r="112" spans="1:9" ht="19.95" customHeight="1">
      <c r="A112" s="133"/>
      <c r="B112" s="133"/>
      <c r="C112" s="133"/>
      <c r="D112" s="133"/>
      <c r="E112" s="133"/>
      <c r="F112" s="146" t="s">
        <v>3197</v>
      </c>
      <c r="G112" s="146" t="s">
        <v>3197</v>
      </c>
      <c r="H112" s="146" t="s">
        <v>3197</v>
      </c>
      <c r="I112" s="146" t="s">
        <v>3197</v>
      </c>
    </row>
    <row r="113" spans="1:9" ht="19.95" customHeight="1">
      <c r="A113" s="133"/>
      <c r="B113" s="133"/>
      <c r="C113" s="133"/>
      <c r="D113" s="133"/>
      <c r="E113" s="133"/>
      <c r="F113" s="146" t="s">
        <v>3197</v>
      </c>
      <c r="G113" s="146" t="s">
        <v>3197</v>
      </c>
      <c r="H113" s="146" t="s">
        <v>3197</v>
      </c>
      <c r="I113" s="146" t="s">
        <v>3197</v>
      </c>
    </row>
    <row r="114" spans="1:9" ht="19.95" customHeight="1">
      <c r="A114" s="133"/>
      <c r="B114" s="133"/>
      <c r="C114" s="133"/>
      <c r="D114" s="133"/>
      <c r="E114" s="133"/>
      <c r="F114" s="146" t="s">
        <v>3197</v>
      </c>
      <c r="G114" s="146" t="s">
        <v>3197</v>
      </c>
      <c r="H114" s="146" t="s">
        <v>3197</v>
      </c>
      <c r="I114" s="146" t="s">
        <v>3197</v>
      </c>
    </row>
    <row r="115" spans="1:9" ht="19.95" customHeight="1">
      <c r="A115" s="133"/>
      <c r="B115" s="133"/>
      <c r="C115" s="133"/>
      <c r="D115" s="133"/>
      <c r="E115" s="133"/>
      <c r="F115" s="146" t="s">
        <v>3197</v>
      </c>
      <c r="G115" s="146" t="s">
        <v>3197</v>
      </c>
      <c r="H115" s="146" t="s">
        <v>3197</v>
      </c>
      <c r="I115" s="146" t="s">
        <v>3197</v>
      </c>
    </row>
    <row r="116" spans="1:9" ht="19.95" customHeight="1">
      <c r="A116" s="133"/>
      <c r="B116" s="133"/>
      <c r="C116" s="133"/>
      <c r="D116" s="133"/>
      <c r="E116" s="133"/>
      <c r="F116" s="146" t="s">
        <v>3197</v>
      </c>
      <c r="G116" s="146" t="s">
        <v>3197</v>
      </c>
      <c r="H116" s="146" t="s">
        <v>3197</v>
      </c>
      <c r="I116" s="146" t="s">
        <v>3197</v>
      </c>
    </row>
    <row r="117" spans="1:9" ht="19.95" customHeight="1">
      <c r="A117" s="133"/>
      <c r="B117" s="133"/>
      <c r="C117" s="133"/>
      <c r="D117" s="133"/>
      <c r="E117" s="133"/>
      <c r="F117" s="146" t="s">
        <v>3197</v>
      </c>
      <c r="G117" s="146" t="s">
        <v>3197</v>
      </c>
      <c r="H117" s="146" t="s">
        <v>3197</v>
      </c>
      <c r="I117" s="146" t="s">
        <v>3197</v>
      </c>
    </row>
    <row r="118" spans="1:9" ht="19.95" customHeight="1">
      <c r="A118" s="133"/>
      <c r="B118" s="133"/>
      <c r="C118" s="133"/>
      <c r="D118" s="133"/>
      <c r="E118" s="133"/>
      <c r="F118" s="146" t="s">
        <v>3197</v>
      </c>
      <c r="G118" s="146" t="s">
        <v>3197</v>
      </c>
      <c r="H118" s="146" t="s">
        <v>3197</v>
      </c>
      <c r="I118" s="146" t="s">
        <v>3197</v>
      </c>
    </row>
    <row r="119" spans="1:9" ht="19.95" customHeight="1">
      <c r="A119" s="133"/>
      <c r="B119" s="133"/>
      <c r="C119" s="133"/>
      <c r="D119" s="133"/>
      <c r="E119" s="133"/>
      <c r="F119" s="146" t="s">
        <v>3197</v>
      </c>
      <c r="G119" s="146" t="s">
        <v>3197</v>
      </c>
      <c r="H119" s="146" t="s">
        <v>3197</v>
      </c>
      <c r="I119" s="146" t="s">
        <v>3197</v>
      </c>
    </row>
    <row r="120" spans="1:9" ht="19.95" customHeight="1">
      <c r="A120" s="133"/>
      <c r="B120" s="133"/>
      <c r="C120" s="133"/>
      <c r="D120" s="133"/>
      <c r="E120" s="133"/>
      <c r="F120" s="146" t="s">
        <v>3197</v>
      </c>
      <c r="G120" s="146" t="s">
        <v>3197</v>
      </c>
      <c r="H120" s="146" t="s">
        <v>3197</v>
      </c>
      <c r="I120" s="146"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sheetData>
  <autoFilter ref="A9:I20" xr:uid="{00000000-0001-0000-0000-000000000000}"/>
  <mergeCells count="13">
    <mergeCell ref="A2:I2"/>
    <mergeCell ref="A3:I3"/>
    <mergeCell ref="A4:I4"/>
    <mergeCell ref="A6:A7"/>
    <mergeCell ref="C6:C7"/>
    <mergeCell ref="D6:E6"/>
    <mergeCell ref="F6:I6"/>
    <mergeCell ref="B6:B7"/>
    <mergeCell ref="C9:E9"/>
    <mergeCell ref="D10:E10"/>
    <mergeCell ref="D11:E11"/>
    <mergeCell ref="D12:E12"/>
    <mergeCell ref="D16:E16"/>
  </mergeCells>
  <printOptions horizontalCentered="1"/>
  <pageMargins left="0" right="0" top="0.5" bottom="0.5" header="0.25" footer="0.2"/>
  <pageSetup paperSize="9" scale="65"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E9D9-2567-456D-97CF-770E0B89F9C0}">
  <sheetPr codeName="Sheet3">
    <outlinePr summaryBelow="0" summaryRight="0"/>
  </sheetPr>
  <dimension ref="A1:Q801"/>
  <sheetViews>
    <sheetView view="pageBreakPreview" zoomScale="85" zoomScaleNormal="100" zoomScaleSheetLayoutView="85" workbookViewId="0">
      <selection activeCell="H10" sqref="H10"/>
    </sheetView>
  </sheetViews>
  <sheetFormatPr defaultColWidth="12.6640625" defaultRowHeight="15" customHeight="1"/>
  <cols>
    <col min="1" max="1" width="8.6640625" style="68" customWidth="1"/>
    <col min="2" max="2" width="10.88671875" style="68" customWidth="1"/>
    <col min="3" max="3" width="48" style="68" bestFit="1" customWidth="1"/>
    <col min="4" max="4" width="25.88671875" style="68" customWidth="1"/>
    <col min="5" max="5" width="24.88671875" style="68" customWidth="1"/>
    <col min="6" max="9" width="18" style="68" customWidth="1"/>
    <col min="10" max="10" width="12.6640625" style="69" customWidth="1"/>
    <col min="11" max="16384" width="12.6640625" style="70"/>
  </cols>
  <sheetData>
    <row r="1" spans="1:17" ht="15" customHeight="1">
      <c r="A1" s="472" t="s">
        <v>3</v>
      </c>
      <c r="B1" s="66"/>
      <c r="C1" s="66"/>
      <c r="D1" s="67"/>
      <c r="E1" s="67"/>
      <c r="F1" s="67"/>
      <c r="G1" s="67"/>
      <c r="H1" s="67"/>
      <c r="I1" s="67"/>
    </row>
    <row r="2" spans="1:17" ht="15" customHeight="1">
      <c r="A2" s="497" t="s">
        <v>3247</v>
      </c>
      <c r="B2" s="497"/>
      <c r="C2" s="497"/>
      <c r="D2" s="497"/>
      <c r="E2" s="497"/>
      <c r="F2" s="497"/>
      <c r="G2" s="497"/>
      <c r="H2" s="497"/>
      <c r="I2" s="497"/>
    </row>
    <row r="3" spans="1:17" ht="15" customHeight="1">
      <c r="A3" s="474" t="s">
        <v>6</v>
      </c>
      <c r="B3" s="474"/>
      <c r="C3" s="474"/>
      <c r="D3" s="474"/>
      <c r="E3" s="474"/>
      <c r="F3" s="474"/>
      <c r="G3" s="474"/>
      <c r="H3" s="474"/>
      <c r="I3" s="474"/>
    </row>
    <row r="4" spans="1:17" ht="15" customHeight="1">
      <c r="A4" s="498" t="s">
        <v>252</v>
      </c>
      <c r="B4" s="498"/>
      <c r="C4" s="498"/>
      <c r="D4" s="498"/>
      <c r="E4" s="498"/>
      <c r="F4" s="498"/>
      <c r="G4" s="498"/>
      <c r="H4" s="498"/>
      <c r="I4" s="498"/>
    </row>
    <row r="5" spans="1:17" ht="15" customHeight="1">
      <c r="A5" s="402"/>
      <c r="B5" s="402"/>
      <c r="C5" s="402"/>
      <c r="D5" s="402"/>
      <c r="E5" s="402"/>
      <c r="F5" s="402"/>
      <c r="G5" s="402"/>
      <c r="H5" s="402"/>
      <c r="I5" s="402"/>
    </row>
    <row r="6" spans="1:17" ht="67.2" customHeight="1">
      <c r="A6" s="499" t="s">
        <v>10</v>
      </c>
      <c r="B6" s="500" t="s">
        <v>253</v>
      </c>
      <c r="C6" s="501" t="s">
        <v>12</v>
      </c>
      <c r="D6" s="501" t="s">
        <v>13</v>
      </c>
      <c r="E6" s="501"/>
      <c r="F6" s="501" t="s">
        <v>3239</v>
      </c>
      <c r="G6" s="501"/>
      <c r="H6" s="501"/>
      <c r="I6" s="501"/>
      <c r="J6" s="73"/>
      <c r="K6" s="74"/>
      <c r="L6" s="74"/>
      <c r="M6" s="74"/>
      <c r="N6" s="74"/>
      <c r="O6" s="74"/>
      <c r="P6" s="74"/>
      <c r="Q6" s="74"/>
    </row>
    <row r="7" spans="1:17" ht="27.75" customHeight="1">
      <c r="A7" s="499"/>
      <c r="B7" s="500"/>
      <c r="C7" s="501"/>
      <c r="D7" s="72" t="s">
        <v>14</v>
      </c>
      <c r="E7" s="72" t="s">
        <v>15</v>
      </c>
      <c r="F7" s="75" t="s">
        <v>0</v>
      </c>
      <c r="G7" s="75" t="s">
        <v>1</v>
      </c>
      <c r="H7" s="75" t="s">
        <v>2</v>
      </c>
      <c r="I7" s="75" t="s">
        <v>16</v>
      </c>
      <c r="J7" s="73"/>
      <c r="K7" s="74"/>
      <c r="L7" s="74"/>
      <c r="M7" s="74"/>
      <c r="N7" s="74"/>
      <c r="O7" s="74"/>
      <c r="P7" s="74"/>
      <c r="Q7" s="74"/>
    </row>
    <row r="8" spans="1:17" ht="15.6">
      <c r="A8" s="76" t="s">
        <v>17</v>
      </c>
      <c r="B8" s="77"/>
      <c r="C8" s="71"/>
      <c r="D8" s="72"/>
      <c r="E8" s="72"/>
      <c r="F8" s="78"/>
      <c r="G8" s="79"/>
      <c r="H8" s="79"/>
      <c r="I8" s="79"/>
      <c r="J8" s="73"/>
      <c r="K8" s="74"/>
      <c r="L8" s="74"/>
      <c r="M8" s="74"/>
      <c r="N8" s="74"/>
      <c r="O8" s="74"/>
      <c r="P8" s="74"/>
      <c r="Q8" s="74"/>
    </row>
    <row r="9" spans="1:17" ht="15.6">
      <c r="A9" s="80" t="s">
        <v>259</v>
      </c>
      <c r="B9" s="81"/>
      <c r="C9" s="82"/>
      <c r="D9" s="83"/>
      <c r="E9" s="83"/>
      <c r="F9" s="463" t="s">
        <v>3197</v>
      </c>
      <c r="G9" s="463" t="s">
        <v>3197</v>
      </c>
      <c r="H9" s="463" t="s">
        <v>3197</v>
      </c>
      <c r="I9" s="463" t="s">
        <v>3197</v>
      </c>
      <c r="J9" s="73"/>
      <c r="K9" s="74"/>
      <c r="L9" s="74"/>
      <c r="M9" s="74"/>
      <c r="N9" s="74"/>
      <c r="O9" s="74"/>
      <c r="P9" s="74"/>
      <c r="Q9" s="74"/>
    </row>
    <row r="10" spans="1:17" ht="15.6">
      <c r="A10" s="84">
        <v>1</v>
      </c>
      <c r="B10" s="85" t="s">
        <v>122</v>
      </c>
      <c r="C10" s="86" t="s">
        <v>260</v>
      </c>
      <c r="D10" s="86" t="s">
        <v>261</v>
      </c>
      <c r="E10" s="99" t="s">
        <v>262</v>
      </c>
      <c r="F10" s="463">
        <v>2820000</v>
      </c>
      <c r="G10" s="463">
        <v>1440000</v>
      </c>
      <c r="H10" s="463">
        <v>1020000</v>
      </c>
      <c r="I10" s="463">
        <v>570000</v>
      </c>
      <c r="J10" s="73"/>
      <c r="K10" s="74"/>
      <c r="L10" s="74"/>
      <c r="M10" s="74"/>
      <c r="N10" s="74"/>
      <c r="O10" s="74"/>
      <c r="P10" s="74"/>
      <c r="Q10" s="74"/>
    </row>
    <row r="11" spans="1:17" ht="15.6">
      <c r="A11" s="84">
        <v>2</v>
      </c>
      <c r="B11" s="85" t="s">
        <v>22</v>
      </c>
      <c r="C11" s="86" t="s">
        <v>260</v>
      </c>
      <c r="D11" s="86" t="s">
        <v>262</v>
      </c>
      <c r="E11" s="99" t="s">
        <v>263</v>
      </c>
      <c r="F11" s="463">
        <v>1920000</v>
      </c>
      <c r="G11" s="463">
        <v>1020000</v>
      </c>
      <c r="H11" s="463">
        <v>720000</v>
      </c>
      <c r="I11" s="463">
        <v>426000</v>
      </c>
      <c r="J11" s="73"/>
      <c r="K11" s="74"/>
      <c r="L11" s="74"/>
      <c r="M11" s="74"/>
      <c r="N11" s="74"/>
      <c r="O11" s="74"/>
      <c r="P11" s="74"/>
      <c r="Q11" s="74"/>
    </row>
    <row r="12" spans="1:17" ht="31.2">
      <c r="A12" s="84">
        <v>3</v>
      </c>
      <c r="B12" s="85" t="s">
        <v>24</v>
      </c>
      <c r="C12" s="86" t="s">
        <v>264</v>
      </c>
      <c r="D12" s="86" t="s">
        <v>265</v>
      </c>
      <c r="E12" s="99" t="s">
        <v>266</v>
      </c>
      <c r="F12" s="463">
        <v>1800000</v>
      </c>
      <c r="G12" s="463">
        <v>960000</v>
      </c>
      <c r="H12" s="463">
        <v>660000</v>
      </c>
      <c r="I12" s="463">
        <v>396000</v>
      </c>
      <c r="J12" s="73"/>
      <c r="K12" s="74"/>
      <c r="L12" s="74"/>
      <c r="M12" s="74"/>
      <c r="N12" s="74"/>
      <c r="O12" s="74"/>
      <c r="P12" s="74"/>
      <c r="Q12" s="74"/>
    </row>
    <row r="13" spans="1:17" ht="31.2">
      <c r="A13" s="84">
        <v>4</v>
      </c>
      <c r="B13" s="85" t="s">
        <v>95</v>
      </c>
      <c r="C13" s="86" t="s">
        <v>264</v>
      </c>
      <c r="D13" s="86" t="s">
        <v>267</v>
      </c>
      <c r="E13" s="99" t="s">
        <v>268</v>
      </c>
      <c r="F13" s="463">
        <v>660000</v>
      </c>
      <c r="G13" s="463">
        <v>408000</v>
      </c>
      <c r="H13" s="463">
        <v>306000</v>
      </c>
      <c r="I13" s="463">
        <v>222000</v>
      </c>
      <c r="J13" s="73"/>
      <c r="K13" s="74"/>
      <c r="L13" s="74"/>
      <c r="M13" s="74"/>
      <c r="N13" s="74"/>
      <c r="O13" s="74"/>
      <c r="P13" s="74"/>
      <c r="Q13" s="74"/>
    </row>
    <row r="14" spans="1:17" ht="31.2">
      <c r="A14" s="84">
        <v>5</v>
      </c>
      <c r="B14" s="85" t="s">
        <v>24</v>
      </c>
      <c r="C14" s="86" t="s">
        <v>269</v>
      </c>
      <c r="D14" s="86" t="s">
        <v>270</v>
      </c>
      <c r="E14" s="99" t="s">
        <v>271</v>
      </c>
      <c r="F14" s="463">
        <v>1800000</v>
      </c>
      <c r="G14" s="463">
        <v>960000</v>
      </c>
      <c r="H14" s="463">
        <v>660000</v>
      </c>
      <c r="I14" s="463">
        <v>396000</v>
      </c>
      <c r="J14" s="73"/>
      <c r="K14" s="74"/>
      <c r="L14" s="74"/>
      <c r="M14" s="74"/>
      <c r="N14" s="74"/>
      <c r="O14" s="74"/>
      <c r="P14" s="74"/>
      <c r="Q14" s="74"/>
    </row>
    <row r="15" spans="1:17" ht="31.2">
      <c r="A15" s="84">
        <v>6</v>
      </c>
      <c r="B15" s="85" t="s">
        <v>60</v>
      </c>
      <c r="C15" s="86" t="s">
        <v>272</v>
      </c>
      <c r="D15" s="86" t="s">
        <v>273</v>
      </c>
      <c r="E15" s="99" t="s">
        <v>274</v>
      </c>
      <c r="F15" s="463">
        <v>1320000</v>
      </c>
      <c r="G15" s="463">
        <v>720000</v>
      </c>
      <c r="H15" s="463">
        <v>498000</v>
      </c>
      <c r="I15" s="463">
        <v>300000</v>
      </c>
      <c r="J15" s="73"/>
      <c r="K15" s="74"/>
      <c r="L15" s="74"/>
      <c r="M15" s="74"/>
      <c r="N15" s="74"/>
      <c r="O15" s="74"/>
      <c r="P15" s="74"/>
      <c r="Q15" s="74"/>
    </row>
    <row r="16" spans="1:17" ht="15.6">
      <c r="A16" s="84">
        <v>7</v>
      </c>
      <c r="B16" s="85" t="s">
        <v>33</v>
      </c>
      <c r="C16" s="86" t="s">
        <v>272</v>
      </c>
      <c r="D16" s="86" t="s">
        <v>274</v>
      </c>
      <c r="E16" s="99" t="s">
        <v>275</v>
      </c>
      <c r="F16" s="463">
        <v>840000</v>
      </c>
      <c r="G16" s="463">
        <v>528000</v>
      </c>
      <c r="H16" s="463">
        <v>378000</v>
      </c>
      <c r="I16" s="463">
        <v>246000</v>
      </c>
      <c r="J16" s="73"/>
      <c r="K16" s="74"/>
      <c r="L16" s="74"/>
      <c r="M16" s="74"/>
      <c r="N16" s="74"/>
      <c r="O16" s="74"/>
      <c r="P16" s="74"/>
      <c r="Q16" s="74"/>
    </row>
    <row r="17" spans="1:17" ht="31.2">
      <c r="A17" s="84">
        <v>8</v>
      </c>
      <c r="B17" s="85" t="s">
        <v>37</v>
      </c>
      <c r="C17" s="86" t="s">
        <v>276</v>
      </c>
      <c r="D17" s="86" t="s">
        <v>277</v>
      </c>
      <c r="E17" s="99" t="s">
        <v>278</v>
      </c>
      <c r="F17" s="463">
        <v>1200000</v>
      </c>
      <c r="G17" s="463">
        <v>660000</v>
      </c>
      <c r="H17" s="463">
        <v>456000</v>
      </c>
      <c r="I17" s="463">
        <v>294000</v>
      </c>
      <c r="J17" s="73"/>
      <c r="K17" s="74"/>
      <c r="L17" s="74"/>
      <c r="M17" s="74"/>
      <c r="N17" s="74"/>
      <c r="O17" s="74"/>
      <c r="P17" s="74"/>
      <c r="Q17" s="74"/>
    </row>
    <row r="18" spans="1:17" ht="31.2">
      <c r="A18" s="84">
        <v>9</v>
      </c>
      <c r="B18" s="85" t="s">
        <v>95</v>
      </c>
      <c r="C18" s="86" t="s">
        <v>276</v>
      </c>
      <c r="D18" s="86" t="s">
        <v>278</v>
      </c>
      <c r="E18" s="99" t="s">
        <v>279</v>
      </c>
      <c r="F18" s="463">
        <v>660000</v>
      </c>
      <c r="G18" s="463">
        <v>408000</v>
      </c>
      <c r="H18" s="463">
        <v>306000</v>
      </c>
      <c r="I18" s="463">
        <v>222000</v>
      </c>
      <c r="J18" s="73"/>
      <c r="K18" s="74"/>
      <c r="L18" s="74"/>
      <c r="M18" s="74"/>
      <c r="N18" s="74"/>
      <c r="O18" s="74"/>
      <c r="P18" s="74"/>
      <c r="Q18" s="74"/>
    </row>
    <row r="19" spans="1:17" ht="31.2">
      <c r="A19" s="84">
        <v>10</v>
      </c>
      <c r="B19" s="85" t="s">
        <v>47</v>
      </c>
      <c r="C19" s="86" t="s">
        <v>276</v>
      </c>
      <c r="D19" s="86" t="s">
        <v>279</v>
      </c>
      <c r="E19" s="99" t="s">
        <v>280</v>
      </c>
      <c r="F19" s="463">
        <v>450000</v>
      </c>
      <c r="G19" s="463">
        <v>348000</v>
      </c>
      <c r="H19" s="463">
        <v>282000</v>
      </c>
      <c r="I19" s="463">
        <v>198000</v>
      </c>
      <c r="J19" s="73"/>
      <c r="K19" s="74"/>
      <c r="L19" s="74"/>
      <c r="M19" s="74"/>
      <c r="N19" s="74"/>
      <c r="O19" s="74"/>
      <c r="P19" s="74"/>
      <c r="Q19" s="74"/>
    </row>
    <row r="20" spans="1:17" ht="31.2">
      <c r="A20" s="84">
        <v>11</v>
      </c>
      <c r="B20" s="85" t="s">
        <v>281</v>
      </c>
      <c r="C20" s="86" t="s">
        <v>282</v>
      </c>
      <c r="D20" s="86" t="s">
        <v>283</v>
      </c>
      <c r="E20" s="99" t="s">
        <v>284</v>
      </c>
      <c r="F20" s="463">
        <v>6360000</v>
      </c>
      <c r="G20" s="463">
        <v>3180000</v>
      </c>
      <c r="H20" s="463">
        <v>2220000</v>
      </c>
      <c r="I20" s="463">
        <v>1260000</v>
      </c>
      <c r="J20" s="73"/>
      <c r="K20" s="74"/>
      <c r="L20" s="74"/>
      <c r="M20" s="74"/>
      <c r="N20" s="74"/>
      <c r="O20" s="74"/>
      <c r="P20" s="74"/>
      <c r="Q20" s="74"/>
    </row>
    <row r="21" spans="1:17" ht="31.2">
      <c r="A21" s="84">
        <v>12</v>
      </c>
      <c r="B21" s="85" t="s">
        <v>285</v>
      </c>
      <c r="C21" s="86" t="s">
        <v>282</v>
      </c>
      <c r="D21" s="86" t="s">
        <v>286</v>
      </c>
      <c r="E21" s="99" t="s">
        <v>287</v>
      </c>
      <c r="F21" s="463">
        <v>5040000</v>
      </c>
      <c r="G21" s="463">
        <v>2520000</v>
      </c>
      <c r="H21" s="463">
        <v>1740000</v>
      </c>
      <c r="I21" s="463">
        <v>1020000</v>
      </c>
      <c r="J21" s="73"/>
      <c r="K21" s="74"/>
      <c r="L21" s="74"/>
      <c r="M21" s="74"/>
      <c r="N21" s="74"/>
      <c r="O21" s="74"/>
      <c r="P21" s="74"/>
      <c r="Q21" s="74"/>
    </row>
    <row r="22" spans="1:17" ht="31.2">
      <c r="A22" s="84">
        <v>13</v>
      </c>
      <c r="B22" s="85" t="s">
        <v>285</v>
      </c>
      <c r="C22" s="86" t="s">
        <v>282</v>
      </c>
      <c r="D22" s="86" t="s">
        <v>287</v>
      </c>
      <c r="E22" s="99" t="s">
        <v>288</v>
      </c>
      <c r="F22" s="463">
        <v>5040000</v>
      </c>
      <c r="G22" s="463">
        <v>2520000</v>
      </c>
      <c r="H22" s="463">
        <v>1740000</v>
      </c>
      <c r="I22" s="463">
        <v>1020000</v>
      </c>
      <c r="J22" s="73"/>
      <c r="K22" s="74"/>
      <c r="L22" s="74"/>
      <c r="M22" s="74"/>
      <c r="N22" s="74"/>
      <c r="O22" s="74"/>
      <c r="P22" s="74"/>
      <c r="Q22" s="74"/>
    </row>
    <row r="23" spans="1:17" ht="31.2">
      <c r="A23" s="84">
        <v>14</v>
      </c>
      <c r="B23" s="87" t="s">
        <v>18</v>
      </c>
      <c r="C23" s="86" t="s">
        <v>207</v>
      </c>
      <c r="D23" s="86" t="s">
        <v>289</v>
      </c>
      <c r="E23" s="99" t="s">
        <v>290</v>
      </c>
      <c r="F23" s="463">
        <v>2220000</v>
      </c>
      <c r="G23" s="463">
        <v>1140000</v>
      </c>
      <c r="H23" s="463">
        <v>840000</v>
      </c>
      <c r="I23" s="463">
        <v>474000</v>
      </c>
      <c r="J23" s="73"/>
      <c r="K23" s="74"/>
      <c r="L23" s="74"/>
      <c r="M23" s="74"/>
      <c r="N23" s="74"/>
      <c r="O23" s="74"/>
      <c r="P23" s="74"/>
      <c r="Q23" s="74"/>
    </row>
    <row r="24" spans="1:17" ht="31.2">
      <c r="A24" s="84">
        <v>15</v>
      </c>
      <c r="B24" s="85" t="s">
        <v>22</v>
      </c>
      <c r="C24" s="86" t="s">
        <v>207</v>
      </c>
      <c r="D24" s="86" t="s">
        <v>291</v>
      </c>
      <c r="E24" s="99" t="s">
        <v>292</v>
      </c>
      <c r="F24" s="463">
        <v>1920000</v>
      </c>
      <c r="G24" s="463">
        <v>1020000</v>
      </c>
      <c r="H24" s="463">
        <v>720000</v>
      </c>
      <c r="I24" s="463">
        <v>426000</v>
      </c>
      <c r="J24" s="73"/>
      <c r="K24" s="74"/>
      <c r="L24" s="74"/>
      <c r="M24" s="74"/>
      <c r="N24" s="74"/>
      <c r="O24" s="74"/>
      <c r="P24" s="74"/>
      <c r="Q24" s="74"/>
    </row>
    <row r="25" spans="1:17" ht="31.2">
      <c r="A25" s="84">
        <v>16</v>
      </c>
      <c r="B25" s="85" t="s">
        <v>63</v>
      </c>
      <c r="C25" s="86" t="s">
        <v>210</v>
      </c>
      <c r="D25" s="86" t="s">
        <v>293</v>
      </c>
      <c r="E25" s="99" t="s">
        <v>292</v>
      </c>
      <c r="F25" s="463">
        <v>3240000</v>
      </c>
      <c r="G25" s="463">
        <v>1620000</v>
      </c>
      <c r="H25" s="463">
        <v>1140000</v>
      </c>
      <c r="I25" s="463">
        <v>660000</v>
      </c>
      <c r="J25" s="73"/>
      <c r="K25" s="74"/>
      <c r="L25" s="74"/>
      <c r="M25" s="74"/>
      <c r="N25" s="74"/>
      <c r="O25" s="74"/>
      <c r="P25" s="74"/>
      <c r="Q25" s="74"/>
    </row>
    <row r="26" spans="1:17" ht="15.6">
      <c r="A26" s="84">
        <v>17</v>
      </c>
      <c r="B26" s="85" t="s">
        <v>95</v>
      </c>
      <c r="C26" s="86" t="s">
        <v>294</v>
      </c>
      <c r="D26" s="86" t="s">
        <v>295</v>
      </c>
      <c r="E26" s="99" t="s">
        <v>296</v>
      </c>
      <c r="F26" s="463">
        <v>660000</v>
      </c>
      <c r="G26" s="463">
        <v>408000</v>
      </c>
      <c r="H26" s="463">
        <v>306000</v>
      </c>
      <c r="I26" s="463">
        <v>222000</v>
      </c>
      <c r="J26" s="73"/>
      <c r="K26" s="74"/>
      <c r="L26" s="74"/>
      <c r="M26" s="74"/>
      <c r="N26" s="74"/>
      <c r="O26" s="74"/>
      <c r="P26" s="74"/>
      <c r="Q26" s="74"/>
    </row>
    <row r="27" spans="1:17" ht="15.6">
      <c r="A27" s="88" t="s">
        <v>297</v>
      </c>
      <c r="B27" s="89"/>
      <c r="C27" s="90"/>
      <c r="D27" s="90"/>
      <c r="E27" s="446"/>
      <c r="F27" s="463" t="s">
        <v>3197</v>
      </c>
      <c r="G27" s="463" t="s">
        <v>3197</v>
      </c>
      <c r="H27" s="463" t="s">
        <v>3197</v>
      </c>
      <c r="I27" s="463" t="s">
        <v>3197</v>
      </c>
      <c r="J27" s="73"/>
      <c r="K27" s="74"/>
      <c r="L27" s="74"/>
      <c r="M27" s="74"/>
      <c r="N27" s="74"/>
      <c r="O27" s="74"/>
      <c r="P27" s="74"/>
      <c r="Q27" s="74"/>
    </row>
    <row r="28" spans="1:17" ht="15.6">
      <c r="A28" s="84">
        <v>18</v>
      </c>
      <c r="B28" s="85" t="s">
        <v>298</v>
      </c>
      <c r="C28" s="86" t="s">
        <v>299</v>
      </c>
      <c r="D28" s="86" t="s">
        <v>300</v>
      </c>
      <c r="E28" s="99" t="s">
        <v>301</v>
      </c>
      <c r="F28" s="463">
        <v>3720000</v>
      </c>
      <c r="G28" s="463">
        <v>1860000</v>
      </c>
      <c r="H28" s="463">
        <v>1320000</v>
      </c>
      <c r="I28" s="463">
        <v>720000</v>
      </c>
      <c r="J28" s="73"/>
      <c r="K28" s="74"/>
      <c r="L28" s="74"/>
      <c r="M28" s="74"/>
      <c r="N28" s="74"/>
      <c r="O28" s="74"/>
      <c r="P28" s="74"/>
      <c r="Q28" s="74"/>
    </row>
    <row r="29" spans="1:17" ht="31.2">
      <c r="A29" s="84">
        <v>19</v>
      </c>
      <c r="B29" s="85" t="s">
        <v>281</v>
      </c>
      <c r="C29" s="86" t="s">
        <v>300</v>
      </c>
      <c r="D29" s="86" t="s">
        <v>302</v>
      </c>
      <c r="E29" s="99" t="s">
        <v>303</v>
      </c>
      <c r="F29" s="463">
        <v>6360000</v>
      </c>
      <c r="G29" s="463">
        <v>3180000</v>
      </c>
      <c r="H29" s="463">
        <v>2220000</v>
      </c>
      <c r="I29" s="463">
        <v>1260000</v>
      </c>
      <c r="J29" s="73"/>
      <c r="K29" s="74"/>
      <c r="L29" s="74"/>
      <c r="M29" s="74"/>
      <c r="N29" s="74"/>
      <c r="O29" s="74"/>
      <c r="P29" s="74"/>
      <c r="Q29" s="74"/>
    </row>
    <row r="30" spans="1:17" ht="31.2">
      <c r="A30" s="84">
        <v>20</v>
      </c>
      <c r="B30" s="85" t="s">
        <v>281</v>
      </c>
      <c r="C30" s="86" t="s">
        <v>300</v>
      </c>
      <c r="D30" s="86" t="s">
        <v>303</v>
      </c>
      <c r="E30" s="99" t="s">
        <v>304</v>
      </c>
      <c r="F30" s="463">
        <v>6360000</v>
      </c>
      <c r="G30" s="463">
        <v>3180000</v>
      </c>
      <c r="H30" s="463">
        <v>2220000</v>
      </c>
      <c r="I30" s="463">
        <v>1260000</v>
      </c>
      <c r="J30" s="73"/>
      <c r="K30" s="74"/>
      <c r="L30" s="74"/>
      <c r="M30" s="74"/>
      <c r="N30" s="74"/>
      <c r="O30" s="74"/>
      <c r="P30" s="74"/>
      <c r="Q30" s="74"/>
    </row>
    <row r="31" spans="1:17" ht="31.2">
      <c r="A31" s="84">
        <v>21</v>
      </c>
      <c r="B31" s="85" t="s">
        <v>305</v>
      </c>
      <c r="C31" s="86" t="s">
        <v>300</v>
      </c>
      <c r="D31" s="86" t="s">
        <v>304</v>
      </c>
      <c r="E31" s="99" t="s">
        <v>306</v>
      </c>
      <c r="F31" s="463">
        <v>4380000</v>
      </c>
      <c r="G31" s="463">
        <v>2100000</v>
      </c>
      <c r="H31" s="463">
        <v>1560000</v>
      </c>
      <c r="I31" s="463">
        <v>900000</v>
      </c>
      <c r="J31" s="73"/>
      <c r="K31" s="74"/>
      <c r="L31" s="74"/>
      <c r="M31" s="74"/>
      <c r="N31" s="74"/>
      <c r="O31" s="74"/>
      <c r="P31" s="74"/>
      <c r="Q31" s="74"/>
    </row>
    <row r="32" spans="1:17" ht="15.6">
      <c r="A32" s="84">
        <v>22</v>
      </c>
      <c r="B32" s="85" t="s">
        <v>298</v>
      </c>
      <c r="C32" s="86" t="s">
        <v>307</v>
      </c>
      <c r="D32" s="86" t="s">
        <v>300</v>
      </c>
      <c r="E32" s="99" t="s">
        <v>301</v>
      </c>
      <c r="F32" s="463">
        <v>3720000</v>
      </c>
      <c r="G32" s="463">
        <v>1860000</v>
      </c>
      <c r="H32" s="463">
        <v>1320000</v>
      </c>
      <c r="I32" s="463">
        <v>720000</v>
      </c>
      <c r="J32" s="73"/>
      <c r="K32" s="74"/>
      <c r="L32" s="74"/>
      <c r="M32" s="74"/>
      <c r="N32" s="74"/>
      <c r="O32" s="74"/>
      <c r="P32" s="74"/>
      <c r="Q32" s="74"/>
    </row>
    <row r="33" spans="1:17" ht="15.6">
      <c r="A33" s="84">
        <v>23</v>
      </c>
      <c r="B33" s="85" t="s">
        <v>285</v>
      </c>
      <c r="C33" s="86" t="s">
        <v>303</v>
      </c>
      <c r="D33" s="86" t="s">
        <v>300</v>
      </c>
      <c r="E33" s="99" t="s">
        <v>260</v>
      </c>
      <c r="F33" s="463">
        <v>5040000</v>
      </c>
      <c r="G33" s="463">
        <v>2520000</v>
      </c>
      <c r="H33" s="463">
        <v>1740000</v>
      </c>
      <c r="I33" s="463">
        <v>1020000</v>
      </c>
      <c r="J33" s="73"/>
      <c r="K33" s="74"/>
      <c r="L33" s="74"/>
      <c r="M33" s="74"/>
      <c r="N33" s="74"/>
      <c r="O33" s="74"/>
      <c r="P33" s="74"/>
      <c r="Q33" s="74"/>
    </row>
    <row r="34" spans="1:17" ht="15.6">
      <c r="A34" s="84">
        <v>24</v>
      </c>
      <c r="B34" s="85" t="s">
        <v>305</v>
      </c>
      <c r="C34" s="86" t="s">
        <v>303</v>
      </c>
      <c r="D34" s="86" t="s">
        <v>260</v>
      </c>
      <c r="E34" s="99" t="s">
        <v>270</v>
      </c>
      <c r="F34" s="463">
        <v>4380000</v>
      </c>
      <c r="G34" s="463">
        <v>2100000</v>
      </c>
      <c r="H34" s="463">
        <v>1560000</v>
      </c>
      <c r="I34" s="463">
        <v>900000</v>
      </c>
      <c r="J34" s="73"/>
      <c r="K34" s="74"/>
      <c r="L34" s="74"/>
      <c r="M34" s="74"/>
      <c r="N34" s="74"/>
      <c r="O34" s="74"/>
      <c r="P34" s="74"/>
      <c r="Q34" s="74"/>
    </row>
    <row r="35" spans="1:17" ht="31.2">
      <c r="A35" s="84">
        <v>25</v>
      </c>
      <c r="B35" s="85" t="s">
        <v>60</v>
      </c>
      <c r="C35" s="428" t="s">
        <v>308</v>
      </c>
      <c r="D35" s="86" t="s">
        <v>262</v>
      </c>
      <c r="E35" s="99" t="s">
        <v>309</v>
      </c>
      <c r="F35" s="463">
        <v>1320000</v>
      </c>
      <c r="G35" s="463">
        <v>720000</v>
      </c>
      <c r="H35" s="463">
        <v>498000</v>
      </c>
      <c r="I35" s="463">
        <v>300000</v>
      </c>
      <c r="J35" s="73"/>
      <c r="K35" s="74"/>
      <c r="L35" s="74"/>
      <c r="M35" s="74"/>
      <c r="N35" s="74"/>
      <c r="O35" s="74"/>
      <c r="P35" s="74"/>
      <c r="Q35" s="74"/>
    </row>
    <row r="36" spans="1:17" ht="15.6">
      <c r="A36" s="84">
        <v>26</v>
      </c>
      <c r="B36" s="85" t="s">
        <v>37</v>
      </c>
      <c r="C36" s="86" t="s">
        <v>310</v>
      </c>
      <c r="D36" s="86" t="s">
        <v>311</v>
      </c>
      <c r="E36" s="99" t="s">
        <v>312</v>
      </c>
      <c r="F36" s="463">
        <v>1200000</v>
      </c>
      <c r="G36" s="463">
        <v>660000</v>
      </c>
      <c r="H36" s="463">
        <v>456000</v>
      </c>
      <c r="I36" s="463">
        <v>294000</v>
      </c>
      <c r="J36" s="73"/>
      <c r="K36" s="74"/>
      <c r="L36" s="74"/>
      <c r="M36" s="74"/>
      <c r="N36" s="74"/>
      <c r="O36" s="74"/>
      <c r="P36" s="74"/>
      <c r="Q36" s="74"/>
    </row>
    <row r="37" spans="1:17" ht="31.2">
      <c r="A37" s="84">
        <v>27</v>
      </c>
      <c r="B37" s="85" t="s">
        <v>24</v>
      </c>
      <c r="C37" s="86" t="s">
        <v>313</v>
      </c>
      <c r="D37" s="86" t="s">
        <v>314</v>
      </c>
      <c r="E37" s="99" t="s">
        <v>315</v>
      </c>
      <c r="F37" s="463">
        <v>1800000</v>
      </c>
      <c r="G37" s="463">
        <v>960000</v>
      </c>
      <c r="H37" s="463">
        <v>660000</v>
      </c>
      <c r="I37" s="463">
        <v>396000</v>
      </c>
      <c r="J37" s="73"/>
      <c r="K37" s="74"/>
      <c r="L37" s="74"/>
      <c r="M37" s="74"/>
      <c r="N37" s="74"/>
      <c r="O37" s="74"/>
      <c r="P37" s="74"/>
      <c r="Q37" s="74"/>
    </row>
    <row r="38" spans="1:17" ht="31.2">
      <c r="A38" s="84">
        <v>28</v>
      </c>
      <c r="B38" s="85" t="s">
        <v>95</v>
      </c>
      <c r="C38" s="86" t="s">
        <v>316</v>
      </c>
      <c r="D38" s="86" t="s">
        <v>317</v>
      </c>
      <c r="E38" s="99" t="s">
        <v>318</v>
      </c>
      <c r="F38" s="463">
        <v>660000</v>
      </c>
      <c r="G38" s="463">
        <v>408000</v>
      </c>
      <c r="H38" s="463">
        <v>306000</v>
      </c>
      <c r="I38" s="463">
        <v>222000</v>
      </c>
      <c r="J38" s="73"/>
      <c r="K38" s="74"/>
      <c r="L38" s="74"/>
      <c r="M38" s="74"/>
      <c r="N38" s="74"/>
      <c r="O38" s="74"/>
      <c r="P38" s="74"/>
      <c r="Q38" s="74"/>
    </row>
    <row r="39" spans="1:17" ht="31.2">
      <c r="A39" s="84">
        <v>29</v>
      </c>
      <c r="B39" s="85" t="s">
        <v>298</v>
      </c>
      <c r="C39" s="86" t="s">
        <v>301</v>
      </c>
      <c r="D39" s="86" t="s">
        <v>319</v>
      </c>
      <c r="E39" s="99" t="s">
        <v>320</v>
      </c>
      <c r="F39" s="463">
        <v>3720000</v>
      </c>
      <c r="G39" s="463">
        <v>1860000</v>
      </c>
      <c r="H39" s="463">
        <v>1320000</v>
      </c>
      <c r="I39" s="463">
        <v>720000</v>
      </c>
      <c r="J39" s="73"/>
      <c r="K39" s="74"/>
      <c r="L39" s="74"/>
      <c r="M39" s="74"/>
      <c r="N39" s="74"/>
      <c r="O39" s="74"/>
      <c r="P39" s="74"/>
      <c r="Q39" s="74"/>
    </row>
    <row r="40" spans="1:17" ht="31.2">
      <c r="A40" s="84">
        <v>30</v>
      </c>
      <c r="B40" s="85" t="s">
        <v>18</v>
      </c>
      <c r="C40" s="86" t="s">
        <v>301</v>
      </c>
      <c r="D40" s="86" t="s">
        <v>320</v>
      </c>
      <c r="E40" s="99" t="s">
        <v>321</v>
      </c>
      <c r="F40" s="463">
        <v>2220000</v>
      </c>
      <c r="G40" s="463">
        <v>1140000</v>
      </c>
      <c r="H40" s="463">
        <v>840000</v>
      </c>
      <c r="I40" s="463">
        <v>474000</v>
      </c>
      <c r="J40" s="73"/>
      <c r="K40" s="74"/>
      <c r="L40" s="74"/>
      <c r="M40" s="74"/>
      <c r="N40" s="74"/>
      <c r="O40" s="74"/>
      <c r="P40" s="74"/>
      <c r="Q40" s="74"/>
    </row>
    <row r="41" spans="1:17" ht="15.6">
      <c r="A41" s="84">
        <v>31</v>
      </c>
      <c r="B41" s="85" t="s">
        <v>24</v>
      </c>
      <c r="C41" s="86" t="s">
        <v>301</v>
      </c>
      <c r="D41" s="86" t="s">
        <v>321</v>
      </c>
      <c r="E41" s="99" t="s">
        <v>300</v>
      </c>
      <c r="F41" s="463">
        <v>1800000</v>
      </c>
      <c r="G41" s="463">
        <v>960000</v>
      </c>
      <c r="H41" s="463">
        <v>660000</v>
      </c>
      <c r="I41" s="463">
        <v>396000</v>
      </c>
      <c r="J41" s="73"/>
      <c r="K41" s="74"/>
      <c r="L41" s="74"/>
      <c r="M41" s="74"/>
      <c r="N41" s="74"/>
      <c r="O41" s="74"/>
      <c r="P41" s="74"/>
      <c r="Q41" s="74"/>
    </row>
    <row r="42" spans="1:17" ht="15.6">
      <c r="A42" s="84">
        <v>32</v>
      </c>
      <c r="B42" s="85" t="s">
        <v>298</v>
      </c>
      <c r="C42" s="86" t="s">
        <v>322</v>
      </c>
      <c r="D42" s="86" t="s">
        <v>303</v>
      </c>
      <c r="E42" s="99" t="s">
        <v>262</v>
      </c>
      <c r="F42" s="463">
        <v>3720000</v>
      </c>
      <c r="G42" s="463">
        <v>1860000</v>
      </c>
      <c r="H42" s="463">
        <v>1320000</v>
      </c>
      <c r="I42" s="463">
        <v>720000</v>
      </c>
      <c r="J42" s="73"/>
      <c r="K42" s="74"/>
      <c r="L42" s="74"/>
      <c r="M42" s="74"/>
      <c r="N42" s="74"/>
      <c r="O42" s="74"/>
      <c r="P42" s="74"/>
      <c r="Q42" s="74"/>
    </row>
    <row r="43" spans="1:17" ht="15.6">
      <c r="A43" s="84">
        <v>33</v>
      </c>
      <c r="B43" s="85" t="s">
        <v>285</v>
      </c>
      <c r="C43" s="86" t="s">
        <v>319</v>
      </c>
      <c r="D43" s="86" t="s">
        <v>300</v>
      </c>
      <c r="E43" s="99" t="s">
        <v>301</v>
      </c>
      <c r="F43" s="463">
        <v>5040000</v>
      </c>
      <c r="G43" s="463">
        <v>2520000</v>
      </c>
      <c r="H43" s="463">
        <v>1740000</v>
      </c>
      <c r="I43" s="463">
        <v>1020000</v>
      </c>
      <c r="J43" s="73"/>
      <c r="K43" s="74"/>
      <c r="L43" s="74"/>
      <c r="M43" s="74"/>
      <c r="N43" s="74"/>
      <c r="O43" s="74"/>
      <c r="P43" s="74"/>
      <c r="Q43" s="74"/>
    </row>
    <row r="44" spans="1:17" ht="15.6">
      <c r="A44" s="84">
        <v>34</v>
      </c>
      <c r="B44" s="85" t="s">
        <v>18</v>
      </c>
      <c r="C44" s="86" t="s">
        <v>323</v>
      </c>
      <c r="D44" s="86" t="s">
        <v>303</v>
      </c>
      <c r="E44" s="99" t="s">
        <v>324</v>
      </c>
      <c r="F44" s="463">
        <v>2220000</v>
      </c>
      <c r="G44" s="463">
        <v>1140000</v>
      </c>
      <c r="H44" s="463">
        <v>840000</v>
      </c>
      <c r="I44" s="463">
        <v>474000</v>
      </c>
      <c r="J44" s="73"/>
      <c r="K44" s="74"/>
      <c r="L44" s="74"/>
      <c r="M44" s="74"/>
      <c r="N44" s="74"/>
      <c r="O44" s="74"/>
      <c r="P44" s="74"/>
      <c r="Q44" s="74"/>
    </row>
    <row r="45" spans="1:17" ht="15.6">
      <c r="A45" s="84">
        <v>35</v>
      </c>
      <c r="B45" s="85" t="s">
        <v>24</v>
      </c>
      <c r="C45" s="86" t="s">
        <v>323</v>
      </c>
      <c r="D45" s="86" t="s">
        <v>82</v>
      </c>
      <c r="E45" s="99" t="s">
        <v>325</v>
      </c>
      <c r="F45" s="463">
        <v>1800000</v>
      </c>
      <c r="G45" s="463">
        <v>960000</v>
      </c>
      <c r="H45" s="463">
        <v>660000</v>
      </c>
      <c r="I45" s="463">
        <v>396000</v>
      </c>
      <c r="J45" s="73"/>
      <c r="K45" s="74"/>
      <c r="L45" s="74"/>
      <c r="M45" s="74"/>
      <c r="N45" s="74"/>
      <c r="O45" s="74"/>
      <c r="P45" s="74"/>
      <c r="Q45" s="74"/>
    </row>
    <row r="46" spans="1:17" ht="15.6">
      <c r="A46" s="84">
        <v>36</v>
      </c>
      <c r="B46" s="85" t="s">
        <v>63</v>
      </c>
      <c r="C46" s="86" t="s">
        <v>326</v>
      </c>
      <c r="D46" s="86" t="s">
        <v>300</v>
      </c>
      <c r="E46" s="99" t="s">
        <v>327</v>
      </c>
      <c r="F46" s="463">
        <v>3240000</v>
      </c>
      <c r="G46" s="463">
        <v>1620000</v>
      </c>
      <c r="H46" s="463">
        <v>1140000</v>
      </c>
      <c r="I46" s="463">
        <v>660000</v>
      </c>
      <c r="J46" s="73"/>
      <c r="K46" s="74"/>
      <c r="L46" s="74"/>
      <c r="M46" s="74"/>
      <c r="N46" s="74"/>
      <c r="O46" s="74"/>
      <c r="P46" s="74"/>
      <c r="Q46" s="74"/>
    </row>
    <row r="47" spans="1:17" ht="15.6">
      <c r="A47" s="84">
        <v>37</v>
      </c>
      <c r="B47" s="85" t="s">
        <v>305</v>
      </c>
      <c r="C47" s="86" t="s">
        <v>261</v>
      </c>
      <c r="D47" s="86" t="s">
        <v>300</v>
      </c>
      <c r="E47" s="99" t="s">
        <v>260</v>
      </c>
      <c r="F47" s="463">
        <v>4380000</v>
      </c>
      <c r="G47" s="463">
        <v>2100000</v>
      </c>
      <c r="H47" s="463">
        <v>1560000</v>
      </c>
      <c r="I47" s="463">
        <v>900000</v>
      </c>
      <c r="J47" s="73"/>
      <c r="K47" s="74"/>
      <c r="L47" s="74"/>
      <c r="M47" s="74"/>
      <c r="N47" s="74"/>
      <c r="O47" s="74"/>
      <c r="P47" s="74"/>
      <c r="Q47" s="74"/>
    </row>
    <row r="48" spans="1:17" ht="15.6">
      <c r="A48" s="84">
        <v>38</v>
      </c>
      <c r="B48" s="85" t="s">
        <v>298</v>
      </c>
      <c r="C48" s="86" t="s">
        <v>261</v>
      </c>
      <c r="D48" s="86" t="s">
        <v>260</v>
      </c>
      <c r="E48" s="99" t="s">
        <v>303</v>
      </c>
      <c r="F48" s="463">
        <v>3720000</v>
      </c>
      <c r="G48" s="463">
        <v>1860000</v>
      </c>
      <c r="H48" s="463">
        <v>1320000</v>
      </c>
      <c r="I48" s="463">
        <v>720000</v>
      </c>
      <c r="J48" s="73"/>
      <c r="K48" s="74"/>
      <c r="L48" s="74"/>
      <c r="M48" s="74"/>
      <c r="N48" s="74"/>
      <c r="O48" s="74"/>
      <c r="P48" s="74"/>
      <c r="Q48" s="74"/>
    </row>
    <row r="49" spans="1:17" ht="15.6">
      <c r="A49" s="84">
        <v>39</v>
      </c>
      <c r="B49" s="85" t="s">
        <v>122</v>
      </c>
      <c r="C49" s="86" t="s">
        <v>328</v>
      </c>
      <c r="D49" s="86" t="s">
        <v>300</v>
      </c>
      <c r="E49" s="99" t="s">
        <v>301</v>
      </c>
      <c r="F49" s="463">
        <v>2820000</v>
      </c>
      <c r="G49" s="463">
        <v>1440000</v>
      </c>
      <c r="H49" s="463">
        <v>1020000</v>
      </c>
      <c r="I49" s="463">
        <v>570000</v>
      </c>
      <c r="J49" s="73"/>
      <c r="K49" s="74"/>
      <c r="L49" s="74"/>
      <c r="M49" s="74"/>
      <c r="N49" s="74"/>
      <c r="O49" s="74"/>
      <c r="P49" s="74"/>
      <c r="Q49" s="74"/>
    </row>
    <row r="50" spans="1:17" ht="15.6">
      <c r="A50" s="84">
        <v>40</v>
      </c>
      <c r="B50" s="85" t="s">
        <v>298</v>
      </c>
      <c r="C50" s="86" t="s">
        <v>329</v>
      </c>
      <c r="D50" s="86" t="s">
        <v>319</v>
      </c>
      <c r="E50" s="99" t="s">
        <v>330</v>
      </c>
      <c r="F50" s="463">
        <v>3720000</v>
      </c>
      <c r="G50" s="463">
        <v>1860000</v>
      </c>
      <c r="H50" s="463">
        <v>1320000</v>
      </c>
      <c r="I50" s="463">
        <v>720000</v>
      </c>
      <c r="J50" s="73"/>
      <c r="K50" s="74"/>
      <c r="L50" s="74"/>
      <c r="M50" s="74"/>
      <c r="N50" s="74"/>
      <c r="O50" s="74"/>
      <c r="P50" s="74"/>
      <c r="Q50" s="74"/>
    </row>
    <row r="51" spans="1:17" ht="15.6">
      <c r="A51" s="84">
        <v>41</v>
      </c>
      <c r="B51" s="85" t="s">
        <v>122</v>
      </c>
      <c r="C51" s="86" t="s">
        <v>329</v>
      </c>
      <c r="D51" s="86" t="s">
        <v>330</v>
      </c>
      <c r="E51" s="99" t="s">
        <v>331</v>
      </c>
      <c r="F51" s="463">
        <v>2820000</v>
      </c>
      <c r="G51" s="463">
        <v>1440000</v>
      </c>
      <c r="H51" s="463">
        <v>1020000</v>
      </c>
      <c r="I51" s="463">
        <v>570000</v>
      </c>
      <c r="J51" s="73"/>
      <c r="K51" s="74"/>
      <c r="L51" s="74"/>
      <c r="M51" s="74"/>
      <c r="N51" s="74"/>
      <c r="O51" s="74"/>
      <c r="P51" s="74"/>
      <c r="Q51" s="74"/>
    </row>
    <row r="52" spans="1:17" ht="15.6">
      <c r="A52" s="84">
        <v>42</v>
      </c>
      <c r="B52" s="85" t="s">
        <v>298</v>
      </c>
      <c r="C52" s="86" t="s">
        <v>332</v>
      </c>
      <c r="D52" s="86" t="s">
        <v>333</v>
      </c>
      <c r="E52" s="99" t="s">
        <v>303</v>
      </c>
      <c r="F52" s="463">
        <v>3720000</v>
      </c>
      <c r="G52" s="463">
        <v>1860000</v>
      </c>
      <c r="H52" s="463">
        <v>1320000</v>
      </c>
      <c r="I52" s="463">
        <v>720000</v>
      </c>
      <c r="J52" s="73"/>
      <c r="K52" s="74"/>
      <c r="L52" s="74"/>
      <c r="M52" s="74"/>
      <c r="N52" s="74"/>
      <c r="O52" s="74"/>
      <c r="P52" s="74"/>
      <c r="Q52" s="74"/>
    </row>
    <row r="53" spans="1:17" ht="15.6">
      <c r="A53" s="84">
        <v>43</v>
      </c>
      <c r="B53" s="85" t="s">
        <v>63</v>
      </c>
      <c r="C53" s="86" t="s">
        <v>334</v>
      </c>
      <c r="D53" s="86" t="s">
        <v>300</v>
      </c>
      <c r="E53" s="99" t="s">
        <v>260</v>
      </c>
      <c r="F53" s="463">
        <v>3240000</v>
      </c>
      <c r="G53" s="463">
        <v>1620000</v>
      </c>
      <c r="H53" s="463">
        <v>1140000</v>
      </c>
      <c r="I53" s="463">
        <v>660000</v>
      </c>
      <c r="J53" s="73"/>
      <c r="K53" s="74"/>
      <c r="L53" s="74"/>
      <c r="M53" s="74"/>
      <c r="N53" s="74"/>
      <c r="O53" s="74"/>
      <c r="P53" s="74"/>
      <c r="Q53" s="74"/>
    </row>
    <row r="54" spans="1:17" ht="15.6">
      <c r="A54" s="84">
        <v>44</v>
      </c>
      <c r="B54" s="85" t="s">
        <v>122</v>
      </c>
      <c r="C54" s="86" t="s">
        <v>335</v>
      </c>
      <c r="D54" s="86" t="s">
        <v>303</v>
      </c>
      <c r="E54" s="99" t="s">
        <v>312</v>
      </c>
      <c r="F54" s="463">
        <v>2820000</v>
      </c>
      <c r="G54" s="463">
        <v>1440000</v>
      </c>
      <c r="H54" s="463">
        <v>1020000</v>
      </c>
      <c r="I54" s="463">
        <v>570000</v>
      </c>
      <c r="J54" s="73"/>
      <c r="K54" s="74"/>
      <c r="L54" s="74"/>
      <c r="M54" s="74"/>
      <c r="N54" s="74"/>
      <c r="O54" s="74"/>
      <c r="P54" s="74"/>
      <c r="Q54" s="74"/>
    </row>
    <row r="55" spans="1:17" ht="15.6">
      <c r="A55" s="84">
        <v>45</v>
      </c>
      <c r="B55" s="85" t="s">
        <v>122</v>
      </c>
      <c r="C55" s="86" t="s">
        <v>336</v>
      </c>
      <c r="D55" s="86" t="s">
        <v>270</v>
      </c>
      <c r="E55" s="99" t="s">
        <v>333</v>
      </c>
      <c r="F55" s="463">
        <v>2820000</v>
      </c>
      <c r="G55" s="463">
        <v>1440000</v>
      </c>
      <c r="H55" s="463">
        <v>1020000</v>
      </c>
      <c r="I55" s="463">
        <v>570000</v>
      </c>
      <c r="J55" s="73"/>
      <c r="K55" s="74"/>
      <c r="L55" s="74"/>
      <c r="M55" s="74"/>
      <c r="N55" s="74"/>
      <c r="O55" s="74"/>
      <c r="P55" s="74"/>
      <c r="Q55" s="74"/>
    </row>
    <row r="56" spans="1:17" ht="15.6">
      <c r="A56" s="84">
        <v>46</v>
      </c>
      <c r="B56" s="85" t="s">
        <v>122</v>
      </c>
      <c r="C56" s="86" t="s">
        <v>337</v>
      </c>
      <c r="D56" s="86" t="s">
        <v>270</v>
      </c>
      <c r="E56" s="99" t="s">
        <v>311</v>
      </c>
      <c r="F56" s="463">
        <v>2820000</v>
      </c>
      <c r="G56" s="463">
        <v>1440000</v>
      </c>
      <c r="H56" s="463">
        <v>1020000</v>
      </c>
      <c r="I56" s="463">
        <v>570000</v>
      </c>
      <c r="J56" s="73"/>
      <c r="K56" s="74"/>
      <c r="L56" s="74"/>
      <c r="M56" s="74"/>
      <c r="N56" s="74"/>
      <c r="O56" s="74"/>
      <c r="P56" s="74"/>
      <c r="Q56" s="74"/>
    </row>
    <row r="57" spans="1:17" ht="15.6">
      <c r="A57" s="84">
        <v>47</v>
      </c>
      <c r="B57" s="85" t="s">
        <v>122</v>
      </c>
      <c r="C57" s="86" t="s">
        <v>338</v>
      </c>
      <c r="D57" s="86" t="s">
        <v>332</v>
      </c>
      <c r="E57" s="99" t="s">
        <v>327</v>
      </c>
      <c r="F57" s="463">
        <v>2820000</v>
      </c>
      <c r="G57" s="463">
        <v>1440000</v>
      </c>
      <c r="H57" s="463">
        <v>1020000</v>
      </c>
      <c r="I57" s="463">
        <v>570000</v>
      </c>
      <c r="J57" s="73"/>
      <c r="K57" s="74"/>
      <c r="L57" s="74"/>
      <c r="M57" s="74"/>
      <c r="N57" s="74"/>
      <c r="O57" s="74"/>
      <c r="P57" s="74"/>
      <c r="Q57" s="74"/>
    </row>
    <row r="58" spans="1:17" ht="15.6">
      <c r="A58" s="84">
        <v>48</v>
      </c>
      <c r="B58" s="85" t="s">
        <v>122</v>
      </c>
      <c r="C58" s="86" t="s">
        <v>339</v>
      </c>
      <c r="D58" s="86" t="s">
        <v>300</v>
      </c>
      <c r="E58" s="99" t="s">
        <v>332</v>
      </c>
      <c r="F58" s="463">
        <v>2820000</v>
      </c>
      <c r="G58" s="463">
        <v>1440000</v>
      </c>
      <c r="H58" s="463">
        <v>1020000</v>
      </c>
      <c r="I58" s="463">
        <v>570000</v>
      </c>
      <c r="J58" s="73"/>
      <c r="K58" s="74"/>
      <c r="L58" s="74"/>
      <c r="M58" s="74"/>
      <c r="N58" s="74"/>
      <c r="O58" s="74"/>
      <c r="P58" s="74"/>
      <c r="Q58" s="74"/>
    </row>
    <row r="59" spans="1:17" ht="15.6">
      <c r="A59" s="84">
        <v>49</v>
      </c>
      <c r="B59" s="85" t="s">
        <v>298</v>
      </c>
      <c r="C59" s="86" t="s">
        <v>312</v>
      </c>
      <c r="D59" s="86" t="s">
        <v>300</v>
      </c>
      <c r="E59" s="99" t="s">
        <v>260</v>
      </c>
      <c r="F59" s="463">
        <v>3720000</v>
      </c>
      <c r="G59" s="463">
        <v>1860000</v>
      </c>
      <c r="H59" s="463">
        <v>1320000</v>
      </c>
      <c r="I59" s="463">
        <v>720000</v>
      </c>
      <c r="J59" s="73"/>
      <c r="K59" s="74"/>
      <c r="L59" s="74"/>
      <c r="M59" s="74"/>
      <c r="N59" s="74"/>
      <c r="O59" s="74"/>
      <c r="P59" s="74"/>
      <c r="Q59" s="74"/>
    </row>
    <row r="60" spans="1:17" ht="15.6">
      <c r="A60" s="84">
        <v>50</v>
      </c>
      <c r="B60" s="85" t="s">
        <v>298</v>
      </c>
      <c r="C60" s="86" t="s">
        <v>330</v>
      </c>
      <c r="D60" s="86" t="s">
        <v>300</v>
      </c>
      <c r="E60" s="99" t="s">
        <v>301</v>
      </c>
      <c r="F60" s="463">
        <v>3720000</v>
      </c>
      <c r="G60" s="463">
        <v>1860000</v>
      </c>
      <c r="H60" s="463">
        <v>1320000</v>
      </c>
      <c r="I60" s="463">
        <v>720000</v>
      </c>
      <c r="J60" s="73"/>
      <c r="K60" s="74"/>
      <c r="L60" s="74"/>
      <c r="M60" s="74"/>
      <c r="N60" s="74"/>
      <c r="O60" s="74"/>
      <c r="P60" s="74"/>
      <c r="Q60" s="74"/>
    </row>
    <row r="61" spans="1:17" ht="15.6">
      <c r="A61" s="84">
        <v>51</v>
      </c>
      <c r="B61" s="85" t="s">
        <v>298</v>
      </c>
      <c r="C61" s="86" t="s">
        <v>340</v>
      </c>
      <c r="D61" s="86" t="s">
        <v>300</v>
      </c>
      <c r="E61" s="99" t="s">
        <v>301</v>
      </c>
      <c r="F61" s="463">
        <v>3720000</v>
      </c>
      <c r="G61" s="463">
        <v>1860000</v>
      </c>
      <c r="H61" s="463">
        <v>1320000</v>
      </c>
      <c r="I61" s="463">
        <v>720000</v>
      </c>
      <c r="J61" s="73"/>
      <c r="K61" s="74"/>
      <c r="L61" s="74"/>
      <c r="M61" s="74"/>
      <c r="N61" s="74"/>
      <c r="O61" s="74"/>
      <c r="P61" s="74"/>
      <c r="Q61" s="74"/>
    </row>
    <row r="62" spans="1:17" ht="15.6">
      <c r="A62" s="84">
        <v>52</v>
      </c>
      <c r="B62" s="85" t="s">
        <v>298</v>
      </c>
      <c r="C62" s="86" t="s">
        <v>341</v>
      </c>
      <c r="D62" s="86" t="s">
        <v>300</v>
      </c>
      <c r="E62" s="99" t="s">
        <v>301</v>
      </c>
      <c r="F62" s="463">
        <v>3720000</v>
      </c>
      <c r="G62" s="463">
        <v>1860000</v>
      </c>
      <c r="H62" s="463">
        <v>1320000</v>
      </c>
      <c r="I62" s="463">
        <v>720000</v>
      </c>
      <c r="J62" s="73"/>
      <c r="K62" s="74"/>
      <c r="L62" s="74"/>
      <c r="M62" s="74"/>
      <c r="N62" s="74"/>
      <c r="O62" s="74"/>
      <c r="P62" s="74"/>
      <c r="Q62" s="74"/>
    </row>
    <row r="63" spans="1:17" ht="15.6" customHeight="1">
      <c r="A63" s="84">
        <v>53</v>
      </c>
      <c r="B63" s="85" t="s">
        <v>298</v>
      </c>
      <c r="C63" s="86" t="s">
        <v>342</v>
      </c>
      <c r="D63" s="86" t="s">
        <v>343</v>
      </c>
      <c r="E63" s="99" t="s">
        <v>301</v>
      </c>
      <c r="F63" s="463">
        <v>3720000</v>
      </c>
      <c r="G63" s="463">
        <v>1860000</v>
      </c>
      <c r="H63" s="463">
        <v>1320000</v>
      </c>
      <c r="I63" s="463">
        <v>720000</v>
      </c>
      <c r="J63" s="73"/>
      <c r="K63" s="74"/>
      <c r="L63" s="74"/>
      <c r="M63" s="74"/>
      <c r="N63" s="74"/>
      <c r="O63" s="74"/>
      <c r="P63" s="74"/>
      <c r="Q63" s="74"/>
    </row>
    <row r="64" spans="1:17" ht="15.6">
      <c r="A64" s="84">
        <v>54</v>
      </c>
      <c r="B64" s="85" t="s">
        <v>298</v>
      </c>
      <c r="C64" s="86" t="s">
        <v>343</v>
      </c>
      <c r="D64" s="86" t="s">
        <v>300</v>
      </c>
      <c r="E64" s="99" t="s">
        <v>344</v>
      </c>
      <c r="F64" s="463">
        <v>3720000</v>
      </c>
      <c r="G64" s="463">
        <v>1860000</v>
      </c>
      <c r="H64" s="463">
        <v>1320000</v>
      </c>
      <c r="I64" s="463">
        <v>720000</v>
      </c>
      <c r="J64" s="73"/>
      <c r="K64" s="74"/>
      <c r="L64" s="74"/>
      <c r="M64" s="74"/>
      <c r="N64" s="74"/>
      <c r="O64" s="74"/>
      <c r="P64" s="74"/>
      <c r="Q64" s="74"/>
    </row>
    <row r="65" spans="1:17" ht="15.6">
      <c r="A65" s="84">
        <v>55</v>
      </c>
      <c r="B65" s="85" t="s">
        <v>298</v>
      </c>
      <c r="C65" s="86" t="s">
        <v>262</v>
      </c>
      <c r="D65" s="86" t="s">
        <v>300</v>
      </c>
      <c r="E65" s="99" t="s">
        <v>260</v>
      </c>
      <c r="F65" s="463">
        <v>3720000</v>
      </c>
      <c r="G65" s="463">
        <v>1860000</v>
      </c>
      <c r="H65" s="463">
        <v>1320000</v>
      </c>
      <c r="I65" s="463">
        <v>720000</v>
      </c>
      <c r="J65" s="73"/>
      <c r="K65" s="74"/>
      <c r="L65" s="74"/>
      <c r="M65" s="74"/>
      <c r="N65" s="74"/>
      <c r="O65" s="74"/>
      <c r="P65" s="74"/>
      <c r="Q65" s="74"/>
    </row>
    <row r="66" spans="1:17" ht="15.6">
      <c r="A66" s="84">
        <v>56</v>
      </c>
      <c r="B66" s="85" t="s">
        <v>63</v>
      </c>
      <c r="C66" s="86" t="s">
        <v>345</v>
      </c>
      <c r="D66" s="86" t="s">
        <v>300</v>
      </c>
      <c r="E66" s="99" t="s">
        <v>332</v>
      </c>
      <c r="F66" s="463">
        <v>3240000</v>
      </c>
      <c r="G66" s="463">
        <v>1620000</v>
      </c>
      <c r="H66" s="463">
        <v>1140000</v>
      </c>
      <c r="I66" s="463">
        <v>660000</v>
      </c>
      <c r="J66" s="73"/>
      <c r="K66" s="74"/>
      <c r="L66" s="74"/>
      <c r="M66" s="74"/>
      <c r="N66" s="74"/>
      <c r="O66" s="74"/>
      <c r="P66" s="74"/>
      <c r="Q66" s="74"/>
    </row>
    <row r="67" spans="1:17" ht="15.6">
      <c r="A67" s="84">
        <v>57</v>
      </c>
      <c r="B67" s="85" t="s">
        <v>24</v>
      </c>
      <c r="C67" s="86" t="s">
        <v>346</v>
      </c>
      <c r="D67" s="86" t="s">
        <v>261</v>
      </c>
      <c r="E67" s="99" t="s">
        <v>261</v>
      </c>
      <c r="F67" s="463">
        <v>1800000</v>
      </c>
      <c r="G67" s="463">
        <v>960000</v>
      </c>
      <c r="H67" s="463">
        <v>660000</v>
      </c>
      <c r="I67" s="463">
        <v>396000</v>
      </c>
      <c r="J67" s="73"/>
      <c r="K67" s="74"/>
      <c r="L67" s="74"/>
      <c r="M67" s="74"/>
      <c r="N67" s="74"/>
      <c r="O67" s="74"/>
      <c r="P67" s="74"/>
      <c r="Q67" s="74"/>
    </row>
    <row r="68" spans="1:17" ht="15.6">
      <c r="A68" s="84">
        <v>58</v>
      </c>
      <c r="B68" s="85" t="s">
        <v>122</v>
      </c>
      <c r="C68" s="86" t="s">
        <v>347</v>
      </c>
      <c r="D68" s="86" t="s">
        <v>344</v>
      </c>
      <c r="E68" s="99" t="s">
        <v>301</v>
      </c>
      <c r="F68" s="463">
        <v>2820000</v>
      </c>
      <c r="G68" s="463">
        <v>1440000</v>
      </c>
      <c r="H68" s="463">
        <v>1020000</v>
      </c>
      <c r="I68" s="463">
        <v>570000</v>
      </c>
      <c r="J68" s="73"/>
      <c r="K68" s="74"/>
      <c r="L68" s="74"/>
      <c r="M68" s="74"/>
      <c r="N68" s="74"/>
      <c r="O68" s="74"/>
      <c r="P68" s="74"/>
      <c r="Q68" s="74"/>
    </row>
    <row r="69" spans="1:17" ht="15.6">
      <c r="A69" s="84">
        <v>59</v>
      </c>
      <c r="B69" s="85" t="s">
        <v>298</v>
      </c>
      <c r="C69" s="86" t="s">
        <v>311</v>
      </c>
      <c r="D69" s="86" t="s">
        <v>300</v>
      </c>
      <c r="E69" s="99" t="s">
        <v>260</v>
      </c>
      <c r="F69" s="463">
        <v>3720000</v>
      </c>
      <c r="G69" s="463">
        <v>1860000</v>
      </c>
      <c r="H69" s="463">
        <v>1320000</v>
      </c>
      <c r="I69" s="463">
        <v>720000</v>
      </c>
      <c r="J69" s="73"/>
      <c r="K69" s="74"/>
      <c r="L69" s="74"/>
      <c r="M69" s="74"/>
      <c r="N69" s="74"/>
      <c r="O69" s="74"/>
      <c r="P69" s="74"/>
      <c r="Q69" s="74"/>
    </row>
    <row r="70" spans="1:17" ht="15.6">
      <c r="A70" s="84">
        <v>60</v>
      </c>
      <c r="B70" s="85" t="s">
        <v>24</v>
      </c>
      <c r="C70" s="86" t="s">
        <v>348</v>
      </c>
      <c r="D70" s="86" t="s">
        <v>330</v>
      </c>
      <c r="E70" s="99" t="s">
        <v>349</v>
      </c>
      <c r="F70" s="463">
        <v>1800000</v>
      </c>
      <c r="G70" s="463">
        <v>960000</v>
      </c>
      <c r="H70" s="463">
        <v>660000</v>
      </c>
      <c r="I70" s="463">
        <v>396000</v>
      </c>
      <c r="J70" s="73"/>
      <c r="K70" s="74"/>
      <c r="L70" s="74"/>
      <c r="M70" s="74"/>
      <c r="N70" s="74"/>
      <c r="O70" s="74"/>
      <c r="P70" s="74"/>
      <c r="Q70" s="74"/>
    </row>
    <row r="71" spans="1:17" ht="15.6">
      <c r="A71" s="84">
        <v>61</v>
      </c>
      <c r="B71" s="85" t="s">
        <v>22</v>
      </c>
      <c r="C71" s="86" t="s">
        <v>350</v>
      </c>
      <c r="D71" s="86" t="s">
        <v>300</v>
      </c>
      <c r="E71" s="99" t="s">
        <v>301</v>
      </c>
      <c r="F71" s="463">
        <v>1920000</v>
      </c>
      <c r="G71" s="463">
        <v>1020000</v>
      </c>
      <c r="H71" s="463">
        <v>720000</v>
      </c>
      <c r="I71" s="463">
        <v>426000</v>
      </c>
      <c r="J71" s="73"/>
      <c r="K71" s="74"/>
      <c r="L71" s="74"/>
      <c r="M71" s="74"/>
      <c r="N71" s="74"/>
      <c r="O71" s="74"/>
      <c r="P71" s="74"/>
      <c r="Q71" s="74"/>
    </row>
    <row r="72" spans="1:17" ht="15.6">
      <c r="A72" s="84">
        <v>62</v>
      </c>
      <c r="B72" s="85" t="s">
        <v>305</v>
      </c>
      <c r="C72" s="86" t="s">
        <v>270</v>
      </c>
      <c r="D72" s="86" t="s">
        <v>300</v>
      </c>
      <c r="E72" s="99" t="s">
        <v>261</v>
      </c>
      <c r="F72" s="463">
        <v>4380000</v>
      </c>
      <c r="G72" s="463">
        <v>2100000</v>
      </c>
      <c r="H72" s="463">
        <v>1560000</v>
      </c>
      <c r="I72" s="463">
        <v>900000</v>
      </c>
      <c r="J72" s="73"/>
      <c r="K72" s="74"/>
      <c r="L72" s="74"/>
      <c r="M72" s="74"/>
      <c r="N72" s="74"/>
      <c r="O72" s="74"/>
      <c r="P72" s="74"/>
      <c r="Q72" s="74"/>
    </row>
    <row r="73" spans="1:17" ht="15.6">
      <c r="A73" s="84">
        <v>63</v>
      </c>
      <c r="B73" s="85" t="s">
        <v>18</v>
      </c>
      <c r="C73" s="86" t="s">
        <v>270</v>
      </c>
      <c r="D73" s="86" t="s">
        <v>261</v>
      </c>
      <c r="E73" s="99" t="s">
        <v>82</v>
      </c>
      <c r="F73" s="463">
        <v>2220000</v>
      </c>
      <c r="G73" s="463">
        <v>1140000</v>
      </c>
      <c r="H73" s="463">
        <v>840000</v>
      </c>
      <c r="I73" s="463">
        <v>474000</v>
      </c>
      <c r="J73" s="73"/>
      <c r="K73" s="74"/>
      <c r="L73" s="74"/>
      <c r="M73" s="74"/>
      <c r="N73" s="74"/>
      <c r="O73" s="74"/>
      <c r="P73" s="74"/>
      <c r="Q73" s="74"/>
    </row>
    <row r="74" spans="1:17" ht="31.2">
      <c r="A74" s="84">
        <v>64</v>
      </c>
      <c r="B74" s="85" t="s">
        <v>37</v>
      </c>
      <c r="C74" s="86" t="s">
        <v>270</v>
      </c>
      <c r="D74" s="86" t="s">
        <v>82</v>
      </c>
      <c r="E74" s="99" t="s">
        <v>302</v>
      </c>
      <c r="F74" s="463">
        <v>1200000</v>
      </c>
      <c r="G74" s="463">
        <v>660000</v>
      </c>
      <c r="H74" s="463">
        <v>456000</v>
      </c>
      <c r="I74" s="463">
        <v>294000</v>
      </c>
      <c r="J74" s="73"/>
      <c r="K74" s="74"/>
      <c r="L74" s="74"/>
      <c r="M74" s="74"/>
      <c r="N74" s="74"/>
      <c r="O74" s="74"/>
      <c r="P74" s="74"/>
      <c r="Q74" s="74"/>
    </row>
    <row r="75" spans="1:17" ht="15.6">
      <c r="A75" s="84">
        <v>65</v>
      </c>
      <c r="B75" s="85" t="s">
        <v>63</v>
      </c>
      <c r="C75" s="86" t="s">
        <v>351</v>
      </c>
      <c r="D75" s="86" t="s">
        <v>300</v>
      </c>
      <c r="E75" s="99" t="s">
        <v>352</v>
      </c>
      <c r="F75" s="463">
        <v>3240000</v>
      </c>
      <c r="G75" s="463">
        <v>1620000</v>
      </c>
      <c r="H75" s="463">
        <v>1140000</v>
      </c>
      <c r="I75" s="463">
        <v>660000</v>
      </c>
      <c r="J75" s="73"/>
      <c r="K75" s="74"/>
      <c r="L75" s="74"/>
      <c r="M75" s="74"/>
      <c r="N75" s="74"/>
      <c r="O75" s="74"/>
      <c r="P75" s="74"/>
      <c r="Q75" s="74"/>
    </row>
    <row r="76" spans="1:17" ht="15.6">
      <c r="A76" s="84">
        <v>66</v>
      </c>
      <c r="B76" s="85" t="s">
        <v>298</v>
      </c>
      <c r="C76" s="86" t="s">
        <v>344</v>
      </c>
      <c r="D76" s="86" t="s">
        <v>340</v>
      </c>
      <c r="E76" s="99" t="s">
        <v>319</v>
      </c>
      <c r="F76" s="463">
        <v>3720000</v>
      </c>
      <c r="G76" s="463">
        <v>1860000</v>
      </c>
      <c r="H76" s="463">
        <v>1320000</v>
      </c>
      <c r="I76" s="463">
        <v>720000</v>
      </c>
      <c r="J76" s="73"/>
      <c r="K76" s="74"/>
      <c r="L76" s="74"/>
      <c r="M76" s="74"/>
      <c r="N76" s="74"/>
      <c r="O76" s="74"/>
      <c r="P76" s="74"/>
      <c r="Q76" s="74"/>
    </row>
    <row r="77" spans="1:17" ht="15.6">
      <c r="A77" s="84">
        <v>67</v>
      </c>
      <c r="B77" s="85" t="s">
        <v>63</v>
      </c>
      <c r="C77" s="86" t="s">
        <v>333</v>
      </c>
      <c r="D77" s="86" t="s">
        <v>300</v>
      </c>
      <c r="E77" s="99" t="s">
        <v>260</v>
      </c>
      <c r="F77" s="463">
        <v>3240000</v>
      </c>
      <c r="G77" s="463">
        <v>1620000</v>
      </c>
      <c r="H77" s="463">
        <v>1140000</v>
      </c>
      <c r="I77" s="463">
        <v>660000</v>
      </c>
      <c r="J77" s="73"/>
      <c r="K77" s="74"/>
      <c r="L77" s="74"/>
      <c r="M77" s="74"/>
      <c r="N77" s="74"/>
      <c r="O77" s="74"/>
      <c r="P77" s="74"/>
      <c r="Q77" s="74"/>
    </row>
    <row r="78" spans="1:17" ht="15.6">
      <c r="A78" s="84">
        <v>68</v>
      </c>
      <c r="B78" s="85" t="s">
        <v>122</v>
      </c>
      <c r="C78" s="86" t="s">
        <v>353</v>
      </c>
      <c r="D78" s="86" t="s">
        <v>300</v>
      </c>
      <c r="E78" s="99" t="s">
        <v>322</v>
      </c>
      <c r="F78" s="463">
        <v>2820000</v>
      </c>
      <c r="G78" s="463">
        <v>1440000</v>
      </c>
      <c r="H78" s="463">
        <v>1020000</v>
      </c>
      <c r="I78" s="463">
        <v>570000</v>
      </c>
      <c r="J78" s="73"/>
      <c r="K78" s="74"/>
      <c r="L78" s="74"/>
      <c r="M78" s="74"/>
      <c r="N78" s="74"/>
      <c r="O78" s="74"/>
      <c r="P78" s="74"/>
      <c r="Q78" s="74"/>
    </row>
    <row r="79" spans="1:17" ht="15.6">
      <c r="A79" s="84">
        <v>69</v>
      </c>
      <c r="B79" s="85" t="s">
        <v>122</v>
      </c>
      <c r="C79" s="86" t="s">
        <v>354</v>
      </c>
      <c r="D79" s="86" t="s">
        <v>300</v>
      </c>
      <c r="E79" s="99" t="s">
        <v>301</v>
      </c>
      <c r="F79" s="463">
        <v>2820000</v>
      </c>
      <c r="G79" s="463">
        <v>1440000</v>
      </c>
      <c r="H79" s="463">
        <v>1020000</v>
      </c>
      <c r="I79" s="463">
        <v>570000</v>
      </c>
      <c r="J79" s="73"/>
      <c r="K79" s="74"/>
      <c r="L79" s="74"/>
      <c r="M79" s="74"/>
      <c r="N79" s="74"/>
      <c r="O79" s="74"/>
      <c r="P79" s="74"/>
      <c r="Q79" s="74"/>
    </row>
    <row r="80" spans="1:17" ht="15.6">
      <c r="A80" s="84">
        <v>70</v>
      </c>
      <c r="B80" s="85" t="s">
        <v>22</v>
      </c>
      <c r="C80" s="86" t="s">
        <v>355</v>
      </c>
      <c r="D80" s="86" t="s">
        <v>300</v>
      </c>
      <c r="E80" s="99" t="s">
        <v>301</v>
      </c>
      <c r="F80" s="463">
        <v>1920000</v>
      </c>
      <c r="G80" s="463">
        <v>1020000</v>
      </c>
      <c r="H80" s="463">
        <v>720000</v>
      </c>
      <c r="I80" s="463">
        <v>426000</v>
      </c>
      <c r="J80" s="73"/>
      <c r="K80" s="74"/>
      <c r="L80" s="74"/>
      <c r="M80" s="74"/>
      <c r="N80" s="74"/>
      <c r="O80" s="74"/>
      <c r="P80" s="74"/>
      <c r="Q80" s="74"/>
    </row>
    <row r="81" spans="1:17" ht="15.6">
      <c r="A81" s="84">
        <v>71</v>
      </c>
      <c r="B81" s="85" t="s">
        <v>63</v>
      </c>
      <c r="C81" s="86" t="s">
        <v>356</v>
      </c>
      <c r="D81" s="86" t="s">
        <v>300</v>
      </c>
      <c r="E81" s="99" t="s">
        <v>301</v>
      </c>
      <c r="F81" s="463">
        <v>3240000</v>
      </c>
      <c r="G81" s="463">
        <v>1620000</v>
      </c>
      <c r="H81" s="463">
        <v>1140000</v>
      </c>
      <c r="I81" s="463">
        <v>660000</v>
      </c>
      <c r="J81" s="73"/>
      <c r="K81" s="74"/>
      <c r="L81" s="74"/>
      <c r="M81" s="74"/>
      <c r="N81" s="74"/>
      <c r="O81" s="74"/>
      <c r="P81" s="74"/>
      <c r="Q81" s="74"/>
    </row>
    <row r="82" spans="1:17" ht="15.6">
      <c r="A82" s="84">
        <v>72</v>
      </c>
      <c r="B82" s="85" t="s">
        <v>122</v>
      </c>
      <c r="C82" s="86" t="s">
        <v>357</v>
      </c>
      <c r="D82" s="86" t="s">
        <v>330</v>
      </c>
      <c r="E82" s="99" t="s">
        <v>307</v>
      </c>
      <c r="F82" s="463">
        <v>2820000</v>
      </c>
      <c r="G82" s="463">
        <v>1440000</v>
      </c>
      <c r="H82" s="463">
        <v>1020000</v>
      </c>
      <c r="I82" s="463">
        <v>570000</v>
      </c>
      <c r="J82" s="73"/>
      <c r="K82" s="74"/>
      <c r="L82" s="74"/>
      <c r="M82" s="74"/>
      <c r="N82" s="74"/>
      <c r="O82" s="74"/>
      <c r="P82" s="74"/>
      <c r="Q82" s="74"/>
    </row>
    <row r="83" spans="1:17" ht="31.2">
      <c r="A83" s="84">
        <v>73</v>
      </c>
      <c r="B83" s="85" t="s">
        <v>18</v>
      </c>
      <c r="C83" s="86" t="s">
        <v>358</v>
      </c>
      <c r="D83" s="86" t="s">
        <v>359</v>
      </c>
      <c r="E83" s="99" t="s">
        <v>360</v>
      </c>
      <c r="F83" s="463">
        <v>2220000</v>
      </c>
      <c r="G83" s="463">
        <v>1140000</v>
      </c>
      <c r="H83" s="463">
        <v>840000</v>
      </c>
      <c r="I83" s="463">
        <v>474000</v>
      </c>
      <c r="J83" s="73"/>
      <c r="K83" s="74"/>
      <c r="L83" s="74"/>
      <c r="M83" s="74"/>
      <c r="N83" s="74"/>
      <c r="O83" s="74"/>
      <c r="P83" s="74"/>
      <c r="Q83" s="74"/>
    </row>
    <row r="84" spans="1:17" ht="15.6">
      <c r="A84" s="84">
        <v>74</v>
      </c>
      <c r="B84" s="87" t="s">
        <v>298</v>
      </c>
      <c r="C84" s="86" t="s">
        <v>361</v>
      </c>
      <c r="D84" s="86" t="s">
        <v>265</v>
      </c>
      <c r="E84" s="99" t="s">
        <v>313</v>
      </c>
      <c r="F84" s="463">
        <v>3720000</v>
      </c>
      <c r="G84" s="463">
        <v>1860000</v>
      </c>
      <c r="H84" s="463">
        <v>1320000</v>
      </c>
      <c r="I84" s="463">
        <v>720000</v>
      </c>
      <c r="J84" s="73"/>
      <c r="K84" s="74"/>
      <c r="L84" s="74"/>
      <c r="M84" s="74"/>
      <c r="N84" s="74"/>
      <c r="O84" s="74"/>
      <c r="P84" s="74"/>
      <c r="Q84" s="74"/>
    </row>
    <row r="85" spans="1:17" ht="17.25" customHeight="1">
      <c r="A85" s="84">
        <v>75</v>
      </c>
      <c r="B85" s="485" t="s">
        <v>18</v>
      </c>
      <c r="C85" s="487" t="s">
        <v>362</v>
      </c>
      <c r="D85" s="489" t="s">
        <v>363</v>
      </c>
      <c r="E85" s="491" t="s">
        <v>364</v>
      </c>
      <c r="F85" s="463">
        <v>2220000</v>
      </c>
      <c r="G85" s="463">
        <v>1140000</v>
      </c>
      <c r="H85" s="463">
        <v>840000</v>
      </c>
      <c r="I85" s="463">
        <v>474000</v>
      </c>
      <c r="J85" s="73"/>
      <c r="K85" s="74"/>
      <c r="L85" s="74"/>
      <c r="M85" s="74"/>
      <c r="N85" s="74"/>
      <c r="O85" s="74"/>
      <c r="P85" s="74"/>
      <c r="Q85" s="74"/>
    </row>
    <row r="86" spans="1:17" ht="17.25" customHeight="1">
      <c r="A86" s="84">
        <v>76</v>
      </c>
      <c r="B86" s="486"/>
      <c r="C86" s="488"/>
      <c r="D86" s="490"/>
      <c r="E86" s="486"/>
      <c r="F86" s="463" t="s">
        <v>3197</v>
      </c>
      <c r="G86" s="463" t="s">
        <v>3197</v>
      </c>
      <c r="H86" s="463" t="s">
        <v>3197</v>
      </c>
      <c r="I86" s="463" t="s">
        <v>3197</v>
      </c>
      <c r="J86" s="73"/>
      <c r="K86" s="74"/>
      <c r="L86" s="74"/>
      <c r="M86" s="74"/>
      <c r="N86" s="74"/>
      <c r="O86" s="74"/>
      <c r="P86" s="74"/>
      <c r="Q86" s="74"/>
    </row>
    <row r="87" spans="1:17" ht="17.25" hidden="1" customHeight="1">
      <c r="A87" s="87">
        <v>77</v>
      </c>
      <c r="B87" s="91"/>
      <c r="C87" s="492" t="s">
        <v>365</v>
      </c>
      <c r="D87" s="493"/>
      <c r="E87" s="494"/>
      <c r="F87" s="463">
        <v>360000</v>
      </c>
      <c r="G87" s="463">
        <v>270000</v>
      </c>
      <c r="H87" s="463">
        <v>204000</v>
      </c>
      <c r="I87" s="463">
        <v>168000</v>
      </c>
      <c r="J87" s="73"/>
      <c r="K87" s="74"/>
      <c r="L87" s="74"/>
      <c r="M87" s="74"/>
      <c r="N87" s="74"/>
      <c r="O87" s="74"/>
      <c r="P87" s="74"/>
      <c r="Q87" s="74"/>
    </row>
    <row r="88" spans="1:17" ht="16.2">
      <c r="A88" s="93" t="s">
        <v>366</v>
      </c>
      <c r="B88" s="94"/>
      <c r="D88" s="94"/>
      <c r="E88" s="94"/>
      <c r="F88" s="463" t="s">
        <v>3197</v>
      </c>
      <c r="G88" s="463" t="s">
        <v>3197</v>
      </c>
      <c r="H88" s="463" t="s">
        <v>3197</v>
      </c>
      <c r="I88" s="463" t="s">
        <v>3197</v>
      </c>
      <c r="J88" s="73"/>
      <c r="K88" s="74"/>
      <c r="L88" s="74"/>
      <c r="M88" s="74"/>
      <c r="N88" s="74"/>
      <c r="O88" s="74"/>
      <c r="P88" s="74"/>
      <c r="Q88" s="74"/>
    </row>
    <row r="89" spans="1:17" ht="15.6">
      <c r="A89" s="84">
        <v>77</v>
      </c>
      <c r="B89" s="85" t="s">
        <v>298</v>
      </c>
      <c r="C89" s="86" t="s">
        <v>367</v>
      </c>
      <c r="D89" s="86" t="s">
        <v>300</v>
      </c>
      <c r="E89" s="99" t="s">
        <v>329</v>
      </c>
      <c r="F89" s="463">
        <v>3720000</v>
      </c>
      <c r="G89" s="463">
        <v>1860000</v>
      </c>
      <c r="H89" s="463">
        <v>1320000</v>
      </c>
      <c r="I89" s="463">
        <v>720000</v>
      </c>
      <c r="J89" s="73"/>
      <c r="K89" s="74"/>
      <c r="L89" s="74"/>
      <c r="M89" s="74"/>
      <c r="N89" s="74"/>
      <c r="O89" s="74"/>
      <c r="P89" s="74"/>
      <c r="Q89" s="74"/>
    </row>
    <row r="90" spans="1:17" ht="15.6">
      <c r="A90" s="88" t="s">
        <v>368</v>
      </c>
      <c r="B90" s="89"/>
      <c r="C90" s="90"/>
      <c r="D90" s="90"/>
      <c r="E90" s="446"/>
      <c r="F90" s="463" t="s">
        <v>3197</v>
      </c>
      <c r="G90" s="463" t="s">
        <v>3197</v>
      </c>
      <c r="H90" s="463" t="s">
        <v>3197</v>
      </c>
      <c r="I90" s="463" t="s">
        <v>3197</v>
      </c>
      <c r="J90" s="73"/>
      <c r="K90" s="74"/>
      <c r="L90" s="74"/>
      <c r="M90" s="74"/>
      <c r="N90" s="74"/>
      <c r="O90" s="74"/>
      <c r="P90" s="74"/>
      <c r="Q90" s="74"/>
    </row>
    <row r="91" spans="1:17" ht="31.2">
      <c r="A91" s="84">
        <v>78</v>
      </c>
      <c r="B91" s="85" t="s">
        <v>18</v>
      </c>
      <c r="C91" s="86" t="s">
        <v>369</v>
      </c>
      <c r="D91" s="86" t="s">
        <v>370</v>
      </c>
      <c r="E91" s="99" t="s">
        <v>371</v>
      </c>
      <c r="F91" s="463">
        <v>2220000</v>
      </c>
      <c r="G91" s="463">
        <v>1140000</v>
      </c>
      <c r="H91" s="463">
        <v>840000</v>
      </c>
      <c r="I91" s="463">
        <v>474000</v>
      </c>
      <c r="J91" s="73"/>
      <c r="K91" s="74"/>
      <c r="L91" s="74"/>
      <c r="M91" s="74"/>
      <c r="N91" s="74"/>
      <c r="O91" s="74"/>
      <c r="P91" s="74"/>
      <c r="Q91" s="74"/>
    </row>
    <row r="92" spans="1:17" ht="31.2">
      <c r="A92" s="84">
        <v>79</v>
      </c>
      <c r="B92" s="85" t="s">
        <v>37</v>
      </c>
      <c r="C92" s="86" t="s">
        <v>369</v>
      </c>
      <c r="D92" s="86" t="s">
        <v>371</v>
      </c>
      <c r="E92" s="99" t="s">
        <v>372</v>
      </c>
      <c r="F92" s="463">
        <v>1200000</v>
      </c>
      <c r="G92" s="463">
        <v>660000</v>
      </c>
      <c r="H92" s="463">
        <v>456000</v>
      </c>
      <c r="I92" s="463">
        <v>294000</v>
      </c>
      <c r="J92" s="73"/>
      <c r="K92" s="74"/>
      <c r="L92" s="74"/>
      <c r="M92" s="74"/>
      <c r="N92" s="74"/>
      <c r="O92" s="74"/>
      <c r="P92" s="74"/>
      <c r="Q92" s="74"/>
    </row>
    <row r="93" spans="1:17" ht="46.8">
      <c r="A93" s="84">
        <v>80</v>
      </c>
      <c r="B93" s="85" t="s">
        <v>37</v>
      </c>
      <c r="C93" s="86" t="s">
        <v>373</v>
      </c>
      <c r="D93" s="86" t="s">
        <v>207</v>
      </c>
      <c r="E93" s="99" t="s">
        <v>374</v>
      </c>
      <c r="F93" s="463">
        <v>1200000</v>
      </c>
      <c r="G93" s="463">
        <v>660000</v>
      </c>
      <c r="H93" s="463">
        <v>456000</v>
      </c>
      <c r="I93" s="463">
        <v>294000</v>
      </c>
      <c r="J93" s="73"/>
      <c r="K93" s="74"/>
      <c r="L93" s="74"/>
      <c r="M93" s="74"/>
      <c r="N93" s="74"/>
      <c r="O93" s="74"/>
      <c r="P93" s="74"/>
      <c r="Q93" s="74"/>
    </row>
    <row r="94" spans="1:17" ht="46.8">
      <c r="A94" s="84">
        <v>81</v>
      </c>
      <c r="B94" s="85" t="s">
        <v>37</v>
      </c>
      <c r="C94" s="86" t="s">
        <v>373</v>
      </c>
      <c r="D94" s="86" t="s">
        <v>374</v>
      </c>
      <c r="E94" s="99" t="s">
        <v>375</v>
      </c>
      <c r="F94" s="463">
        <v>1200000</v>
      </c>
      <c r="G94" s="463">
        <v>660000</v>
      </c>
      <c r="H94" s="463">
        <v>456000</v>
      </c>
      <c r="I94" s="463">
        <v>294000</v>
      </c>
      <c r="J94" s="73"/>
      <c r="K94" s="74"/>
      <c r="L94" s="74"/>
      <c r="M94" s="74"/>
      <c r="N94" s="74"/>
      <c r="O94" s="74"/>
      <c r="P94" s="74"/>
      <c r="Q94" s="74"/>
    </row>
    <row r="95" spans="1:17" ht="62.4">
      <c r="A95" s="84">
        <v>82</v>
      </c>
      <c r="B95" s="85" t="s">
        <v>37</v>
      </c>
      <c r="C95" s="86" t="s">
        <v>373</v>
      </c>
      <c r="D95" s="86" t="s">
        <v>207</v>
      </c>
      <c r="E95" s="99" t="s">
        <v>376</v>
      </c>
      <c r="F95" s="463">
        <v>1200000</v>
      </c>
      <c r="G95" s="463">
        <v>660000</v>
      </c>
      <c r="H95" s="463">
        <v>456000</v>
      </c>
      <c r="I95" s="463">
        <v>294000</v>
      </c>
      <c r="J95" s="73"/>
      <c r="K95" s="74"/>
      <c r="L95" s="74"/>
      <c r="M95" s="74"/>
      <c r="N95" s="74"/>
      <c r="O95" s="74"/>
      <c r="P95" s="74"/>
      <c r="Q95" s="74"/>
    </row>
    <row r="96" spans="1:17" ht="31.2">
      <c r="A96" s="84">
        <v>83</v>
      </c>
      <c r="B96" s="85" t="s">
        <v>63</v>
      </c>
      <c r="C96" s="86" t="s">
        <v>377</v>
      </c>
      <c r="D96" s="86" t="s">
        <v>378</v>
      </c>
      <c r="E96" s="99" t="s">
        <v>260</v>
      </c>
      <c r="F96" s="463">
        <v>3240000</v>
      </c>
      <c r="G96" s="463">
        <v>1620000</v>
      </c>
      <c r="H96" s="463">
        <v>1140000</v>
      </c>
      <c r="I96" s="463">
        <v>660000</v>
      </c>
      <c r="J96" s="73"/>
      <c r="K96" s="74"/>
      <c r="L96" s="74"/>
      <c r="M96" s="74"/>
      <c r="N96" s="74"/>
      <c r="O96" s="74"/>
      <c r="P96" s="74"/>
      <c r="Q96" s="74"/>
    </row>
    <row r="97" spans="1:17" ht="31.2">
      <c r="A97" s="84">
        <v>84</v>
      </c>
      <c r="B97" s="85" t="s">
        <v>37</v>
      </c>
      <c r="C97" s="86" t="s">
        <v>379</v>
      </c>
      <c r="D97" s="86" t="s">
        <v>380</v>
      </c>
      <c r="E97" s="99" t="s">
        <v>381</v>
      </c>
      <c r="F97" s="463">
        <v>1200000</v>
      </c>
      <c r="G97" s="463">
        <v>660000</v>
      </c>
      <c r="H97" s="463">
        <v>456000</v>
      </c>
      <c r="I97" s="463">
        <v>294000</v>
      </c>
      <c r="J97" s="73"/>
      <c r="K97" s="74"/>
      <c r="L97" s="74"/>
      <c r="M97" s="74"/>
      <c r="N97" s="74"/>
      <c r="O97" s="74"/>
      <c r="P97" s="74"/>
      <c r="Q97" s="74"/>
    </row>
    <row r="98" spans="1:17" ht="15.6">
      <c r="A98" s="84">
        <v>85</v>
      </c>
      <c r="B98" s="85" t="s">
        <v>95</v>
      </c>
      <c r="C98" s="86" t="s">
        <v>382</v>
      </c>
      <c r="D98" s="86" t="s">
        <v>379</v>
      </c>
      <c r="E98" s="99" t="s">
        <v>383</v>
      </c>
      <c r="F98" s="463">
        <v>660000</v>
      </c>
      <c r="G98" s="463">
        <v>408000</v>
      </c>
      <c r="H98" s="463">
        <v>306000</v>
      </c>
      <c r="I98" s="463">
        <v>222000</v>
      </c>
      <c r="J98" s="73"/>
      <c r="K98" s="74"/>
      <c r="L98" s="74"/>
      <c r="M98" s="74"/>
      <c r="N98" s="74"/>
      <c r="O98" s="74"/>
      <c r="P98" s="74"/>
      <c r="Q98" s="74"/>
    </row>
    <row r="99" spans="1:17" ht="15.6">
      <c r="A99" s="84">
        <v>86</v>
      </c>
      <c r="B99" s="85" t="s">
        <v>95</v>
      </c>
      <c r="C99" s="86" t="s">
        <v>384</v>
      </c>
      <c r="D99" s="86" t="s">
        <v>379</v>
      </c>
      <c r="E99" s="99" t="s">
        <v>383</v>
      </c>
      <c r="F99" s="463">
        <v>660000</v>
      </c>
      <c r="G99" s="463">
        <v>408000</v>
      </c>
      <c r="H99" s="463">
        <v>306000</v>
      </c>
      <c r="I99" s="463">
        <v>222000</v>
      </c>
      <c r="J99" s="73"/>
      <c r="K99" s="74"/>
      <c r="L99" s="74"/>
      <c r="M99" s="74"/>
      <c r="N99" s="74"/>
      <c r="O99" s="74"/>
      <c r="P99" s="74"/>
      <c r="Q99" s="74"/>
    </row>
    <row r="100" spans="1:17" ht="15.6">
      <c r="A100" s="84">
        <v>87</v>
      </c>
      <c r="B100" s="85" t="s">
        <v>37</v>
      </c>
      <c r="C100" s="86" t="s">
        <v>385</v>
      </c>
      <c r="D100" s="86" t="s">
        <v>282</v>
      </c>
      <c r="E100" s="99" t="s">
        <v>386</v>
      </c>
      <c r="F100" s="463">
        <v>1200000</v>
      </c>
      <c r="G100" s="463">
        <v>660000</v>
      </c>
      <c r="H100" s="463">
        <v>456000</v>
      </c>
      <c r="I100" s="463">
        <v>294000</v>
      </c>
      <c r="J100" s="73"/>
      <c r="K100" s="74"/>
      <c r="L100" s="74"/>
      <c r="M100" s="74"/>
      <c r="N100" s="74"/>
      <c r="O100" s="74"/>
      <c r="P100" s="74"/>
      <c r="Q100" s="74"/>
    </row>
    <row r="101" spans="1:17" ht="31.2">
      <c r="A101" s="84">
        <v>88</v>
      </c>
      <c r="B101" s="85" t="s">
        <v>63</v>
      </c>
      <c r="C101" s="86" t="s">
        <v>385</v>
      </c>
      <c r="D101" s="86" t="s">
        <v>386</v>
      </c>
      <c r="E101" s="99" t="s">
        <v>387</v>
      </c>
      <c r="F101" s="463">
        <v>3240000</v>
      </c>
      <c r="G101" s="463">
        <v>1620000</v>
      </c>
      <c r="H101" s="463">
        <v>1140000</v>
      </c>
      <c r="I101" s="463">
        <v>660000</v>
      </c>
      <c r="J101" s="73"/>
      <c r="K101" s="74"/>
      <c r="L101" s="74"/>
      <c r="M101" s="74"/>
      <c r="N101" s="74"/>
      <c r="O101" s="74"/>
      <c r="P101" s="74"/>
      <c r="Q101" s="74"/>
    </row>
    <row r="102" spans="1:17" ht="31.2">
      <c r="A102" s="84">
        <v>89</v>
      </c>
      <c r="B102" s="85" t="s">
        <v>37</v>
      </c>
      <c r="C102" s="86" t="s">
        <v>385</v>
      </c>
      <c r="D102" s="86" t="s">
        <v>387</v>
      </c>
      <c r="E102" s="99" t="s">
        <v>272</v>
      </c>
      <c r="F102" s="463">
        <v>1200000</v>
      </c>
      <c r="G102" s="463">
        <v>660000</v>
      </c>
      <c r="H102" s="463">
        <v>456000</v>
      </c>
      <c r="I102" s="463">
        <v>294000</v>
      </c>
      <c r="J102" s="73"/>
      <c r="K102" s="74"/>
      <c r="L102" s="74"/>
      <c r="M102" s="74"/>
      <c r="N102" s="74"/>
      <c r="O102" s="74"/>
      <c r="P102" s="74"/>
      <c r="Q102" s="74"/>
    </row>
    <row r="103" spans="1:17" ht="31.2">
      <c r="A103" s="84">
        <v>90</v>
      </c>
      <c r="B103" s="85" t="s">
        <v>63</v>
      </c>
      <c r="C103" s="86" t="s">
        <v>388</v>
      </c>
      <c r="D103" s="86" t="s">
        <v>282</v>
      </c>
      <c r="E103" s="99" t="s">
        <v>389</v>
      </c>
      <c r="F103" s="463">
        <v>3240000</v>
      </c>
      <c r="G103" s="463">
        <v>1620000</v>
      </c>
      <c r="H103" s="463">
        <v>1140000</v>
      </c>
      <c r="I103" s="463">
        <v>660000</v>
      </c>
      <c r="J103" s="73"/>
      <c r="K103" s="74"/>
      <c r="L103" s="74"/>
      <c r="M103" s="74"/>
      <c r="N103" s="74"/>
      <c r="O103" s="74"/>
      <c r="P103" s="74"/>
      <c r="Q103" s="74"/>
    </row>
    <row r="104" spans="1:17" ht="31.2">
      <c r="A104" s="84">
        <v>91</v>
      </c>
      <c r="B104" s="85" t="s">
        <v>37</v>
      </c>
      <c r="C104" s="86" t="s">
        <v>388</v>
      </c>
      <c r="D104" s="86" t="s">
        <v>389</v>
      </c>
      <c r="E104" s="99" t="s">
        <v>390</v>
      </c>
      <c r="F104" s="463">
        <v>1200000</v>
      </c>
      <c r="G104" s="463">
        <v>660000</v>
      </c>
      <c r="H104" s="463">
        <v>456000</v>
      </c>
      <c r="I104" s="463">
        <v>294000</v>
      </c>
      <c r="J104" s="73"/>
      <c r="K104" s="74"/>
      <c r="L104" s="74"/>
      <c r="M104" s="74"/>
      <c r="N104" s="74"/>
      <c r="O104" s="74"/>
      <c r="P104" s="74"/>
      <c r="Q104" s="74"/>
    </row>
    <row r="105" spans="1:17" ht="15.6">
      <c r="A105" s="84">
        <v>92</v>
      </c>
      <c r="B105" s="85" t="s">
        <v>33</v>
      </c>
      <c r="C105" s="86" t="s">
        <v>391</v>
      </c>
      <c r="D105" s="86" t="s">
        <v>392</v>
      </c>
      <c r="E105" s="99" t="s">
        <v>207</v>
      </c>
      <c r="F105" s="463">
        <v>840000</v>
      </c>
      <c r="G105" s="463">
        <v>528000</v>
      </c>
      <c r="H105" s="463">
        <v>378000</v>
      </c>
      <c r="I105" s="463">
        <v>246000</v>
      </c>
      <c r="J105" s="73"/>
      <c r="K105" s="74"/>
      <c r="L105" s="74"/>
      <c r="M105" s="74"/>
      <c r="N105" s="74"/>
      <c r="O105" s="74"/>
      <c r="P105" s="74"/>
      <c r="Q105" s="74"/>
    </row>
    <row r="106" spans="1:17" ht="15.6">
      <c r="A106" s="84">
        <v>93</v>
      </c>
      <c r="B106" s="85" t="s">
        <v>122</v>
      </c>
      <c r="C106" s="86" t="s">
        <v>393</v>
      </c>
      <c r="D106" s="86" t="s">
        <v>282</v>
      </c>
      <c r="E106" s="99" t="s">
        <v>394</v>
      </c>
      <c r="F106" s="463">
        <v>2820000</v>
      </c>
      <c r="G106" s="463">
        <v>1440000</v>
      </c>
      <c r="H106" s="463">
        <v>1020000</v>
      </c>
      <c r="I106" s="463">
        <v>570000</v>
      </c>
      <c r="J106" s="73"/>
      <c r="K106" s="74"/>
      <c r="L106" s="74"/>
      <c r="M106" s="74"/>
      <c r="N106" s="74"/>
      <c r="O106" s="74"/>
      <c r="P106" s="74"/>
      <c r="Q106" s="74"/>
    </row>
    <row r="107" spans="1:17" ht="15.6" customHeight="1">
      <c r="A107" s="84">
        <v>94</v>
      </c>
      <c r="B107" s="85" t="s">
        <v>27</v>
      </c>
      <c r="C107" s="86" t="s">
        <v>375</v>
      </c>
      <c r="D107" s="86" t="s">
        <v>288</v>
      </c>
      <c r="E107" s="99" t="s">
        <v>369</v>
      </c>
      <c r="F107" s="463">
        <v>1440000</v>
      </c>
      <c r="G107" s="463">
        <v>780000</v>
      </c>
      <c r="H107" s="463">
        <v>546000</v>
      </c>
      <c r="I107" s="463">
        <v>336000</v>
      </c>
      <c r="J107" s="73"/>
      <c r="K107" s="74"/>
      <c r="L107" s="74"/>
      <c r="M107" s="74"/>
      <c r="N107" s="74"/>
      <c r="O107" s="74"/>
      <c r="P107" s="74"/>
      <c r="Q107" s="74"/>
    </row>
    <row r="108" spans="1:17" ht="15.6">
      <c r="A108" s="84">
        <v>95</v>
      </c>
      <c r="B108" s="85" t="s">
        <v>33</v>
      </c>
      <c r="C108" s="86" t="s">
        <v>375</v>
      </c>
      <c r="D108" s="86" t="s">
        <v>369</v>
      </c>
      <c r="E108" s="99" t="s">
        <v>395</v>
      </c>
      <c r="F108" s="463">
        <v>840000</v>
      </c>
      <c r="G108" s="463">
        <v>528000</v>
      </c>
      <c r="H108" s="463">
        <v>378000</v>
      </c>
      <c r="I108" s="463">
        <v>246000</v>
      </c>
      <c r="J108" s="73"/>
      <c r="K108" s="74"/>
      <c r="L108" s="74"/>
      <c r="M108" s="74"/>
      <c r="N108" s="74"/>
      <c r="O108" s="74"/>
      <c r="P108" s="74"/>
      <c r="Q108" s="74"/>
    </row>
    <row r="109" spans="1:17" ht="31.2">
      <c r="A109" s="84">
        <v>96</v>
      </c>
      <c r="B109" s="85" t="s">
        <v>95</v>
      </c>
      <c r="C109" s="86" t="s">
        <v>375</v>
      </c>
      <c r="D109" s="86" t="s">
        <v>395</v>
      </c>
      <c r="E109" s="99" t="s">
        <v>396</v>
      </c>
      <c r="F109" s="463">
        <v>660000</v>
      </c>
      <c r="G109" s="463">
        <v>408000</v>
      </c>
      <c r="H109" s="463">
        <v>306000</v>
      </c>
      <c r="I109" s="463">
        <v>222000</v>
      </c>
      <c r="J109" s="73"/>
      <c r="K109" s="74"/>
      <c r="L109" s="74"/>
      <c r="M109" s="74"/>
      <c r="N109" s="74"/>
      <c r="O109" s="74"/>
      <c r="P109" s="74"/>
      <c r="Q109" s="74"/>
    </row>
    <row r="110" spans="1:17" ht="31.2">
      <c r="A110" s="84">
        <v>97</v>
      </c>
      <c r="B110" s="85" t="s">
        <v>60</v>
      </c>
      <c r="C110" s="86" t="s">
        <v>397</v>
      </c>
      <c r="D110" s="86" t="s">
        <v>282</v>
      </c>
      <c r="E110" s="99" t="s">
        <v>398</v>
      </c>
      <c r="F110" s="463">
        <v>1320000</v>
      </c>
      <c r="G110" s="463">
        <v>720000</v>
      </c>
      <c r="H110" s="463">
        <v>498000</v>
      </c>
      <c r="I110" s="463">
        <v>300000</v>
      </c>
      <c r="J110" s="73"/>
      <c r="K110" s="74"/>
      <c r="L110" s="74"/>
      <c r="M110" s="74"/>
      <c r="N110" s="74"/>
      <c r="O110" s="74"/>
      <c r="P110" s="74"/>
      <c r="Q110" s="74"/>
    </row>
    <row r="111" spans="1:17" ht="31.2">
      <c r="A111" s="84">
        <v>98</v>
      </c>
      <c r="B111" s="85" t="s">
        <v>33</v>
      </c>
      <c r="C111" s="86" t="s">
        <v>399</v>
      </c>
      <c r="D111" s="86" t="s">
        <v>282</v>
      </c>
      <c r="E111" s="99" t="s">
        <v>400</v>
      </c>
      <c r="F111" s="463">
        <v>840000</v>
      </c>
      <c r="G111" s="463">
        <v>528000</v>
      </c>
      <c r="H111" s="463">
        <v>378000</v>
      </c>
      <c r="I111" s="463">
        <v>246000</v>
      </c>
      <c r="J111" s="73"/>
      <c r="K111" s="74"/>
      <c r="L111" s="74"/>
      <c r="M111" s="74"/>
      <c r="N111" s="74"/>
      <c r="O111" s="74"/>
      <c r="P111" s="74"/>
      <c r="Q111" s="74"/>
    </row>
    <row r="112" spans="1:17" ht="31.2">
      <c r="A112" s="84">
        <v>99</v>
      </c>
      <c r="B112" s="85" t="s">
        <v>95</v>
      </c>
      <c r="C112" s="86" t="s">
        <v>399</v>
      </c>
      <c r="D112" s="86" t="s">
        <v>400</v>
      </c>
      <c r="E112" s="99" t="s">
        <v>401</v>
      </c>
      <c r="F112" s="463">
        <v>660000</v>
      </c>
      <c r="G112" s="463">
        <v>408000</v>
      </c>
      <c r="H112" s="463">
        <v>306000</v>
      </c>
      <c r="I112" s="463">
        <v>222000</v>
      </c>
      <c r="J112" s="73"/>
      <c r="K112" s="74"/>
      <c r="L112" s="74"/>
      <c r="M112" s="74"/>
      <c r="N112" s="74"/>
      <c r="O112" s="74"/>
      <c r="P112" s="74"/>
      <c r="Q112" s="74"/>
    </row>
    <row r="113" spans="1:17" ht="46.8">
      <c r="A113" s="84">
        <v>100</v>
      </c>
      <c r="B113" s="85" t="s">
        <v>95</v>
      </c>
      <c r="C113" s="86" t="s">
        <v>399</v>
      </c>
      <c r="D113" s="86" t="s">
        <v>402</v>
      </c>
      <c r="E113" s="99" t="s">
        <v>207</v>
      </c>
      <c r="F113" s="463">
        <v>660000</v>
      </c>
      <c r="G113" s="463">
        <v>408000</v>
      </c>
      <c r="H113" s="463">
        <v>306000</v>
      </c>
      <c r="I113" s="463">
        <v>222000</v>
      </c>
      <c r="J113" s="73"/>
      <c r="K113" s="74"/>
      <c r="L113" s="74"/>
      <c r="M113" s="74"/>
      <c r="N113" s="74"/>
      <c r="O113" s="74"/>
      <c r="P113" s="74"/>
      <c r="Q113" s="74"/>
    </row>
    <row r="114" spans="1:17" ht="15.6">
      <c r="A114" s="84">
        <v>101</v>
      </c>
      <c r="B114" s="87" t="s">
        <v>63</v>
      </c>
      <c r="C114" s="86" t="s">
        <v>403</v>
      </c>
      <c r="D114" s="86" t="s">
        <v>404</v>
      </c>
      <c r="E114" s="99" t="s">
        <v>405</v>
      </c>
      <c r="F114" s="463">
        <v>3240000</v>
      </c>
      <c r="G114" s="463">
        <v>1620000</v>
      </c>
      <c r="H114" s="463">
        <v>1140000</v>
      </c>
      <c r="I114" s="463">
        <v>660000</v>
      </c>
      <c r="J114" s="73"/>
      <c r="K114" s="74"/>
      <c r="L114" s="74"/>
      <c r="M114" s="74"/>
      <c r="N114" s="74"/>
      <c r="O114" s="74"/>
      <c r="P114" s="74"/>
      <c r="Q114" s="74"/>
    </row>
    <row r="115" spans="1:17" ht="31.2">
      <c r="A115" s="84">
        <v>102</v>
      </c>
      <c r="B115" s="85" t="s">
        <v>63</v>
      </c>
      <c r="C115" s="86" t="s">
        <v>406</v>
      </c>
      <c r="D115" s="86" t="s">
        <v>282</v>
      </c>
      <c r="E115" s="99" t="s">
        <v>407</v>
      </c>
      <c r="F115" s="463">
        <v>3240000</v>
      </c>
      <c r="G115" s="463">
        <v>1620000</v>
      </c>
      <c r="H115" s="463">
        <v>1140000</v>
      </c>
      <c r="I115" s="463">
        <v>660000</v>
      </c>
      <c r="J115" s="73"/>
      <c r="K115" s="74"/>
      <c r="L115" s="74"/>
      <c r="M115" s="74"/>
      <c r="N115" s="74"/>
      <c r="O115" s="74"/>
      <c r="P115" s="74"/>
      <c r="Q115" s="74"/>
    </row>
    <row r="116" spans="1:17" ht="15.6">
      <c r="A116" s="84">
        <v>103</v>
      </c>
      <c r="B116" s="87" t="s">
        <v>298</v>
      </c>
      <c r="C116" s="86" t="s">
        <v>408</v>
      </c>
      <c r="D116" s="86" t="s">
        <v>282</v>
      </c>
      <c r="E116" s="99" t="s">
        <v>369</v>
      </c>
      <c r="F116" s="463">
        <v>3720000</v>
      </c>
      <c r="G116" s="463">
        <v>1860000</v>
      </c>
      <c r="H116" s="463">
        <v>1320000</v>
      </c>
      <c r="I116" s="463">
        <v>720000</v>
      </c>
      <c r="J116" s="73"/>
      <c r="K116" s="74"/>
      <c r="L116" s="74"/>
      <c r="M116" s="74"/>
      <c r="N116" s="74"/>
      <c r="O116" s="74"/>
      <c r="P116" s="74"/>
      <c r="Q116" s="74"/>
    </row>
    <row r="117" spans="1:17" ht="15.6">
      <c r="A117" s="95">
        <v>104</v>
      </c>
      <c r="B117" s="96"/>
      <c r="C117" s="495" t="s">
        <v>409</v>
      </c>
      <c r="D117" s="496"/>
      <c r="E117" s="496"/>
      <c r="F117" s="463">
        <v>360000</v>
      </c>
      <c r="G117" s="463">
        <v>270000</v>
      </c>
      <c r="H117" s="463">
        <v>204000</v>
      </c>
      <c r="I117" s="463">
        <v>168000</v>
      </c>
      <c r="J117" s="73"/>
      <c r="K117" s="74"/>
      <c r="L117" s="74"/>
      <c r="M117" s="74"/>
      <c r="N117" s="74"/>
      <c r="O117" s="74"/>
      <c r="P117" s="74"/>
      <c r="Q117" s="74"/>
    </row>
    <row r="118" spans="1:17" ht="16.2">
      <c r="A118" s="97" t="s">
        <v>410</v>
      </c>
      <c r="B118" s="94"/>
      <c r="C118" s="98"/>
      <c r="D118" s="94"/>
      <c r="E118" s="94"/>
      <c r="F118" s="463" t="s">
        <v>3197</v>
      </c>
      <c r="G118" s="463" t="s">
        <v>3197</v>
      </c>
      <c r="H118" s="463" t="s">
        <v>3197</v>
      </c>
      <c r="I118" s="463" t="s">
        <v>3197</v>
      </c>
      <c r="J118" s="73"/>
      <c r="K118" s="74"/>
      <c r="L118" s="74"/>
      <c r="M118" s="74"/>
      <c r="N118" s="74"/>
      <c r="O118" s="74"/>
      <c r="P118" s="74"/>
      <c r="Q118" s="74"/>
    </row>
    <row r="119" spans="1:17" ht="15.6">
      <c r="A119" s="84">
        <v>104</v>
      </c>
      <c r="B119" s="85" t="s">
        <v>63</v>
      </c>
      <c r="C119" s="99" t="s">
        <v>134</v>
      </c>
      <c r="D119" s="86" t="s">
        <v>411</v>
      </c>
      <c r="E119" s="99" t="s">
        <v>412</v>
      </c>
      <c r="F119" s="463">
        <v>3240000</v>
      </c>
      <c r="G119" s="463">
        <v>1620000</v>
      </c>
      <c r="H119" s="463">
        <v>1140000</v>
      </c>
      <c r="I119" s="463">
        <v>660000</v>
      </c>
      <c r="J119" s="73"/>
      <c r="K119" s="74"/>
      <c r="L119" s="74"/>
      <c r="M119" s="74"/>
      <c r="N119" s="74"/>
      <c r="O119" s="74"/>
      <c r="P119" s="74"/>
      <c r="Q119" s="74"/>
    </row>
    <row r="120" spans="1:17" ht="15.6">
      <c r="A120" s="100" t="s">
        <v>413</v>
      </c>
      <c r="B120" s="101"/>
      <c r="C120" s="101"/>
      <c r="D120" s="101"/>
      <c r="E120" s="101"/>
      <c r="F120" s="463" t="s">
        <v>3197</v>
      </c>
      <c r="G120" s="463" t="s">
        <v>3197</v>
      </c>
      <c r="H120" s="463" t="s">
        <v>3197</v>
      </c>
      <c r="I120" s="463" t="s">
        <v>3197</v>
      </c>
      <c r="J120" s="73"/>
      <c r="K120" s="74"/>
      <c r="L120" s="74"/>
      <c r="M120" s="74"/>
      <c r="N120" s="74"/>
      <c r="O120" s="74"/>
      <c r="P120" s="74"/>
      <c r="Q120" s="74"/>
    </row>
    <row r="121" spans="1:17" ht="31.2">
      <c r="A121" s="84">
        <v>105</v>
      </c>
      <c r="B121" s="85" t="s">
        <v>37</v>
      </c>
      <c r="C121" s="86" t="s">
        <v>414</v>
      </c>
      <c r="D121" s="86" t="s">
        <v>415</v>
      </c>
      <c r="E121" s="99" t="s">
        <v>416</v>
      </c>
      <c r="F121" s="463">
        <v>1200000</v>
      </c>
      <c r="G121" s="463">
        <v>660000</v>
      </c>
      <c r="H121" s="463">
        <v>456000</v>
      </c>
      <c r="I121" s="463">
        <v>294000</v>
      </c>
      <c r="J121" s="73"/>
      <c r="K121" s="74"/>
      <c r="L121" s="74"/>
      <c r="M121" s="74"/>
      <c r="N121" s="74"/>
      <c r="O121" s="74"/>
      <c r="P121" s="74"/>
      <c r="Q121" s="74"/>
    </row>
    <row r="122" spans="1:17" ht="31.2">
      <c r="A122" s="84">
        <v>106</v>
      </c>
      <c r="B122" s="85" t="s">
        <v>95</v>
      </c>
      <c r="C122" s="86" t="s">
        <v>414</v>
      </c>
      <c r="D122" s="86" t="s">
        <v>416</v>
      </c>
      <c r="E122" s="99" t="s">
        <v>417</v>
      </c>
      <c r="F122" s="463">
        <v>660000</v>
      </c>
      <c r="G122" s="463">
        <v>408000</v>
      </c>
      <c r="H122" s="463">
        <v>306000</v>
      </c>
      <c r="I122" s="463">
        <v>222000</v>
      </c>
      <c r="J122" s="73"/>
      <c r="K122" s="74"/>
      <c r="L122" s="74"/>
      <c r="M122" s="74"/>
      <c r="N122" s="74"/>
      <c r="O122" s="74"/>
      <c r="P122" s="74"/>
      <c r="Q122" s="74"/>
    </row>
    <row r="123" spans="1:17" ht="31.2">
      <c r="A123" s="84">
        <v>107</v>
      </c>
      <c r="B123" s="85" t="s">
        <v>47</v>
      </c>
      <c r="C123" s="86" t="s">
        <v>414</v>
      </c>
      <c r="D123" s="86" t="s">
        <v>417</v>
      </c>
      <c r="E123" s="99" t="s">
        <v>280</v>
      </c>
      <c r="F123" s="463">
        <v>450000</v>
      </c>
      <c r="G123" s="463">
        <v>348000</v>
      </c>
      <c r="H123" s="463">
        <v>282000</v>
      </c>
      <c r="I123" s="463">
        <v>198000</v>
      </c>
      <c r="J123" s="73"/>
      <c r="K123" s="74"/>
      <c r="L123" s="74"/>
      <c r="M123" s="74"/>
      <c r="N123" s="74"/>
      <c r="O123" s="74"/>
      <c r="P123" s="74"/>
      <c r="Q123" s="74"/>
    </row>
    <row r="124" spans="1:17" ht="31.2">
      <c r="A124" s="84">
        <v>108</v>
      </c>
      <c r="B124" s="85" t="s">
        <v>47</v>
      </c>
      <c r="C124" s="86" t="s">
        <v>418</v>
      </c>
      <c r="D124" s="86" t="s">
        <v>419</v>
      </c>
      <c r="E124" s="99" t="s">
        <v>420</v>
      </c>
      <c r="F124" s="463">
        <v>450000</v>
      </c>
      <c r="G124" s="463">
        <v>348000</v>
      </c>
      <c r="H124" s="463">
        <v>282000</v>
      </c>
      <c r="I124" s="463">
        <v>198000</v>
      </c>
      <c r="J124" s="73"/>
      <c r="K124" s="74"/>
      <c r="L124" s="74"/>
      <c r="M124" s="74"/>
      <c r="N124" s="74"/>
      <c r="O124" s="74"/>
      <c r="P124" s="74"/>
      <c r="Q124" s="74"/>
    </row>
    <row r="125" spans="1:17" ht="15.6">
      <c r="A125" s="84">
        <v>109</v>
      </c>
      <c r="B125" s="85" t="s">
        <v>37</v>
      </c>
      <c r="C125" s="86" t="s">
        <v>421</v>
      </c>
      <c r="D125" s="86" t="s">
        <v>422</v>
      </c>
      <c r="E125" s="99" t="s">
        <v>418</v>
      </c>
      <c r="F125" s="463">
        <v>1200000</v>
      </c>
      <c r="G125" s="463">
        <v>660000</v>
      </c>
      <c r="H125" s="463">
        <v>456000</v>
      </c>
      <c r="I125" s="463">
        <v>294000</v>
      </c>
      <c r="J125" s="73"/>
      <c r="K125" s="74"/>
      <c r="L125" s="74"/>
      <c r="M125" s="74"/>
      <c r="N125" s="74"/>
      <c r="O125" s="74"/>
      <c r="P125" s="74"/>
      <c r="Q125" s="74"/>
    </row>
    <row r="126" spans="1:17" ht="31.2">
      <c r="A126" s="84">
        <v>110</v>
      </c>
      <c r="B126" s="85" t="s">
        <v>27</v>
      </c>
      <c r="C126" s="86" t="s">
        <v>421</v>
      </c>
      <c r="D126" s="86" t="s">
        <v>418</v>
      </c>
      <c r="E126" s="99" t="s">
        <v>423</v>
      </c>
      <c r="F126" s="463">
        <v>1440000</v>
      </c>
      <c r="G126" s="463">
        <v>780000</v>
      </c>
      <c r="H126" s="463">
        <v>546000</v>
      </c>
      <c r="I126" s="463">
        <v>336000</v>
      </c>
      <c r="J126" s="73"/>
      <c r="K126" s="74"/>
      <c r="L126" s="74"/>
      <c r="M126" s="74"/>
      <c r="N126" s="74"/>
      <c r="O126" s="74"/>
      <c r="P126" s="74"/>
      <c r="Q126" s="74"/>
    </row>
    <row r="127" spans="1:17" ht="15.6" customHeight="1">
      <c r="A127" s="84">
        <v>111</v>
      </c>
      <c r="B127" s="87" t="s">
        <v>33</v>
      </c>
      <c r="C127" s="86" t="s">
        <v>424</v>
      </c>
      <c r="D127" s="86" t="s">
        <v>294</v>
      </c>
      <c r="E127" s="99" t="s">
        <v>280</v>
      </c>
      <c r="F127" s="463">
        <v>840000</v>
      </c>
      <c r="G127" s="463">
        <v>528000</v>
      </c>
      <c r="H127" s="463">
        <v>378000</v>
      </c>
      <c r="I127" s="463">
        <v>246000</v>
      </c>
      <c r="J127" s="73"/>
      <c r="K127" s="74"/>
      <c r="L127" s="74"/>
      <c r="M127" s="74"/>
      <c r="N127" s="74"/>
      <c r="O127" s="74"/>
      <c r="P127" s="74"/>
      <c r="Q127" s="74"/>
    </row>
    <row r="128" spans="1:17" ht="31.2">
      <c r="A128" s="84">
        <v>112</v>
      </c>
      <c r="B128" s="85" t="s">
        <v>47</v>
      </c>
      <c r="C128" s="86" t="s">
        <v>425</v>
      </c>
      <c r="D128" s="86" t="s">
        <v>426</v>
      </c>
      <c r="E128" s="99" t="s">
        <v>418</v>
      </c>
      <c r="F128" s="463">
        <v>450000</v>
      </c>
      <c r="G128" s="463">
        <v>348000</v>
      </c>
      <c r="H128" s="463">
        <v>282000</v>
      </c>
      <c r="I128" s="463">
        <v>198000</v>
      </c>
      <c r="J128" s="73"/>
      <c r="K128" s="74"/>
      <c r="L128" s="74"/>
      <c r="M128" s="74"/>
      <c r="N128" s="74"/>
      <c r="O128" s="74"/>
      <c r="P128" s="74"/>
      <c r="Q128" s="74"/>
    </row>
    <row r="129" spans="1:17" ht="31.2">
      <c r="A129" s="84">
        <v>113</v>
      </c>
      <c r="B129" s="85" t="s">
        <v>33</v>
      </c>
      <c r="C129" s="86" t="s">
        <v>427</v>
      </c>
      <c r="D129" s="86" t="s">
        <v>264</v>
      </c>
      <c r="E129" s="99" t="s">
        <v>428</v>
      </c>
      <c r="F129" s="463">
        <v>840000</v>
      </c>
      <c r="G129" s="463">
        <v>528000</v>
      </c>
      <c r="H129" s="463">
        <v>378000</v>
      </c>
      <c r="I129" s="463">
        <v>246000</v>
      </c>
      <c r="J129" s="73"/>
      <c r="K129" s="74"/>
      <c r="L129" s="74"/>
      <c r="M129" s="74"/>
      <c r="N129" s="74"/>
      <c r="O129" s="74"/>
      <c r="P129" s="74"/>
      <c r="Q129" s="74"/>
    </row>
    <row r="130" spans="1:17" ht="15.6" hidden="1">
      <c r="A130" s="95">
        <v>114</v>
      </c>
      <c r="B130" s="96"/>
      <c r="C130" s="495" t="s">
        <v>429</v>
      </c>
      <c r="D130" s="496"/>
      <c r="E130" s="496"/>
      <c r="F130" s="463">
        <v>360000</v>
      </c>
      <c r="G130" s="463">
        <v>270000</v>
      </c>
      <c r="H130" s="463">
        <v>204000</v>
      </c>
      <c r="I130" s="463">
        <v>168000</v>
      </c>
      <c r="J130" s="73"/>
      <c r="K130" s="74"/>
      <c r="L130" s="74"/>
      <c r="M130" s="74"/>
      <c r="N130" s="74"/>
      <c r="O130" s="74"/>
      <c r="P130" s="74"/>
      <c r="Q130" s="74"/>
    </row>
    <row r="131" spans="1:17" ht="15.6">
      <c r="A131" s="102" t="s">
        <v>430</v>
      </c>
      <c r="B131" s="103"/>
      <c r="C131" s="104"/>
      <c r="D131" s="105"/>
      <c r="E131" s="106"/>
      <c r="F131" s="463" t="s">
        <v>3197</v>
      </c>
      <c r="G131" s="463" t="s">
        <v>3197</v>
      </c>
      <c r="H131" s="463" t="s">
        <v>3197</v>
      </c>
      <c r="I131" s="463" t="s">
        <v>3197</v>
      </c>
      <c r="J131" s="73"/>
      <c r="K131" s="74"/>
      <c r="L131" s="74"/>
      <c r="M131" s="74"/>
      <c r="N131" s="74"/>
      <c r="O131" s="74"/>
      <c r="P131" s="74"/>
      <c r="Q131" s="74"/>
    </row>
    <row r="132" spans="1:17" ht="15.6">
      <c r="A132" s="107" t="s">
        <v>431</v>
      </c>
      <c r="B132" s="108"/>
      <c r="C132" s="109"/>
      <c r="D132" s="92"/>
      <c r="E132" s="447"/>
      <c r="F132" s="463" t="s">
        <v>3197</v>
      </c>
      <c r="G132" s="463" t="s">
        <v>3197</v>
      </c>
      <c r="H132" s="463" t="s">
        <v>3197</v>
      </c>
      <c r="I132" s="463" t="s">
        <v>3197</v>
      </c>
      <c r="J132" s="73"/>
      <c r="K132" s="74"/>
      <c r="L132" s="74"/>
      <c r="M132" s="74"/>
      <c r="N132" s="74"/>
      <c r="O132" s="74"/>
      <c r="P132" s="74"/>
      <c r="Q132" s="74"/>
    </row>
    <row r="133" spans="1:17" ht="31.2">
      <c r="A133" s="110">
        <v>1</v>
      </c>
      <c r="B133" s="108" t="s">
        <v>18</v>
      </c>
      <c r="C133" s="111" t="s">
        <v>432</v>
      </c>
      <c r="D133" s="111" t="s">
        <v>433</v>
      </c>
      <c r="E133" s="448" t="s">
        <v>301</v>
      </c>
      <c r="F133" s="463">
        <v>2220000</v>
      </c>
      <c r="G133" s="463">
        <v>1140000</v>
      </c>
      <c r="H133" s="463">
        <v>840000</v>
      </c>
      <c r="I133" s="463">
        <v>474000</v>
      </c>
      <c r="J133" s="73"/>
      <c r="K133" s="74"/>
      <c r="L133" s="74"/>
      <c r="M133" s="74"/>
      <c r="N133" s="74"/>
      <c r="O133" s="74"/>
      <c r="P133" s="74"/>
      <c r="Q133" s="74"/>
    </row>
    <row r="134" spans="1:17" ht="15.6">
      <c r="A134" s="110">
        <v>2</v>
      </c>
      <c r="B134" s="108" t="s">
        <v>22</v>
      </c>
      <c r="C134" s="111" t="s">
        <v>434</v>
      </c>
      <c r="D134" s="111" t="s">
        <v>435</v>
      </c>
      <c r="E134" s="448" t="s">
        <v>301</v>
      </c>
      <c r="F134" s="463">
        <v>1920000</v>
      </c>
      <c r="G134" s="463">
        <v>1020000</v>
      </c>
      <c r="H134" s="463">
        <v>720000</v>
      </c>
      <c r="I134" s="463">
        <v>426000</v>
      </c>
      <c r="J134" s="73"/>
      <c r="K134" s="74"/>
      <c r="L134" s="74"/>
      <c r="M134" s="74"/>
      <c r="N134" s="74"/>
      <c r="O134" s="74"/>
      <c r="P134" s="74"/>
      <c r="Q134" s="74"/>
    </row>
    <row r="135" spans="1:17" ht="15.6">
      <c r="A135" s="110">
        <v>3</v>
      </c>
      <c r="B135" s="108" t="s">
        <v>22</v>
      </c>
      <c r="C135" s="111" t="s">
        <v>436</v>
      </c>
      <c r="D135" s="111" t="s">
        <v>435</v>
      </c>
      <c r="E135" s="448" t="s">
        <v>301</v>
      </c>
      <c r="F135" s="463">
        <v>1920000</v>
      </c>
      <c r="G135" s="463">
        <v>1020000</v>
      </c>
      <c r="H135" s="463">
        <v>720000</v>
      </c>
      <c r="I135" s="463">
        <v>426000</v>
      </c>
      <c r="J135" s="73"/>
      <c r="K135" s="74"/>
      <c r="L135" s="74"/>
      <c r="M135" s="74"/>
      <c r="N135" s="74"/>
      <c r="O135" s="74"/>
      <c r="P135" s="74"/>
      <c r="Q135" s="74"/>
    </row>
    <row r="136" spans="1:17" ht="15.6">
      <c r="A136" s="110">
        <v>4</v>
      </c>
      <c r="B136" s="108" t="s">
        <v>22</v>
      </c>
      <c r="C136" s="111" t="s">
        <v>437</v>
      </c>
      <c r="D136" s="111" t="s">
        <v>435</v>
      </c>
      <c r="E136" s="448" t="s">
        <v>301</v>
      </c>
      <c r="F136" s="463">
        <v>1920000</v>
      </c>
      <c r="G136" s="463">
        <v>1020000</v>
      </c>
      <c r="H136" s="463">
        <v>720000</v>
      </c>
      <c r="I136" s="463">
        <v>426000</v>
      </c>
      <c r="J136" s="73"/>
      <c r="K136" s="74"/>
      <c r="L136" s="74"/>
      <c r="M136" s="74"/>
      <c r="N136" s="74"/>
      <c r="O136" s="74"/>
      <c r="P136" s="74"/>
      <c r="Q136" s="74"/>
    </row>
    <row r="137" spans="1:17" ht="31.2">
      <c r="A137" s="110">
        <v>5</v>
      </c>
      <c r="B137" s="108" t="s">
        <v>122</v>
      </c>
      <c r="C137" s="111" t="s">
        <v>438</v>
      </c>
      <c r="D137" s="111" t="s">
        <v>433</v>
      </c>
      <c r="E137" s="448" t="s">
        <v>439</v>
      </c>
      <c r="F137" s="463">
        <v>2820000</v>
      </c>
      <c r="G137" s="463">
        <v>1440000</v>
      </c>
      <c r="H137" s="463">
        <v>1020000</v>
      </c>
      <c r="I137" s="463">
        <v>570000</v>
      </c>
      <c r="J137" s="73"/>
      <c r="K137" s="74"/>
      <c r="L137" s="74"/>
      <c r="M137" s="74"/>
      <c r="N137" s="74"/>
      <c r="O137" s="74"/>
      <c r="P137" s="74"/>
      <c r="Q137" s="74"/>
    </row>
    <row r="138" spans="1:17" ht="15.6">
      <c r="A138" s="110">
        <v>6</v>
      </c>
      <c r="B138" s="108" t="s">
        <v>18</v>
      </c>
      <c r="C138" s="111" t="s">
        <v>438</v>
      </c>
      <c r="D138" s="111" t="s">
        <v>440</v>
      </c>
      <c r="E138" s="448" t="s">
        <v>360</v>
      </c>
      <c r="F138" s="463">
        <v>2220000</v>
      </c>
      <c r="G138" s="463">
        <v>1140000</v>
      </c>
      <c r="H138" s="463">
        <v>840000</v>
      </c>
      <c r="I138" s="463">
        <v>474000</v>
      </c>
      <c r="J138" s="73"/>
      <c r="K138" s="74"/>
      <c r="L138" s="74"/>
      <c r="M138" s="74"/>
      <c r="N138" s="74"/>
      <c r="O138" s="74"/>
      <c r="P138" s="74"/>
      <c r="Q138" s="74"/>
    </row>
    <row r="139" spans="1:17" ht="31.2">
      <c r="A139" s="110">
        <v>7</v>
      </c>
      <c r="B139" s="108" t="s">
        <v>24</v>
      </c>
      <c r="C139" s="111" t="s">
        <v>441</v>
      </c>
      <c r="D139" s="111" t="s">
        <v>442</v>
      </c>
      <c r="E139" s="448" t="s">
        <v>443</v>
      </c>
      <c r="F139" s="463">
        <v>1800000</v>
      </c>
      <c r="G139" s="463">
        <v>960000</v>
      </c>
      <c r="H139" s="463">
        <v>660000</v>
      </c>
      <c r="I139" s="463">
        <v>396000</v>
      </c>
      <c r="J139" s="73"/>
      <c r="K139" s="74"/>
      <c r="L139" s="74"/>
      <c r="M139" s="74"/>
      <c r="N139" s="74"/>
      <c r="O139" s="74"/>
      <c r="P139" s="74"/>
      <c r="Q139" s="74"/>
    </row>
    <row r="140" spans="1:17" ht="31.2">
      <c r="A140" s="110">
        <v>8</v>
      </c>
      <c r="B140" s="108" t="s">
        <v>298</v>
      </c>
      <c r="C140" s="111" t="s">
        <v>444</v>
      </c>
      <c r="D140" s="111" t="s">
        <v>433</v>
      </c>
      <c r="E140" s="448" t="s">
        <v>445</v>
      </c>
      <c r="F140" s="463">
        <v>3720000</v>
      </c>
      <c r="G140" s="463">
        <v>1860000</v>
      </c>
      <c r="H140" s="463">
        <v>1320000</v>
      </c>
      <c r="I140" s="463">
        <v>720000</v>
      </c>
      <c r="J140" s="73"/>
      <c r="K140" s="74"/>
      <c r="L140" s="74"/>
      <c r="M140" s="74"/>
      <c r="N140" s="74"/>
      <c r="O140" s="74"/>
      <c r="P140" s="74"/>
      <c r="Q140" s="74"/>
    </row>
    <row r="141" spans="1:17" ht="15.6">
      <c r="A141" s="112" t="s">
        <v>446</v>
      </c>
      <c r="B141" s="108"/>
      <c r="C141" s="113"/>
      <c r="D141" s="111"/>
      <c r="E141" s="448"/>
      <c r="F141" s="463" t="s">
        <v>3197</v>
      </c>
      <c r="G141" s="463" t="s">
        <v>3197</v>
      </c>
      <c r="H141" s="463" t="s">
        <v>3197</v>
      </c>
      <c r="I141" s="463" t="s">
        <v>3197</v>
      </c>
      <c r="J141" s="73"/>
      <c r="K141" s="74"/>
      <c r="L141" s="74"/>
      <c r="M141" s="74"/>
      <c r="N141" s="74"/>
      <c r="O141" s="74"/>
      <c r="P141" s="74"/>
      <c r="Q141" s="74"/>
    </row>
    <row r="142" spans="1:17" ht="31.2">
      <c r="A142" s="110">
        <v>9</v>
      </c>
      <c r="B142" s="108" t="s">
        <v>298</v>
      </c>
      <c r="C142" s="111" t="s">
        <v>447</v>
      </c>
      <c r="D142" s="111" t="s">
        <v>448</v>
      </c>
      <c r="E142" s="448" t="s">
        <v>392</v>
      </c>
      <c r="F142" s="463">
        <v>3720000</v>
      </c>
      <c r="G142" s="463">
        <v>1860000</v>
      </c>
      <c r="H142" s="463">
        <v>1320000</v>
      </c>
      <c r="I142" s="463">
        <v>720000</v>
      </c>
      <c r="J142" s="73"/>
      <c r="K142" s="74"/>
      <c r="L142" s="74"/>
      <c r="M142" s="74"/>
      <c r="N142" s="74"/>
      <c r="O142" s="74"/>
      <c r="P142" s="74"/>
      <c r="Q142" s="74"/>
    </row>
    <row r="143" spans="1:17" ht="31.2">
      <c r="A143" s="110">
        <v>10</v>
      </c>
      <c r="B143" s="108" t="s">
        <v>63</v>
      </c>
      <c r="C143" s="111" t="s">
        <v>449</v>
      </c>
      <c r="D143" s="111" t="s">
        <v>448</v>
      </c>
      <c r="E143" s="448" t="s">
        <v>450</v>
      </c>
      <c r="F143" s="463">
        <v>3240000</v>
      </c>
      <c r="G143" s="463">
        <v>1620000</v>
      </c>
      <c r="H143" s="463">
        <v>1140000</v>
      </c>
      <c r="I143" s="463">
        <v>660000</v>
      </c>
      <c r="J143" s="73"/>
      <c r="K143" s="74"/>
      <c r="L143" s="74"/>
      <c r="M143" s="74"/>
      <c r="N143" s="74"/>
      <c r="O143" s="74"/>
      <c r="P143" s="74"/>
      <c r="Q143" s="74"/>
    </row>
    <row r="144" spans="1:17" ht="31.2">
      <c r="A144" s="110">
        <v>11</v>
      </c>
      <c r="B144" s="108" t="s">
        <v>95</v>
      </c>
      <c r="C144" s="111" t="s">
        <v>451</v>
      </c>
      <c r="D144" s="111" t="s">
        <v>452</v>
      </c>
      <c r="E144" s="448" t="s">
        <v>453</v>
      </c>
      <c r="F144" s="463">
        <v>660000</v>
      </c>
      <c r="G144" s="463">
        <v>408000</v>
      </c>
      <c r="H144" s="463">
        <v>306000</v>
      </c>
      <c r="I144" s="463">
        <v>222000</v>
      </c>
      <c r="J144" s="73"/>
      <c r="K144" s="74"/>
      <c r="L144" s="74"/>
      <c r="M144" s="74"/>
      <c r="N144" s="74"/>
      <c r="O144" s="74"/>
      <c r="P144" s="74"/>
      <c r="Q144" s="74"/>
    </row>
    <row r="145" spans="1:17" ht="31.2">
      <c r="A145" s="110">
        <v>12</v>
      </c>
      <c r="B145" s="108" t="s">
        <v>95</v>
      </c>
      <c r="C145" s="111" t="s">
        <v>454</v>
      </c>
      <c r="D145" s="111" t="s">
        <v>455</v>
      </c>
      <c r="E145" s="448" t="s">
        <v>456</v>
      </c>
      <c r="F145" s="463">
        <v>660000</v>
      </c>
      <c r="G145" s="463">
        <v>408000</v>
      </c>
      <c r="H145" s="463">
        <v>306000</v>
      </c>
      <c r="I145" s="463">
        <v>222000</v>
      </c>
      <c r="J145" s="73"/>
      <c r="K145" s="74"/>
      <c r="L145" s="74"/>
      <c r="M145" s="74"/>
      <c r="N145" s="74"/>
      <c r="O145" s="74"/>
      <c r="P145" s="74"/>
      <c r="Q145" s="74"/>
    </row>
    <row r="146" spans="1:17" ht="31.2">
      <c r="A146" s="110">
        <v>13</v>
      </c>
      <c r="B146" s="108" t="s">
        <v>95</v>
      </c>
      <c r="C146" s="111" t="s">
        <v>457</v>
      </c>
      <c r="D146" s="111" t="s">
        <v>455</v>
      </c>
      <c r="E146" s="448" t="s">
        <v>456</v>
      </c>
      <c r="F146" s="463">
        <v>660000</v>
      </c>
      <c r="G146" s="463">
        <v>408000</v>
      </c>
      <c r="H146" s="463">
        <v>306000</v>
      </c>
      <c r="I146" s="463">
        <v>222000</v>
      </c>
      <c r="J146" s="73"/>
      <c r="K146" s="74"/>
      <c r="L146" s="74"/>
      <c r="M146" s="74"/>
      <c r="N146" s="74"/>
      <c r="O146" s="74"/>
      <c r="P146" s="74"/>
      <c r="Q146" s="74"/>
    </row>
    <row r="147" spans="1:17" ht="31.2">
      <c r="A147" s="110">
        <v>14</v>
      </c>
      <c r="B147" s="108" t="s">
        <v>95</v>
      </c>
      <c r="C147" s="111" t="s">
        <v>458</v>
      </c>
      <c r="D147" s="111" t="s">
        <v>455</v>
      </c>
      <c r="E147" s="448" t="s">
        <v>456</v>
      </c>
      <c r="F147" s="463">
        <v>660000</v>
      </c>
      <c r="G147" s="463">
        <v>408000</v>
      </c>
      <c r="H147" s="463">
        <v>306000</v>
      </c>
      <c r="I147" s="463">
        <v>222000</v>
      </c>
      <c r="J147" s="73"/>
      <c r="K147" s="74"/>
      <c r="L147" s="74"/>
      <c r="M147" s="74"/>
      <c r="N147" s="74"/>
      <c r="O147" s="74"/>
      <c r="P147" s="74"/>
      <c r="Q147" s="74"/>
    </row>
    <row r="148" spans="1:17" ht="31.2">
      <c r="A148" s="110">
        <v>15</v>
      </c>
      <c r="B148" s="108" t="s">
        <v>95</v>
      </c>
      <c r="C148" s="111" t="s">
        <v>459</v>
      </c>
      <c r="D148" s="111" t="s">
        <v>455</v>
      </c>
      <c r="E148" s="448" t="s">
        <v>456</v>
      </c>
      <c r="F148" s="463">
        <v>660000</v>
      </c>
      <c r="G148" s="463">
        <v>408000</v>
      </c>
      <c r="H148" s="463">
        <v>306000</v>
      </c>
      <c r="I148" s="463">
        <v>222000</v>
      </c>
      <c r="J148" s="73"/>
      <c r="K148" s="74"/>
      <c r="L148" s="74"/>
      <c r="M148" s="74"/>
      <c r="N148" s="74"/>
      <c r="O148" s="74"/>
      <c r="P148" s="74"/>
      <c r="Q148" s="74"/>
    </row>
    <row r="149" spans="1:17" ht="15.6">
      <c r="A149" s="114" t="s">
        <v>1862</v>
      </c>
      <c r="B149" s="116"/>
      <c r="C149" s="86"/>
      <c r="D149" s="90"/>
      <c r="E149" s="446"/>
      <c r="F149" s="463" t="s">
        <v>3197</v>
      </c>
      <c r="G149" s="463" t="s">
        <v>3197</v>
      </c>
      <c r="H149" s="463" t="s">
        <v>3197</v>
      </c>
      <c r="I149" s="463" t="s">
        <v>3197</v>
      </c>
      <c r="J149" s="73"/>
      <c r="K149" s="74"/>
      <c r="L149" s="74"/>
      <c r="M149" s="74"/>
      <c r="N149" s="74"/>
      <c r="O149" s="74"/>
      <c r="P149" s="74"/>
      <c r="Q149" s="74"/>
    </row>
    <row r="150" spans="1:17" ht="22.5" customHeight="1">
      <c r="A150" s="84">
        <v>1</v>
      </c>
      <c r="B150" s="89"/>
      <c r="C150" s="483" t="s">
        <v>464</v>
      </c>
      <c r="D150" s="484"/>
      <c r="E150" s="484"/>
      <c r="F150" s="463">
        <v>378000</v>
      </c>
      <c r="G150" s="463">
        <v>282000</v>
      </c>
      <c r="H150" s="463">
        <v>210000</v>
      </c>
      <c r="I150" s="463">
        <v>174000</v>
      </c>
      <c r="J150" s="73"/>
      <c r="K150" s="74"/>
      <c r="L150" s="74"/>
      <c r="M150" s="74"/>
      <c r="N150" s="74"/>
      <c r="O150" s="74"/>
      <c r="P150" s="74"/>
      <c r="Q150" s="74"/>
    </row>
    <row r="151" spans="1:17" ht="15.6">
      <c r="A151" s="117"/>
      <c r="B151" s="117"/>
      <c r="C151" s="117"/>
      <c r="D151" s="117"/>
      <c r="E151" s="117"/>
      <c r="F151" s="117" t="s">
        <v>3197</v>
      </c>
      <c r="G151" s="117" t="s">
        <v>3197</v>
      </c>
      <c r="H151" s="117" t="s">
        <v>3197</v>
      </c>
      <c r="I151" s="117" t="s">
        <v>3197</v>
      </c>
      <c r="J151" s="73"/>
      <c r="K151" s="74"/>
      <c r="L151" s="74"/>
      <c r="M151" s="74"/>
      <c r="N151" s="74"/>
      <c r="O151" s="74"/>
      <c r="P151" s="74"/>
      <c r="Q151" s="74"/>
    </row>
    <row r="152" spans="1:17" ht="15.6">
      <c r="A152" s="117"/>
      <c r="B152" s="117"/>
      <c r="C152" s="117"/>
      <c r="D152" s="117"/>
      <c r="E152" s="117"/>
      <c r="F152" s="117" t="s">
        <v>3197</v>
      </c>
      <c r="G152" s="117" t="s">
        <v>3197</v>
      </c>
      <c r="H152" s="117" t="s">
        <v>3197</v>
      </c>
      <c r="I152" s="117" t="s">
        <v>3197</v>
      </c>
      <c r="J152" s="73"/>
      <c r="K152" s="74"/>
      <c r="L152" s="74"/>
      <c r="M152" s="74"/>
      <c r="N152" s="74"/>
      <c r="O152" s="74"/>
      <c r="P152" s="74"/>
      <c r="Q152" s="74"/>
    </row>
    <row r="153" spans="1:17" ht="15.6">
      <c r="A153" s="117"/>
      <c r="B153" s="117"/>
      <c r="C153" s="117"/>
      <c r="D153" s="117"/>
      <c r="E153" s="117"/>
      <c r="F153" s="117" t="s">
        <v>3197</v>
      </c>
      <c r="G153" s="117" t="s">
        <v>3197</v>
      </c>
      <c r="H153" s="117" t="s">
        <v>3197</v>
      </c>
      <c r="I153" s="117" t="s">
        <v>3197</v>
      </c>
      <c r="J153" s="73"/>
      <c r="K153" s="74"/>
      <c r="L153" s="74"/>
      <c r="M153" s="74"/>
      <c r="N153" s="74"/>
      <c r="O153" s="74"/>
      <c r="P153" s="74"/>
      <c r="Q153" s="74"/>
    </row>
    <row r="154" spans="1:17" ht="15.6">
      <c r="A154" s="117"/>
      <c r="B154" s="117"/>
      <c r="C154" s="117"/>
      <c r="D154" s="117"/>
      <c r="E154" s="117"/>
      <c r="F154" s="117" t="s">
        <v>3197</v>
      </c>
      <c r="G154" s="117" t="s">
        <v>3197</v>
      </c>
      <c r="H154" s="117" t="s">
        <v>3197</v>
      </c>
      <c r="I154" s="117" t="s">
        <v>3197</v>
      </c>
      <c r="J154" s="73"/>
      <c r="K154" s="74"/>
      <c r="L154" s="74"/>
      <c r="M154" s="74"/>
      <c r="N154" s="74"/>
      <c r="O154" s="74"/>
      <c r="P154" s="74"/>
      <c r="Q154" s="74"/>
    </row>
    <row r="155" spans="1:17" ht="15.6">
      <c r="A155" s="117"/>
      <c r="B155" s="117"/>
      <c r="C155" s="117"/>
      <c r="D155" s="117"/>
      <c r="E155" s="117"/>
      <c r="F155" s="117" t="s">
        <v>3197</v>
      </c>
      <c r="G155" s="117" t="s">
        <v>3197</v>
      </c>
      <c r="H155" s="117" t="s">
        <v>3197</v>
      </c>
      <c r="I155" s="117" t="s">
        <v>3197</v>
      </c>
      <c r="J155" s="73"/>
      <c r="K155" s="74"/>
      <c r="L155" s="74"/>
      <c r="M155" s="74"/>
      <c r="N155" s="74"/>
      <c r="O155" s="74"/>
      <c r="P155" s="74"/>
      <c r="Q155" s="74"/>
    </row>
    <row r="156" spans="1:17" ht="15.6">
      <c r="A156" s="117"/>
      <c r="B156" s="117"/>
      <c r="C156" s="117"/>
      <c r="D156" s="117"/>
      <c r="E156" s="117"/>
      <c r="F156" s="117" t="s">
        <v>3197</v>
      </c>
      <c r="G156" s="117" t="s">
        <v>3197</v>
      </c>
      <c r="H156" s="117" t="s">
        <v>3197</v>
      </c>
      <c r="I156" s="117" t="s">
        <v>3197</v>
      </c>
      <c r="J156" s="73"/>
      <c r="K156" s="74"/>
      <c r="L156" s="74"/>
      <c r="M156" s="74"/>
      <c r="N156" s="74"/>
      <c r="O156" s="74"/>
      <c r="P156" s="74"/>
      <c r="Q156" s="74"/>
    </row>
    <row r="157" spans="1:17" ht="15.6">
      <c r="A157" s="117"/>
      <c r="B157" s="117"/>
      <c r="C157" s="117"/>
      <c r="D157" s="117"/>
      <c r="E157" s="117"/>
      <c r="F157" s="117" t="s">
        <v>3197</v>
      </c>
      <c r="G157" s="117" t="s">
        <v>3197</v>
      </c>
      <c r="H157" s="117" t="s">
        <v>3197</v>
      </c>
      <c r="I157" s="117" t="s">
        <v>3197</v>
      </c>
      <c r="J157" s="73"/>
      <c r="K157" s="74"/>
      <c r="L157" s="74"/>
      <c r="M157" s="74"/>
      <c r="N157" s="74"/>
      <c r="O157" s="74"/>
      <c r="P157" s="74"/>
      <c r="Q157" s="74"/>
    </row>
    <row r="158" spans="1:17" ht="15.6">
      <c r="A158" s="117"/>
      <c r="B158" s="117"/>
      <c r="C158" s="117"/>
      <c r="D158" s="117"/>
      <c r="E158" s="117"/>
      <c r="F158" s="117" t="s">
        <v>3197</v>
      </c>
      <c r="G158" s="117" t="s">
        <v>3197</v>
      </c>
      <c r="H158" s="117" t="s">
        <v>3197</v>
      </c>
      <c r="I158" s="117" t="s">
        <v>3197</v>
      </c>
      <c r="J158" s="73"/>
      <c r="K158" s="74"/>
      <c r="L158" s="74"/>
      <c r="M158" s="74"/>
      <c r="N158" s="74"/>
      <c r="O158" s="74"/>
      <c r="P158" s="74"/>
      <c r="Q158" s="74"/>
    </row>
    <row r="159" spans="1:17" ht="15.6">
      <c r="A159" s="117"/>
      <c r="B159" s="117"/>
      <c r="C159" s="117"/>
      <c r="D159" s="117"/>
      <c r="E159" s="117"/>
      <c r="F159" s="117" t="s">
        <v>3197</v>
      </c>
      <c r="G159" s="117" t="s">
        <v>3197</v>
      </c>
      <c r="H159" s="117" t="s">
        <v>3197</v>
      </c>
      <c r="I159" s="117" t="s">
        <v>3197</v>
      </c>
      <c r="J159" s="73"/>
      <c r="K159" s="74"/>
      <c r="L159" s="74"/>
      <c r="M159" s="74"/>
      <c r="N159" s="74"/>
      <c r="O159" s="74"/>
      <c r="P159" s="74"/>
      <c r="Q159" s="74"/>
    </row>
    <row r="160" spans="1:17" ht="15.6">
      <c r="A160" s="117"/>
      <c r="B160" s="117"/>
      <c r="C160" s="117"/>
      <c r="D160" s="117"/>
      <c r="E160" s="117"/>
      <c r="F160" s="117" t="s">
        <v>3197</v>
      </c>
      <c r="G160" s="117" t="s">
        <v>3197</v>
      </c>
      <c r="H160" s="117" t="s">
        <v>3197</v>
      </c>
      <c r="I160" s="117" t="s">
        <v>3197</v>
      </c>
      <c r="J160" s="73"/>
      <c r="K160" s="74"/>
      <c r="L160" s="74"/>
      <c r="M160" s="74"/>
      <c r="N160" s="74"/>
      <c r="O160" s="74"/>
      <c r="P160" s="74"/>
      <c r="Q160" s="74"/>
    </row>
    <row r="161" spans="1:17" ht="15.6">
      <c r="A161" s="117"/>
      <c r="B161" s="117"/>
      <c r="C161" s="117"/>
      <c r="D161" s="117"/>
      <c r="E161" s="117"/>
      <c r="F161" s="117" t="s">
        <v>3197</v>
      </c>
      <c r="G161" s="117" t="s">
        <v>3197</v>
      </c>
      <c r="H161" s="117" t="s">
        <v>3197</v>
      </c>
      <c r="I161" s="117" t="s">
        <v>3197</v>
      </c>
      <c r="J161" s="73"/>
      <c r="K161" s="74"/>
      <c r="L161" s="74"/>
      <c r="M161" s="74"/>
      <c r="N161" s="74"/>
      <c r="O161" s="74"/>
      <c r="P161" s="74"/>
      <c r="Q161" s="74"/>
    </row>
    <row r="162" spans="1:17" ht="15.6">
      <c r="A162" s="117"/>
      <c r="B162" s="117"/>
      <c r="C162" s="117"/>
      <c r="D162" s="117"/>
      <c r="E162" s="117"/>
      <c r="F162" s="117" t="s">
        <v>3197</v>
      </c>
      <c r="G162" s="117" t="s">
        <v>3197</v>
      </c>
      <c r="H162" s="117" t="s">
        <v>3197</v>
      </c>
      <c r="I162" s="117" t="s">
        <v>3197</v>
      </c>
      <c r="J162" s="73"/>
      <c r="K162" s="74"/>
      <c r="L162" s="74"/>
      <c r="M162" s="74"/>
      <c r="N162" s="74"/>
      <c r="O162" s="74"/>
      <c r="P162" s="74"/>
      <c r="Q162" s="74"/>
    </row>
    <row r="163" spans="1:17" ht="15.6">
      <c r="A163" s="117"/>
      <c r="B163" s="117"/>
      <c r="C163" s="117"/>
      <c r="D163" s="117"/>
      <c r="E163" s="117"/>
      <c r="F163" s="117" t="s">
        <v>3197</v>
      </c>
      <c r="G163" s="117" t="s">
        <v>3197</v>
      </c>
      <c r="H163" s="117" t="s">
        <v>3197</v>
      </c>
      <c r="I163" s="117" t="s">
        <v>3197</v>
      </c>
      <c r="J163" s="73"/>
      <c r="K163" s="74"/>
      <c r="L163" s="74"/>
      <c r="M163" s="74"/>
      <c r="N163" s="74"/>
      <c r="O163" s="74"/>
      <c r="P163" s="74"/>
      <c r="Q163" s="74"/>
    </row>
    <row r="164" spans="1:17" ht="15.6">
      <c r="A164" s="117"/>
      <c r="B164" s="117"/>
      <c r="C164" s="117"/>
      <c r="D164" s="117"/>
      <c r="E164" s="117"/>
      <c r="F164" s="117" t="s">
        <v>3197</v>
      </c>
      <c r="G164" s="117" t="s">
        <v>3197</v>
      </c>
      <c r="H164" s="117" t="s">
        <v>3197</v>
      </c>
      <c r="I164" s="117" t="s">
        <v>3197</v>
      </c>
      <c r="J164" s="73"/>
      <c r="K164" s="74"/>
      <c r="L164" s="74"/>
      <c r="M164" s="74"/>
      <c r="N164" s="74"/>
      <c r="O164" s="74"/>
      <c r="P164" s="74"/>
      <c r="Q164" s="74"/>
    </row>
    <row r="165" spans="1:17" ht="15.6">
      <c r="A165" s="117"/>
      <c r="B165" s="117"/>
      <c r="C165" s="117"/>
      <c r="D165" s="117"/>
      <c r="E165" s="117"/>
      <c r="F165" s="117" t="s">
        <v>3197</v>
      </c>
      <c r="G165" s="117" t="s">
        <v>3197</v>
      </c>
      <c r="H165" s="117" t="s">
        <v>3197</v>
      </c>
      <c r="I165" s="117" t="s">
        <v>3197</v>
      </c>
      <c r="J165" s="73"/>
      <c r="K165" s="74"/>
      <c r="L165" s="74"/>
      <c r="M165" s="74"/>
      <c r="N165" s="74"/>
      <c r="O165" s="74"/>
      <c r="P165" s="74"/>
      <c r="Q165" s="74"/>
    </row>
    <row r="166" spans="1:17" ht="15.6">
      <c r="A166" s="117"/>
      <c r="B166" s="117"/>
      <c r="C166" s="117"/>
      <c r="D166" s="117"/>
      <c r="E166" s="117"/>
      <c r="F166" s="117" t="s">
        <v>3197</v>
      </c>
      <c r="G166" s="117" t="s">
        <v>3197</v>
      </c>
      <c r="H166" s="117" t="s">
        <v>3197</v>
      </c>
      <c r="I166" s="117" t="s">
        <v>3197</v>
      </c>
      <c r="J166" s="73"/>
      <c r="K166" s="74"/>
      <c r="L166" s="74"/>
      <c r="M166" s="74"/>
      <c r="N166" s="74"/>
      <c r="O166" s="74"/>
      <c r="P166" s="74"/>
      <c r="Q166" s="74"/>
    </row>
    <row r="167" spans="1:17" ht="15.6">
      <c r="A167" s="117"/>
      <c r="B167" s="117"/>
      <c r="C167" s="117"/>
      <c r="D167" s="117"/>
      <c r="E167" s="117"/>
      <c r="F167" s="117" t="s">
        <v>3197</v>
      </c>
      <c r="G167" s="117" t="s">
        <v>3197</v>
      </c>
      <c r="H167" s="117" t="s">
        <v>3197</v>
      </c>
      <c r="I167" s="117" t="s">
        <v>3197</v>
      </c>
      <c r="J167" s="73"/>
      <c r="K167" s="74"/>
      <c r="L167" s="74"/>
      <c r="M167" s="74"/>
      <c r="N167" s="74"/>
      <c r="O167" s="74"/>
      <c r="P167" s="74"/>
      <c r="Q167" s="74"/>
    </row>
    <row r="168" spans="1:17" ht="15.6">
      <c r="A168" s="117"/>
      <c r="B168" s="117"/>
      <c r="C168" s="117"/>
      <c r="D168" s="117"/>
      <c r="E168" s="117"/>
      <c r="F168" s="117" t="s">
        <v>3197</v>
      </c>
      <c r="G168" s="117" t="s">
        <v>3197</v>
      </c>
      <c r="H168" s="117" t="s">
        <v>3197</v>
      </c>
      <c r="I168" s="117" t="s">
        <v>3197</v>
      </c>
      <c r="J168" s="73"/>
      <c r="K168" s="74"/>
      <c r="L168" s="74"/>
      <c r="M168" s="74"/>
      <c r="N168" s="74"/>
      <c r="O168" s="74"/>
      <c r="P168" s="74"/>
      <c r="Q168" s="74"/>
    </row>
    <row r="169" spans="1:17" ht="15.6">
      <c r="A169" s="117"/>
      <c r="B169" s="117"/>
      <c r="C169" s="117"/>
      <c r="D169" s="117"/>
      <c r="E169" s="117"/>
      <c r="F169" s="117" t="s">
        <v>3197</v>
      </c>
      <c r="G169" s="117" t="s">
        <v>3197</v>
      </c>
      <c r="H169" s="117" t="s">
        <v>3197</v>
      </c>
      <c r="I169" s="117" t="s">
        <v>3197</v>
      </c>
      <c r="J169" s="73"/>
      <c r="K169" s="74"/>
      <c r="L169" s="74"/>
      <c r="M169" s="74"/>
      <c r="N169" s="74"/>
      <c r="O169" s="74"/>
      <c r="P169" s="74"/>
      <c r="Q169" s="74"/>
    </row>
    <row r="170" spans="1:17" ht="15.6">
      <c r="A170" s="117"/>
      <c r="B170" s="117"/>
      <c r="C170" s="117"/>
      <c r="D170" s="117"/>
      <c r="E170" s="117"/>
      <c r="F170" s="117" t="s">
        <v>3197</v>
      </c>
      <c r="G170" s="117" t="s">
        <v>3197</v>
      </c>
      <c r="H170" s="117" t="s">
        <v>3197</v>
      </c>
      <c r="I170" s="117" t="s">
        <v>3197</v>
      </c>
      <c r="J170" s="73"/>
      <c r="K170" s="74"/>
      <c r="L170" s="74"/>
      <c r="M170" s="74"/>
      <c r="N170" s="74"/>
      <c r="O170" s="74"/>
      <c r="P170" s="74"/>
      <c r="Q170" s="74"/>
    </row>
    <row r="171" spans="1:17" ht="15.6">
      <c r="A171" s="117"/>
      <c r="B171" s="117"/>
      <c r="C171" s="117"/>
      <c r="D171" s="117"/>
      <c r="E171" s="117"/>
      <c r="F171" s="117" t="s">
        <v>3197</v>
      </c>
      <c r="G171" s="117" t="s">
        <v>3197</v>
      </c>
      <c r="H171" s="117" t="s">
        <v>3197</v>
      </c>
      <c r="I171" s="117" t="s">
        <v>3197</v>
      </c>
      <c r="J171" s="73"/>
      <c r="K171" s="74"/>
      <c r="L171" s="74"/>
      <c r="M171" s="74"/>
      <c r="N171" s="74"/>
      <c r="O171" s="74"/>
      <c r="P171" s="74"/>
      <c r="Q171" s="74"/>
    </row>
    <row r="172" spans="1:17" ht="15.6">
      <c r="A172" s="117"/>
      <c r="B172" s="117"/>
      <c r="C172" s="117"/>
      <c r="D172" s="117"/>
      <c r="E172" s="117"/>
      <c r="F172" s="117" t="s">
        <v>3197</v>
      </c>
      <c r="G172" s="117" t="s">
        <v>3197</v>
      </c>
      <c r="H172" s="117" t="s">
        <v>3197</v>
      </c>
      <c r="I172" s="117" t="s">
        <v>3197</v>
      </c>
      <c r="J172" s="73"/>
      <c r="K172" s="74"/>
      <c r="L172" s="74"/>
      <c r="M172" s="74"/>
      <c r="N172" s="74"/>
      <c r="O172" s="74"/>
      <c r="P172" s="74"/>
      <c r="Q172" s="74"/>
    </row>
    <row r="173" spans="1:17" ht="15.6">
      <c r="A173" s="117"/>
      <c r="B173" s="117"/>
      <c r="C173" s="117"/>
      <c r="D173" s="117"/>
      <c r="E173" s="117"/>
      <c r="F173" s="117" t="s">
        <v>3197</v>
      </c>
      <c r="G173" s="117" t="s">
        <v>3197</v>
      </c>
      <c r="H173" s="117" t="s">
        <v>3197</v>
      </c>
      <c r="I173" s="117" t="s">
        <v>3197</v>
      </c>
      <c r="J173" s="73"/>
      <c r="K173" s="74"/>
      <c r="L173" s="74"/>
      <c r="M173" s="74"/>
      <c r="N173" s="74"/>
      <c r="O173" s="74"/>
      <c r="P173" s="74"/>
      <c r="Q173" s="74"/>
    </row>
    <row r="174" spans="1:17" ht="15.6">
      <c r="A174" s="117"/>
      <c r="B174" s="117"/>
      <c r="C174" s="117"/>
      <c r="D174" s="117"/>
      <c r="E174" s="117"/>
      <c r="F174" s="117" t="s">
        <v>3197</v>
      </c>
      <c r="G174" s="117" t="s">
        <v>3197</v>
      </c>
      <c r="H174" s="117" t="s">
        <v>3197</v>
      </c>
      <c r="I174" s="117" t="s">
        <v>3197</v>
      </c>
      <c r="J174" s="73"/>
      <c r="K174" s="74"/>
      <c r="L174" s="74"/>
      <c r="M174" s="74"/>
      <c r="N174" s="74"/>
      <c r="O174" s="74"/>
      <c r="P174" s="74"/>
      <c r="Q174" s="74"/>
    </row>
    <row r="175" spans="1:17" ht="15.6">
      <c r="A175" s="117"/>
      <c r="B175" s="117"/>
      <c r="C175" s="117"/>
      <c r="D175" s="117"/>
      <c r="E175" s="117"/>
      <c r="F175" s="117" t="s">
        <v>3197</v>
      </c>
      <c r="G175" s="117" t="s">
        <v>3197</v>
      </c>
      <c r="H175" s="117" t="s">
        <v>3197</v>
      </c>
      <c r="I175" s="117" t="s">
        <v>3197</v>
      </c>
      <c r="J175" s="73"/>
      <c r="K175" s="74"/>
      <c r="L175" s="74"/>
      <c r="M175" s="74"/>
      <c r="N175" s="74"/>
      <c r="O175" s="74"/>
      <c r="P175" s="74"/>
      <c r="Q175" s="74"/>
    </row>
    <row r="176" spans="1:17" ht="15.6">
      <c r="A176" s="117"/>
      <c r="B176" s="117"/>
      <c r="C176" s="117"/>
      <c r="D176" s="117"/>
      <c r="E176" s="117"/>
      <c r="F176" s="117" t="s">
        <v>3197</v>
      </c>
      <c r="G176" s="117" t="s">
        <v>3197</v>
      </c>
      <c r="H176" s="117" t="s">
        <v>3197</v>
      </c>
      <c r="I176" s="117" t="s">
        <v>3197</v>
      </c>
      <c r="J176" s="73"/>
      <c r="K176" s="74"/>
      <c r="L176" s="74"/>
      <c r="M176" s="74"/>
      <c r="N176" s="74"/>
      <c r="O176" s="74"/>
      <c r="P176" s="74"/>
      <c r="Q176" s="74"/>
    </row>
    <row r="177" spans="1:17" ht="15.6">
      <c r="A177" s="117"/>
      <c r="B177" s="117"/>
      <c r="C177" s="117"/>
      <c r="D177" s="117"/>
      <c r="E177" s="117"/>
      <c r="F177" s="117" t="s">
        <v>3197</v>
      </c>
      <c r="G177" s="117" t="s">
        <v>3197</v>
      </c>
      <c r="H177" s="117" t="s">
        <v>3197</v>
      </c>
      <c r="I177" s="117" t="s">
        <v>3197</v>
      </c>
      <c r="J177" s="73"/>
      <c r="K177" s="74"/>
      <c r="L177" s="74"/>
      <c r="M177" s="74"/>
      <c r="N177" s="74"/>
      <c r="O177" s="74"/>
      <c r="P177" s="74"/>
      <c r="Q177" s="74"/>
    </row>
    <row r="178" spans="1:17" ht="15.6">
      <c r="A178" s="117"/>
      <c r="B178" s="117"/>
      <c r="C178" s="117"/>
      <c r="D178" s="117"/>
      <c r="E178" s="117"/>
      <c r="F178" s="117" t="s">
        <v>3197</v>
      </c>
      <c r="G178" s="117" t="s">
        <v>3197</v>
      </c>
      <c r="H178" s="117" t="s">
        <v>3197</v>
      </c>
      <c r="I178" s="117" t="s">
        <v>3197</v>
      </c>
      <c r="J178" s="73"/>
      <c r="K178" s="74"/>
      <c r="L178" s="74"/>
      <c r="M178" s="74"/>
      <c r="N178" s="74"/>
      <c r="O178" s="74"/>
      <c r="P178" s="74"/>
      <c r="Q178" s="74"/>
    </row>
    <row r="179" spans="1:17" ht="15.6">
      <c r="A179" s="117"/>
      <c r="B179" s="117"/>
      <c r="C179" s="117"/>
      <c r="D179" s="117"/>
      <c r="E179" s="117"/>
      <c r="F179" s="117" t="s">
        <v>3197</v>
      </c>
      <c r="G179" s="117" t="s">
        <v>3197</v>
      </c>
      <c r="H179" s="117" t="s">
        <v>3197</v>
      </c>
      <c r="I179" s="117" t="s">
        <v>3197</v>
      </c>
      <c r="J179" s="73"/>
      <c r="K179" s="74"/>
      <c r="L179" s="74"/>
      <c r="M179" s="74"/>
      <c r="N179" s="74"/>
      <c r="O179" s="74"/>
      <c r="P179" s="74"/>
      <c r="Q179" s="74"/>
    </row>
    <row r="180" spans="1:17" ht="15.6">
      <c r="A180" s="117"/>
      <c r="B180" s="117"/>
      <c r="C180" s="117"/>
      <c r="D180" s="117"/>
      <c r="E180" s="117"/>
      <c r="F180" s="117" t="s">
        <v>3197</v>
      </c>
      <c r="G180" s="117" t="s">
        <v>3197</v>
      </c>
      <c r="H180" s="117" t="s">
        <v>3197</v>
      </c>
      <c r="I180" s="117" t="s">
        <v>3197</v>
      </c>
      <c r="J180" s="73"/>
      <c r="K180" s="74"/>
      <c r="L180" s="74"/>
      <c r="M180" s="74"/>
      <c r="N180" s="74"/>
      <c r="O180" s="74"/>
      <c r="P180" s="74"/>
      <c r="Q180" s="74"/>
    </row>
    <row r="181" spans="1:17" ht="15.6">
      <c r="A181" s="117"/>
      <c r="B181" s="117"/>
      <c r="C181" s="117"/>
      <c r="D181" s="117"/>
      <c r="E181" s="117"/>
      <c r="F181" s="117" t="s">
        <v>3197</v>
      </c>
      <c r="G181" s="117" t="s">
        <v>3197</v>
      </c>
      <c r="H181" s="117" t="s">
        <v>3197</v>
      </c>
      <c r="I181" s="117" t="s">
        <v>3197</v>
      </c>
      <c r="J181" s="73"/>
      <c r="K181" s="74"/>
      <c r="L181" s="74"/>
      <c r="M181" s="74"/>
      <c r="N181" s="74"/>
      <c r="O181" s="74"/>
      <c r="P181" s="74"/>
      <c r="Q181" s="74"/>
    </row>
    <row r="182" spans="1:17" ht="15.6">
      <c r="A182" s="117"/>
      <c r="B182" s="117"/>
      <c r="C182" s="117"/>
      <c r="D182" s="117"/>
      <c r="E182" s="117"/>
      <c r="F182" s="117" t="s">
        <v>3197</v>
      </c>
      <c r="G182" s="117" t="s">
        <v>3197</v>
      </c>
      <c r="H182" s="117" t="s">
        <v>3197</v>
      </c>
      <c r="I182" s="117" t="s">
        <v>3197</v>
      </c>
      <c r="J182" s="73"/>
      <c r="K182" s="74"/>
      <c r="L182" s="74"/>
      <c r="M182" s="74"/>
      <c r="N182" s="74"/>
      <c r="O182" s="74"/>
      <c r="P182" s="74"/>
      <c r="Q182" s="74"/>
    </row>
    <row r="183" spans="1:17" ht="15.6">
      <c r="A183" s="117"/>
      <c r="B183" s="117"/>
      <c r="C183" s="117"/>
      <c r="D183" s="117"/>
      <c r="E183" s="117"/>
      <c r="F183" s="117" t="s">
        <v>3197</v>
      </c>
      <c r="G183" s="117" t="s">
        <v>3197</v>
      </c>
      <c r="H183" s="117" t="s">
        <v>3197</v>
      </c>
      <c r="I183" s="117" t="s">
        <v>3197</v>
      </c>
      <c r="J183" s="73"/>
      <c r="K183" s="74"/>
      <c r="L183" s="74"/>
      <c r="M183" s="74"/>
      <c r="N183" s="74"/>
      <c r="O183" s="74"/>
      <c r="P183" s="74"/>
      <c r="Q183" s="74"/>
    </row>
    <row r="184" spans="1:17" ht="15.6">
      <c r="A184" s="117"/>
      <c r="B184" s="117"/>
      <c r="C184" s="117"/>
      <c r="D184" s="117"/>
      <c r="E184" s="117"/>
      <c r="F184" s="117" t="s">
        <v>3197</v>
      </c>
      <c r="G184" s="117" t="s">
        <v>3197</v>
      </c>
      <c r="H184" s="117" t="s">
        <v>3197</v>
      </c>
      <c r="I184" s="117" t="s">
        <v>3197</v>
      </c>
      <c r="J184" s="73"/>
      <c r="K184" s="74"/>
      <c r="L184" s="74"/>
      <c r="M184" s="74"/>
      <c r="N184" s="74"/>
      <c r="O184" s="74"/>
      <c r="P184" s="74"/>
      <c r="Q184" s="74"/>
    </row>
    <row r="185" spans="1:17" ht="15.6">
      <c r="A185" s="117"/>
      <c r="B185" s="117"/>
      <c r="C185" s="117"/>
      <c r="D185" s="117"/>
      <c r="E185" s="117"/>
      <c r="F185" s="117" t="s">
        <v>3197</v>
      </c>
      <c r="G185" s="117" t="s">
        <v>3197</v>
      </c>
      <c r="H185" s="117" t="s">
        <v>3197</v>
      </c>
      <c r="I185" s="117" t="s">
        <v>3197</v>
      </c>
      <c r="J185" s="73"/>
      <c r="K185" s="74"/>
      <c r="L185" s="74"/>
      <c r="M185" s="74"/>
      <c r="N185" s="74"/>
      <c r="O185" s="74"/>
      <c r="P185" s="74"/>
      <c r="Q185" s="74"/>
    </row>
    <row r="186" spans="1:17" ht="15.6">
      <c r="A186" s="117"/>
      <c r="B186" s="117"/>
      <c r="C186" s="117"/>
      <c r="D186" s="117"/>
      <c r="E186" s="117"/>
      <c r="F186" s="117" t="s">
        <v>3197</v>
      </c>
      <c r="G186" s="117" t="s">
        <v>3197</v>
      </c>
      <c r="H186" s="117" t="s">
        <v>3197</v>
      </c>
      <c r="I186" s="117" t="s">
        <v>3197</v>
      </c>
      <c r="J186" s="73"/>
      <c r="K186" s="74"/>
      <c r="L186" s="74"/>
      <c r="M186" s="74"/>
      <c r="N186" s="74"/>
      <c r="O186" s="74"/>
      <c r="P186" s="74"/>
      <c r="Q186" s="74"/>
    </row>
    <row r="187" spans="1:17" ht="15.6">
      <c r="A187" s="117"/>
      <c r="B187" s="117"/>
      <c r="C187" s="117"/>
      <c r="D187" s="117"/>
      <c r="E187" s="117"/>
      <c r="F187" s="117" t="s">
        <v>3197</v>
      </c>
      <c r="G187" s="117" t="s">
        <v>3197</v>
      </c>
      <c r="H187" s="117" t="s">
        <v>3197</v>
      </c>
      <c r="I187" s="117" t="s">
        <v>3197</v>
      </c>
      <c r="J187" s="73"/>
      <c r="K187" s="74"/>
      <c r="L187" s="74"/>
      <c r="M187" s="74"/>
      <c r="N187" s="74"/>
      <c r="O187" s="74"/>
      <c r="P187" s="74"/>
      <c r="Q187" s="74"/>
    </row>
    <row r="188" spans="1:17" ht="15.6">
      <c r="A188" s="117"/>
      <c r="B188" s="117"/>
      <c r="C188" s="117"/>
      <c r="D188" s="117"/>
      <c r="E188" s="117"/>
      <c r="F188" s="117" t="s">
        <v>3197</v>
      </c>
      <c r="G188" s="117" t="s">
        <v>3197</v>
      </c>
      <c r="H188" s="117" t="s">
        <v>3197</v>
      </c>
      <c r="I188" s="117" t="s">
        <v>3197</v>
      </c>
      <c r="J188" s="73"/>
      <c r="K188" s="74"/>
      <c r="L188" s="74"/>
      <c r="M188" s="74"/>
      <c r="N188" s="74"/>
      <c r="O188" s="74"/>
      <c r="P188" s="74"/>
      <c r="Q188" s="74"/>
    </row>
    <row r="189" spans="1:17" ht="15.6">
      <c r="A189" s="117"/>
      <c r="B189" s="117"/>
      <c r="C189" s="117"/>
      <c r="D189" s="117"/>
      <c r="E189" s="117"/>
      <c r="F189" s="117" t="s">
        <v>3197</v>
      </c>
      <c r="G189" s="117" t="s">
        <v>3197</v>
      </c>
      <c r="H189" s="117" t="s">
        <v>3197</v>
      </c>
      <c r="I189" s="117" t="s">
        <v>3197</v>
      </c>
      <c r="J189" s="73"/>
      <c r="K189" s="74"/>
      <c r="L189" s="74"/>
      <c r="M189" s="74"/>
      <c r="N189" s="74"/>
      <c r="O189" s="74"/>
      <c r="P189" s="74"/>
      <c r="Q189" s="74"/>
    </row>
    <row r="190" spans="1:17" ht="15.6">
      <c r="A190" s="117"/>
      <c r="B190" s="117"/>
      <c r="C190" s="117"/>
      <c r="D190" s="117"/>
      <c r="E190" s="117"/>
      <c r="F190" s="117" t="s">
        <v>3197</v>
      </c>
      <c r="G190" s="117" t="s">
        <v>3197</v>
      </c>
      <c r="H190" s="117" t="s">
        <v>3197</v>
      </c>
      <c r="I190" s="117" t="s">
        <v>3197</v>
      </c>
      <c r="J190" s="73"/>
      <c r="K190" s="74"/>
      <c r="L190" s="74"/>
      <c r="M190" s="74"/>
      <c r="N190" s="74"/>
      <c r="O190" s="74"/>
      <c r="P190" s="74"/>
      <c r="Q190" s="74"/>
    </row>
    <row r="191" spans="1:17" ht="15.6">
      <c r="A191" s="117"/>
      <c r="B191" s="117"/>
      <c r="C191" s="117"/>
      <c r="D191" s="117"/>
      <c r="E191" s="117"/>
      <c r="F191" s="117" t="s">
        <v>3197</v>
      </c>
      <c r="G191" s="117" t="s">
        <v>3197</v>
      </c>
      <c r="H191" s="117" t="s">
        <v>3197</v>
      </c>
      <c r="I191" s="117" t="s">
        <v>3197</v>
      </c>
      <c r="J191" s="73"/>
      <c r="K191" s="74"/>
      <c r="L191" s="74"/>
      <c r="M191" s="74"/>
      <c r="N191" s="74"/>
      <c r="O191" s="74"/>
      <c r="P191" s="74"/>
      <c r="Q191" s="74"/>
    </row>
    <row r="192" spans="1:17" ht="15.6">
      <c r="A192" s="117"/>
      <c r="B192" s="117"/>
      <c r="C192" s="117"/>
      <c r="D192" s="117"/>
      <c r="E192" s="117"/>
      <c r="F192" s="117" t="s">
        <v>3197</v>
      </c>
      <c r="G192" s="117" t="s">
        <v>3197</v>
      </c>
      <c r="H192" s="117" t="s">
        <v>3197</v>
      </c>
      <c r="I192" s="117" t="s">
        <v>3197</v>
      </c>
      <c r="J192" s="73"/>
      <c r="K192" s="74"/>
      <c r="L192" s="74"/>
      <c r="M192" s="74"/>
      <c r="N192" s="74"/>
      <c r="O192" s="74"/>
      <c r="P192" s="74"/>
      <c r="Q192" s="74"/>
    </row>
    <row r="193" spans="1:17" ht="15.6">
      <c r="A193" s="117"/>
      <c r="B193" s="117"/>
      <c r="C193" s="117"/>
      <c r="D193" s="117"/>
      <c r="E193" s="117"/>
      <c r="F193" s="117" t="s">
        <v>3197</v>
      </c>
      <c r="G193" s="117" t="s">
        <v>3197</v>
      </c>
      <c r="H193" s="117" t="s">
        <v>3197</v>
      </c>
      <c r="I193" s="117" t="s">
        <v>3197</v>
      </c>
      <c r="J193" s="73"/>
      <c r="K193" s="74"/>
      <c r="L193" s="74"/>
      <c r="M193" s="74"/>
      <c r="N193" s="74"/>
      <c r="O193" s="74"/>
      <c r="P193" s="74"/>
      <c r="Q193" s="74"/>
    </row>
    <row r="194" spans="1:17" ht="15.6">
      <c r="A194" s="117"/>
      <c r="B194" s="117"/>
      <c r="C194" s="117"/>
      <c r="D194" s="117"/>
      <c r="E194" s="117"/>
      <c r="F194" s="117" t="s">
        <v>3197</v>
      </c>
      <c r="G194" s="117" t="s">
        <v>3197</v>
      </c>
      <c r="H194" s="117" t="s">
        <v>3197</v>
      </c>
      <c r="I194" s="117" t="s">
        <v>3197</v>
      </c>
      <c r="J194" s="73"/>
      <c r="K194" s="74"/>
      <c r="L194" s="74"/>
      <c r="M194" s="74"/>
      <c r="N194" s="74"/>
      <c r="O194" s="74"/>
      <c r="P194" s="74"/>
      <c r="Q194" s="74"/>
    </row>
    <row r="195" spans="1:17" ht="15.6">
      <c r="A195" s="117"/>
      <c r="B195" s="117"/>
      <c r="C195" s="117"/>
      <c r="D195" s="117"/>
      <c r="E195" s="117"/>
      <c r="F195" s="117" t="s">
        <v>3197</v>
      </c>
      <c r="G195" s="117" t="s">
        <v>3197</v>
      </c>
      <c r="H195" s="117" t="s">
        <v>3197</v>
      </c>
      <c r="I195" s="117" t="s">
        <v>3197</v>
      </c>
      <c r="J195" s="73"/>
      <c r="K195" s="74"/>
      <c r="L195" s="74"/>
      <c r="M195" s="74"/>
      <c r="N195" s="74"/>
      <c r="O195" s="74"/>
      <c r="P195" s="74"/>
      <c r="Q195" s="74"/>
    </row>
    <row r="196" spans="1:17" ht="15.6">
      <c r="A196" s="117"/>
      <c r="B196" s="117"/>
      <c r="C196" s="117"/>
      <c r="D196" s="117"/>
      <c r="E196" s="117"/>
      <c r="F196" s="117" t="s">
        <v>3197</v>
      </c>
      <c r="G196" s="117" t="s">
        <v>3197</v>
      </c>
      <c r="H196" s="117" t="s">
        <v>3197</v>
      </c>
      <c r="I196" s="117" t="s">
        <v>3197</v>
      </c>
      <c r="J196" s="73"/>
      <c r="K196" s="74"/>
      <c r="L196" s="74"/>
      <c r="M196" s="74"/>
      <c r="N196" s="74"/>
      <c r="O196" s="74"/>
      <c r="P196" s="74"/>
      <c r="Q196" s="74"/>
    </row>
    <row r="197" spans="1:17" ht="15.6">
      <c r="A197" s="117"/>
      <c r="B197" s="117"/>
      <c r="C197" s="117"/>
      <c r="D197" s="117"/>
      <c r="E197" s="117"/>
      <c r="F197" s="117" t="s">
        <v>3197</v>
      </c>
      <c r="G197" s="117" t="s">
        <v>3197</v>
      </c>
      <c r="H197" s="117" t="s">
        <v>3197</v>
      </c>
      <c r="I197" s="117" t="s">
        <v>3197</v>
      </c>
      <c r="J197" s="73"/>
      <c r="K197" s="74"/>
      <c r="L197" s="74"/>
      <c r="M197" s="74"/>
      <c r="N197" s="74"/>
      <c r="O197" s="74"/>
      <c r="P197" s="74"/>
      <c r="Q197" s="74"/>
    </row>
    <row r="198" spans="1:17" ht="15.6">
      <c r="A198" s="117"/>
      <c r="B198" s="117"/>
      <c r="C198" s="117"/>
      <c r="D198" s="117"/>
      <c r="E198" s="117"/>
      <c r="F198" s="117" t="s">
        <v>3197</v>
      </c>
      <c r="G198" s="117" t="s">
        <v>3197</v>
      </c>
      <c r="H198" s="117" t="s">
        <v>3197</v>
      </c>
      <c r="I198" s="117" t="s">
        <v>3197</v>
      </c>
      <c r="J198" s="73"/>
      <c r="K198" s="74"/>
      <c r="L198" s="74"/>
      <c r="M198" s="74"/>
      <c r="N198" s="74"/>
      <c r="O198" s="74"/>
      <c r="P198" s="74"/>
      <c r="Q198" s="74"/>
    </row>
    <row r="199" spans="1:17" ht="15.6">
      <c r="A199" s="117"/>
      <c r="B199" s="117"/>
      <c r="C199" s="117"/>
      <c r="D199" s="117"/>
      <c r="E199" s="117"/>
      <c r="F199" s="117" t="s">
        <v>3197</v>
      </c>
      <c r="G199" s="117" t="s">
        <v>3197</v>
      </c>
      <c r="H199" s="117" t="s">
        <v>3197</v>
      </c>
      <c r="I199" s="117" t="s">
        <v>3197</v>
      </c>
      <c r="J199" s="73"/>
      <c r="K199" s="74"/>
      <c r="L199" s="74"/>
      <c r="M199" s="74"/>
      <c r="N199" s="74"/>
      <c r="O199" s="74"/>
      <c r="P199" s="74"/>
      <c r="Q199" s="74"/>
    </row>
    <row r="200" spans="1:17" ht="15.6">
      <c r="A200" s="117"/>
      <c r="B200" s="117"/>
      <c r="C200" s="117"/>
      <c r="D200" s="117"/>
      <c r="E200" s="117"/>
      <c r="F200" s="117" t="s">
        <v>3197</v>
      </c>
      <c r="G200" s="117" t="s">
        <v>3197</v>
      </c>
      <c r="H200" s="117" t="s">
        <v>3197</v>
      </c>
      <c r="I200" s="117" t="s">
        <v>3197</v>
      </c>
      <c r="J200" s="73"/>
      <c r="K200" s="74"/>
      <c r="L200" s="74"/>
      <c r="M200" s="74"/>
      <c r="N200" s="74"/>
      <c r="O200" s="74"/>
      <c r="P200" s="74"/>
      <c r="Q200" s="74"/>
    </row>
    <row r="201" spans="1:17" ht="15.6">
      <c r="A201" s="117"/>
      <c r="B201" s="117"/>
      <c r="C201" s="117"/>
      <c r="D201" s="117"/>
      <c r="E201" s="117"/>
      <c r="F201" s="117" t="s">
        <v>3197</v>
      </c>
      <c r="G201" s="117" t="s">
        <v>3197</v>
      </c>
      <c r="H201" s="117" t="s">
        <v>3197</v>
      </c>
      <c r="I201" s="117" t="s">
        <v>3197</v>
      </c>
      <c r="J201" s="73"/>
      <c r="K201" s="74"/>
      <c r="L201" s="74"/>
      <c r="M201" s="74"/>
      <c r="N201" s="74"/>
      <c r="O201" s="74"/>
      <c r="P201" s="74"/>
      <c r="Q201" s="74"/>
    </row>
    <row r="202" spans="1:17" ht="15.6">
      <c r="A202" s="117"/>
      <c r="B202" s="117"/>
      <c r="C202" s="117"/>
      <c r="D202" s="117"/>
      <c r="E202" s="117"/>
      <c r="F202" s="117" t="s">
        <v>3197</v>
      </c>
      <c r="G202" s="117" t="s">
        <v>3197</v>
      </c>
      <c r="H202" s="117" t="s">
        <v>3197</v>
      </c>
      <c r="I202" s="117" t="s">
        <v>3197</v>
      </c>
      <c r="J202" s="73"/>
      <c r="K202" s="74"/>
      <c r="L202" s="74"/>
      <c r="M202" s="74"/>
      <c r="N202" s="74"/>
      <c r="O202" s="74"/>
      <c r="P202" s="74"/>
      <c r="Q202" s="74"/>
    </row>
    <row r="203" spans="1:17" ht="15.6">
      <c r="A203" s="117"/>
      <c r="B203" s="117"/>
      <c r="C203" s="117"/>
      <c r="D203" s="117"/>
      <c r="E203" s="117"/>
      <c r="F203" s="117" t="s">
        <v>3197</v>
      </c>
      <c r="G203" s="117" t="s">
        <v>3197</v>
      </c>
      <c r="H203" s="117" t="s">
        <v>3197</v>
      </c>
      <c r="I203" s="117" t="s">
        <v>3197</v>
      </c>
      <c r="J203" s="73"/>
      <c r="K203" s="74"/>
      <c r="L203" s="74"/>
      <c r="M203" s="74"/>
      <c r="N203" s="74"/>
      <c r="O203" s="74"/>
      <c r="P203" s="74"/>
      <c r="Q203" s="74"/>
    </row>
    <row r="204" spans="1:17" ht="15.6">
      <c r="A204" s="117"/>
      <c r="B204" s="117"/>
      <c r="C204" s="117"/>
      <c r="D204" s="117"/>
      <c r="E204" s="117"/>
      <c r="F204" s="117" t="s">
        <v>3197</v>
      </c>
      <c r="G204" s="117" t="s">
        <v>3197</v>
      </c>
      <c r="H204" s="117" t="s">
        <v>3197</v>
      </c>
      <c r="I204" s="117" t="s">
        <v>3197</v>
      </c>
      <c r="J204" s="73"/>
      <c r="K204" s="74"/>
      <c r="L204" s="74"/>
      <c r="M204" s="74"/>
      <c r="N204" s="74"/>
      <c r="O204" s="74"/>
      <c r="P204" s="74"/>
      <c r="Q204" s="74"/>
    </row>
    <row r="205" spans="1:17" ht="15.6">
      <c r="A205" s="117"/>
      <c r="B205" s="117"/>
      <c r="C205" s="117"/>
      <c r="D205" s="117"/>
      <c r="E205" s="117"/>
      <c r="F205" s="117" t="s">
        <v>3197</v>
      </c>
      <c r="G205" s="117" t="s">
        <v>3197</v>
      </c>
      <c r="H205" s="117" t="s">
        <v>3197</v>
      </c>
      <c r="I205" s="117" t="s">
        <v>3197</v>
      </c>
      <c r="J205" s="73"/>
      <c r="K205" s="74"/>
      <c r="L205" s="74"/>
      <c r="M205" s="74"/>
      <c r="N205" s="74"/>
      <c r="O205" s="74"/>
      <c r="P205" s="74"/>
      <c r="Q205" s="74"/>
    </row>
    <row r="206" spans="1:17" ht="15.6">
      <c r="A206" s="117"/>
      <c r="B206" s="117"/>
      <c r="C206" s="117"/>
      <c r="D206" s="117"/>
      <c r="E206" s="117"/>
      <c r="F206" s="117" t="s">
        <v>3197</v>
      </c>
      <c r="G206" s="117" t="s">
        <v>3197</v>
      </c>
      <c r="H206" s="117" t="s">
        <v>3197</v>
      </c>
      <c r="I206" s="117" t="s">
        <v>3197</v>
      </c>
      <c r="J206" s="73"/>
      <c r="K206" s="74"/>
      <c r="L206" s="74"/>
      <c r="M206" s="74"/>
      <c r="N206" s="74"/>
      <c r="O206" s="74"/>
      <c r="P206" s="74"/>
      <c r="Q206" s="74"/>
    </row>
    <row r="207" spans="1:17" ht="15.6">
      <c r="A207" s="117"/>
      <c r="B207" s="117"/>
      <c r="C207" s="117"/>
      <c r="D207" s="117"/>
      <c r="E207" s="117"/>
      <c r="F207" s="117" t="s">
        <v>3197</v>
      </c>
      <c r="G207" s="117" t="s">
        <v>3197</v>
      </c>
      <c r="H207" s="117" t="s">
        <v>3197</v>
      </c>
      <c r="I207" s="117" t="s">
        <v>3197</v>
      </c>
      <c r="J207" s="73"/>
      <c r="K207" s="74"/>
      <c r="L207" s="74"/>
      <c r="M207" s="74"/>
      <c r="N207" s="74"/>
      <c r="O207" s="74"/>
      <c r="P207" s="74"/>
      <c r="Q207" s="74"/>
    </row>
    <row r="208" spans="1:17" ht="15.6">
      <c r="A208" s="117"/>
      <c r="B208" s="117"/>
      <c r="C208" s="117"/>
      <c r="D208" s="117"/>
      <c r="E208" s="117"/>
      <c r="F208" s="117" t="s">
        <v>3197</v>
      </c>
      <c r="G208" s="117" t="s">
        <v>3197</v>
      </c>
      <c r="H208" s="117" t="s">
        <v>3197</v>
      </c>
      <c r="I208" s="117" t="s">
        <v>3197</v>
      </c>
      <c r="J208" s="73"/>
      <c r="K208" s="74"/>
      <c r="L208" s="74"/>
      <c r="M208" s="74"/>
      <c r="N208" s="74"/>
      <c r="O208" s="74"/>
      <c r="P208" s="74"/>
      <c r="Q208" s="74"/>
    </row>
    <row r="209" spans="1:17" ht="15.6">
      <c r="A209" s="117"/>
      <c r="B209" s="117"/>
      <c r="C209" s="117"/>
      <c r="D209" s="117"/>
      <c r="E209" s="117"/>
      <c r="F209" s="117" t="s">
        <v>3197</v>
      </c>
      <c r="G209" s="117" t="s">
        <v>3197</v>
      </c>
      <c r="H209" s="117" t="s">
        <v>3197</v>
      </c>
      <c r="I209" s="117" t="s">
        <v>3197</v>
      </c>
      <c r="J209" s="73"/>
      <c r="K209" s="74"/>
      <c r="L209" s="74"/>
      <c r="M209" s="74"/>
      <c r="N209" s="74"/>
      <c r="O209" s="74"/>
      <c r="P209" s="74"/>
      <c r="Q209" s="74"/>
    </row>
    <row r="210" spans="1:17" ht="15.6">
      <c r="A210" s="117"/>
      <c r="B210" s="117"/>
      <c r="C210" s="117"/>
      <c r="D210" s="117"/>
      <c r="E210" s="117"/>
      <c r="F210" s="117" t="s">
        <v>3197</v>
      </c>
      <c r="G210" s="117" t="s">
        <v>3197</v>
      </c>
      <c r="H210" s="117" t="s">
        <v>3197</v>
      </c>
      <c r="I210" s="117" t="s">
        <v>3197</v>
      </c>
      <c r="J210" s="73"/>
      <c r="K210" s="74"/>
      <c r="L210" s="74"/>
      <c r="M210" s="74"/>
      <c r="N210" s="74"/>
      <c r="O210" s="74"/>
      <c r="P210" s="74"/>
      <c r="Q210" s="74"/>
    </row>
    <row r="211" spans="1:17" ht="15.6">
      <c r="A211" s="117"/>
      <c r="B211" s="117"/>
      <c r="C211" s="117"/>
      <c r="D211" s="117"/>
      <c r="E211" s="117"/>
      <c r="F211" s="117" t="s">
        <v>3197</v>
      </c>
      <c r="G211" s="117" t="s">
        <v>3197</v>
      </c>
      <c r="H211" s="117" t="s">
        <v>3197</v>
      </c>
      <c r="I211" s="117" t="s">
        <v>3197</v>
      </c>
      <c r="J211" s="73"/>
      <c r="K211" s="74"/>
      <c r="L211" s="74"/>
      <c r="M211" s="74"/>
      <c r="N211" s="74"/>
      <c r="O211" s="74"/>
      <c r="P211" s="74"/>
      <c r="Q211" s="74"/>
    </row>
    <row r="212" spans="1:17" ht="15.6">
      <c r="A212" s="117"/>
      <c r="B212" s="117"/>
      <c r="C212" s="117"/>
      <c r="D212" s="117"/>
      <c r="E212" s="117"/>
      <c r="F212" s="117" t="s">
        <v>3197</v>
      </c>
      <c r="G212" s="117" t="s">
        <v>3197</v>
      </c>
      <c r="H212" s="117" t="s">
        <v>3197</v>
      </c>
      <c r="I212" s="117" t="s">
        <v>3197</v>
      </c>
      <c r="J212" s="73"/>
      <c r="K212" s="74"/>
      <c r="L212" s="74"/>
      <c r="M212" s="74"/>
      <c r="N212" s="74"/>
      <c r="O212" s="74"/>
      <c r="P212" s="74"/>
      <c r="Q212" s="74"/>
    </row>
    <row r="213" spans="1:17" ht="15.6">
      <c r="A213" s="117"/>
      <c r="B213" s="117"/>
      <c r="C213" s="117"/>
      <c r="D213" s="117"/>
      <c r="E213" s="117"/>
      <c r="F213" s="117" t="s">
        <v>3197</v>
      </c>
      <c r="G213" s="117" t="s">
        <v>3197</v>
      </c>
      <c r="H213" s="117" t="s">
        <v>3197</v>
      </c>
      <c r="I213" s="117" t="s">
        <v>3197</v>
      </c>
      <c r="J213" s="73"/>
      <c r="K213" s="74"/>
      <c r="L213" s="74"/>
      <c r="M213" s="74"/>
      <c r="N213" s="74"/>
      <c r="O213" s="74"/>
      <c r="P213" s="74"/>
      <c r="Q213" s="74"/>
    </row>
    <row r="214" spans="1:17" ht="15.6">
      <c r="A214" s="117"/>
      <c r="B214" s="117"/>
      <c r="C214" s="117"/>
      <c r="D214" s="117"/>
      <c r="E214" s="117"/>
      <c r="F214" s="117" t="s">
        <v>3197</v>
      </c>
      <c r="G214" s="117" t="s">
        <v>3197</v>
      </c>
      <c r="H214" s="117" t="s">
        <v>3197</v>
      </c>
      <c r="I214" s="117" t="s">
        <v>3197</v>
      </c>
      <c r="J214" s="73"/>
      <c r="K214" s="74"/>
      <c r="L214" s="74"/>
      <c r="M214" s="74"/>
      <c r="N214" s="74"/>
      <c r="O214" s="74"/>
      <c r="P214" s="74"/>
      <c r="Q214" s="74"/>
    </row>
    <row r="215" spans="1:17" ht="15.6">
      <c r="A215" s="117"/>
      <c r="B215" s="117"/>
      <c r="C215" s="117"/>
      <c r="D215" s="117"/>
      <c r="E215" s="117"/>
      <c r="F215" s="117" t="s">
        <v>3197</v>
      </c>
      <c r="G215" s="117" t="s">
        <v>3197</v>
      </c>
      <c r="H215" s="117" t="s">
        <v>3197</v>
      </c>
      <c r="I215" s="117" t="s">
        <v>3197</v>
      </c>
      <c r="J215" s="73"/>
      <c r="K215" s="74"/>
      <c r="L215" s="74"/>
      <c r="M215" s="74"/>
      <c r="N215" s="74"/>
      <c r="O215" s="74"/>
      <c r="P215" s="74"/>
      <c r="Q215" s="74"/>
    </row>
    <row r="216" spans="1:17" ht="15.6">
      <c r="A216" s="117"/>
      <c r="B216" s="117"/>
      <c r="C216" s="117"/>
      <c r="D216" s="117"/>
      <c r="E216" s="117"/>
      <c r="F216" s="117" t="s">
        <v>3197</v>
      </c>
      <c r="G216" s="117" t="s">
        <v>3197</v>
      </c>
      <c r="H216" s="117" t="s">
        <v>3197</v>
      </c>
      <c r="I216" s="117" t="s">
        <v>3197</v>
      </c>
      <c r="J216" s="73"/>
      <c r="K216" s="74"/>
      <c r="L216" s="74"/>
      <c r="M216" s="74"/>
      <c r="N216" s="74"/>
      <c r="O216" s="74"/>
      <c r="P216" s="74"/>
      <c r="Q216" s="74"/>
    </row>
    <row r="217" spans="1:17" ht="15.6">
      <c r="A217" s="117"/>
      <c r="B217" s="117"/>
      <c r="C217" s="117"/>
      <c r="D217" s="117"/>
      <c r="E217" s="117"/>
      <c r="F217" s="117" t="s">
        <v>3197</v>
      </c>
      <c r="G217" s="117" t="s">
        <v>3197</v>
      </c>
      <c r="H217" s="117" t="s">
        <v>3197</v>
      </c>
      <c r="I217" s="117" t="s">
        <v>3197</v>
      </c>
      <c r="J217" s="73"/>
      <c r="K217" s="74"/>
      <c r="L217" s="74"/>
      <c r="M217" s="74"/>
      <c r="N217" s="74"/>
      <c r="O217" s="74"/>
      <c r="P217" s="74"/>
      <c r="Q217" s="74"/>
    </row>
    <row r="218" spans="1:17" ht="15.6">
      <c r="A218" s="117"/>
      <c r="B218" s="117"/>
      <c r="C218" s="117"/>
      <c r="D218" s="117"/>
      <c r="E218" s="117"/>
      <c r="F218" s="117" t="s">
        <v>3197</v>
      </c>
      <c r="G218" s="117" t="s">
        <v>3197</v>
      </c>
      <c r="H218" s="117" t="s">
        <v>3197</v>
      </c>
      <c r="I218" s="117" t="s">
        <v>3197</v>
      </c>
      <c r="J218" s="73"/>
      <c r="K218" s="74"/>
      <c r="L218" s="74"/>
      <c r="M218" s="74"/>
      <c r="N218" s="74"/>
      <c r="O218" s="74"/>
      <c r="P218" s="74"/>
      <c r="Q218" s="74"/>
    </row>
    <row r="219" spans="1:17" ht="15.6">
      <c r="A219" s="117"/>
      <c r="B219" s="117"/>
      <c r="C219" s="117"/>
      <c r="D219" s="117"/>
      <c r="E219" s="117"/>
      <c r="F219" s="117" t="s">
        <v>3197</v>
      </c>
      <c r="G219" s="117" t="s">
        <v>3197</v>
      </c>
      <c r="H219" s="117" t="s">
        <v>3197</v>
      </c>
      <c r="I219" s="117" t="s">
        <v>3197</v>
      </c>
      <c r="J219" s="73"/>
      <c r="K219" s="74"/>
      <c r="L219" s="74"/>
      <c r="M219" s="74"/>
      <c r="N219" s="74"/>
      <c r="O219" s="74"/>
      <c r="P219" s="74"/>
      <c r="Q219" s="74"/>
    </row>
    <row r="220" spans="1:17" ht="15.6">
      <c r="A220" s="117"/>
      <c r="B220" s="117"/>
      <c r="C220" s="117"/>
      <c r="D220" s="117"/>
      <c r="E220" s="117"/>
      <c r="F220" s="117" t="s">
        <v>3197</v>
      </c>
      <c r="G220" s="117" t="s">
        <v>3197</v>
      </c>
      <c r="H220" s="117" t="s">
        <v>3197</v>
      </c>
      <c r="I220" s="117" t="s">
        <v>3197</v>
      </c>
      <c r="J220" s="73"/>
      <c r="K220" s="74"/>
      <c r="L220" s="74"/>
      <c r="M220" s="74"/>
      <c r="N220" s="74"/>
      <c r="O220" s="74"/>
      <c r="P220" s="74"/>
      <c r="Q220" s="74"/>
    </row>
    <row r="221" spans="1:17" ht="15.6">
      <c r="A221" s="117"/>
      <c r="B221" s="117"/>
      <c r="C221" s="117"/>
      <c r="D221" s="117"/>
      <c r="E221" s="117"/>
      <c r="F221" s="117" t="s">
        <v>3197</v>
      </c>
      <c r="G221" s="117" t="s">
        <v>3197</v>
      </c>
      <c r="H221" s="117" t="s">
        <v>3197</v>
      </c>
      <c r="I221" s="117" t="s">
        <v>3197</v>
      </c>
      <c r="J221" s="73"/>
      <c r="K221" s="74"/>
      <c r="L221" s="74"/>
      <c r="M221" s="74"/>
      <c r="N221" s="74"/>
      <c r="O221" s="74"/>
      <c r="P221" s="74"/>
      <c r="Q221" s="74"/>
    </row>
    <row r="222" spans="1:17" ht="15.6">
      <c r="A222" s="117"/>
      <c r="B222" s="117"/>
      <c r="C222" s="117"/>
      <c r="D222" s="117"/>
      <c r="E222" s="117"/>
      <c r="F222" s="117" t="s">
        <v>3197</v>
      </c>
      <c r="G222" s="117" t="s">
        <v>3197</v>
      </c>
      <c r="H222" s="117" t="s">
        <v>3197</v>
      </c>
      <c r="I222" s="117" t="s">
        <v>3197</v>
      </c>
      <c r="J222" s="73"/>
      <c r="K222" s="74"/>
      <c r="L222" s="74"/>
      <c r="M222" s="74"/>
      <c r="N222" s="74"/>
      <c r="O222" s="74"/>
      <c r="P222" s="74"/>
      <c r="Q222" s="74"/>
    </row>
    <row r="223" spans="1:17" ht="15.6">
      <c r="A223" s="117"/>
      <c r="B223" s="117"/>
      <c r="C223" s="117"/>
      <c r="D223" s="117"/>
      <c r="E223" s="117"/>
      <c r="F223" s="117" t="s">
        <v>3197</v>
      </c>
      <c r="G223" s="117" t="s">
        <v>3197</v>
      </c>
      <c r="H223" s="117" t="s">
        <v>3197</v>
      </c>
      <c r="I223" s="117" t="s">
        <v>3197</v>
      </c>
      <c r="J223" s="73"/>
      <c r="K223" s="74"/>
      <c r="L223" s="74"/>
      <c r="M223" s="74"/>
      <c r="N223" s="74"/>
      <c r="O223" s="74"/>
      <c r="P223" s="74"/>
      <c r="Q223" s="74"/>
    </row>
    <row r="224" spans="1:17" ht="15.6">
      <c r="A224" s="117"/>
      <c r="B224" s="117"/>
      <c r="C224" s="117"/>
      <c r="D224" s="117"/>
      <c r="E224" s="117"/>
      <c r="F224" s="117" t="s">
        <v>3197</v>
      </c>
      <c r="G224" s="117" t="s">
        <v>3197</v>
      </c>
      <c r="H224" s="117" t="s">
        <v>3197</v>
      </c>
      <c r="I224" s="117" t="s">
        <v>3197</v>
      </c>
      <c r="J224" s="73"/>
      <c r="K224" s="74"/>
      <c r="L224" s="74"/>
      <c r="M224" s="74"/>
      <c r="N224" s="74"/>
      <c r="O224" s="74"/>
      <c r="P224" s="74"/>
      <c r="Q224" s="74"/>
    </row>
    <row r="225" spans="1:17" ht="15.6">
      <c r="A225" s="117"/>
      <c r="B225" s="117"/>
      <c r="C225" s="117"/>
      <c r="D225" s="117"/>
      <c r="E225" s="117"/>
      <c r="F225" s="117" t="s">
        <v>3197</v>
      </c>
      <c r="G225" s="117" t="s">
        <v>3197</v>
      </c>
      <c r="H225" s="117" t="s">
        <v>3197</v>
      </c>
      <c r="I225" s="117" t="s">
        <v>3197</v>
      </c>
      <c r="J225" s="73"/>
      <c r="K225" s="74"/>
      <c r="L225" s="74"/>
      <c r="M225" s="74"/>
      <c r="N225" s="74"/>
      <c r="O225" s="74"/>
      <c r="P225" s="74"/>
      <c r="Q225" s="74"/>
    </row>
    <row r="226" spans="1:17" ht="15.6">
      <c r="A226" s="117"/>
      <c r="B226" s="117"/>
      <c r="C226" s="117"/>
      <c r="D226" s="117"/>
      <c r="E226" s="117"/>
      <c r="F226" s="117" t="s">
        <v>3197</v>
      </c>
      <c r="G226" s="117" t="s">
        <v>3197</v>
      </c>
      <c r="H226" s="117" t="s">
        <v>3197</v>
      </c>
      <c r="I226" s="117" t="s">
        <v>3197</v>
      </c>
      <c r="J226" s="73"/>
      <c r="K226" s="74"/>
      <c r="L226" s="74"/>
      <c r="M226" s="74"/>
      <c r="N226" s="74"/>
      <c r="O226" s="74"/>
      <c r="P226" s="74"/>
      <c r="Q226" s="74"/>
    </row>
    <row r="227" spans="1:17" ht="15.6">
      <c r="A227" s="117"/>
      <c r="B227" s="117"/>
      <c r="C227" s="117"/>
      <c r="D227" s="117"/>
      <c r="E227" s="117"/>
      <c r="F227" s="117" t="s">
        <v>3197</v>
      </c>
      <c r="G227" s="117" t="s">
        <v>3197</v>
      </c>
      <c r="H227" s="117" t="s">
        <v>3197</v>
      </c>
      <c r="I227" s="117" t="s">
        <v>3197</v>
      </c>
      <c r="J227" s="73"/>
      <c r="K227" s="74"/>
      <c r="L227" s="74"/>
      <c r="M227" s="74"/>
      <c r="N227" s="74"/>
      <c r="O227" s="74"/>
      <c r="P227" s="74"/>
      <c r="Q227" s="74"/>
    </row>
    <row r="228" spans="1:17" ht="15.6">
      <c r="A228" s="117"/>
      <c r="B228" s="117"/>
      <c r="C228" s="117"/>
      <c r="D228" s="117"/>
      <c r="E228" s="117"/>
      <c r="F228" s="117" t="s">
        <v>3197</v>
      </c>
      <c r="G228" s="117" t="s">
        <v>3197</v>
      </c>
      <c r="H228" s="117" t="s">
        <v>3197</v>
      </c>
      <c r="I228" s="117" t="s">
        <v>3197</v>
      </c>
      <c r="J228" s="73"/>
      <c r="K228" s="74"/>
      <c r="L228" s="74"/>
      <c r="M228" s="74"/>
      <c r="N228" s="74"/>
      <c r="O228" s="74"/>
      <c r="P228" s="74"/>
      <c r="Q228" s="74"/>
    </row>
    <row r="229" spans="1:17" ht="15.6">
      <c r="A229" s="117"/>
      <c r="B229" s="117"/>
      <c r="C229" s="117"/>
      <c r="D229" s="117"/>
      <c r="E229" s="117"/>
      <c r="F229" s="117" t="s">
        <v>3197</v>
      </c>
      <c r="G229" s="117" t="s">
        <v>3197</v>
      </c>
      <c r="H229" s="117" t="s">
        <v>3197</v>
      </c>
      <c r="I229" s="117" t="s">
        <v>3197</v>
      </c>
      <c r="J229" s="73"/>
      <c r="K229" s="74"/>
      <c r="L229" s="74"/>
      <c r="M229" s="74"/>
      <c r="N229" s="74"/>
      <c r="O229" s="74"/>
      <c r="P229" s="74"/>
      <c r="Q229" s="74"/>
    </row>
    <row r="230" spans="1:17" ht="15.6">
      <c r="A230" s="117"/>
      <c r="B230" s="117"/>
      <c r="C230" s="117"/>
      <c r="D230" s="117"/>
      <c r="E230" s="117"/>
      <c r="F230" s="117" t="s">
        <v>3197</v>
      </c>
      <c r="G230" s="117" t="s">
        <v>3197</v>
      </c>
      <c r="H230" s="117" t="s">
        <v>3197</v>
      </c>
      <c r="I230" s="117" t="s">
        <v>3197</v>
      </c>
      <c r="J230" s="73"/>
      <c r="K230" s="74"/>
      <c r="L230" s="74"/>
      <c r="M230" s="74"/>
      <c r="N230" s="74"/>
      <c r="O230" s="74"/>
      <c r="P230" s="74"/>
      <c r="Q230" s="74"/>
    </row>
    <row r="231" spans="1:17" ht="15.6">
      <c r="A231" s="117"/>
      <c r="B231" s="117"/>
      <c r="C231" s="117"/>
      <c r="D231" s="117"/>
      <c r="E231" s="117"/>
      <c r="F231" s="117" t="s">
        <v>3197</v>
      </c>
      <c r="G231" s="117" t="s">
        <v>3197</v>
      </c>
      <c r="H231" s="117" t="s">
        <v>3197</v>
      </c>
      <c r="I231" s="117" t="s">
        <v>3197</v>
      </c>
      <c r="J231" s="73"/>
      <c r="K231" s="74"/>
      <c r="L231" s="74"/>
      <c r="M231" s="74"/>
      <c r="N231" s="74"/>
      <c r="O231" s="74"/>
      <c r="P231" s="74"/>
      <c r="Q231" s="74"/>
    </row>
    <row r="232" spans="1:17" ht="15.6">
      <c r="A232" s="117"/>
      <c r="B232" s="117"/>
      <c r="C232" s="117"/>
      <c r="D232" s="117"/>
      <c r="E232" s="117"/>
      <c r="F232" s="117" t="s">
        <v>3197</v>
      </c>
      <c r="G232" s="117" t="s">
        <v>3197</v>
      </c>
      <c r="H232" s="117" t="s">
        <v>3197</v>
      </c>
      <c r="I232" s="117" t="s">
        <v>3197</v>
      </c>
      <c r="J232" s="73"/>
      <c r="K232" s="74"/>
      <c r="L232" s="74"/>
      <c r="M232" s="74"/>
      <c r="N232" s="74"/>
      <c r="O232" s="74"/>
      <c r="P232" s="74"/>
      <c r="Q232" s="74"/>
    </row>
    <row r="233" spans="1:17" ht="15.6">
      <c r="A233" s="117"/>
      <c r="B233" s="117"/>
      <c r="C233" s="117"/>
      <c r="D233" s="117"/>
      <c r="E233" s="117"/>
      <c r="F233" s="117" t="s">
        <v>3197</v>
      </c>
      <c r="G233" s="117" t="s">
        <v>3197</v>
      </c>
      <c r="H233" s="117" t="s">
        <v>3197</v>
      </c>
      <c r="I233" s="117" t="s">
        <v>3197</v>
      </c>
      <c r="J233" s="73"/>
      <c r="K233" s="74"/>
      <c r="L233" s="74"/>
      <c r="M233" s="74"/>
      <c r="N233" s="74"/>
      <c r="O233" s="74"/>
      <c r="P233" s="74"/>
      <c r="Q233" s="74"/>
    </row>
    <row r="234" spans="1:17" ht="15.6">
      <c r="A234" s="117"/>
      <c r="B234" s="117"/>
      <c r="C234" s="117"/>
      <c r="D234" s="117"/>
      <c r="E234" s="117"/>
      <c r="F234" s="117" t="s">
        <v>3197</v>
      </c>
      <c r="G234" s="117" t="s">
        <v>3197</v>
      </c>
      <c r="H234" s="117" t="s">
        <v>3197</v>
      </c>
      <c r="I234" s="117" t="s">
        <v>3197</v>
      </c>
      <c r="J234" s="73"/>
      <c r="K234" s="74"/>
      <c r="L234" s="74"/>
      <c r="M234" s="74"/>
      <c r="N234" s="74"/>
      <c r="O234" s="74"/>
      <c r="P234" s="74"/>
      <c r="Q234" s="74"/>
    </row>
    <row r="235" spans="1:17" ht="15.6">
      <c r="A235" s="117"/>
      <c r="B235" s="117"/>
      <c r="C235" s="117"/>
      <c r="D235" s="117"/>
      <c r="E235" s="117"/>
      <c r="F235" s="117" t="s">
        <v>3197</v>
      </c>
      <c r="G235" s="117" t="s">
        <v>3197</v>
      </c>
      <c r="H235" s="117" t="s">
        <v>3197</v>
      </c>
      <c r="I235" s="117" t="s">
        <v>3197</v>
      </c>
      <c r="J235" s="73"/>
      <c r="K235" s="74"/>
      <c r="L235" s="74"/>
      <c r="M235" s="74"/>
      <c r="N235" s="74"/>
      <c r="O235" s="74"/>
      <c r="P235" s="74"/>
      <c r="Q235" s="74"/>
    </row>
    <row r="236" spans="1:17" ht="15.6">
      <c r="A236" s="117"/>
      <c r="B236" s="117"/>
      <c r="C236" s="117"/>
      <c r="D236" s="117"/>
      <c r="E236" s="117"/>
      <c r="F236" s="117" t="s">
        <v>3197</v>
      </c>
      <c r="G236" s="117" t="s">
        <v>3197</v>
      </c>
      <c r="H236" s="117" t="s">
        <v>3197</v>
      </c>
      <c r="I236" s="117" t="s">
        <v>3197</v>
      </c>
      <c r="J236" s="73"/>
      <c r="K236" s="74"/>
      <c r="L236" s="74"/>
      <c r="M236" s="74"/>
      <c r="N236" s="74"/>
      <c r="O236" s="74"/>
      <c r="P236" s="74"/>
      <c r="Q236" s="74"/>
    </row>
    <row r="237" spans="1:17" ht="15.6">
      <c r="A237" s="117"/>
      <c r="B237" s="117"/>
      <c r="C237" s="117"/>
      <c r="D237" s="117"/>
      <c r="E237" s="117"/>
      <c r="F237" s="117" t="s">
        <v>3197</v>
      </c>
      <c r="G237" s="117" t="s">
        <v>3197</v>
      </c>
      <c r="H237" s="117" t="s">
        <v>3197</v>
      </c>
      <c r="I237" s="117" t="s">
        <v>3197</v>
      </c>
      <c r="J237" s="73"/>
      <c r="K237" s="74"/>
      <c r="L237" s="74"/>
      <c r="M237" s="74"/>
      <c r="N237" s="74"/>
      <c r="O237" s="74"/>
      <c r="P237" s="74"/>
      <c r="Q237" s="74"/>
    </row>
    <row r="238" spans="1:17" ht="15.6">
      <c r="A238" s="117"/>
      <c r="B238" s="117"/>
      <c r="C238" s="117"/>
      <c r="D238" s="117"/>
      <c r="E238" s="117"/>
      <c r="F238" s="117"/>
      <c r="G238" s="117"/>
      <c r="H238" s="117"/>
      <c r="I238" s="117"/>
      <c r="J238" s="73"/>
      <c r="K238" s="74"/>
      <c r="L238" s="74"/>
      <c r="M238" s="74"/>
      <c r="N238" s="74"/>
      <c r="O238" s="74"/>
      <c r="P238" s="74"/>
      <c r="Q238" s="74"/>
    </row>
    <row r="239" spans="1:17" ht="15.6">
      <c r="A239" s="117"/>
      <c r="B239" s="117"/>
      <c r="C239" s="117"/>
      <c r="D239" s="117"/>
      <c r="E239" s="117"/>
      <c r="F239" s="117"/>
      <c r="G239" s="117"/>
      <c r="H239" s="117"/>
      <c r="I239" s="117"/>
      <c r="J239" s="73"/>
      <c r="K239" s="74"/>
      <c r="L239" s="74"/>
      <c r="M239" s="74"/>
      <c r="N239" s="74"/>
      <c r="O239" s="74"/>
      <c r="P239" s="74"/>
      <c r="Q239" s="74"/>
    </row>
    <row r="240" spans="1:17" ht="15.6">
      <c r="A240" s="117"/>
      <c r="B240" s="117"/>
      <c r="C240" s="117"/>
      <c r="D240" s="117"/>
      <c r="E240" s="117"/>
      <c r="F240" s="117"/>
      <c r="G240" s="117"/>
      <c r="H240" s="117"/>
      <c r="I240" s="117"/>
      <c r="J240" s="73"/>
      <c r="K240" s="74"/>
      <c r="L240" s="74"/>
      <c r="M240" s="74"/>
      <c r="N240" s="74"/>
      <c r="O240" s="74"/>
      <c r="P240" s="74"/>
      <c r="Q240" s="74"/>
    </row>
    <row r="241" spans="1:17" ht="15.6">
      <c r="A241" s="117"/>
      <c r="B241" s="117"/>
      <c r="C241" s="117"/>
      <c r="D241" s="117"/>
      <c r="E241" s="117"/>
      <c r="F241" s="117"/>
      <c r="G241" s="117"/>
      <c r="H241" s="117"/>
      <c r="I241" s="117"/>
      <c r="J241" s="73"/>
      <c r="K241" s="74"/>
      <c r="L241" s="74"/>
      <c r="M241" s="74"/>
      <c r="N241" s="74"/>
      <c r="O241" s="74"/>
      <c r="P241" s="74"/>
      <c r="Q241" s="74"/>
    </row>
    <row r="242" spans="1:17" ht="15.6">
      <c r="A242" s="117"/>
      <c r="B242" s="117"/>
      <c r="C242" s="117"/>
      <c r="D242" s="117"/>
      <c r="E242" s="117"/>
      <c r="F242" s="117"/>
      <c r="G242" s="117"/>
      <c r="H242" s="117"/>
      <c r="I242" s="117"/>
      <c r="J242" s="73"/>
      <c r="K242" s="74"/>
      <c r="L242" s="74"/>
      <c r="M242" s="74"/>
      <c r="N242" s="74"/>
      <c r="O242" s="74"/>
      <c r="P242" s="74"/>
      <c r="Q242" s="74"/>
    </row>
    <row r="243" spans="1:17" ht="15.6">
      <c r="A243" s="117"/>
      <c r="B243" s="117"/>
      <c r="C243" s="117"/>
      <c r="D243" s="117"/>
      <c r="E243" s="117"/>
      <c r="F243" s="117"/>
      <c r="G243" s="117"/>
      <c r="H243" s="117"/>
      <c r="I243" s="117"/>
      <c r="J243" s="73"/>
      <c r="K243" s="74"/>
      <c r="L243" s="74"/>
      <c r="M243" s="74"/>
      <c r="N243" s="74"/>
      <c r="O243" s="74"/>
      <c r="P243" s="74"/>
      <c r="Q243" s="74"/>
    </row>
    <row r="244" spans="1:17" ht="15.6">
      <c r="A244" s="117"/>
      <c r="B244" s="117"/>
      <c r="C244" s="117"/>
      <c r="D244" s="117"/>
      <c r="E244" s="117"/>
      <c r="F244" s="117"/>
      <c r="G244" s="117"/>
      <c r="H244" s="117"/>
      <c r="I244" s="117"/>
      <c r="J244" s="73"/>
      <c r="K244" s="74"/>
      <c r="L244" s="74"/>
      <c r="M244" s="74"/>
      <c r="N244" s="74"/>
      <c r="O244" s="74"/>
      <c r="P244" s="74"/>
      <c r="Q244" s="74"/>
    </row>
    <row r="245" spans="1:17" ht="15.6">
      <c r="A245" s="117"/>
      <c r="B245" s="117"/>
      <c r="C245" s="117"/>
      <c r="D245" s="117"/>
      <c r="E245" s="117"/>
      <c r="F245" s="117"/>
      <c r="G245" s="117"/>
      <c r="H245" s="117"/>
      <c r="I245" s="117"/>
      <c r="J245" s="73"/>
      <c r="K245" s="74"/>
      <c r="L245" s="74"/>
      <c r="M245" s="74"/>
      <c r="N245" s="74"/>
      <c r="O245" s="74"/>
      <c r="P245" s="74"/>
      <c r="Q245" s="74"/>
    </row>
    <row r="246" spans="1:17" ht="15.6">
      <c r="A246" s="117"/>
      <c r="B246" s="117"/>
      <c r="C246" s="117"/>
      <c r="D246" s="117"/>
      <c r="E246" s="117"/>
      <c r="F246" s="117"/>
      <c r="G246" s="117"/>
      <c r="H246" s="117"/>
      <c r="I246" s="117"/>
      <c r="J246" s="73"/>
      <c r="K246" s="74"/>
      <c r="L246" s="74"/>
      <c r="M246" s="74"/>
      <c r="N246" s="74"/>
      <c r="O246" s="74"/>
      <c r="P246" s="74"/>
      <c r="Q246" s="74"/>
    </row>
    <row r="247" spans="1:17" ht="15.6">
      <c r="A247" s="117"/>
      <c r="B247" s="117"/>
      <c r="C247" s="117"/>
      <c r="D247" s="117"/>
      <c r="E247" s="117"/>
      <c r="F247" s="117"/>
      <c r="G247" s="117"/>
      <c r="H247" s="117"/>
      <c r="I247" s="117"/>
      <c r="J247" s="73"/>
      <c r="K247" s="74"/>
      <c r="L247" s="74"/>
      <c r="M247" s="74"/>
      <c r="N247" s="74"/>
      <c r="O247" s="74"/>
      <c r="P247" s="74"/>
      <c r="Q247" s="74"/>
    </row>
    <row r="248" spans="1:17" ht="15.6">
      <c r="A248" s="117"/>
      <c r="B248" s="117"/>
      <c r="C248" s="117"/>
      <c r="D248" s="117"/>
      <c r="E248" s="117"/>
      <c r="F248" s="117"/>
      <c r="G248" s="117"/>
      <c r="H248" s="117"/>
      <c r="I248" s="117"/>
      <c r="J248" s="73"/>
      <c r="K248" s="74"/>
      <c r="L248" s="74"/>
      <c r="M248" s="74"/>
      <c r="N248" s="74"/>
      <c r="O248" s="74"/>
      <c r="P248" s="74"/>
      <c r="Q248" s="74"/>
    </row>
    <row r="249" spans="1:17" ht="15.6">
      <c r="A249" s="117"/>
      <c r="B249" s="117"/>
      <c r="C249" s="117"/>
      <c r="D249" s="117"/>
      <c r="E249" s="117"/>
      <c r="F249" s="117"/>
      <c r="G249" s="117"/>
      <c r="H249" s="117"/>
      <c r="I249" s="117"/>
      <c r="J249" s="73"/>
      <c r="K249" s="74"/>
      <c r="L249" s="74"/>
      <c r="M249" s="74"/>
      <c r="N249" s="74"/>
      <c r="O249" s="74"/>
      <c r="P249" s="74"/>
      <c r="Q249" s="74"/>
    </row>
    <row r="250" spans="1:17" ht="15.6">
      <c r="A250" s="117"/>
      <c r="B250" s="117"/>
      <c r="C250" s="117"/>
      <c r="D250" s="117"/>
      <c r="E250" s="117"/>
      <c r="F250" s="117"/>
      <c r="G250" s="117"/>
      <c r="H250" s="117"/>
      <c r="I250" s="117"/>
      <c r="J250" s="73"/>
      <c r="K250" s="74"/>
      <c r="L250" s="74"/>
      <c r="M250" s="74"/>
      <c r="N250" s="74"/>
      <c r="O250" s="74"/>
      <c r="P250" s="74"/>
      <c r="Q250" s="74"/>
    </row>
    <row r="251" spans="1:17" ht="15.6">
      <c r="A251" s="117"/>
      <c r="B251" s="117"/>
      <c r="C251" s="117"/>
      <c r="D251" s="117"/>
      <c r="E251" s="117"/>
      <c r="F251" s="117"/>
      <c r="G251" s="117"/>
      <c r="H251" s="117"/>
      <c r="I251" s="117"/>
      <c r="J251" s="73"/>
      <c r="K251" s="74"/>
      <c r="L251" s="74"/>
      <c r="M251" s="74"/>
      <c r="N251" s="74"/>
      <c r="O251" s="74"/>
      <c r="P251" s="74"/>
      <c r="Q251" s="74"/>
    </row>
    <row r="252" spans="1:17" ht="15.6">
      <c r="A252" s="117"/>
      <c r="B252" s="117"/>
      <c r="C252" s="117"/>
      <c r="D252" s="117"/>
      <c r="E252" s="117"/>
      <c r="F252" s="117"/>
      <c r="G252" s="117"/>
      <c r="H252" s="117"/>
      <c r="I252" s="117"/>
      <c r="J252" s="73"/>
      <c r="K252" s="74"/>
      <c r="L252" s="74"/>
      <c r="M252" s="74"/>
      <c r="N252" s="74"/>
      <c r="O252" s="74"/>
      <c r="P252" s="74"/>
      <c r="Q252" s="74"/>
    </row>
    <row r="253" spans="1:17" ht="15.6">
      <c r="A253" s="117"/>
      <c r="B253" s="117"/>
      <c r="C253" s="117"/>
      <c r="D253" s="117"/>
      <c r="E253" s="117"/>
      <c r="F253" s="117"/>
      <c r="G253" s="117"/>
      <c r="H253" s="117"/>
      <c r="I253" s="117"/>
      <c r="J253" s="73"/>
      <c r="K253" s="74"/>
      <c r="L253" s="74"/>
      <c r="M253" s="74"/>
      <c r="N253" s="74"/>
      <c r="O253" s="74"/>
      <c r="P253" s="74"/>
      <c r="Q253" s="74"/>
    </row>
    <row r="254" spans="1:17" ht="15.6">
      <c r="A254" s="117"/>
      <c r="B254" s="117"/>
      <c r="C254" s="117"/>
      <c r="D254" s="117"/>
      <c r="E254" s="117"/>
      <c r="F254" s="117"/>
      <c r="G254" s="117"/>
      <c r="H254" s="117"/>
      <c r="I254" s="117"/>
      <c r="J254" s="73"/>
      <c r="K254" s="74"/>
      <c r="L254" s="74"/>
      <c r="M254" s="74"/>
      <c r="N254" s="74"/>
      <c r="O254" s="74"/>
      <c r="P254" s="74"/>
      <c r="Q254" s="74"/>
    </row>
    <row r="255" spans="1:17" ht="15.6">
      <c r="A255" s="117"/>
      <c r="B255" s="117"/>
      <c r="C255" s="117"/>
      <c r="D255" s="117"/>
      <c r="E255" s="117"/>
      <c r="F255" s="117"/>
      <c r="G255" s="117"/>
      <c r="H255" s="117"/>
      <c r="I255" s="117"/>
      <c r="J255" s="73"/>
      <c r="K255" s="74"/>
      <c r="L255" s="74"/>
      <c r="M255" s="74"/>
      <c r="N255" s="74"/>
      <c r="O255" s="74"/>
      <c r="P255" s="74"/>
      <c r="Q255" s="74"/>
    </row>
    <row r="256" spans="1:17" ht="15.6">
      <c r="A256" s="117"/>
      <c r="B256" s="117"/>
      <c r="C256" s="117"/>
      <c r="D256" s="117"/>
      <c r="E256" s="117"/>
      <c r="F256" s="117"/>
      <c r="G256" s="117"/>
      <c r="H256" s="117"/>
      <c r="I256" s="117"/>
      <c r="J256" s="73"/>
      <c r="K256" s="74"/>
      <c r="L256" s="74"/>
      <c r="M256" s="74"/>
      <c r="N256" s="74"/>
      <c r="O256" s="74"/>
      <c r="P256" s="74"/>
      <c r="Q256" s="74"/>
    </row>
    <row r="257" spans="1:17" ht="15.6">
      <c r="A257" s="117"/>
      <c r="B257" s="117"/>
      <c r="C257" s="117"/>
      <c r="D257" s="117"/>
      <c r="E257" s="117"/>
      <c r="F257" s="117"/>
      <c r="G257" s="117"/>
      <c r="H257" s="117"/>
      <c r="I257" s="117"/>
      <c r="J257" s="73"/>
      <c r="K257" s="74"/>
      <c r="L257" s="74"/>
      <c r="M257" s="74"/>
      <c r="N257" s="74"/>
      <c r="O257" s="74"/>
      <c r="P257" s="74"/>
      <c r="Q257" s="74"/>
    </row>
    <row r="258" spans="1:17" ht="15.6">
      <c r="A258" s="117"/>
      <c r="B258" s="117"/>
      <c r="C258" s="117"/>
      <c r="D258" s="117"/>
      <c r="E258" s="117"/>
      <c r="F258" s="117"/>
      <c r="G258" s="117"/>
      <c r="H258" s="117"/>
      <c r="I258" s="117"/>
      <c r="J258" s="73"/>
      <c r="K258" s="74"/>
      <c r="L258" s="74"/>
      <c r="M258" s="74"/>
      <c r="N258" s="74"/>
      <c r="O258" s="74"/>
      <c r="P258" s="74"/>
      <c r="Q258" s="74"/>
    </row>
    <row r="259" spans="1:17" ht="15.6">
      <c r="A259" s="117"/>
      <c r="B259" s="117"/>
      <c r="C259" s="117"/>
      <c r="D259" s="117"/>
      <c r="E259" s="117"/>
      <c r="F259" s="117"/>
      <c r="G259" s="117"/>
      <c r="H259" s="117"/>
      <c r="I259" s="117"/>
      <c r="J259" s="73"/>
      <c r="K259" s="74"/>
      <c r="L259" s="74"/>
      <c r="M259" s="74"/>
      <c r="N259" s="74"/>
      <c r="O259" s="74"/>
      <c r="P259" s="74"/>
      <c r="Q259" s="74"/>
    </row>
    <row r="260" spans="1:17" ht="15.6">
      <c r="A260" s="117"/>
      <c r="B260" s="117"/>
      <c r="C260" s="117"/>
      <c r="D260" s="117"/>
      <c r="E260" s="117"/>
      <c r="F260" s="117"/>
      <c r="G260" s="117"/>
      <c r="H260" s="117"/>
      <c r="I260" s="117"/>
      <c r="J260" s="73"/>
      <c r="K260" s="74"/>
      <c r="L260" s="74"/>
      <c r="M260" s="74"/>
      <c r="N260" s="74"/>
      <c r="O260" s="74"/>
      <c r="P260" s="74"/>
      <c r="Q260" s="74"/>
    </row>
    <row r="261" spans="1:17" ht="15.6">
      <c r="A261" s="117"/>
      <c r="B261" s="117"/>
      <c r="C261" s="117"/>
      <c r="D261" s="117"/>
      <c r="E261" s="117"/>
      <c r="F261" s="117"/>
      <c r="G261" s="117"/>
      <c r="H261" s="117"/>
      <c r="I261" s="117"/>
      <c r="J261" s="73"/>
      <c r="K261" s="74"/>
      <c r="L261" s="74"/>
      <c r="M261" s="74"/>
      <c r="N261" s="74"/>
      <c r="O261" s="74"/>
      <c r="P261" s="74"/>
      <c r="Q261" s="74"/>
    </row>
    <row r="262" spans="1:17" ht="15.6">
      <c r="A262" s="117"/>
      <c r="B262" s="117"/>
      <c r="C262" s="117"/>
      <c r="D262" s="117"/>
      <c r="E262" s="117"/>
      <c r="F262" s="117"/>
      <c r="G262" s="117"/>
      <c r="H262" s="117"/>
      <c r="I262" s="117"/>
      <c r="J262" s="73"/>
      <c r="K262" s="74"/>
      <c r="L262" s="74"/>
      <c r="M262" s="74"/>
      <c r="N262" s="74"/>
      <c r="O262" s="74"/>
      <c r="P262" s="74"/>
      <c r="Q262" s="74"/>
    </row>
    <row r="263" spans="1:17" ht="15.6">
      <c r="A263" s="117"/>
      <c r="B263" s="117"/>
      <c r="C263" s="117"/>
      <c r="D263" s="117"/>
      <c r="E263" s="117"/>
      <c r="F263" s="117"/>
      <c r="G263" s="117"/>
      <c r="H263" s="117"/>
      <c r="I263" s="117"/>
      <c r="J263" s="73"/>
      <c r="K263" s="74"/>
      <c r="L263" s="74"/>
      <c r="M263" s="74"/>
      <c r="N263" s="74"/>
      <c r="O263" s="74"/>
      <c r="P263" s="74"/>
      <c r="Q263" s="74"/>
    </row>
    <row r="264" spans="1:17" ht="15.6">
      <c r="A264" s="117"/>
      <c r="B264" s="117"/>
      <c r="C264" s="117"/>
      <c r="D264" s="117"/>
      <c r="E264" s="117"/>
      <c r="F264" s="117"/>
      <c r="G264" s="117"/>
      <c r="H264" s="117"/>
      <c r="I264" s="117"/>
      <c r="J264" s="73"/>
      <c r="K264" s="74"/>
      <c r="L264" s="74"/>
      <c r="M264" s="74"/>
      <c r="N264" s="74"/>
      <c r="O264" s="74"/>
      <c r="P264" s="74"/>
      <c r="Q264" s="74"/>
    </row>
    <row r="265" spans="1:17" ht="15.6">
      <c r="A265" s="117"/>
      <c r="B265" s="117"/>
      <c r="C265" s="117"/>
      <c r="D265" s="117"/>
      <c r="E265" s="117"/>
      <c r="F265" s="117"/>
      <c r="G265" s="117"/>
      <c r="H265" s="117"/>
      <c r="I265" s="117"/>
      <c r="J265" s="73"/>
      <c r="K265" s="74"/>
      <c r="L265" s="74"/>
      <c r="M265" s="74"/>
      <c r="N265" s="74"/>
      <c r="O265" s="74"/>
      <c r="P265" s="74"/>
      <c r="Q265" s="74"/>
    </row>
    <row r="266" spans="1:17" ht="15.6">
      <c r="A266" s="117"/>
      <c r="B266" s="117"/>
      <c r="C266" s="117"/>
      <c r="D266" s="117"/>
      <c r="E266" s="117"/>
      <c r="F266" s="117"/>
      <c r="G266" s="117"/>
      <c r="H266" s="117"/>
      <c r="I266" s="117"/>
      <c r="J266" s="73"/>
      <c r="K266" s="74"/>
      <c r="L266" s="74"/>
      <c r="M266" s="74"/>
      <c r="N266" s="74"/>
      <c r="O266" s="74"/>
      <c r="P266" s="74"/>
      <c r="Q266" s="74"/>
    </row>
    <row r="267" spans="1:17" ht="15.6">
      <c r="A267" s="117"/>
      <c r="B267" s="117"/>
      <c r="C267" s="117"/>
      <c r="D267" s="117"/>
      <c r="E267" s="117"/>
      <c r="F267" s="117"/>
      <c r="G267" s="117"/>
      <c r="H267" s="117"/>
      <c r="I267" s="117"/>
      <c r="J267" s="73"/>
      <c r="K267" s="74"/>
      <c r="L267" s="74"/>
      <c r="M267" s="74"/>
      <c r="N267" s="74"/>
      <c r="O267" s="74"/>
      <c r="P267" s="74"/>
      <c r="Q267" s="74"/>
    </row>
    <row r="268" spans="1:17" ht="15.6">
      <c r="A268" s="117"/>
      <c r="B268" s="117"/>
      <c r="C268" s="117"/>
      <c r="D268" s="117"/>
      <c r="E268" s="117"/>
      <c r="F268" s="117"/>
      <c r="G268" s="117"/>
      <c r="H268" s="117"/>
      <c r="I268" s="117"/>
      <c r="J268" s="73"/>
      <c r="K268" s="74"/>
      <c r="L268" s="74"/>
      <c r="M268" s="74"/>
      <c r="N268" s="74"/>
      <c r="O268" s="74"/>
      <c r="P268" s="74"/>
      <c r="Q268" s="74"/>
    </row>
    <row r="269" spans="1:17" ht="15.6">
      <c r="A269" s="117"/>
      <c r="B269" s="117"/>
      <c r="C269" s="117"/>
      <c r="D269" s="117"/>
      <c r="E269" s="117"/>
      <c r="F269" s="117"/>
      <c r="G269" s="117"/>
      <c r="H269" s="117"/>
      <c r="I269" s="117"/>
      <c r="J269" s="73"/>
      <c r="K269" s="74"/>
      <c r="L269" s="74"/>
      <c r="M269" s="74"/>
      <c r="N269" s="74"/>
      <c r="O269" s="74"/>
      <c r="P269" s="74"/>
      <c r="Q269" s="74"/>
    </row>
    <row r="270" spans="1:17" ht="15.6">
      <c r="A270" s="117"/>
      <c r="B270" s="117"/>
      <c r="C270" s="117"/>
      <c r="D270" s="117"/>
      <c r="E270" s="117"/>
      <c r="F270" s="117"/>
      <c r="G270" s="117"/>
      <c r="H270" s="117"/>
      <c r="I270" s="117"/>
      <c r="J270" s="73"/>
      <c r="K270" s="74"/>
      <c r="L270" s="74"/>
      <c r="M270" s="74"/>
      <c r="N270" s="74"/>
      <c r="O270" s="74"/>
      <c r="P270" s="74"/>
      <c r="Q270" s="74"/>
    </row>
    <row r="271" spans="1:17" ht="15.6">
      <c r="A271" s="117"/>
      <c r="B271" s="117"/>
      <c r="C271" s="117"/>
      <c r="D271" s="117"/>
      <c r="E271" s="117"/>
      <c r="F271" s="117"/>
      <c r="G271" s="117"/>
      <c r="H271" s="117"/>
      <c r="I271" s="117"/>
      <c r="J271" s="73"/>
      <c r="K271" s="74"/>
      <c r="L271" s="74"/>
      <c r="M271" s="74"/>
      <c r="N271" s="74"/>
      <c r="O271" s="74"/>
      <c r="P271" s="74"/>
      <c r="Q271" s="74"/>
    </row>
    <row r="272" spans="1:17" ht="15.6">
      <c r="A272" s="117"/>
      <c r="B272" s="117"/>
      <c r="C272" s="117"/>
      <c r="D272" s="117"/>
      <c r="E272" s="117"/>
      <c r="F272" s="117"/>
      <c r="G272" s="117"/>
      <c r="H272" s="117"/>
      <c r="I272" s="117"/>
      <c r="J272" s="73"/>
      <c r="K272" s="74"/>
      <c r="L272" s="74"/>
      <c r="M272" s="74"/>
      <c r="N272" s="74"/>
      <c r="O272" s="74"/>
      <c r="P272" s="74"/>
      <c r="Q272" s="74"/>
    </row>
    <row r="273" spans="1:17" ht="15.6">
      <c r="A273" s="117"/>
      <c r="B273" s="117"/>
      <c r="C273" s="117"/>
      <c r="D273" s="117"/>
      <c r="E273" s="117"/>
      <c r="F273" s="117"/>
      <c r="G273" s="117"/>
      <c r="H273" s="117"/>
      <c r="I273" s="117"/>
      <c r="J273" s="73"/>
      <c r="K273" s="74"/>
      <c r="L273" s="74"/>
      <c r="M273" s="74"/>
      <c r="N273" s="74"/>
      <c r="O273" s="74"/>
      <c r="P273" s="74"/>
      <c r="Q273" s="74"/>
    </row>
    <row r="274" spans="1:17" ht="15.6">
      <c r="A274" s="117"/>
      <c r="B274" s="117"/>
      <c r="C274" s="117"/>
      <c r="D274" s="117"/>
      <c r="E274" s="117"/>
      <c r="F274" s="117"/>
      <c r="G274" s="117"/>
      <c r="H274" s="117"/>
      <c r="I274" s="117"/>
      <c r="J274" s="73"/>
      <c r="K274" s="74"/>
      <c r="L274" s="74"/>
      <c r="M274" s="74"/>
      <c r="N274" s="74"/>
      <c r="O274" s="74"/>
      <c r="P274" s="74"/>
      <c r="Q274" s="74"/>
    </row>
    <row r="275" spans="1:17" ht="15.6">
      <c r="A275" s="117"/>
      <c r="B275" s="117"/>
      <c r="C275" s="117"/>
      <c r="D275" s="117"/>
      <c r="E275" s="117"/>
      <c r="F275" s="117"/>
      <c r="G275" s="117"/>
      <c r="H275" s="117"/>
      <c r="I275" s="117"/>
      <c r="J275" s="73"/>
      <c r="K275" s="74"/>
      <c r="L275" s="74"/>
      <c r="M275" s="74"/>
      <c r="N275" s="74"/>
      <c r="O275" s="74"/>
      <c r="P275" s="74"/>
      <c r="Q275" s="74"/>
    </row>
    <row r="276" spans="1:17" ht="15.6">
      <c r="A276" s="117"/>
      <c r="B276" s="117"/>
      <c r="C276" s="117"/>
      <c r="D276" s="117"/>
      <c r="E276" s="117"/>
      <c r="F276" s="117"/>
      <c r="G276" s="117"/>
      <c r="H276" s="117"/>
      <c r="I276" s="117"/>
      <c r="J276" s="73"/>
      <c r="K276" s="74"/>
      <c r="L276" s="74"/>
      <c r="M276" s="74"/>
      <c r="N276" s="74"/>
      <c r="O276" s="74"/>
      <c r="P276" s="74"/>
      <c r="Q276" s="74"/>
    </row>
    <row r="277" spans="1:17" ht="15.6">
      <c r="A277" s="117"/>
      <c r="B277" s="117"/>
      <c r="C277" s="117"/>
      <c r="D277" s="117"/>
      <c r="E277" s="117"/>
      <c r="F277" s="117"/>
      <c r="G277" s="117"/>
      <c r="H277" s="117"/>
      <c r="I277" s="117"/>
      <c r="J277" s="73"/>
      <c r="K277" s="74"/>
      <c r="L277" s="74"/>
      <c r="M277" s="74"/>
      <c r="N277" s="74"/>
      <c r="O277" s="74"/>
      <c r="P277" s="74"/>
      <c r="Q277" s="74"/>
    </row>
    <row r="278" spans="1:17" ht="15.6">
      <c r="A278" s="117"/>
      <c r="B278" s="117"/>
      <c r="C278" s="117"/>
      <c r="D278" s="117"/>
      <c r="E278" s="117"/>
      <c r="F278" s="117"/>
      <c r="G278" s="117"/>
      <c r="H278" s="117"/>
      <c r="I278" s="117"/>
      <c r="J278" s="73"/>
      <c r="K278" s="74"/>
      <c r="L278" s="74"/>
      <c r="M278" s="74"/>
      <c r="N278" s="74"/>
      <c r="O278" s="74"/>
      <c r="P278" s="74"/>
      <c r="Q278" s="74"/>
    </row>
    <row r="279" spans="1:17" ht="15.6">
      <c r="A279" s="117"/>
      <c r="B279" s="117"/>
      <c r="C279" s="117"/>
      <c r="D279" s="117"/>
      <c r="E279" s="117"/>
      <c r="F279" s="117"/>
      <c r="G279" s="117"/>
      <c r="H279" s="117"/>
      <c r="I279" s="117"/>
      <c r="J279" s="73"/>
      <c r="K279" s="74"/>
      <c r="L279" s="74"/>
      <c r="M279" s="74"/>
      <c r="N279" s="74"/>
      <c r="O279" s="74"/>
      <c r="P279" s="74"/>
      <c r="Q279" s="74"/>
    </row>
    <row r="280" spans="1:17" ht="15.6">
      <c r="A280" s="117"/>
      <c r="B280" s="117"/>
      <c r="C280" s="117"/>
      <c r="D280" s="117"/>
      <c r="E280" s="117"/>
      <c r="F280" s="117"/>
      <c r="G280" s="117"/>
      <c r="H280" s="117"/>
      <c r="I280" s="117"/>
      <c r="J280" s="73"/>
      <c r="K280" s="74"/>
      <c r="L280" s="74"/>
      <c r="M280" s="74"/>
      <c r="N280" s="74"/>
      <c r="O280" s="74"/>
      <c r="P280" s="74"/>
      <c r="Q280" s="74"/>
    </row>
    <row r="281" spans="1:17" ht="15.6">
      <c r="A281" s="117"/>
      <c r="B281" s="117"/>
      <c r="C281" s="117"/>
      <c r="D281" s="117"/>
      <c r="E281" s="117"/>
      <c r="F281" s="117"/>
      <c r="G281" s="117"/>
      <c r="H281" s="117"/>
      <c r="I281" s="117"/>
      <c r="J281" s="73"/>
      <c r="K281" s="74"/>
      <c r="L281" s="74"/>
      <c r="M281" s="74"/>
      <c r="N281" s="74"/>
      <c r="O281" s="74"/>
      <c r="P281" s="74"/>
      <c r="Q281" s="74"/>
    </row>
    <row r="282" spans="1:17" ht="15.6">
      <c r="A282" s="117"/>
      <c r="B282" s="117"/>
      <c r="C282" s="117"/>
      <c r="D282" s="117"/>
      <c r="E282" s="117"/>
      <c r="F282" s="117"/>
      <c r="G282" s="117"/>
      <c r="H282" s="117"/>
      <c r="I282" s="117"/>
      <c r="J282" s="73"/>
      <c r="K282" s="74"/>
      <c r="L282" s="74"/>
      <c r="M282" s="74"/>
      <c r="N282" s="74"/>
      <c r="O282" s="74"/>
      <c r="P282" s="74"/>
      <c r="Q282" s="74"/>
    </row>
    <row r="283" spans="1:17" ht="15.6">
      <c r="A283" s="117"/>
      <c r="B283" s="117"/>
      <c r="C283" s="117"/>
      <c r="D283" s="117"/>
      <c r="E283" s="117"/>
      <c r="F283" s="117"/>
      <c r="G283" s="117"/>
      <c r="H283" s="117"/>
      <c r="I283" s="117"/>
      <c r="J283" s="73"/>
      <c r="K283" s="74"/>
      <c r="L283" s="74"/>
      <c r="M283" s="74"/>
      <c r="N283" s="74"/>
      <c r="O283" s="74"/>
      <c r="P283" s="74"/>
      <c r="Q283" s="74"/>
    </row>
    <row r="284" spans="1:17" ht="15.6">
      <c r="A284" s="117"/>
      <c r="B284" s="117"/>
      <c r="C284" s="117"/>
      <c r="D284" s="117"/>
      <c r="E284" s="117"/>
      <c r="F284" s="117"/>
      <c r="G284" s="117"/>
      <c r="H284" s="117"/>
      <c r="I284" s="117"/>
      <c r="J284" s="73"/>
      <c r="K284" s="74"/>
      <c r="L284" s="74"/>
      <c r="M284" s="74"/>
      <c r="N284" s="74"/>
      <c r="O284" s="74"/>
      <c r="P284" s="74"/>
      <c r="Q284" s="74"/>
    </row>
    <row r="285" spans="1:17" ht="15.6">
      <c r="A285" s="117"/>
      <c r="B285" s="117"/>
      <c r="C285" s="117"/>
      <c r="D285" s="117"/>
      <c r="E285" s="117"/>
      <c r="F285" s="117"/>
      <c r="G285" s="117"/>
      <c r="H285" s="117"/>
      <c r="I285" s="117"/>
      <c r="J285" s="73"/>
      <c r="K285" s="74"/>
      <c r="L285" s="74"/>
      <c r="M285" s="74"/>
      <c r="N285" s="74"/>
      <c r="O285" s="74"/>
      <c r="P285" s="74"/>
      <c r="Q285" s="74"/>
    </row>
    <row r="286" spans="1:17" ht="15.6">
      <c r="A286" s="117"/>
      <c r="B286" s="117"/>
      <c r="C286" s="117"/>
      <c r="D286" s="117"/>
      <c r="E286" s="117"/>
      <c r="F286" s="117"/>
      <c r="G286" s="117"/>
      <c r="H286" s="117"/>
      <c r="I286" s="117"/>
      <c r="J286" s="73"/>
      <c r="K286" s="74"/>
      <c r="L286" s="74"/>
      <c r="M286" s="74"/>
      <c r="N286" s="74"/>
      <c r="O286" s="74"/>
      <c r="P286" s="74"/>
      <c r="Q286" s="74"/>
    </row>
    <row r="287" spans="1:17" ht="15.6">
      <c r="A287" s="117"/>
      <c r="B287" s="117"/>
      <c r="C287" s="117"/>
      <c r="D287" s="117"/>
      <c r="E287" s="117"/>
      <c r="F287" s="117"/>
      <c r="G287" s="117"/>
      <c r="H287" s="117"/>
      <c r="I287" s="117"/>
      <c r="J287" s="73"/>
      <c r="K287" s="74"/>
      <c r="L287" s="74"/>
      <c r="M287" s="74"/>
      <c r="N287" s="74"/>
      <c r="O287" s="74"/>
      <c r="P287" s="74"/>
      <c r="Q287" s="74"/>
    </row>
    <row r="288" spans="1:17" ht="15.6">
      <c r="A288" s="117"/>
      <c r="B288" s="117"/>
      <c r="C288" s="117"/>
      <c r="D288" s="117"/>
      <c r="E288" s="117"/>
      <c r="F288" s="117"/>
      <c r="G288" s="117"/>
      <c r="H288" s="117"/>
      <c r="I288" s="117"/>
      <c r="J288" s="73"/>
      <c r="K288" s="74"/>
      <c r="L288" s="74"/>
      <c r="M288" s="74"/>
      <c r="N288" s="74"/>
      <c r="O288" s="74"/>
      <c r="P288" s="74"/>
      <c r="Q288" s="74"/>
    </row>
    <row r="289" spans="1:17" ht="15.6">
      <c r="A289" s="117"/>
      <c r="B289" s="117"/>
      <c r="C289" s="117"/>
      <c r="D289" s="117"/>
      <c r="E289" s="117"/>
      <c r="F289" s="117"/>
      <c r="G289" s="117"/>
      <c r="H289" s="117"/>
      <c r="I289" s="117"/>
      <c r="J289" s="73"/>
      <c r="K289" s="74"/>
      <c r="L289" s="74"/>
      <c r="M289" s="74"/>
      <c r="N289" s="74"/>
      <c r="O289" s="74"/>
      <c r="P289" s="74"/>
      <c r="Q289" s="74"/>
    </row>
    <row r="290" spans="1:17" ht="15.6">
      <c r="A290" s="117"/>
      <c r="B290" s="117"/>
      <c r="C290" s="117"/>
      <c r="D290" s="117"/>
      <c r="E290" s="117"/>
      <c r="F290" s="117"/>
      <c r="G290" s="117"/>
      <c r="H290" s="117"/>
      <c r="I290" s="117"/>
      <c r="J290" s="73"/>
      <c r="K290" s="74"/>
      <c r="L290" s="74"/>
      <c r="M290" s="74"/>
      <c r="N290" s="74"/>
      <c r="O290" s="74"/>
      <c r="P290" s="74"/>
      <c r="Q290" s="74"/>
    </row>
    <row r="291" spans="1:17" ht="15.6">
      <c r="A291" s="117"/>
      <c r="B291" s="117"/>
      <c r="C291" s="117"/>
      <c r="D291" s="117"/>
      <c r="E291" s="117"/>
      <c r="F291" s="117"/>
      <c r="G291" s="117"/>
      <c r="H291" s="117"/>
      <c r="I291" s="117"/>
      <c r="J291" s="73"/>
      <c r="K291" s="74"/>
      <c r="L291" s="74"/>
      <c r="M291" s="74"/>
      <c r="N291" s="74"/>
      <c r="O291" s="74"/>
      <c r="P291" s="74"/>
      <c r="Q291" s="74"/>
    </row>
    <row r="292" spans="1:17" ht="15.6">
      <c r="A292" s="117"/>
      <c r="B292" s="117"/>
      <c r="C292" s="117"/>
      <c r="D292" s="117"/>
      <c r="E292" s="117"/>
      <c r="F292" s="117"/>
      <c r="G292" s="117"/>
      <c r="H292" s="117"/>
      <c r="I292" s="117"/>
      <c r="J292" s="73"/>
      <c r="K292" s="74"/>
      <c r="L292" s="74"/>
      <c r="M292" s="74"/>
      <c r="N292" s="74"/>
      <c r="O292" s="74"/>
      <c r="P292" s="74"/>
      <c r="Q292" s="74"/>
    </row>
    <row r="293" spans="1:17" ht="15.6">
      <c r="A293" s="117"/>
      <c r="B293" s="117"/>
      <c r="C293" s="117"/>
      <c r="D293" s="117"/>
      <c r="E293" s="117"/>
      <c r="F293" s="117"/>
      <c r="G293" s="117"/>
      <c r="H293" s="117"/>
      <c r="I293" s="117"/>
      <c r="J293" s="73"/>
      <c r="K293" s="74"/>
      <c r="L293" s="74"/>
      <c r="M293" s="74"/>
      <c r="N293" s="74"/>
      <c r="O293" s="74"/>
      <c r="P293" s="74"/>
      <c r="Q293" s="74"/>
    </row>
    <row r="294" spans="1:17" ht="15.6">
      <c r="A294" s="117"/>
      <c r="B294" s="117"/>
      <c r="C294" s="117"/>
      <c r="D294" s="117"/>
      <c r="E294" s="117"/>
      <c r="F294" s="117"/>
      <c r="G294" s="117"/>
      <c r="H294" s="117"/>
      <c r="I294" s="117"/>
      <c r="J294" s="73"/>
      <c r="K294" s="74"/>
      <c r="L294" s="74"/>
      <c r="M294" s="74"/>
      <c r="N294" s="74"/>
      <c r="O294" s="74"/>
      <c r="P294" s="74"/>
      <c r="Q294" s="74"/>
    </row>
    <row r="295" spans="1:17" ht="15.6">
      <c r="A295" s="117"/>
      <c r="B295" s="117"/>
      <c r="C295" s="117"/>
      <c r="D295" s="117"/>
      <c r="E295" s="117"/>
      <c r="F295" s="117"/>
      <c r="G295" s="117"/>
      <c r="H295" s="117"/>
      <c r="I295" s="117"/>
      <c r="J295" s="73"/>
      <c r="K295" s="74"/>
      <c r="L295" s="74"/>
      <c r="M295" s="74"/>
      <c r="N295" s="74"/>
      <c r="O295" s="74"/>
      <c r="P295" s="74"/>
      <c r="Q295" s="74"/>
    </row>
    <row r="296" spans="1:17" ht="15.6">
      <c r="A296" s="117"/>
      <c r="B296" s="117"/>
      <c r="C296" s="117"/>
      <c r="D296" s="117"/>
      <c r="E296" s="117"/>
      <c r="F296" s="117"/>
      <c r="G296" s="117"/>
      <c r="H296" s="117"/>
      <c r="I296" s="117"/>
      <c r="J296" s="73"/>
      <c r="K296" s="74"/>
      <c r="L296" s="74"/>
      <c r="M296" s="74"/>
      <c r="N296" s="74"/>
      <c r="O296" s="74"/>
      <c r="P296" s="74"/>
      <c r="Q296" s="74"/>
    </row>
    <row r="297" spans="1:17" ht="15.6">
      <c r="A297" s="117"/>
      <c r="B297" s="117"/>
      <c r="C297" s="117"/>
      <c r="D297" s="117"/>
      <c r="E297" s="117"/>
      <c r="F297" s="117"/>
      <c r="G297" s="117"/>
      <c r="H297" s="117"/>
      <c r="I297" s="117"/>
      <c r="J297" s="73"/>
      <c r="K297" s="74"/>
      <c r="L297" s="74"/>
      <c r="M297" s="74"/>
      <c r="N297" s="74"/>
      <c r="O297" s="74"/>
      <c r="P297" s="74"/>
      <c r="Q297" s="74"/>
    </row>
    <row r="298" spans="1:17" ht="15.6">
      <c r="A298" s="117"/>
      <c r="B298" s="117"/>
      <c r="C298" s="117"/>
      <c r="D298" s="117"/>
      <c r="E298" s="117"/>
      <c r="F298" s="117"/>
      <c r="G298" s="117"/>
      <c r="H298" s="117"/>
      <c r="I298" s="117"/>
      <c r="J298" s="73"/>
      <c r="K298" s="74"/>
      <c r="L298" s="74"/>
      <c r="M298" s="74"/>
      <c r="N298" s="74"/>
      <c r="O298" s="74"/>
      <c r="P298" s="74"/>
      <c r="Q298" s="74"/>
    </row>
    <row r="299" spans="1:17" ht="15.6">
      <c r="A299" s="117"/>
      <c r="B299" s="117"/>
      <c r="C299" s="117"/>
      <c r="D299" s="117"/>
      <c r="E299" s="117"/>
      <c r="F299" s="117"/>
      <c r="G299" s="117"/>
      <c r="H299" s="117"/>
      <c r="I299" s="117"/>
      <c r="J299" s="73"/>
      <c r="K299" s="74"/>
      <c r="L299" s="74"/>
      <c r="M299" s="74"/>
      <c r="N299" s="74"/>
      <c r="O299" s="74"/>
      <c r="P299" s="74"/>
      <c r="Q299" s="74"/>
    </row>
    <row r="300" spans="1:17" ht="15.6">
      <c r="A300" s="117"/>
      <c r="B300" s="117"/>
      <c r="C300" s="117"/>
      <c r="D300" s="117"/>
      <c r="E300" s="117"/>
      <c r="F300" s="117"/>
      <c r="G300" s="117"/>
      <c r="H300" s="117"/>
      <c r="I300" s="117"/>
      <c r="J300" s="73"/>
      <c r="K300" s="74"/>
      <c r="L300" s="74"/>
      <c r="M300" s="74"/>
      <c r="N300" s="74"/>
      <c r="O300" s="74"/>
      <c r="P300" s="74"/>
      <c r="Q300" s="74"/>
    </row>
    <row r="301" spans="1:17" ht="15.6">
      <c r="A301" s="117"/>
      <c r="B301" s="117"/>
      <c r="C301" s="117"/>
      <c r="D301" s="117"/>
      <c r="E301" s="117"/>
      <c r="F301" s="117"/>
      <c r="G301" s="117"/>
      <c r="H301" s="117"/>
      <c r="I301" s="117"/>
      <c r="J301" s="73"/>
      <c r="K301" s="74"/>
      <c r="L301" s="74"/>
      <c r="M301" s="74"/>
      <c r="N301" s="74"/>
      <c r="O301" s="74"/>
      <c r="P301" s="74"/>
      <c r="Q301" s="74"/>
    </row>
    <row r="302" spans="1:17" ht="15.6">
      <c r="A302" s="117"/>
      <c r="B302" s="117"/>
      <c r="C302" s="117"/>
      <c r="D302" s="117"/>
      <c r="E302" s="117"/>
      <c r="F302" s="117"/>
      <c r="G302" s="117"/>
      <c r="H302" s="117"/>
      <c r="I302" s="117"/>
      <c r="J302" s="73"/>
      <c r="K302" s="74"/>
      <c r="L302" s="74"/>
      <c r="M302" s="74"/>
      <c r="N302" s="74"/>
      <c r="O302" s="74"/>
      <c r="P302" s="74"/>
      <c r="Q302" s="74"/>
    </row>
    <row r="303" spans="1:17" ht="15.6">
      <c r="A303" s="117"/>
      <c r="B303" s="117"/>
      <c r="C303" s="117"/>
      <c r="D303" s="117"/>
      <c r="E303" s="117"/>
      <c r="F303" s="117"/>
      <c r="G303" s="117"/>
      <c r="H303" s="117"/>
      <c r="I303" s="117"/>
      <c r="J303" s="73"/>
      <c r="K303" s="74"/>
      <c r="L303" s="74"/>
      <c r="M303" s="74"/>
      <c r="N303" s="74"/>
      <c r="O303" s="74"/>
      <c r="P303" s="74"/>
      <c r="Q303" s="74"/>
    </row>
    <row r="304" spans="1:17" ht="15.6">
      <c r="A304" s="117"/>
      <c r="B304" s="117"/>
      <c r="C304" s="117"/>
      <c r="D304" s="117"/>
      <c r="E304" s="117"/>
      <c r="F304" s="117"/>
      <c r="G304" s="117"/>
      <c r="H304" s="117"/>
      <c r="I304" s="117"/>
      <c r="J304" s="73"/>
      <c r="K304" s="74"/>
      <c r="L304" s="74"/>
      <c r="M304" s="74"/>
      <c r="N304" s="74"/>
      <c r="O304" s="74"/>
      <c r="P304" s="74"/>
      <c r="Q304" s="74"/>
    </row>
    <row r="305" spans="1:17" ht="15.6">
      <c r="A305" s="117"/>
      <c r="B305" s="117"/>
      <c r="C305" s="117"/>
      <c r="D305" s="117"/>
      <c r="E305" s="117"/>
      <c r="F305" s="117"/>
      <c r="G305" s="117"/>
      <c r="H305" s="117"/>
      <c r="I305" s="117"/>
      <c r="J305" s="73"/>
      <c r="K305" s="74"/>
      <c r="L305" s="74"/>
      <c r="M305" s="74"/>
      <c r="N305" s="74"/>
      <c r="O305" s="74"/>
      <c r="P305" s="74"/>
      <c r="Q305" s="74"/>
    </row>
    <row r="306" spans="1:17" ht="15.6">
      <c r="A306" s="117"/>
      <c r="B306" s="117"/>
      <c r="C306" s="117"/>
      <c r="D306" s="117"/>
      <c r="E306" s="117"/>
      <c r="F306" s="117"/>
      <c r="G306" s="117"/>
      <c r="H306" s="117"/>
      <c r="I306" s="117"/>
      <c r="J306" s="73"/>
      <c r="K306" s="74"/>
      <c r="L306" s="74"/>
      <c r="M306" s="74"/>
      <c r="N306" s="74"/>
      <c r="O306" s="74"/>
      <c r="P306" s="74"/>
      <c r="Q306" s="74"/>
    </row>
    <row r="307" spans="1:17" ht="15.6">
      <c r="A307" s="117"/>
      <c r="B307" s="117"/>
      <c r="C307" s="117"/>
      <c r="D307" s="117"/>
      <c r="E307" s="117"/>
      <c r="F307" s="117"/>
      <c r="G307" s="117"/>
      <c r="H307" s="117"/>
      <c r="I307" s="117"/>
      <c r="J307" s="73"/>
      <c r="K307" s="74"/>
      <c r="L307" s="74"/>
      <c r="M307" s="74"/>
      <c r="N307" s="74"/>
      <c r="O307" s="74"/>
      <c r="P307" s="74"/>
      <c r="Q307" s="74"/>
    </row>
    <row r="308" spans="1:17" ht="15.6">
      <c r="A308" s="117"/>
      <c r="B308" s="117"/>
      <c r="C308" s="117"/>
      <c r="D308" s="117"/>
      <c r="E308" s="117"/>
      <c r="F308" s="117"/>
      <c r="G308" s="117"/>
      <c r="H308" s="117"/>
      <c r="I308" s="117"/>
      <c r="J308" s="73"/>
      <c r="K308" s="74"/>
      <c r="L308" s="74"/>
      <c r="M308" s="74"/>
      <c r="N308" s="74"/>
      <c r="O308" s="74"/>
      <c r="P308" s="74"/>
      <c r="Q308" s="74"/>
    </row>
    <row r="309" spans="1:17" ht="15.6">
      <c r="A309" s="117"/>
      <c r="B309" s="117"/>
      <c r="C309" s="117"/>
      <c r="D309" s="117"/>
      <c r="E309" s="117"/>
      <c r="F309" s="117"/>
      <c r="G309" s="117"/>
      <c r="H309" s="117"/>
      <c r="I309" s="117"/>
      <c r="J309" s="73"/>
      <c r="K309" s="74"/>
      <c r="L309" s="74"/>
      <c r="M309" s="74"/>
      <c r="N309" s="74"/>
      <c r="O309" s="74"/>
      <c r="P309" s="74"/>
      <c r="Q309" s="74"/>
    </row>
    <row r="310" spans="1:17" ht="15.6">
      <c r="A310" s="117"/>
      <c r="B310" s="117"/>
      <c r="C310" s="117"/>
      <c r="D310" s="117"/>
      <c r="E310" s="117"/>
      <c r="F310" s="117"/>
      <c r="G310" s="117"/>
      <c r="H310" s="117"/>
      <c r="I310" s="117"/>
      <c r="J310" s="73"/>
      <c r="K310" s="74"/>
      <c r="L310" s="74"/>
      <c r="M310" s="74"/>
      <c r="N310" s="74"/>
      <c r="O310" s="74"/>
      <c r="P310" s="74"/>
      <c r="Q310" s="74"/>
    </row>
    <row r="311" spans="1:17" ht="15.6">
      <c r="A311" s="117"/>
      <c r="B311" s="117"/>
      <c r="C311" s="117"/>
      <c r="D311" s="117"/>
      <c r="E311" s="117"/>
      <c r="F311" s="117"/>
      <c r="G311" s="117"/>
      <c r="H311" s="117"/>
      <c r="I311" s="117"/>
      <c r="J311" s="73"/>
      <c r="K311" s="74"/>
      <c r="L311" s="74"/>
      <c r="M311" s="74"/>
      <c r="N311" s="74"/>
      <c r="O311" s="74"/>
      <c r="P311" s="74"/>
      <c r="Q311" s="74"/>
    </row>
    <row r="312" spans="1:17" ht="15.6">
      <c r="A312" s="117"/>
      <c r="B312" s="117"/>
      <c r="C312" s="117"/>
      <c r="D312" s="117"/>
      <c r="E312" s="117"/>
      <c r="F312" s="117"/>
      <c r="G312" s="117"/>
      <c r="H312" s="117"/>
      <c r="I312" s="117"/>
      <c r="J312" s="73"/>
      <c r="K312" s="74"/>
      <c r="L312" s="74"/>
      <c r="M312" s="74"/>
      <c r="N312" s="74"/>
      <c r="O312" s="74"/>
      <c r="P312" s="74"/>
      <c r="Q312" s="74"/>
    </row>
    <row r="313" spans="1:17" ht="15.6">
      <c r="A313" s="117"/>
      <c r="B313" s="117"/>
      <c r="C313" s="117"/>
      <c r="D313" s="117"/>
      <c r="E313" s="117"/>
      <c r="F313" s="117"/>
      <c r="G313" s="117"/>
      <c r="H313" s="117"/>
      <c r="I313" s="117"/>
      <c r="J313" s="73"/>
      <c r="K313" s="74"/>
      <c r="L313" s="74"/>
      <c r="M313" s="74"/>
      <c r="N313" s="74"/>
      <c r="O313" s="74"/>
      <c r="P313" s="74"/>
      <c r="Q313" s="74"/>
    </row>
    <row r="314" spans="1:17" ht="15.6">
      <c r="A314" s="117"/>
      <c r="B314" s="117"/>
      <c r="C314" s="117"/>
      <c r="D314" s="117"/>
      <c r="E314" s="117"/>
      <c r="F314" s="117"/>
      <c r="G314" s="117"/>
      <c r="H314" s="117"/>
      <c r="I314" s="117"/>
      <c r="J314" s="73"/>
      <c r="K314" s="74"/>
      <c r="L314" s="74"/>
      <c r="M314" s="74"/>
      <c r="N314" s="74"/>
      <c r="O314" s="74"/>
      <c r="P314" s="74"/>
      <c r="Q314" s="74"/>
    </row>
    <row r="315" spans="1:17" ht="15.6">
      <c r="A315" s="117"/>
      <c r="B315" s="117"/>
      <c r="C315" s="117"/>
      <c r="D315" s="117"/>
      <c r="E315" s="117"/>
      <c r="F315" s="117"/>
      <c r="G315" s="117"/>
      <c r="H315" s="117"/>
      <c r="I315" s="117"/>
      <c r="J315" s="73"/>
      <c r="K315" s="74"/>
      <c r="L315" s="74"/>
      <c r="M315" s="74"/>
      <c r="N315" s="74"/>
      <c r="O315" s="74"/>
      <c r="P315" s="74"/>
      <c r="Q315" s="74"/>
    </row>
    <row r="316" spans="1:17" ht="15.6">
      <c r="A316" s="117"/>
      <c r="B316" s="117"/>
      <c r="C316" s="117"/>
      <c r="D316" s="117"/>
      <c r="E316" s="117"/>
      <c r="F316" s="117"/>
      <c r="G316" s="117"/>
      <c r="H316" s="117"/>
      <c r="I316" s="117"/>
      <c r="J316" s="73"/>
      <c r="K316" s="74"/>
      <c r="L316" s="74"/>
      <c r="M316" s="74"/>
      <c r="N316" s="74"/>
      <c r="O316" s="74"/>
      <c r="P316" s="74"/>
      <c r="Q316" s="74"/>
    </row>
    <row r="317" spans="1:17" ht="15.6">
      <c r="A317" s="117"/>
      <c r="B317" s="117"/>
      <c r="C317" s="117"/>
      <c r="D317" s="117"/>
      <c r="E317" s="117"/>
      <c r="F317" s="117"/>
      <c r="G317" s="117"/>
      <c r="H317" s="117"/>
      <c r="I317" s="117"/>
      <c r="J317" s="73"/>
      <c r="K317" s="74"/>
      <c r="L317" s="74"/>
      <c r="M317" s="74"/>
      <c r="N317" s="74"/>
      <c r="O317" s="74"/>
      <c r="P317" s="74"/>
      <c r="Q317" s="74"/>
    </row>
    <row r="318" spans="1:17" ht="15.6">
      <c r="A318" s="117"/>
      <c r="B318" s="117"/>
      <c r="C318" s="117"/>
      <c r="D318" s="117"/>
      <c r="E318" s="117"/>
      <c r="F318" s="117"/>
      <c r="G318" s="117"/>
      <c r="H318" s="117"/>
      <c r="I318" s="117"/>
      <c r="J318" s="73"/>
      <c r="K318" s="74"/>
      <c r="L318" s="74"/>
      <c r="M318" s="74"/>
      <c r="N318" s="74"/>
      <c r="O318" s="74"/>
      <c r="P318" s="74"/>
      <c r="Q318" s="74"/>
    </row>
    <row r="319" spans="1:17" ht="15.6">
      <c r="A319" s="117"/>
      <c r="B319" s="117"/>
      <c r="C319" s="117"/>
      <c r="D319" s="117"/>
      <c r="E319" s="117"/>
      <c r="F319" s="117"/>
      <c r="G319" s="117"/>
      <c r="H319" s="117"/>
      <c r="I319" s="117"/>
      <c r="J319" s="73"/>
      <c r="K319" s="74"/>
      <c r="L319" s="74"/>
      <c r="M319" s="74"/>
      <c r="N319" s="74"/>
      <c r="O319" s="74"/>
      <c r="P319" s="74"/>
      <c r="Q319" s="74"/>
    </row>
    <row r="320" spans="1:17" ht="15.6">
      <c r="A320" s="117"/>
      <c r="B320" s="117"/>
      <c r="C320" s="117"/>
      <c r="D320" s="117"/>
      <c r="E320" s="117"/>
      <c r="F320" s="117"/>
      <c r="G320" s="117"/>
      <c r="H320" s="117"/>
      <c r="I320" s="117"/>
      <c r="J320" s="73"/>
      <c r="K320" s="74"/>
      <c r="L320" s="74"/>
      <c r="M320" s="74"/>
      <c r="N320" s="74"/>
      <c r="O320" s="74"/>
      <c r="P320" s="74"/>
      <c r="Q320" s="74"/>
    </row>
    <row r="321" spans="1:17" ht="15.6">
      <c r="A321" s="117"/>
      <c r="B321" s="117"/>
      <c r="C321" s="117"/>
      <c r="D321" s="117"/>
      <c r="E321" s="117"/>
      <c r="F321" s="117"/>
      <c r="G321" s="117"/>
      <c r="H321" s="117"/>
      <c r="I321" s="117"/>
      <c r="J321" s="73"/>
      <c r="K321" s="74"/>
      <c r="L321" s="74"/>
      <c r="M321" s="74"/>
      <c r="N321" s="74"/>
      <c r="O321" s="74"/>
      <c r="P321" s="74"/>
      <c r="Q321" s="74"/>
    </row>
    <row r="322" spans="1:17" ht="15.6">
      <c r="A322" s="117"/>
      <c r="B322" s="117"/>
      <c r="C322" s="117"/>
      <c r="D322" s="117"/>
      <c r="E322" s="117"/>
      <c r="F322" s="117"/>
      <c r="G322" s="117"/>
      <c r="H322" s="117"/>
      <c r="I322" s="117"/>
      <c r="J322" s="73"/>
      <c r="K322" s="74"/>
      <c r="L322" s="74"/>
      <c r="M322" s="74"/>
      <c r="N322" s="74"/>
      <c r="O322" s="74"/>
      <c r="P322" s="74"/>
      <c r="Q322" s="74"/>
    </row>
    <row r="323" spans="1:17" ht="15.6">
      <c r="A323" s="117"/>
      <c r="B323" s="117"/>
      <c r="C323" s="117"/>
      <c r="D323" s="117"/>
      <c r="E323" s="117"/>
      <c r="F323" s="117"/>
      <c r="G323" s="117"/>
      <c r="H323" s="117"/>
      <c r="I323" s="117"/>
      <c r="J323" s="73"/>
      <c r="K323" s="74"/>
      <c r="L323" s="74"/>
      <c r="M323" s="74"/>
      <c r="N323" s="74"/>
      <c r="O323" s="74"/>
      <c r="P323" s="74"/>
      <c r="Q323" s="74"/>
    </row>
    <row r="324" spans="1:17" ht="15.6">
      <c r="A324" s="117"/>
      <c r="B324" s="117"/>
      <c r="C324" s="117"/>
      <c r="D324" s="117"/>
      <c r="E324" s="117"/>
      <c r="F324" s="117"/>
      <c r="G324" s="117"/>
      <c r="H324" s="117"/>
      <c r="I324" s="117"/>
      <c r="J324" s="73"/>
      <c r="K324" s="74"/>
      <c r="L324" s="74"/>
      <c r="M324" s="74"/>
      <c r="N324" s="74"/>
      <c r="O324" s="74"/>
      <c r="P324" s="74"/>
      <c r="Q324" s="74"/>
    </row>
    <row r="325" spans="1:17" ht="15.6">
      <c r="A325" s="117"/>
      <c r="B325" s="117"/>
      <c r="C325" s="117"/>
      <c r="D325" s="117"/>
      <c r="E325" s="117"/>
      <c r="F325" s="117"/>
      <c r="G325" s="117"/>
      <c r="H325" s="117"/>
      <c r="I325" s="117"/>
      <c r="J325" s="73"/>
      <c r="K325" s="74"/>
      <c r="L325" s="74"/>
      <c r="M325" s="74"/>
      <c r="N325" s="74"/>
      <c r="O325" s="74"/>
      <c r="P325" s="74"/>
      <c r="Q325" s="74"/>
    </row>
    <row r="326" spans="1:17" ht="15.6">
      <c r="A326" s="117"/>
      <c r="B326" s="117"/>
      <c r="C326" s="117"/>
      <c r="D326" s="117"/>
      <c r="E326" s="117"/>
      <c r="F326" s="117"/>
      <c r="G326" s="117"/>
      <c r="H326" s="117"/>
      <c r="I326" s="117"/>
      <c r="J326" s="73"/>
      <c r="K326" s="74"/>
      <c r="L326" s="74"/>
      <c r="M326" s="74"/>
      <c r="N326" s="74"/>
      <c r="O326" s="74"/>
      <c r="P326" s="74"/>
      <c r="Q326" s="74"/>
    </row>
    <row r="327" spans="1:17" ht="15.6">
      <c r="A327" s="117"/>
      <c r="B327" s="117"/>
      <c r="C327" s="117"/>
      <c r="D327" s="117"/>
      <c r="E327" s="117"/>
      <c r="F327" s="117"/>
      <c r="G327" s="117"/>
      <c r="H327" s="117"/>
      <c r="I327" s="117"/>
      <c r="J327" s="73"/>
      <c r="K327" s="74"/>
      <c r="L327" s="74"/>
      <c r="M327" s="74"/>
      <c r="N327" s="74"/>
      <c r="O327" s="74"/>
      <c r="P327" s="74"/>
      <c r="Q327" s="74"/>
    </row>
    <row r="328" spans="1:17" ht="15.6">
      <c r="A328" s="117"/>
      <c r="B328" s="117"/>
      <c r="C328" s="117"/>
      <c r="D328" s="117"/>
      <c r="E328" s="117"/>
      <c r="F328" s="117"/>
      <c r="G328" s="117"/>
      <c r="H328" s="117"/>
      <c r="I328" s="117"/>
      <c r="J328" s="73"/>
      <c r="K328" s="74"/>
      <c r="L328" s="74"/>
      <c r="M328" s="74"/>
      <c r="N328" s="74"/>
      <c r="O328" s="74"/>
      <c r="P328" s="74"/>
      <c r="Q328" s="74"/>
    </row>
    <row r="329" spans="1:17" ht="15.6">
      <c r="A329" s="117"/>
      <c r="B329" s="117"/>
      <c r="C329" s="117"/>
      <c r="D329" s="117"/>
      <c r="E329" s="117"/>
      <c r="F329" s="117"/>
      <c r="G329" s="117"/>
      <c r="H329" s="117"/>
      <c r="I329" s="117"/>
      <c r="J329" s="73"/>
      <c r="K329" s="74"/>
      <c r="L329" s="74"/>
      <c r="M329" s="74"/>
      <c r="N329" s="74"/>
      <c r="O329" s="74"/>
      <c r="P329" s="74"/>
      <c r="Q329" s="74"/>
    </row>
    <row r="330" spans="1:17" ht="15.6">
      <c r="A330" s="117"/>
      <c r="B330" s="117"/>
      <c r="C330" s="117"/>
      <c r="D330" s="117"/>
      <c r="E330" s="117"/>
      <c r="F330" s="117"/>
      <c r="G330" s="117"/>
      <c r="H330" s="117"/>
      <c r="I330" s="117"/>
      <c r="J330" s="73"/>
      <c r="K330" s="74"/>
      <c r="L330" s="74"/>
      <c r="M330" s="74"/>
      <c r="N330" s="74"/>
      <c r="O330" s="74"/>
      <c r="P330" s="74"/>
      <c r="Q330" s="74"/>
    </row>
    <row r="331" spans="1:17" ht="15.6">
      <c r="A331" s="117"/>
      <c r="B331" s="117"/>
      <c r="C331" s="117"/>
      <c r="D331" s="117"/>
      <c r="E331" s="117"/>
      <c r="F331" s="117"/>
      <c r="G331" s="117"/>
      <c r="H331" s="117"/>
      <c r="I331" s="117"/>
      <c r="J331" s="73"/>
      <c r="K331" s="74"/>
      <c r="L331" s="74"/>
      <c r="M331" s="74"/>
      <c r="N331" s="74"/>
      <c r="O331" s="74"/>
      <c r="P331" s="74"/>
      <c r="Q331" s="74"/>
    </row>
    <row r="332" spans="1:17" ht="15.6">
      <c r="A332" s="117"/>
      <c r="B332" s="117"/>
      <c r="C332" s="117"/>
      <c r="D332" s="117"/>
      <c r="E332" s="117"/>
      <c r="F332" s="117"/>
      <c r="G332" s="117"/>
      <c r="H332" s="117"/>
      <c r="I332" s="117"/>
      <c r="J332" s="73"/>
      <c r="K332" s="74"/>
      <c r="L332" s="74"/>
      <c r="M332" s="74"/>
      <c r="N332" s="74"/>
      <c r="O332" s="74"/>
      <c r="P332" s="74"/>
      <c r="Q332" s="74"/>
    </row>
    <row r="333" spans="1:17" ht="15.6">
      <c r="A333" s="117"/>
      <c r="B333" s="117"/>
      <c r="C333" s="117"/>
      <c r="D333" s="117"/>
      <c r="E333" s="117"/>
      <c r="F333" s="117"/>
      <c r="G333" s="117"/>
      <c r="H333" s="117"/>
      <c r="I333" s="117"/>
      <c r="J333" s="73"/>
      <c r="K333" s="74"/>
      <c r="L333" s="74"/>
      <c r="M333" s="74"/>
      <c r="N333" s="74"/>
      <c r="O333" s="74"/>
      <c r="P333" s="74"/>
      <c r="Q333" s="74"/>
    </row>
    <row r="334" spans="1:17" ht="15.6">
      <c r="A334" s="117"/>
      <c r="B334" s="117"/>
      <c r="C334" s="117"/>
      <c r="D334" s="117"/>
      <c r="E334" s="117"/>
      <c r="F334" s="117"/>
      <c r="G334" s="117"/>
      <c r="H334" s="117"/>
      <c r="I334" s="117"/>
      <c r="J334" s="73"/>
      <c r="K334" s="74"/>
      <c r="L334" s="74"/>
      <c r="M334" s="74"/>
      <c r="N334" s="74"/>
      <c r="O334" s="74"/>
      <c r="P334" s="74"/>
      <c r="Q334" s="74"/>
    </row>
    <row r="335" spans="1:17" ht="15.6">
      <c r="A335" s="117"/>
      <c r="B335" s="117"/>
      <c r="C335" s="117"/>
      <c r="D335" s="117"/>
      <c r="E335" s="117"/>
      <c r="F335" s="117"/>
      <c r="G335" s="117"/>
      <c r="H335" s="117"/>
      <c r="I335" s="117"/>
      <c r="J335" s="73"/>
      <c r="K335" s="74"/>
      <c r="L335" s="74"/>
      <c r="M335" s="74"/>
      <c r="N335" s="74"/>
      <c r="O335" s="74"/>
      <c r="P335" s="74"/>
      <c r="Q335" s="74"/>
    </row>
    <row r="336" spans="1:17" ht="15.6">
      <c r="A336" s="117"/>
      <c r="B336" s="117"/>
      <c r="C336" s="117"/>
      <c r="D336" s="117"/>
      <c r="E336" s="117"/>
      <c r="F336" s="117"/>
      <c r="G336" s="117"/>
      <c r="H336" s="117"/>
      <c r="I336" s="117"/>
      <c r="J336" s="73"/>
      <c r="K336" s="74"/>
      <c r="L336" s="74"/>
      <c r="M336" s="74"/>
      <c r="N336" s="74"/>
      <c r="O336" s="74"/>
      <c r="P336" s="74"/>
      <c r="Q336" s="74"/>
    </row>
    <row r="337" spans="1:17" ht="15.6">
      <c r="A337" s="117"/>
      <c r="B337" s="117"/>
      <c r="C337" s="117"/>
      <c r="D337" s="117"/>
      <c r="E337" s="117"/>
      <c r="F337" s="117"/>
      <c r="G337" s="117"/>
      <c r="H337" s="117"/>
      <c r="I337" s="117"/>
      <c r="J337" s="73"/>
      <c r="K337" s="74"/>
      <c r="L337" s="74"/>
      <c r="M337" s="74"/>
      <c r="N337" s="74"/>
      <c r="O337" s="74"/>
      <c r="P337" s="74"/>
      <c r="Q337" s="74"/>
    </row>
    <row r="338" spans="1:17" ht="15.6">
      <c r="A338" s="117"/>
      <c r="B338" s="117"/>
      <c r="C338" s="117"/>
      <c r="D338" s="117"/>
      <c r="E338" s="117"/>
      <c r="F338" s="117"/>
      <c r="G338" s="117"/>
      <c r="H338" s="117"/>
      <c r="I338" s="117"/>
      <c r="J338" s="73"/>
      <c r="K338" s="74"/>
      <c r="L338" s="74"/>
      <c r="M338" s="74"/>
      <c r="N338" s="74"/>
      <c r="O338" s="74"/>
      <c r="P338" s="74"/>
      <c r="Q338" s="74"/>
    </row>
    <row r="339" spans="1:17" ht="15.6">
      <c r="A339" s="117"/>
      <c r="B339" s="117"/>
      <c r="C339" s="117"/>
      <c r="D339" s="117"/>
      <c r="E339" s="117"/>
      <c r="F339" s="117"/>
      <c r="G339" s="117"/>
      <c r="H339" s="117"/>
      <c r="I339" s="117"/>
      <c r="J339" s="73"/>
      <c r="K339" s="74"/>
      <c r="L339" s="74"/>
      <c r="M339" s="74"/>
      <c r="N339" s="74"/>
      <c r="O339" s="74"/>
      <c r="P339" s="74"/>
      <c r="Q339" s="74"/>
    </row>
    <row r="340" spans="1:17" ht="15.6">
      <c r="A340" s="117"/>
      <c r="B340" s="117"/>
      <c r="C340" s="117"/>
      <c r="D340" s="117"/>
      <c r="E340" s="117"/>
      <c r="F340" s="117"/>
      <c r="G340" s="117"/>
      <c r="H340" s="117"/>
      <c r="I340" s="117"/>
      <c r="J340" s="73"/>
      <c r="K340" s="74"/>
      <c r="L340" s="74"/>
      <c r="M340" s="74"/>
      <c r="N340" s="74"/>
      <c r="O340" s="74"/>
      <c r="P340" s="74"/>
      <c r="Q340" s="74"/>
    </row>
    <row r="341" spans="1:17" ht="15.6">
      <c r="A341" s="117"/>
      <c r="B341" s="117"/>
      <c r="C341" s="117"/>
      <c r="D341" s="117"/>
      <c r="E341" s="117"/>
      <c r="F341" s="117"/>
      <c r="G341" s="117"/>
      <c r="H341" s="117"/>
      <c r="I341" s="117"/>
      <c r="J341" s="73"/>
      <c r="K341" s="74"/>
      <c r="L341" s="74"/>
      <c r="M341" s="74"/>
      <c r="N341" s="74"/>
      <c r="O341" s="74"/>
      <c r="P341" s="74"/>
      <c r="Q341" s="74"/>
    </row>
    <row r="342" spans="1:17" ht="15.6">
      <c r="A342" s="117"/>
      <c r="B342" s="117"/>
      <c r="C342" s="117"/>
      <c r="D342" s="117"/>
      <c r="E342" s="117"/>
      <c r="F342" s="117"/>
      <c r="G342" s="117"/>
      <c r="H342" s="117"/>
      <c r="I342" s="117"/>
      <c r="J342" s="73"/>
      <c r="K342" s="74"/>
      <c r="L342" s="74"/>
      <c r="M342" s="74"/>
      <c r="N342" s="74"/>
      <c r="O342" s="74"/>
      <c r="P342" s="74"/>
      <c r="Q342" s="74"/>
    </row>
    <row r="343" spans="1:17" ht="15.6">
      <c r="A343" s="117"/>
      <c r="B343" s="117"/>
      <c r="C343" s="117"/>
      <c r="D343" s="117"/>
      <c r="E343" s="117"/>
      <c r="F343" s="117"/>
      <c r="G343" s="117"/>
      <c r="H343" s="117"/>
      <c r="I343" s="117"/>
      <c r="J343" s="73"/>
      <c r="K343" s="74"/>
      <c r="L343" s="74"/>
      <c r="M343" s="74"/>
      <c r="N343" s="74"/>
      <c r="O343" s="74"/>
      <c r="P343" s="74"/>
      <c r="Q343" s="74"/>
    </row>
    <row r="344" spans="1:17" ht="15.6">
      <c r="A344" s="117"/>
      <c r="B344" s="117"/>
      <c r="C344" s="117"/>
      <c r="D344" s="117"/>
      <c r="E344" s="117"/>
      <c r="F344" s="117"/>
      <c r="G344" s="117"/>
      <c r="H344" s="117"/>
      <c r="I344" s="117"/>
      <c r="J344" s="73"/>
      <c r="K344" s="74"/>
      <c r="L344" s="74"/>
      <c r="M344" s="74"/>
      <c r="N344" s="74"/>
      <c r="O344" s="74"/>
      <c r="P344" s="74"/>
      <c r="Q344" s="74"/>
    </row>
    <row r="345" spans="1:17" ht="15.6">
      <c r="A345" s="117"/>
      <c r="B345" s="117"/>
      <c r="C345" s="117"/>
      <c r="D345" s="117"/>
      <c r="E345" s="117"/>
      <c r="F345" s="117"/>
      <c r="G345" s="117"/>
      <c r="H345" s="117"/>
      <c r="I345" s="117"/>
      <c r="J345" s="73"/>
      <c r="K345" s="74"/>
      <c r="L345" s="74"/>
      <c r="M345" s="74"/>
      <c r="N345" s="74"/>
      <c r="O345" s="74"/>
      <c r="P345" s="74"/>
      <c r="Q345" s="74"/>
    </row>
    <row r="346" spans="1:17" ht="15.6">
      <c r="A346" s="117"/>
      <c r="B346" s="117"/>
      <c r="C346" s="117"/>
      <c r="D346" s="117"/>
      <c r="E346" s="117"/>
      <c r="F346" s="117"/>
      <c r="G346" s="117"/>
      <c r="H346" s="117"/>
      <c r="I346" s="117"/>
      <c r="J346" s="73"/>
      <c r="K346" s="74"/>
      <c r="L346" s="74"/>
      <c r="M346" s="74"/>
      <c r="N346" s="74"/>
      <c r="O346" s="74"/>
      <c r="P346" s="74"/>
      <c r="Q346" s="74"/>
    </row>
    <row r="347" spans="1:17" ht="15.6">
      <c r="A347" s="117"/>
      <c r="B347" s="117"/>
      <c r="C347" s="117"/>
      <c r="D347" s="117"/>
      <c r="E347" s="117"/>
      <c r="F347" s="117"/>
      <c r="G347" s="117"/>
      <c r="H347" s="117"/>
      <c r="I347" s="117"/>
      <c r="J347" s="73"/>
      <c r="K347" s="74"/>
      <c r="L347" s="74"/>
      <c r="M347" s="74"/>
      <c r="N347" s="74"/>
      <c r="O347" s="74"/>
      <c r="P347" s="74"/>
      <c r="Q347" s="74"/>
    </row>
    <row r="348" spans="1:17" ht="15.6">
      <c r="A348" s="117"/>
      <c r="B348" s="117"/>
      <c r="C348" s="117"/>
      <c r="D348" s="117"/>
      <c r="E348" s="117"/>
      <c r="F348" s="117"/>
      <c r="G348" s="117"/>
      <c r="H348" s="117"/>
      <c r="I348" s="117"/>
      <c r="J348" s="73"/>
      <c r="K348" s="74"/>
      <c r="L348" s="74"/>
      <c r="M348" s="74"/>
      <c r="N348" s="74"/>
      <c r="O348" s="74"/>
      <c r="P348" s="74"/>
      <c r="Q348" s="74"/>
    </row>
    <row r="349" spans="1:17" ht="15.6">
      <c r="A349" s="117"/>
      <c r="B349" s="117"/>
      <c r="C349" s="117"/>
      <c r="D349" s="117"/>
      <c r="E349" s="117"/>
      <c r="F349" s="117"/>
      <c r="G349" s="117"/>
      <c r="H349" s="117"/>
      <c r="I349" s="117"/>
      <c r="J349" s="73"/>
      <c r="K349" s="74"/>
      <c r="L349" s="74"/>
      <c r="M349" s="74"/>
      <c r="N349" s="74"/>
      <c r="O349" s="74"/>
      <c r="P349" s="74"/>
      <c r="Q349" s="74"/>
    </row>
    <row r="350" spans="1:17" ht="15.6">
      <c r="A350" s="117"/>
      <c r="B350" s="117"/>
      <c r="C350" s="117"/>
      <c r="D350" s="117"/>
      <c r="E350" s="117"/>
      <c r="F350" s="117"/>
      <c r="G350" s="117"/>
      <c r="H350" s="117"/>
      <c r="I350" s="117"/>
      <c r="J350" s="73"/>
      <c r="K350" s="74"/>
      <c r="L350" s="74"/>
      <c r="M350" s="74"/>
      <c r="N350" s="74"/>
      <c r="O350" s="74"/>
      <c r="P350" s="74"/>
      <c r="Q350" s="74"/>
    </row>
    <row r="351" spans="1:17" ht="15.6">
      <c r="A351" s="117"/>
      <c r="B351" s="117"/>
      <c r="C351" s="117"/>
      <c r="D351" s="117"/>
      <c r="E351" s="117"/>
      <c r="F351" s="117"/>
      <c r="G351" s="117"/>
      <c r="H351" s="117"/>
      <c r="I351" s="117"/>
      <c r="J351" s="73"/>
      <c r="K351" s="74"/>
      <c r="L351" s="74"/>
      <c r="M351" s="74"/>
      <c r="N351" s="74"/>
      <c r="O351" s="74"/>
      <c r="P351" s="74"/>
      <c r="Q351" s="74"/>
    </row>
    <row r="352" spans="1:17" ht="15.6">
      <c r="A352" s="117"/>
      <c r="B352" s="117"/>
      <c r="C352" s="117"/>
      <c r="D352" s="117"/>
      <c r="E352" s="117"/>
      <c r="F352" s="117"/>
      <c r="G352" s="117"/>
      <c r="H352" s="117"/>
      <c r="I352" s="117"/>
      <c r="J352" s="73"/>
      <c r="K352" s="74"/>
      <c r="L352" s="74"/>
      <c r="M352" s="74"/>
      <c r="N352" s="74"/>
      <c r="O352" s="74"/>
      <c r="P352" s="74"/>
      <c r="Q352" s="74"/>
    </row>
    <row r="353" spans="1:17" ht="15.6">
      <c r="A353" s="117"/>
      <c r="B353" s="117"/>
      <c r="C353" s="117"/>
      <c r="D353" s="117"/>
      <c r="E353" s="117"/>
      <c r="F353" s="117"/>
      <c r="G353" s="117"/>
      <c r="H353" s="117"/>
      <c r="I353" s="117"/>
      <c r="J353" s="73"/>
      <c r="K353" s="74"/>
      <c r="L353" s="74"/>
      <c r="M353" s="74"/>
      <c r="N353" s="74"/>
      <c r="O353" s="74"/>
      <c r="P353" s="74"/>
      <c r="Q353" s="74"/>
    </row>
    <row r="354" spans="1:17" ht="15.6">
      <c r="A354" s="117"/>
      <c r="B354" s="117"/>
      <c r="C354" s="117"/>
      <c r="D354" s="117"/>
      <c r="E354" s="117"/>
      <c r="F354" s="117"/>
      <c r="G354" s="117"/>
      <c r="H354" s="117"/>
      <c r="I354" s="117"/>
      <c r="J354" s="73"/>
      <c r="K354" s="74"/>
      <c r="L354" s="74"/>
      <c r="M354" s="74"/>
      <c r="N354" s="74"/>
      <c r="O354" s="74"/>
      <c r="P354" s="74"/>
      <c r="Q354" s="74"/>
    </row>
    <row r="355" spans="1:17" ht="15.6">
      <c r="A355" s="117"/>
      <c r="B355" s="117"/>
      <c r="C355" s="117"/>
      <c r="D355" s="117"/>
      <c r="E355" s="117"/>
      <c r="F355" s="117"/>
      <c r="G355" s="117"/>
      <c r="H355" s="117"/>
      <c r="I355" s="117"/>
      <c r="J355" s="73"/>
      <c r="K355" s="74"/>
      <c r="L355" s="74"/>
      <c r="M355" s="74"/>
      <c r="N355" s="74"/>
      <c r="O355" s="74"/>
      <c r="P355" s="74"/>
      <c r="Q355" s="74"/>
    </row>
    <row r="356" spans="1:17" ht="15.6">
      <c r="A356" s="117"/>
      <c r="B356" s="117"/>
      <c r="C356" s="117"/>
      <c r="D356" s="117"/>
      <c r="E356" s="117"/>
      <c r="F356" s="117"/>
      <c r="G356" s="117"/>
      <c r="H356" s="117"/>
      <c r="I356" s="117"/>
      <c r="J356" s="73"/>
      <c r="K356" s="74"/>
      <c r="L356" s="74"/>
      <c r="M356" s="74"/>
      <c r="N356" s="74"/>
      <c r="O356" s="74"/>
      <c r="P356" s="74"/>
      <c r="Q356" s="74"/>
    </row>
    <row r="357" spans="1:17" ht="15.6">
      <c r="A357" s="117"/>
      <c r="B357" s="117"/>
      <c r="C357" s="117"/>
      <c r="D357" s="117"/>
      <c r="E357" s="117"/>
      <c r="F357" s="117"/>
      <c r="G357" s="117"/>
      <c r="H357" s="117"/>
      <c r="I357" s="117"/>
      <c r="J357" s="73"/>
      <c r="K357" s="74"/>
      <c r="L357" s="74"/>
      <c r="M357" s="74"/>
      <c r="N357" s="74"/>
      <c r="O357" s="74"/>
      <c r="P357" s="74"/>
      <c r="Q357" s="74"/>
    </row>
    <row r="358" spans="1:17" ht="15.6">
      <c r="A358" s="117"/>
      <c r="B358" s="117"/>
      <c r="C358" s="117"/>
      <c r="D358" s="117"/>
      <c r="E358" s="117"/>
      <c r="F358" s="117"/>
      <c r="G358" s="117"/>
      <c r="H358" s="117"/>
      <c r="I358" s="117"/>
      <c r="J358" s="73"/>
      <c r="K358" s="74"/>
      <c r="L358" s="74"/>
      <c r="M358" s="74"/>
      <c r="N358" s="74"/>
      <c r="O358" s="74"/>
      <c r="P358" s="74"/>
      <c r="Q358" s="74"/>
    </row>
    <row r="359" spans="1:17" ht="15.6">
      <c r="A359" s="117"/>
      <c r="B359" s="117"/>
      <c r="C359" s="117"/>
      <c r="D359" s="117"/>
      <c r="E359" s="117"/>
      <c r="F359" s="117"/>
      <c r="G359" s="117"/>
      <c r="H359" s="117"/>
      <c r="I359" s="117"/>
      <c r="J359" s="73"/>
      <c r="K359" s="74"/>
      <c r="L359" s="74"/>
      <c r="M359" s="74"/>
      <c r="N359" s="74"/>
      <c r="O359" s="74"/>
      <c r="P359" s="74"/>
      <c r="Q359" s="74"/>
    </row>
    <row r="360" spans="1:17" ht="15.6">
      <c r="A360" s="117"/>
      <c r="B360" s="117"/>
      <c r="C360" s="117"/>
      <c r="D360" s="117"/>
      <c r="E360" s="117"/>
      <c r="F360" s="117"/>
      <c r="G360" s="117"/>
      <c r="H360" s="117"/>
      <c r="I360" s="117"/>
      <c r="J360" s="73"/>
      <c r="K360" s="74"/>
      <c r="L360" s="74"/>
      <c r="M360" s="74"/>
      <c r="N360" s="74"/>
      <c r="O360" s="74"/>
      <c r="P360" s="74"/>
      <c r="Q360" s="74"/>
    </row>
    <row r="361" spans="1:17" ht="15.6">
      <c r="A361" s="117"/>
      <c r="B361" s="117"/>
      <c r="C361" s="117"/>
      <c r="D361" s="117"/>
      <c r="E361" s="117"/>
      <c r="F361" s="117"/>
      <c r="G361" s="117"/>
      <c r="H361" s="117"/>
      <c r="I361" s="117"/>
      <c r="J361" s="73"/>
      <c r="K361" s="74"/>
      <c r="L361" s="74"/>
      <c r="M361" s="74"/>
      <c r="N361" s="74"/>
      <c r="O361" s="74"/>
      <c r="P361" s="74"/>
      <c r="Q361" s="74"/>
    </row>
    <row r="362" spans="1:17" ht="15.6">
      <c r="A362" s="117"/>
      <c r="B362" s="117"/>
      <c r="C362" s="117"/>
      <c r="D362" s="117"/>
      <c r="E362" s="117"/>
      <c r="F362" s="117"/>
      <c r="G362" s="117"/>
      <c r="H362" s="117"/>
      <c r="I362" s="117"/>
      <c r="J362" s="73"/>
      <c r="K362" s="74"/>
      <c r="L362" s="74"/>
      <c r="M362" s="74"/>
      <c r="N362" s="74"/>
      <c r="O362" s="74"/>
      <c r="P362" s="74"/>
      <c r="Q362" s="74"/>
    </row>
    <row r="363" spans="1:17" ht="15.6">
      <c r="A363" s="117"/>
      <c r="B363" s="117"/>
      <c r="C363" s="117"/>
      <c r="D363" s="117"/>
      <c r="E363" s="117"/>
      <c r="F363" s="117"/>
      <c r="G363" s="117"/>
      <c r="H363" s="117"/>
      <c r="I363" s="117"/>
      <c r="J363" s="73"/>
      <c r="K363" s="74"/>
      <c r="L363" s="74"/>
      <c r="M363" s="74"/>
      <c r="N363" s="74"/>
      <c r="O363" s="74"/>
      <c r="P363" s="74"/>
      <c r="Q363" s="74"/>
    </row>
    <row r="364" spans="1:17" ht="15.6">
      <c r="A364" s="117"/>
      <c r="B364" s="117"/>
      <c r="C364" s="117"/>
      <c r="D364" s="117"/>
      <c r="E364" s="117"/>
      <c r="F364" s="117"/>
      <c r="G364" s="117"/>
      <c r="H364" s="117"/>
      <c r="I364" s="117"/>
      <c r="J364" s="73"/>
      <c r="K364" s="74"/>
      <c r="L364" s="74"/>
      <c r="M364" s="74"/>
      <c r="N364" s="74"/>
      <c r="O364" s="74"/>
      <c r="P364" s="74"/>
      <c r="Q364" s="74"/>
    </row>
    <row r="365" spans="1:17" ht="15.6">
      <c r="A365" s="117"/>
      <c r="B365" s="117"/>
      <c r="C365" s="117"/>
      <c r="D365" s="117"/>
      <c r="E365" s="117"/>
      <c r="F365" s="117"/>
      <c r="G365" s="117"/>
      <c r="H365" s="117"/>
      <c r="I365" s="117"/>
      <c r="J365" s="73"/>
      <c r="K365" s="74"/>
      <c r="L365" s="74"/>
      <c r="M365" s="74"/>
      <c r="N365" s="74"/>
      <c r="O365" s="74"/>
      <c r="P365" s="74"/>
      <c r="Q365" s="74"/>
    </row>
    <row r="366" spans="1:17" ht="15.6">
      <c r="A366" s="117"/>
      <c r="B366" s="117"/>
      <c r="C366" s="117"/>
      <c r="D366" s="117"/>
      <c r="E366" s="117"/>
      <c r="F366" s="117"/>
      <c r="G366" s="117"/>
      <c r="H366" s="117"/>
      <c r="I366" s="117"/>
      <c r="J366" s="73"/>
      <c r="K366" s="74"/>
      <c r="L366" s="74"/>
      <c r="M366" s="74"/>
      <c r="N366" s="74"/>
      <c r="O366" s="74"/>
      <c r="P366" s="74"/>
      <c r="Q366" s="74"/>
    </row>
    <row r="367" spans="1:17" ht="15.6">
      <c r="A367" s="117"/>
      <c r="B367" s="117"/>
      <c r="C367" s="117"/>
      <c r="D367" s="117"/>
      <c r="E367" s="117"/>
      <c r="F367" s="117"/>
      <c r="G367" s="117"/>
      <c r="H367" s="117"/>
      <c r="I367" s="117"/>
      <c r="J367" s="73"/>
      <c r="K367" s="74"/>
      <c r="L367" s="74"/>
      <c r="M367" s="74"/>
      <c r="N367" s="74"/>
      <c r="O367" s="74"/>
      <c r="P367" s="74"/>
      <c r="Q367" s="74"/>
    </row>
    <row r="368" spans="1:17" ht="15.6">
      <c r="A368" s="117"/>
      <c r="B368" s="117"/>
      <c r="C368" s="117"/>
      <c r="D368" s="117"/>
      <c r="E368" s="117"/>
      <c r="F368" s="117"/>
      <c r="G368" s="117"/>
      <c r="H368" s="117"/>
      <c r="I368" s="117"/>
      <c r="J368" s="73"/>
      <c r="K368" s="74"/>
      <c r="L368" s="74"/>
      <c r="M368" s="74"/>
      <c r="N368" s="74"/>
      <c r="O368" s="74"/>
      <c r="P368" s="74"/>
      <c r="Q368" s="74"/>
    </row>
    <row r="369" spans="1:17" ht="15.6">
      <c r="A369" s="117"/>
      <c r="B369" s="117"/>
      <c r="C369" s="117"/>
      <c r="D369" s="117"/>
      <c r="E369" s="117"/>
      <c r="F369" s="117"/>
      <c r="G369" s="117"/>
      <c r="H369" s="117"/>
      <c r="I369" s="117"/>
      <c r="J369" s="73"/>
      <c r="K369" s="74"/>
      <c r="L369" s="74"/>
      <c r="M369" s="74"/>
      <c r="N369" s="74"/>
      <c r="O369" s="74"/>
      <c r="P369" s="74"/>
      <c r="Q369" s="74"/>
    </row>
    <row r="370" spans="1:17" ht="15.6">
      <c r="A370" s="117"/>
      <c r="B370" s="117"/>
      <c r="C370" s="117"/>
      <c r="D370" s="117"/>
      <c r="E370" s="117"/>
      <c r="F370" s="117"/>
      <c r="G370" s="117"/>
      <c r="H370" s="117"/>
      <c r="I370" s="117"/>
      <c r="J370" s="73"/>
      <c r="K370" s="74"/>
      <c r="L370" s="74"/>
      <c r="M370" s="74"/>
      <c r="N370" s="74"/>
      <c r="O370" s="74"/>
      <c r="P370" s="74"/>
      <c r="Q370" s="74"/>
    </row>
    <row r="371" spans="1:17" ht="15.6">
      <c r="A371" s="117"/>
      <c r="B371" s="117"/>
      <c r="C371" s="117"/>
      <c r="D371" s="117"/>
      <c r="E371" s="117"/>
      <c r="F371" s="117"/>
      <c r="G371" s="117"/>
      <c r="H371" s="117"/>
      <c r="I371" s="117"/>
      <c r="J371" s="73"/>
      <c r="K371" s="74"/>
      <c r="L371" s="74"/>
      <c r="M371" s="74"/>
      <c r="N371" s="74"/>
      <c r="O371" s="74"/>
      <c r="P371" s="74"/>
      <c r="Q371" s="74"/>
    </row>
    <row r="372" spans="1:17" ht="15.6">
      <c r="A372" s="117"/>
      <c r="B372" s="117"/>
      <c r="C372" s="117"/>
      <c r="D372" s="117"/>
      <c r="E372" s="117"/>
      <c r="F372" s="117"/>
      <c r="G372" s="117"/>
      <c r="H372" s="117"/>
      <c r="I372" s="117"/>
      <c r="J372" s="73"/>
      <c r="K372" s="74"/>
      <c r="L372" s="74"/>
      <c r="M372" s="74"/>
      <c r="N372" s="74"/>
      <c r="O372" s="74"/>
      <c r="P372" s="74"/>
      <c r="Q372" s="74"/>
    </row>
    <row r="373" spans="1:17" ht="15.6">
      <c r="A373" s="117"/>
      <c r="B373" s="117"/>
      <c r="C373" s="117"/>
      <c r="D373" s="117"/>
      <c r="E373" s="117"/>
      <c r="F373" s="117"/>
      <c r="G373" s="117"/>
      <c r="H373" s="117"/>
      <c r="I373" s="117"/>
      <c r="J373" s="73"/>
      <c r="K373" s="74"/>
      <c r="L373" s="74"/>
      <c r="M373" s="74"/>
      <c r="N373" s="74"/>
      <c r="O373" s="74"/>
      <c r="P373" s="74"/>
      <c r="Q373" s="74"/>
    </row>
    <row r="374" spans="1:17" ht="15.6">
      <c r="A374" s="117"/>
      <c r="B374" s="117"/>
      <c r="C374" s="117"/>
      <c r="D374" s="117"/>
      <c r="E374" s="117"/>
      <c r="F374" s="117"/>
      <c r="G374" s="117"/>
      <c r="H374" s="117"/>
      <c r="I374" s="117"/>
      <c r="J374" s="73"/>
      <c r="K374" s="74"/>
      <c r="L374" s="74"/>
      <c r="M374" s="74"/>
      <c r="N374" s="74"/>
      <c r="O374" s="74"/>
      <c r="P374" s="74"/>
      <c r="Q374" s="74"/>
    </row>
    <row r="375" spans="1:17" ht="15.6">
      <c r="A375" s="117"/>
      <c r="B375" s="117"/>
      <c r="C375" s="117"/>
      <c r="D375" s="117"/>
      <c r="E375" s="117"/>
      <c r="F375" s="117"/>
      <c r="G375" s="117"/>
      <c r="H375" s="117"/>
      <c r="I375" s="117"/>
      <c r="J375" s="73"/>
      <c r="K375" s="74"/>
      <c r="L375" s="74"/>
      <c r="M375" s="74"/>
      <c r="N375" s="74"/>
      <c r="O375" s="74"/>
      <c r="P375" s="74"/>
      <c r="Q375" s="74"/>
    </row>
    <row r="376" spans="1:17" ht="15.6">
      <c r="A376" s="117"/>
      <c r="B376" s="117"/>
      <c r="C376" s="117"/>
      <c r="D376" s="117"/>
      <c r="E376" s="117"/>
      <c r="F376" s="117"/>
      <c r="G376" s="117"/>
      <c r="H376" s="117"/>
      <c r="I376" s="117"/>
      <c r="J376" s="73"/>
      <c r="K376" s="74"/>
      <c r="L376" s="74"/>
      <c r="M376" s="74"/>
      <c r="N376" s="74"/>
      <c r="O376" s="74"/>
      <c r="P376" s="74"/>
      <c r="Q376" s="74"/>
    </row>
    <row r="377" spans="1:17" ht="15.6">
      <c r="A377" s="117"/>
      <c r="B377" s="117"/>
      <c r="C377" s="117"/>
      <c r="D377" s="117"/>
      <c r="E377" s="117"/>
      <c r="F377" s="117"/>
      <c r="G377" s="117"/>
      <c r="H377" s="117"/>
      <c r="I377" s="117"/>
      <c r="J377" s="73"/>
      <c r="K377" s="74"/>
      <c r="L377" s="74"/>
      <c r="M377" s="74"/>
      <c r="N377" s="74"/>
      <c r="O377" s="74"/>
      <c r="P377" s="74"/>
      <c r="Q377" s="74"/>
    </row>
    <row r="378" spans="1:17" ht="15.6">
      <c r="A378" s="117"/>
      <c r="B378" s="117"/>
      <c r="C378" s="117"/>
      <c r="D378" s="117"/>
      <c r="E378" s="117"/>
      <c r="F378" s="117"/>
      <c r="G378" s="117"/>
      <c r="H378" s="117"/>
      <c r="I378" s="117"/>
      <c r="J378" s="73"/>
      <c r="K378" s="74"/>
      <c r="L378" s="74"/>
      <c r="M378" s="74"/>
      <c r="N378" s="74"/>
      <c r="O378" s="74"/>
      <c r="P378" s="74"/>
      <c r="Q378" s="74"/>
    </row>
    <row r="379" spans="1:17" ht="15.6">
      <c r="A379" s="117"/>
      <c r="B379" s="117"/>
      <c r="C379" s="117"/>
      <c r="D379" s="117"/>
      <c r="E379" s="117"/>
      <c r="F379" s="117"/>
      <c r="G379" s="117"/>
      <c r="H379" s="117"/>
      <c r="I379" s="117"/>
      <c r="J379" s="73"/>
      <c r="K379" s="74"/>
      <c r="L379" s="74"/>
      <c r="M379" s="74"/>
      <c r="N379" s="74"/>
      <c r="O379" s="74"/>
      <c r="P379" s="74"/>
      <c r="Q379" s="74"/>
    </row>
    <row r="380" spans="1:17" ht="15.6">
      <c r="A380" s="117"/>
      <c r="B380" s="117"/>
      <c r="C380" s="117"/>
      <c r="D380" s="117"/>
      <c r="E380" s="117"/>
      <c r="F380" s="117"/>
      <c r="G380" s="117"/>
      <c r="H380" s="117"/>
      <c r="I380" s="117"/>
      <c r="J380" s="73"/>
      <c r="K380" s="74"/>
      <c r="L380" s="74"/>
      <c r="M380" s="74"/>
      <c r="N380" s="74"/>
      <c r="O380" s="74"/>
      <c r="P380" s="74"/>
      <c r="Q380" s="74"/>
    </row>
    <row r="381" spans="1:17" ht="15.6">
      <c r="A381" s="117"/>
      <c r="B381" s="117"/>
      <c r="C381" s="117"/>
      <c r="D381" s="117"/>
      <c r="E381" s="117"/>
      <c r="F381" s="117"/>
      <c r="G381" s="117"/>
      <c r="H381" s="117"/>
      <c r="I381" s="117"/>
      <c r="J381" s="73"/>
      <c r="K381" s="74"/>
      <c r="L381" s="74"/>
      <c r="M381" s="74"/>
      <c r="N381" s="74"/>
      <c r="O381" s="74"/>
      <c r="P381" s="74"/>
      <c r="Q381" s="74"/>
    </row>
    <row r="382" spans="1:17" ht="15.6">
      <c r="A382" s="117"/>
      <c r="B382" s="117"/>
      <c r="C382" s="117"/>
      <c r="D382" s="117"/>
      <c r="E382" s="117"/>
      <c r="F382" s="117"/>
      <c r="G382" s="117"/>
      <c r="H382" s="117"/>
      <c r="I382" s="117"/>
      <c r="J382" s="73"/>
      <c r="K382" s="74"/>
      <c r="L382" s="74"/>
      <c r="M382" s="74"/>
      <c r="N382" s="74"/>
      <c r="O382" s="74"/>
      <c r="P382" s="74"/>
      <c r="Q382" s="74"/>
    </row>
    <row r="383" spans="1:17" ht="15.6">
      <c r="A383" s="117"/>
      <c r="B383" s="117"/>
      <c r="C383" s="117"/>
      <c r="D383" s="117"/>
      <c r="E383" s="117"/>
      <c r="F383" s="117"/>
      <c r="G383" s="117"/>
      <c r="H383" s="117"/>
      <c r="I383" s="117"/>
      <c r="J383" s="73"/>
      <c r="K383" s="74"/>
      <c r="L383" s="74"/>
      <c r="M383" s="74"/>
      <c r="N383" s="74"/>
      <c r="O383" s="74"/>
      <c r="P383" s="74"/>
      <c r="Q383" s="74"/>
    </row>
    <row r="384" spans="1:17" ht="15.6">
      <c r="A384" s="117"/>
      <c r="B384" s="117"/>
      <c r="C384" s="117"/>
      <c r="D384" s="117"/>
      <c r="E384" s="117"/>
      <c r="F384" s="117"/>
      <c r="G384" s="117"/>
      <c r="H384" s="117"/>
      <c r="I384" s="117"/>
      <c r="J384" s="73"/>
      <c r="K384" s="74"/>
      <c r="L384" s="74"/>
      <c r="M384" s="74"/>
      <c r="N384" s="74"/>
      <c r="O384" s="74"/>
      <c r="P384" s="74"/>
      <c r="Q384" s="74"/>
    </row>
    <row r="385" spans="1:17" ht="15.6">
      <c r="A385" s="117"/>
      <c r="B385" s="117"/>
      <c r="C385" s="117"/>
      <c r="D385" s="117"/>
      <c r="E385" s="117"/>
      <c r="F385" s="117"/>
      <c r="G385" s="117"/>
      <c r="H385" s="117"/>
      <c r="I385" s="117"/>
      <c r="J385" s="73"/>
      <c r="K385" s="74"/>
      <c r="L385" s="74"/>
      <c r="M385" s="74"/>
      <c r="N385" s="74"/>
      <c r="O385" s="74"/>
      <c r="P385" s="74"/>
      <c r="Q385" s="74"/>
    </row>
    <row r="386" spans="1:17" ht="15.6">
      <c r="A386" s="117"/>
      <c r="B386" s="117"/>
      <c r="C386" s="117"/>
      <c r="D386" s="117"/>
      <c r="E386" s="117"/>
      <c r="F386" s="117"/>
      <c r="G386" s="117"/>
      <c r="H386" s="117"/>
      <c r="I386" s="117"/>
      <c r="J386" s="73"/>
      <c r="K386" s="74"/>
      <c r="L386" s="74"/>
      <c r="M386" s="74"/>
      <c r="N386" s="74"/>
      <c r="O386" s="74"/>
      <c r="P386" s="74"/>
      <c r="Q386" s="74"/>
    </row>
    <row r="387" spans="1:17" ht="15.6">
      <c r="A387" s="117"/>
      <c r="B387" s="117"/>
      <c r="C387" s="117"/>
      <c r="D387" s="117"/>
      <c r="E387" s="117"/>
      <c r="F387" s="117"/>
      <c r="G387" s="117"/>
      <c r="H387" s="117"/>
      <c r="I387" s="117"/>
      <c r="J387" s="73"/>
      <c r="K387" s="74"/>
      <c r="L387" s="74"/>
      <c r="M387" s="74"/>
      <c r="N387" s="74"/>
      <c r="O387" s="74"/>
      <c r="P387" s="74"/>
      <c r="Q387" s="74"/>
    </row>
    <row r="388" spans="1:17" ht="15.6">
      <c r="A388" s="117"/>
      <c r="B388" s="117"/>
      <c r="C388" s="117"/>
      <c r="D388" s="117"/>
      <c r="E388" s="117"/>
      <c r="F388" s="117"/>
      <c r="G388" s="117"/>
      <c r="H388" s="117"/>
      <c r="I388" s="117"/>
      <c r="J388" s="73"/>
      <c r="K388" s="74"/>
      <c r="L388" s="74"/>
      <c r="M388" s="74"/>
      <c r="N388" s="74"/>
      <c r="O388" s="74"/>
      <c r="P388" s="74"/>
      <c r="Q388" s="74"/>
    </row>
    <row r="389" spans="1:17" ht="15.6">
      <c r="A389" s="117"/>
      <c r="B389" s="117"/>
      <c r="C389" s="117"/>
      <c r="D389" s="117"/>
      <c r="E389" s="117"/>
      <c r="F389" s="117"/>
      <c r="G389" s="117"/>
      <c r="H389" s="117"/>
      <c r="I389" s="117"/>
      <c r="J389" s="73"/>
      <c r="K389" s="74"/>
      <c r="L389" s="74"/>
      <c r="M389" s="74"/>
      <c r="N389" s="74"/>
      <c r="O389" s="74"/>
      <c r="P389" s="74"/>
      <c r="Q389" s="74"/>
    </row>
    <row r="390" spans="1:17" ht="15.6">
      <c r="A390" s="117"/>
      <c r="B390" s="117"/>
      <c r="C390" s="117"/>
      <c r="D390" s="117"/>
      <c r="E390" s="117"/>
      <c r="F390" s="117"/>
      <c r="G390" s="117"/>
      <c r="H390" s="117"/>
      <c r="I390" s="117"/>
      <c r="J390" s="73"/>
      <c r="K390" s="74"/>
      <c r="L390" s="74"/>
      <c r="M390" s="74"/>
      <c r="N390" s="74"/>
      <c r="O390" s="74"/>
      <c r="P390" s="74"/>
      <c r="Q390" s="74"/>
    </row>
    <row r="391" spans="1:17" ht="15.6">
      <c r="A391" s="117"/>
      <c r="B391" s="117"/>
      <c r="C391" s="117"/>
      <c r="D391" s="117"/>
      <c r="E391" s="117"/>
      <c r="F391" s="117"/>
      <c r="G391" s="117"/>
      <c r="H391" s="117"/>
      <c r="I391" s="117"/>
      <c r="J391" s="73"/>
      <c r="K391" s="74"/>
      <c r="L391" s="74"/>
      <c r="M391" s="74"/>
      <c r="N391" s="74"/>
      <c r="O391" s="74"/>
      <c r="P391" s="74"/>
      <c r="Q391" s="74"/>
    </row>
    <row r="392" spans="1:17" ht="15.6">
      <c r="A392" s="117"/>
      <c r="B392" s="117"/>
      <c r="C392" s="117"/>
      <c r="D392" s="117"/>
      <c r="E392" s="117"/>
      <c r="F392" s="117"/>
      <c r="G392" s="117"/>
      <c r="H392" s="117"/>
      <c r="I392" s="117"/>
      <c r="J392" s="73"/>
      <c r="K392" s="74"/>
      <c r="L392" s="74"/>
      <c r="M392" s="74"/>
      <c r="N392" s="74"/>
      <c r="O392" s="74"/>
      <c r="P392" s="74"/>
      <c r="Q392" s="74"/>
    </row>
    <row r="393" spans="1:17" ht="15.6">
      <c r="A393" s="117"/>
      <c r="B393" s="117"/>
      <c r="C393" s="117"/>
      <c r="D393" s="117"/>
      <c r="E393" s="117"/>
      <c r="F393" s="117"/>
      <c r="G393" s="117"/>
      <c r="H393" s="117"/>
      <c r="I393" s="117"/>
      <c r="J393" s="73"/>
      <c r="K393" s="74"/>
      <c r="L393" s="74"/>
      <c r="M393" s="74"/>
      <c r="N393" s="74"/>
      <c r="O393" s="74"/>
      <c r="P393" s="74"/>
      <c r="Q393" s="74"/>
    </row>
    <row r="394" spans="1:17" ht="15.6">
      <c r="A394" s="117"/>
      <c r="B394" s="117"/>
      <c r="C394" s="117"/>
      <c r="D394" s="117"/>
      <c r="E394" s="117"/>
      <c r="F394" s="117"/>
      <c r="G394" s="117"/>
      <c r="H394" s="117"/>
      <c r="I394" s="117"/>
      <c r="J394" s="73"/>
      <c r="K394" s="74"/>
      <c r="L394" s="74"/>
      <c r="M394" s="74"/>
      <c r="N394" s="74"/>
      <c r="O394" s="74"/>
      <c r="P394" s="74"/>
      <c r="Q394" s="74"/>
    </row>
    <row r="395" spans="1:17" ht="15.6">
      <c r="A395" s="117"/>
      <c r="B395" s="117"/>
      <c r="C395" s="117"/>
      <c r="D395" s="117"/>
      <c r="E395" s="117"/>
      <c r="F395" s="117"/>
      <c r="G395" s="117"/>
      <c r="H395" s="117"/>
      <c r="I395" s="117"/>
      <c r="J395" s="73"/>
      <c r="K395" s="74"/>
      <c r="L395" s="74"/>
      <c r="M395" s="74"/>
      <c r="N395" s="74"/>
      <c r="O395" s="74"/>
      <c r="P395" s="74"/>
      <c r="Q395" s="74"/>
    </row>
    <row r="396" spans="1:17" ht="15.6">
      <c r="A396" s="117"/>
      <c r="B396" s="117"/>
      <c r="C396" s="117"/>
      <c r="D396" s="117"/>
      <c r="E396" s="117"/>
      <c r="F396" s="117"/>
      <c r="G396" s="117"/>
      <c r="H396" s="117"/>
      <c r="I396" s="117"/>
      <c r="J396" s="73"/>
      <c r="K396" s="74"/>
      <c r="L396" s="74"/>
      <c r="M396" s="74"/>
      <c r="N396" s="74"/>
      <c r="O396" s="74"/>
      <c r="P396" s="74"/>
      <c r="Q396" s="74"/>
    </row>
    <row r="397" spans="1:17" ht="15.6">
      <c r="A397" s="117"/>
      <c r="B397" s="117"/>
      <c r="C397" s="117"/>
      <c r="D397" s="117"/>
      <c r="E397" s="117"/>
      <c r="F397" s="117"/>
      <c r="G397" s="117"/>
      <c r="H397" s="117"/>
      <c r="I397" s="117"/>
      <c r="J397" s="73"/>
      <c r="K397" s="74"/>
      <c r="L397" s="74"/>
      <c r="M397" s="74"/>
      <c r="N397" s="74"/>
      <c r="O397" s="74"/>
      <c r="P397" s="74"/>
      <c r="Q397" s="74"/>
    </row>
    <row r="398" spans="1:17" ht="15.6">
      <c r="A398" s="117"/>
      <c r="B398" s="117"/>
      <c r="C398" s="117"/>
      <c r="D398" s="117"/>
      <c r="E398" s="117"/>
      <c r="F398" s="117"/>
      <c r="G398" s="117"/>
      <c r="H398" s="117"/>
      <c r="I398" s="117"/>
      <c r="J398" s="73"/>
      <c r="K398" s="74"/>
      <c r="L398" s="74"/>
      <c r="M398" s="74"/>
      <c r="N398" s="74"/>
      <c r="O398" s="74"/>
      <c r="P398" s="74"/>
      <c r="Q398" s="74"/>
    </row>
    <row r="399" spans="1:17" ht="15.6">
      <c r="A399" s="117"/>
      <c r="B399" s="117"/>
      <c r="C399" s="117"/>
      <c r="D399" s="117"/>
      <c r="E399" s="117"/>
      <c r="F399" s="117"/>
      <c r="G399" s="117"/>
      <c r="H399" s="117"/>
      <c r="I399" s="117"/>
      <c r="J399" s="73"/>
      <c r="K399" s="74"/>
      <c r="L399" s="74"/>
      <c r="M399" s="74"/>
      <c r="N399" s="74"/>
      <c r="O399" s="74"/>
      <c r="P399" s="74"/>
      <c r="Q399" s="74"/>
    </row>
    <row r="400" spans="1:17" ht="15.6">
      <c r="A400" s="117"/>
      <c r="B400" s="117"/>
      <c r="C400" s="117"/>
      <c r="D400" s="117"/>
      <c r="E400" s="117"/>
      <c r="F400" s="117"/>
      <c r="G400" s="117"/>
      <c r="H400" s="117"/>
      <c r="I400" s="117"/>
      <c r="J400" s="73"/>
      <c r="K400" s="74"/>
      <c r="L400" s="74"/>
      <c r="M400" s="74"/>
      <c r="N400" s="74"/>
      <c r="O400" s="74"/>
      <c r="P400" s="74"/>
      <c r="Q400" s="74"/>
    </row>
    <row r="401" spans="1:17" ht="15.6">
      <c r="A401" s="117"/>
      <c r="B401" s="117"/>
      <c r="C401" s="117"/>
      <c r="D401" s="117"/>
      <c r="E401" s="117"/>
      <c r="F401" s="117"/>
      <c r="G401" s="117"/>
      <c r="H401" s="117"/>
      <c r="I401" s="117"/>
      <c r="J401" s="73"/>
      <c r="K401" s="74"/>
      <c r="L401" s="74"/>
      <c r="M401" s="74"/>
      <c r="N401" s="74"/>
      <c r="O401" s="74"/>
      <c r="P401" s="74"/>
      <c r="Q401" s="74"/>
    </row>
    <row r="402" spans="1:17" ht="15.6">
      <c r="A402" s="117"/>
      <c r="B402" s="117"/>
      <c r="C402" s="117"/>
      <c r="D402" s="117"/>
      <c r="E402" s="117"/>
      <c r="F402" s="117"/>
      <c r="G402" s="117"/>
      <c r="H402" s="117"/>
      <c r="I402" s="117"/>
      <c r="J402" s="73"/>
      <c r="K402" s="74"/>
      <c r="L402" s="74"/>
      <c r="M402" s="74"/>
      <c r="N402" s="74"/>
      <c r="O402" s="74"/>
      <c r="P402" s="74"/>
      <c r="Q402" s="74"/>
    </row>
    <row r="403" spans="1:17" ht="15.6">
      <c r="A403" s="117"/>
      <c r="B403" s="117"/>
      <c r="C403" s="117"/>
      <c r="D403" s="117"/>
      <c r="E403" s="117"/>
      <c r="F403" s="117"/>
      <c r="G403" s="117"/>
      <c r="H403" s="117"/>
      <c r="I403" s="117"/>
      <c r="J403" s="73"/>
      <c r="K403" s="74"/>
      <c r="L403" s="74"/>
      <c r="M403" s="74"/>
      <c r="N403" s="74"/>
      <c r="O403" s="74"/>
      <c r="P403" s="74"/>
      <c r="Q403" s="74"/>
    </row>
    <row r="404" spans="1:17" ht="15.6">
      <c r="A404" s="117"/>
      <c r="B404" s="117"/>
      <c r="C404" s="117"/>
      <c r="D404" s="117"/>
      <c r="E404" s="117"/>
      <c r="F404" s="117"/>
      <c r="G404" s="117"/>
      <c r="H404" s="117"/>
      <c r="I404" s="117"/>
      <c r="J404" s="73"/>
      <c r="K404" s="74"/>
      <c r="L404" s="74"/>
      <c r="M404" s="74"/>
      <c r="N404" s="74"/>
      <c r="O404" s="74"/>
      <c r="P404" s="74"/>
      <c r="Q404" s="74"/>
    </row>
    <row r="405" spans="1:17" ht="15.6">
      <c r="A405" s="117"/>
      <c r="B405" s="117"/>
      <c r="C405" s="117"/>
      <c r="D405" s="117"/>
      <c r="E405" s="117"/>
      <c r="F405" s="117"/>
      <c r="G405" s="117"/>
      <c r="H405" s="117"/>
      <c r="I405" s="117"/>
      <c r="J405" s="73"/>
      <c r="K405" s="74"/>
      <c r="L405" s="74"/>
      <c r="M405" s="74"/>
      <c r="N405" s="74"/>
      <c r="O405" s="74"/>
      <c r="P405" s="74"/>
      <c r="Q405" s="74"/>
    </row>
    <row r="406" spans="1:17" ht="15.6">
      <c r="A406" s="117"/>
      <c r="B406" s="117"/>
      <c r="C406" s="117"/>
      <c r="D406" s="117"/>
      <c r="E406" s="117"/>
      <c r="F406" s="117"/>
      <c r="G406" s="117"/>
      <c r="H406" s="117"/>
      <c r="I406" s="117"/>
      <c r="J406" s="73"/>
      <c r="K406" s="74"/>
      <c r="L406" s="74"/>
      <c r="M406" s="74"/>
      <c r="N406" s="74"/>
      <c r="O406" s="74"/>
      <c r="P406" s="74"/>
      <c r="Q406" s="74"/>
    </row>
    <row r="407" spans="1:17" ht="15.6">
      <c r="A407" s="117"/>
      <c r="B407" s="117"/>
      <c r="C407" s="117"/>
      <c r="D407" s="117"/>
      <c r="E407" s="117"/>
      <c r="F407" s="117"/>
      <c r="G407" s="117"/>
      <c r="H407" s="117"/>
      <c r="I407" s="117"/>
      <c r="J407" s="73"/>
      <c r="K407" s="74"/>
      <c r="L407" s="74"/>
      <c r="M407" s="74"/>
      <c r="N407" s="74"/>
      <c r="O407" s="74"/>
      <c r="P407" s="74"/>
      <c r="Q407" s="74"/>
    </row>
    <row r="408" spans="1:17" ht="15.6">
      <c r="A408" s="117"/>
      <c r="B408" s="117"/>
      <c r="C408" s="117"/>
      <c r="D408" s="117"/>
      <c r="E408" s="117"/>
      <c r="F408" s="117"/>
      <c r="G408" s="117"/>
      <c r="H408" s="117"/>
      <c r="I408" s="117"/>
      <c r="J408" s="73"/>
      <c r="K408" s="74"/>
      <c r="L408" s="74"/>
      <c r="M408" s="74"/>
      <c r="N408" s="74"/>
      <c r="O408" s="74"/>
      <c r="P408" s="74"/>
      <c r="Q408" s="74"/>
    </row>
    <row r="409" spans="1:17" ht="15.6">
      <c r="A409" s="117"/>
      <c r="B409" s="117"/>
      <c r="C409" s="117"/>
      <c r="D409" s="117"/>
      <c r="E409" s="117"/>
      <c r="F409" s="117"/>
      <c r="G409" s="117"/>
      <c r="H409" s="117"/>
      <c r="I409" s="117"/>
      <c r="J409" s="73"/>
      <c r="K409" s="74"/>
      <c r="L409" s="74"/>
      <c r="M409" s="74"/>
      <c r="N409" s="74"/>
      <c r="O409" s="74"/>
      <c r="P409" s="74"/>
      <c r="Q409" s="74"/>
    </row>
    <row r="410" spans="1:17" ht="15.6">
      <c r="A410" s="117"/>
      <c r="B410" s="117"/>
      <c r="C410" s="117"/>
      <c r="D410" s="117"/>
      <c r="E410" s="117"/>
      <c r="F410" s="117"/>
      <c r="G410" s="117"/>
      <c r="H410" s="117"/>
      <c r="I410" s="117"/>
      <c r="J410" s="73"/>
      <c r="K410" s="74"/>
      <c r="L410" s="74"/>
      <c r="M410" s="74"/>
      <c r="N410" s="74"/>
      <c r="O410" s="74"/>
      <c r="P410" s="74"/>
      <c r="Q410" s="74"/>
    </row>
    <row r="411" spans="1:17" ht="15.6">
      <c r="A411" s="117"/>
      <c r="B411" s="117"/>
      <c r="C411" s="117"/>
      <c r="D411" s="117"/>
      <c r="E411" s="117"/>
      <c r="F411" s="117"/>
      <c r="G411" s="117"/>
      <c r="H411" s="117"/>
      <c r="I411" s="117"/>
      <c r="J411" s="73"/>
      <c r="K411" s="74"/>
      <c r="L411" s="74"/>
      <c r="M411" s="74"/>
      <c r="N411" s="74"/>
      <c r="O411" s="74"/>
      <c r="P411" s="74"/>
      <c r="Q411" s="74"/>
    </row>
    <row r="412" spans="1:17" ht="15.6">
      <c r="A412" s="117"/>
      <c r="B412" s="117"/>
      <c r="C412" s="117"/>
      <c r="D412" s="117"/>
      <c r="E412" s="117"/>
      <c r="F412" s="117"/>
      <c r="G412" s="117"/>
      <c r="H412" s="117"/>
      <c r="I412" s="117"/>
      <c r="J412" s="73"/>
      <c r="K412" s="74"/>
      <c r="L412" s="74"/>
      <c r="M412" s="74"/>
      <c r="N412" s="74"/>
      <c r="O412" s="74"/>
      <c r="P412" s="74"/>
      <c r="Q412" s="74"/>
    </row>
    <row r="413" spans="1:17" ht="15.6">
      <c r="A413" s="117"/>
      <c r="B413" s="117"/>
      <c r="C413" s="117"/>
      <c r="D413" s="117"/>
      <c r="E413" s="117"/>
      <c r="F413" s="117"/>
      <c r="G413" s="117"/>
      <c r="H413" s="117"/>
      <c r="I413" s="117"/>
      <c r="J413" s="73"/>
      <c r="K413" s="74"/>
      <c r="L413" s="74"/>
      <c r="M413" s="74"/>
      <c r="N413" s="74"/>
      <c r="O413" s="74"/>
      <c r="P413" s="74"/>
      <c r="Q413" s="74"/>
    </row>
    <row r="414" spans="1:17" ht="15.6">
      <c r="A414" s="117"/>
      <c r="B414" s="117"/>
      <c r="C414" s="117"/>
      <c r="D414" s="117"/>
      <c r="E414" s="117"/>
      <c r="F414" s="117"/>
      <c r="G414" s="117"/>
      <c r="H414" s="117"/>
      <c r="I414" s="117"/>
      <c r="J414" s="73"/>
      <c r="K414" s="74"/>
      <c r="L414" s="74"/>
      <c r="M414" s="74"/>
      <c r="N414" s="74"/>
      <c r="O414" s="74"/>
      <c r="P414" s="74"/>
      <c r="Q414" s="74"/>
    </row>
    <row r="415" spans="1:17" ht="15.6">
      <c r="A415" s="117"/>
      <c r="B415" s="117"/>
      <c r="C415" s="117"/>
      <c r="D415" s="117"/>
      <c r="E415" s="117"/>
      <c r="F415" s="117"/>
      <c r="G415" s="117"/>
      <c r="H415" s="117"/>
      <c r="I415" s="117"/>
      <c r="J415" s="73"/>
      <c r="K415" s="74"/>
      <c r="L415" s="74"/>
      <c r="M415" s="74"/>
      <c r="N415" s="74"/>
      <c r="O415" s="74"/>
      <c r="P415" s="74"/>
      <c r="Q415" s="74"/>
    </row>
    <row r="416" spans="1:17" ht="15.6">
      <c r="A416" s="117"/>
      <c r="B416" s="117"/>
      <c r="C416" s="117"/>
      <c r="D416" s="117"/>
      <c r="E416" s="117"/>
      <c r="F416" s="117"/>
      <c r="G416" s="117"/>
      <c r="H416" s="117"/>
      <c r="I416" s="117"/>
      <c r="J416" s="73"/>
      <c r="K416" s="74"/>
      <c r="L416" s="74"/>
      <c r="M416" s="74"/>
      <c r="N416" s="74"/>
      <c r="O416" s="74"/>
      <c r="P416" s="74"/>
      <c r="Q416" s="74"/>
    </row>
    <row r="417" spans="1:17" ht="15.6">
      <c r="A417" s="117"/>
      <c r="B417" s="117"/>
      <c r="C417" s="117"/>
      <c r="D417" s="117"/>
      <c r="E417" s="117"/>
      <c r="F417" s="117"/>
      <c r="G417" s="117"/>
      <c r="H417" s="117"/>
      <c r="I417" s="117"/>
      <c r="J417" s="73"/>
      <c r="K417" s="74"/>
      <c r="L417" s="74"/>
      <c r="M417" s="74"/>
      <c r="N417" s="74"/>
      <c r="O417" s="74"/>
      <c r="P417" s="74"/>
      <c r="Q417" s="74"/>
    </row>
    <row r="418" spans="1:17" ht="15.6">
      <c r="A418" s="117"/>
      <c r="B418" s="117"/>
      <c r="C418" s="117"/>
      <c r="D418" s="117"/>
      <c r="E418" s="117"/>
      <c r="F418" s="117"/>
      <c r="G418" s="117"/>
      <c r="H418" s="117"/>
      <c r="I418" s="117"/>
      <c r="J418" s="73"/>
      <c r="K418" s="74"/>
      <c r="L418" s="74"/>
      <c r="M418" s="74"/>
      <c r="N418" s="74"/>
      <c r="O418" s="74"/>
      <c r="P418" s="74"/>
      <c r="Q418" s="74"/>
    </row>
    <row r="419" spans="1:17" ht="15.6">
      <c r="A419" s="117"/>
      <c r="B419" s="117"/>
      <c r="C419" s="117"/>
      <c r="D419" s="117"/>
      <c r="E419" s="117"/>
      <c r="F419" s="117"/>
      <c r="G419" s="117"/>
      <c r="H419" s="117"/>
      <c r="I419" s="117"/>
      <c r="J419" s="73"/>
      <c r="K419" s="74"/>
      <c r="L419" s="74"/>
      <c r="M419" s="74"/>
      <c r="N419" s="74"/>
      <c r="O419" s="74"/>
      <c r="P419" s="74"/>
      <c r="Q419" s="74"/>
    </row>
    <row r="420" spans="1:17" ht="15.6">
      <c r="A420" s="117"/>
      <c r="B420" s="117"/>
      <c r="C420" s="117"/>
      <c r="D420" s="117"/>
      <c r="E420" s="117"/>
      <c r="F420" s="117"/>
      <c r="G420" s="117"/>
      <c r="H420" s="117"/>
      <c r="I420" s="117"/>
      <c r="J420" s="73"/>
      <c r="K420" s="74"/>
      <c r="L420" s="74"/>
      <c r="M420" s="74"/>
      <c r="N420" s="74"/>
      <c r="O420" s="74"/>
      <c r="P420" s="74"/>
      <c r="Q420" s="74"/>
    </row>
    <row r="421" spans="1:17" ht="15.6">
      <c r="A421" s="117"/>
      <c r="B421" s="117"/>
      <c r="C421" s="117"/>
      <c r="D421" s="117"/>
      <c r="E421" s="117"/>
      <c r="F421" s="117"/>
      <c r="G421" s="117"/>
      <c r="H421" s="117"/>
      <c r="I421" s="117"/>
      <c r="J421" s="73"/>
      <c r="K421" s="74"/>
      <c r="L421" s="74"/>
      <c r="M421" s="74"/>
      <c r="N421" s="74"/>
      <c r="O421" s="74"/>
      <c r="P421" s="74"/>
      <c r="Q421" s="74"/>
    </row>
    <row r="422" spans="1:17" ht="15.6">
      <c r="A422" s="117"/>
      <c r="B422" s="117"/>
      <c r="C422" s="117"/>
      <c r="D422" s="117"/>
      <c r="E422" s="117"/>
      <c r="F422" s="117"/>
      <c r="G422" s="117"/>
      <c r="H422" s="117"/>
      <c r="I422" s="117"/>
      <c r="J422" s="73"/>
      <c r="K422" s="74"/>
      <c r="L422" s="74"/>
      <c r="M422" s="74"/>
      <c r="N422" s="74"/>
      <c r="O422" s="74"/>
      <c r="P422" s="74"/>
      <c r="Q422" s="74"/>
    </row>
    <row r="423" spans="1:17" ht="15.6">
      <c r="A423" s="117"/>
      <c r="B423" s="117"/>
      <c r="C423" s="117"/>
      <c r="D423" s="117"/>
      <c r="E423" s="117"/>
      <c r="F423" s="117"/>
      <c r="G423" s="117"/>
      <c r="H423" s="117"/>
      <c r="I423" s="117"/>
      <c r="J423" s="73"/>
      <c r="K423" s="74"/>
      <c r="L423" s="74"/>
      <c r="M423" s="74"/>
      <c r="N423" s="74"/>
      <c r="O423" s="74"/>
      <c r="P423" s="74"/>
      <c r="Q423" s="74"/>
    </row>
    <row r="424" spans="1:17" ht="15.6">
      <c r="A424" s="117"/>
      <c r="B424" s="117"/>
      <c r="C424" s="117"/>
      <c r="D424" s="117"/>
      <c r="E424" s="117"/>
      <c r="F424" s="117"/>
      <c r="G424" s="117"/>
      <c r="H424" s="117"/>
      <c r="I424" s="117"/>
      <c r="J424" s="73"/>
      <c r="K424" s="74"/>
      <c r="L424" s="74"/>
      <c r="M424" s="74"/>
      <c r="N424" s="74"/>
      <c r="O424" s="74"/>
      <c r="P424" s="74"/>
      <c r="Q424" s="74"/>
    </row>
    <row r="425" spans="1:17" ht="15.6">
      <c r="A425" s="117"/>
      <c r="B425" s="117"/>
      <c r="C425" s="117"/>
      <c r="D425" s="117"/>
      <c r="E425" s="117"/>
      <c r="F425" s="117"/>
      <c r="G425" s="117"/>
      <c r="H425" s="117"/>
      <c r="I425" s="117"/>
      <c r="J425" s="73"/>
      <c r="K425" s="74"/>
      <c r="L425" s="74"/>
      <c r="M425" s="74"/>
      <c r="N425" s="74"/>
      <c r="O425" s="74"/>
      <c r="P425" s="74"/>
      <c r="Q425" s="74"/>
    </row>
    <row r="426" spans="1:17" ht="15.6">
      <c r="A426" s="117"/>
      <c r="B426" s="117"/>
      <c r="C426" s="117"/>
      <c r="D426" s="117"/>
      <c r="E426" s="117"/>
      <c r="F426" s="117"/>
      <c r="G426" s="117"/>
      <c r="H426" s="117"/>
      <c r="I426" s="117"/>
      <c r="J426" s="73"/>
      <c r="K426" s="74"/>
      <c r="L426" s="74"/>
      <c r="M426" s="74"/>
      <c r="N426" s="74"/>
      <c r="O426" s="74"/>
      <c r="P426" s="74"/>
      <c r="Q426" s="74"/>
    </row>
    <row r="427" spans="1:17" ht="15.6">
      <c r="A427" s="117"/>
      <c r="B427" s="117"/>
      <c r="C427" s="117"/>
      <c r="D427" s="117"/>
      <c r="E427" s="117"/>
      <c r="F427" s="117"/>
      <c r="G427" s="117"/>
      <c r="H427" s="117"/>
      <c r="I427" s="117"/>
      <c r="J427" s="73"/>
      <c r="K427" s="74"/>
      <c r="L427" s="74"/>
      <c r="M427" s="74"/>
      <c r="N427" s="74"/>
      <c r="O427" s="74"/>
      <c r="P427" s="74"/>
      <c r="Q427" s="74"/>
    </row>
    <row r="428" spans="1:17" ht="15.6">
      <c r="A428" s="117"/>
      <c r="B428" s="117"/>
      <c r="C428" s="117"/>
      <c r="D428" s="117"/>
      <c r="E428" s="117"/>
      <c r="F428" s="117"/>
      <c r="G428" s="117"/>
      <c r="H428" s="117"/>
      <c r="I428" s="117"/>
      <c r="J428" s="73"/>
      <c r="K428" s="74"/>
      <c r="L428" s="74"/>
      <c r="M428" s="74"/>
      <c r="N428" s="74"/>
      <c r="O428" s="74"/>
      <c r="P428" s="74"/>
      <c r="Q428" s="74"/>
    </row>
    <row r="429" spans="1:17" ht="15.6">
      <c r="A429" s="117"/>
      <c r="B429" s="117"/>
      <c r="C429" s="117"/>
      <c r="D429" s="117"/>
      <c r="E429" s="117"/>
      <c r="F429" s="117"/>
      <c r="G429" s="117"/>
      <c r="H429" s="117"/>
      <c r="I429" s="117"/>
      <c r="J429" s="73"/>
      <c r="K429" s="74"/>
      <c r="L429" s="74"/>
      <c r="M429" s="74"/>
      <c r="N429" s="74"/>
      <c r="O429" s="74"/>
      <c r="P429" s="74"/>
      <c r="Q429" s="74"/>
    </row>
    <row r="430" spans="1:17" ht="15.6">
      <c r="A430" s="117"/>
      <c r="B430" s="117"/>
      <c r="C430" s="117"/>
      <c r="D430" s="117"/>
      <c r="E430" s="117"/>
      <c r="F430" s="117"/>
      <c r="G430" s="117"/>
      <c r="H430" s="117"/>
      <c r="I430" s="117"/>
      <c r="J430" s="73"/>
      <c r="K430" s="74"/>
      <c r="L430" s="74"/>
      <c r="M430" s="74"/>
      <c r="N430" s="74"/>
      <c r="O430" s="74"/>
      <c r="P430" s="74"/>
      <c r="Q430" s="74"/>
    </row>
    <row r="431" spans="1:17" ht="15.6">
      <c r="A431" s="117"/>
      <c r="B431" s="117"/>
      <c r="C431" s="117"/>
      <c r="D431" s="117"/>
      <c r="E431" s="117"/>
      <c r="F431" s="117"/>
      <c r="G431" s="117"/>
      <c r="H431" s="117"/>
      <c r="I431" s="117"/>
      <c r="J431" s="73"/>
      <c r="K431" s="74"/>
      <c r="L431" s="74"/>
      <c r="M431" s="74"/>
      <c r="N431" s="74"/>
      <c r="O431" s="74"/>
      <c r="P431" s="74"/>
      <c r="Q431" s="74"/>
    </row>
    <row r="432" spans="1:17" ht="15.6">
      <c r="A432" s="117"/>
      <c r="B432" s="117"/>
      <c r="C432" s="117"/>
      <c r="D432" s="117"/>
      <c r="E432" s="117"/>
      <c r="F432" s="117"/>
      <c r="G432" s="117"/>
      <c r="H432" s="117"/>
      <c r="I432" s="117"/>
      <c r="J432" s="73"/>
      <c r="K432" s="74"/>
      <c r="L432" s="74"/>
      <c r="M432" s="74"/>
      <c r="N432" s="74"/>
      <c r="O432" s="74"/>
      <c r="P432" s="74"/>
      <c r="Q432" s="74"/>
    </row>
    <row r="433" spans="1:17" ht="15.6">
      <c r="A433" s="117"/>
      <c r="B433" s="117"/>
      <c r="C433" s="117"/>
      <c r="D433" s="117"/>
      <c r="E433" s="117"/>
      <c r="F433" s="117"/>
      <c r="G433" s="117"/>
      <c r="H433" s="117"/>
      <c r="I433" s="117"/>
      <c r="J433" s="73"/>
      <c r="K433" s="74"/>
      <c r="L433" s="74"/>
      <c r="M433" s="74"/>
      <c r="N433" s="74"/>
      <c r="O433" s="74"/>
      <c r="P433" s="74"/>
      <c r="Q433" s="74"/>
    </row>
    <row r="434" spans="1:17" ht="15.6">
      <c r="A434" s="117"/>
      <c r="B434" s="117"/>
      <c r="C434" s="117"/>
      <c r="D434" s="117"/>
      <c r="E434" s="117"/>
      <c r="F434" s="117"/>
      <c r="G434" s="117"/>
      <c r="H434" s="117"/>
      <c r="I434" s="117"/>
      <c r="J434" s="73"/>
      <c r="K434" s="74"/>
      <c r="L434" s="74"/>
      <c r="M434" s="74"/>
      <c r="N434" s="74"/>
      <c r="O434" s="74"/>
      <c r="P434" s="74"/>
      <c r="Q434" s="74"/>
    </row>
    <row r="435" spans="1:17" ht="15.6">
      <c r="A435" s="117"/>
      <c r="B435" s="117"/>
      <c r="C435" s="117"/>
      <c r="D435" s="117"/>
      <c r="E435" s="117"/>
      <c r="F435" s="117"/>
      <c r="G435" s="117"/>
      <c r="H435" s="117"/>
      <c r="I435" s="117"/>
      <c r="J435" s="73"/>
      <c r="K435" s="74"/>
      <c r="L435" s="74"/>
      <c r="M435" s="74"/>
      <c r="N435" s="74"/>
      <c r="O435" s="74"/>
      <c r="P435" s="74"/>
      <c r="Q435" s="74"/>
    </row>
    <row r="436" spans="1:17" ht="15.6">
      <c r="A436" s="117"/>
      <c r="B436" s="117"/>
      <c r="C436" s="117"/>
      <c r="D436" s="117"/>
      <c r="E436" s="117"/>
      <c r="F436" s="117"/>
      <c r="G436" s="117"/>
      <c r="H436" s="117"/>
      <c r="I436" s="117"/>
      <c r="J436" s="73"/>
      <c r="K436" s="74"/>
      <c r="L436" s="74"/>
      <c r="M436" s="74"/>
      <c r="N436" s="74"/>
      <c r="O436" s="74"/>
      <c r="P436" s="74"/>
      <c r="Q436" s="74"/>
    </row>
    <row r="437" spans="1:17" ht="15.6">
      <c r="A437" s="117"/>
      <c r="B437" s="117"/>
      <c r="C437" s="117"/>
      <c r="D437" s="117"/>
      <c r="E437" s="117"/>
      <c r="F437" s="117"/>
      <c r="G437" s="117"/>
      <c r="H437" s="117"/>
      <c r="I437" s="117"/>
      <c r="J437" s="73"/>
      <c r="K437" s="74"/>
      <c r="L437" s="74"/>
      <c r="M437" s="74"/>
      <c r="N437" s="74"/>
      <c r="O437" s="74"/>
      <c r="P437" s="74"/>
      <c r="Q437" s="74"/>
    </row>
    <row r="438" spans="1:17" ht="15.6">
      <c r="A438" s="117"/>
      <c r="B438" s="117"/>
      <c r="C438" s="117"/>
      <c r="D438" s="117"/>
      <c r="E438" s="117"/>
      <c r="F438" s="117"/>
      <c r="G438" s="117"/>
      <c r="H438" s="117"/>
      <c r="I438" s="117"/>
      <c r="J438" s="73"/>
      <c r="K438" s="74"/>
      <c r="L438" s="74"/>
      <c r="M438" s="74"/>
      <c r="N438" s="74"/>
      <c r="O438" s="74"/>
      <c r="P438" s="74"/>
      <c r="Q438" s="74"/>
    </row>
    <row r="439" spans="1:17" ht="15.6">
      <c r="A439" s="117"/>
      <c r="B439" s="117"/>
      <c r="C439" s="117"/>
      <c r="D439" s="117"/>
      <c r="E439" s="117"/>
      <c r="F439" s="117"/>
      <c r="G439" s="117"/>
      <c r="H439" s="117"/>
      <c r="I439" s="117"/>
      <c r="J439" s="73"/>
      <c r="K439" s="74"/>
      <c r="L439" s="74"/>
      <c r="M439" s="74"/>
      <c r="N439" s="74"/>
      <c r="O439" s="74"/>
      <c r="P439" s="74"/>
      <c r="Q439" s="74"/>
    </row>
    <row r="440" spans="1:17" ht="15.6">
      <c r="A440" s="117"/>
      <c r="B440" s="117"/>
      <c r="C440" s="117"/>
      <c r="D440" s="117"/>
      <c r="E440" s="117"/>
      <c r="F440" s="117"/>
      <c r="G440" s="117"/>
      <c r="H440" s="117"/>
      <c r="I440" s="117"/>
      <c r="J440" s="73"/>
      <c r="K440" s="74"/>
      <c r="L440" s="74"/>
      <c r="M440" s="74"/>
      <c r="N440" s="74"/>
      <c r="O440" s="74"/>
      <c r="P440" s="74"/>
      <c r="Q440" s="74"/>
    </row>
    <row r="441" spans="1:17" ht="15.6">
      <c r="A441" s="117"/>
      <c r="B441" s="117"/>
      <c r="C441" s="117"/>
      <c r="D441" s="117"/>
      <c r="E441" s="117"/>
      <c r="F441" s="117"/>
      <c r="G441" s="117"/>
      <c r="H441" s="117"/>
      <c r="I441" s="117"/>
      <c r="J441" s="73"/>
      <c r="K441" s="74"/>
      <c r="L441" s="74"/>
      <c r="M441" s="74"/>
      <c r="N441" s="74"/>
      <c r="O441" s="74"/>
      <c r="P441" s="74"/>
      <c r="Q441" s="74"/>
    </row>
    <row r="442" spans="1:17" ht="15.6">
      <c r="A442" s="117"/>
      <c r="B442" s="117"/>
      <c r="C442" s="117"/>
      <c r="D442" s="117"/>
      <c r="E442" s="117"/>
      <c r="F442" s="117"/>
      <c r="G442" s="117"/>
      <c r="H442" s="117"/>
      <c r="I442" s="117"/>
      <c r="J442" s="73"/>
      <c r="K442" s="74"/>
      <c r="L442" s="74"/>
      <c r="M442" s="74"/>
      <c r="N442" s="74"/>
      <c r="O442" s="74"/>
      <c r="P442" s="74"/>
      <c r="Q442" s="74"/>
    </row>
    <row r="443" spans="1:17" ht="15.6">
      <c r="A443" s="117"/>
      <c r="B443" s="117"/>
      <c r="C443" s="117"/>
      <c r="D443" s="117"/>
      <c r="E443" s="117"/>
      <c r="F443" s="117"/>
      <c r="G443" s="117"/>
      <c r="H443" s="117"/>
      <c r="I443" s="117"/>
      <c r="J443" s="73"/>
      <c r="K443" s="74"/>
      <c r="L443" s="74"/>
      <c r="M443" s="74"/>
      <c r="N443" s="74"/>
      <c r="O443" s="74"/>
      <c r="P443" s="74"/>
      <c r="Q443" s="74"/>
    </row>
    <row r="444" spans="1:17" ht="15.6">
      <c r="A444" s="117"/>
      <c r="B444" s="117"/>
      <c r="C444" s="117"/>
      <c r="D444" s="117"/>
      <c r="E444" s="117"/>
      <c r="F444" s="117"/>
      <c r="G444" s="117"/>
      <c r="H444" s="117"/>
      <c r="I444" s="117"/>
      <c r="J444" s="73"/>
      <c r="K444" s="74"/>
      <c r="L444" s="74"/>
      <c r="M444" s="74"/>
      <c r="N444" s="74"/>
      <c r="O444" s="74"/>
      <c r="P444" s="74"/>
      <c r="Q444" s="74"/>
    </row>
    <row r="445" spans="1:17" ht="15.6">
      <c r="A445" s="117"/>
      <c r="B445" s="117"/>
      <c r="C445" s="117"/>
      <c r="D445" s="117"/>
      <c r="E445" s="117"/>
      <c r="F445" s="117"/>
      <c r="G445" s="117"/>
      <c r="H445" s="117"/>
      <c r="I445" s="117"/>
      <c r="J445" s="73"/>
      <c r="K445" s="74"/>
      <c r="L445" s="74"/>
      <c r="M445" s="74"/>
      <c r="N445" s="74"/>
      <c r="O445" s="74"/>
      <c r="P445" s="74"/>
      <c r="Q445" s="74"/>
    </row>
    <row r="446" spans="1:17" ht="15.6">
      <c r="A446" s="117"/>
      <c r="B446" s="117"/>
      <c r="C446" s="117"/>
      <c r="D446" s="117"/>
      <c r="E446" s="117"/>
      <c r="F446" s="117"/>
      <c r="G446" s="117"/>
      <c r="H446" s="117"/>
      <c r="I446" s="117"/>
      <c r="J446" s="73"/>
      <c r="K446" s="74"/>
      <c r="L446" s="74"/>
      <c r="M446" s="74"/>
      <c r="N446" s="74"/>
      <c r="O446" s="74"/>
      <c r="P446" s="74"/>
      <c r="Q446" s="74"/>
    </row>
    <row r="447" spans="1:17" ht="15.6">
      <c r="A447" s="117"/>
      <c r="B447" s="117"/>
      <c r="C447" s="117"/>
      <c r="D447" s="117"/>
      <c r="E447" s="117"/>
      <c r="F447" s="117"/>
      <c r="G447" s="117"/>
      <c r="H447" s="117"/>
      <c r="I447" s="117"/>
      <c r="J447" s="73"/>
      <c r="K447" s="74"/>
      <c r="L447" s="74"/>
      <c r="M447" s="74"/>
      <c r="N447" s="74"/>
      <c r="O447" s="74"/>
      <c r="P447" s="74"/>
      <c r="Q447" s="74"/>
    </row>
    <row r="448" spans="1:17" ht="15.6">
      <c r="A448" s="117"/>
      <c r="B448" s="117"/>
      <c r="C448" s="117"/>
      <c r="D448" s="117"/>
      <c r="E448" s="117"/>
      <c r="F448" s="117"/>
      <c r="G448" s="117"/>
      <c r="H448" s="117"/>
      <c r="I448" s="117"/>
      <c r="J448" s="73"/>
      <c r="K448" s="74"/>
      <c r="L448" s="74"/>
      <c r="M448" s="74"/>
      <c r="N448" s="74"/>
      <c r="O448" s="74"/>
      <c r="P448" s="74"/>
      <c r="Q448" s="74"/>
    </row>
    <row r="449" spans="1:17" ht="15.6">
      <c r="A449" s="117"/>
      <c r="B449" s="117"/>
      <c r="C449" s="117"/>
      <c r="D449" s="117"/>
      <c r="E449" s="117"/>
      <c r="F449" s="117"/>
      <c r="G449" s="117"/>
      <c r="H449" s="117"/>
      <c r="I449" s="117"/>
      <c r="J449" s="73"/>
      <c r="K449" s="74"/>
      <c r="L449" s="74"/>
      <c r="M449" s="74"/>
      <c r="N449" s="74"/>
      <c r="O449" s="74"/>
      <c r="P449" s="74"/>
      <c r="Q449" s="74"/>
    </row>
    <row r="450" spans="1:17" ht="15.6">
      <c r="A450" s="117"/>
      <c r="B450" s="117"/>
      <c r="C450" s="117"/>
      <c r="D450" s="117"/>
      <c r="E450" s="117"/>
      <c r="F450" s="117"/>
      <c r="G450" s="117"/>
      <c r="H450" s="117"/>
      <c r="I450" s="117"/>
      <c r="J450" s="73"/>
      <c r="K450" s="74"/>
      <c r="L450" s="74"/>
      <c r="M450" s="74"/>
      <c r="N450" s="74"/>
      <c r="O450" s="74"/>
      <c r="P450" s="74"/>
      <c r="Q450" s="74"/>
    </row>
    <row r="451" spans="1:17" ht="15.6">
      <c r="A451" s="117"/>
      <c r="B451" s="117"/>
      <c r="C451" s="117"/>
      <c r="D451" s="117"/>
      <c r="E451" s="117"/>
      <c r="F451" s="117"/>
      <c r="G451" s="117"/>
      <c r="H451" s="117"/>
      <c r="I451" s="117"/>
      <c r="J451" s="73"/>
      <c r="K451" s="74"/>
      <c r="L451" s="74"/>
      <c r="M451" s="74"/>
      <c r="N451" s="74"/>
      <c r="O451" s="74"/>
      <c r="P451" s="74"/>
      <c r="Q451" s="74"/>
    </row>
    <row r="452" spans="1:17" ht="15.6">
      <c r="A452" s="117"/>
      <c r="B452" s="117"/>
      <c r="C452" s="117"/>
      <c r="D452" s="117"/>
      <c r="E452" s="117"/>
      <c r="F452" s="117"/>
      <c r="G452" s="117"/>
      <c r="H452" s="117"/>
      <c r="I452" s="117"/>
      <c r="J452" s="73"/>
      <c r="K452" s="74"/>
      <c r="L452" s="74"/>
      <c r="M452" s="74"/>
      <c r="N452" s="74"/>
      <c r="O452" s="74"/>
      <c r="P452" s="74"/>
      <c r="Q452" s="74"/>
    </row>
    <row r="453" spans="1:17" ht="15.6">
      <c r="A453" s="117"/>
      <c r="B453" s="117"/>
      <c r="C453" s="117"/>
      <c r="D453" s="117"/>
      <c r="E453" s="117"/>
      <c r="F453" s="117"/>
      <c r="G453" s="117"/>
      <c r="H453" s="117"/>
      <c r="I453" s="117"/>
      <c r="J453" s="73"/>
      <c r="K453" s="74"/>
      <c r="L453" s="74"/>
      <c r="M453" s="74"/>
      <c r="N453" s="74"/>
      <c r="O453" s="74"/>
      <c r="P453" s="74"/>
      <c r="Q453" s="74"/>
    </row>
    <row r="454" spans="1:17" ht="15.6">
      <c r="A454" s="117"/>
      <c r="B454" s="117"/>
      <c r="C454" s="117"/>
      <c r="D454" s="117"/>
      <c r="E454" s="117"/>
      <c r="F454" s="117"/>
      <c r="G454" s="117"/>
      <c r="H454" s="117"/>
      <c r="I454" s="117"/>
      <c r="J454" s="73"/>
      <c r="K454" s="74"/>
      <c r="L454" s="74"/>
      <c r="M454" s="74"/>
      <c r="N454" s="74"/>
      <c r="O454" s="74"/>
      <c r="P454" s="74"/>
      <c r="Q454" s="74"/>
    </row>
    <row r="455" spans="1:17" ht="15.6">
      <c r="A455" s="117"/>
      <c r="B455" s="117"/>
      <c r="C455" s="117"/>
      <c r="D455" s="117"/>
      <c r="E455" s="117"/>
      <c r="F455" s="117"/>
      <c r="G455" s="117"/>
      <c r="H455" s="117"/>
      <c r="I455" s="117"/>
      <c r="J455" s="73"/>
      <c r="K455" s="74"/>
      <c r="L455" s="74"/>
      <c r="M455" s="74"/>
      <c r="N455" s="74"/>
      <c r="O455" s="74"/>
      <c r="P455" s="74"/>
      <c r="Q455" s="74"/>
    </row>
    <row r="456" spans="1:17" ht="15.6">
      <c r="A456" s="117"/>
      <c r="B456" s="117"/>
      <c r="C456" s="117"/>
      <c r="D456" s="117"/>
      <c r="E456" s="117"/>
      <c r="F456" s="117"/>
      <c r="G456" s="117"/>
      <c r="H456" s="117"/>
      <c r="I456" s="117"/>
      <c r="J456" s="73"/>
      <c r="K456" s="74"/>
      <c r="L456" s="74"/>
      <c r="M456" s="74"/>
      <c r="N456" s="74"/>
      <c r="O456" s="74"/>
      <c r="P456" s="74"/>
      <c r="Q456" s="74"/>
    </row>
    <row r="457" spans="1:17" ht="15.6">
      <c r="A457" s="117"/>
      <c r="B457" s="117"/>
      <c r="C457" s="117"/>
      <c r="D457" s="117"/>
      <c r="E457" s="117"/>
      <c r="F457" s="117"/>
      <c r="G457" s="117"/>
      <c r="H457" s="117"/>
      <c r="I457" s="117"/>
      <c r="J457" s="73"/>
      <c r="K457" s="74"/>
      <c r="L457" s="74"/>
      <c r="M457" s="74"/>
      <c r="N457" s="74"/>
      <c r="O457" s="74"/>
      <c r="P457" s="74"/>
      <c r="Q457" s="74"/>
    </row>
    <row r="458" spans="1:17" ht="15.6">
      <c r="A458" s="117"/>
      <c r="B458" s="117"/>
      <c r="C458" s="117"/>
      <c r="D458" s="117"/>
      <c r="E458" s="117"/>
      <c r="F458" s="117"/>
      <c r="G458" s="117"/>
      <c r="H458" s="117"/>
      <c r="I458" s="117"/>
      <c r="J458" s="73"/>
      <c r="K458" s="74"/>
      <c r="L458" s="74"/>
      <c r="M458" s="74"/>
      <c r="N458" s="74"/>
      <c r="O458" s="74"/>
      <c r="P458" s="74"/>
      <c r="Q458" s="74"/>
    </row>
    <row r="459" spans="1:17" ht="15.6">
      <c r="A459" s="117"/>
      <c r="B459" s="117"/>
      <c r="C459" s="117"/>
      <c r="D459" s="117"/>
      <c r="E459" s="117"/>
      <c r="F459" s="117"/>
      <c r="G459" s="117"/>
      <c r="H459" s="117"/>
      <c r="I459" s="117"/>
      <c r="J459" s="73"/>
      <c r="K459" s="74"/>
      <c r="L459" s="74"/>
      <c r="M459" s="74"/>
      <c r="N459" s="74"/>
      <c r="O459" s="74"/>
      <c r="P459" s="74"/>
      <c r="Q459" s="74"/>
    </row>
    <row r="460" spans="1:17" ht="15.6">
      <c r="A460" s="117"/>
      <c r="B460" s="117"/>
      <c r="C460" s="117"/>
      <c r="D460" s="117"/>
      <c r="E460" s="117"/>
      <c r="F460" s="117"/>
      <c r="G460" s="117"/>
      <c r="H460" s="117"/>
      <c r="I460" s="117"/>
      <c r="J460" s="73"/>
      <c r="K460" s="74"/>
      <c r="L460" s="74"/>
      <c r="M460" s="74"/>
      <c r="N460" s="74"/>
      <c r="O460" s="74"/>
      <c r="P460" s="74"/>
      <c r="Q460" s="74"/>
    </row>
    <row r="461" spans="1:17" ht="15.6">
      <c r="A461" s="117"/>
      <c r="B461" s="117"/>
      <c r="C461" s="117"/>
      <c r="D461" s="117"/>
      <c r="E461" s="117"/>
      <c r="F461" s="117"/>
      <c r="G461" s="117"/>
      <c r="H461" s="117"/>
      <c r="I461" s="117"/>
      <c r="J461" s="73"/>
      <c r="K461" s="74"/>
      <c r="L461" s="74"/>
      <c r="M461" s="74"/>
      <c r="N461" s="74"/>
      <c r="O461" s="74"/>
      <c r="P461" s="74"/>
      <c r="Q461" s="74"/>
    </row>
    <row r="462" spans="1:17" ht="15.6">
      <c r="A462" s="117"/>
      <c r="B462" s="117"/>
      <c r="C462" s="117"/>
      <c r="D462" s="117"/>
      <c r="E462" s="117"/>
      <c r="F462" s="117"/>
      <c r="G462" s="117"/>
      <c r="H462" s="117"/>
      <c r="I462" s="117"/>
      <c r="J462" s="73"/>
      <c r="K462" s="74"/>
      <c r="L462" s="74"/>
      <c r="M462" s="74"/>
      <c r="N462" s="74"/>
      <c r="O462" s="74"/>
      <c r="P462" s="74"/>
      <c r="Q462" s="74"/>
    </row>
    <row r="463" spans="1:17" ht="15.6">
      <c r="A463" s="117"/>
      <c r="B463" s="117"/>
      <c r="C463" s="117"/>
      <c r="D463" s="117"/>
      <c r="E463" s="117"/>
      <c r="F463" s="117"/>
      <c r="G463" s="117"/>
      <c r="H463" s="117"/>
      <c r="I463" s="117"/>
      <c r="J463" s="73"/>
      <c r="K463" s="74"/>
      <c r="L463" s="74"/>
      <c r="M463" s="74"/>
      <c r="N463" s="74"/>
      <c r="O463" s="74"/>
      <c r="P463" s="74"/>
      <c r="Q463" s="74"/>
    </row>
    <row r="464" spans="1:17" ht="15.6">
      <c r="A464" s="117"/>
      <c r="B464" s="117"/>
      <c r="C464" s="117"/>
      <c r="D464" s="117"/>
      <c r="E464" s="117"/>
      <c r="F464" s="117"/>
      <c r="G464" s="117"/>
      <c r="H464" s="117"/>
      <c r="I464" s="117"/>
      <c r="J464" s="73"/>
      <c r="K464" s="74"/>
      <c r="L464" s="74"/>
      <c r="M464" s="74"/>
      <c r="N464" s="74"/>
      <c r="O464" s="74"/>
      <c r="P464" s="74"/>
      <c r="Q464" s="74"/>
    </row>
    <row r="465" spans="1:17" ht="15.6">
      <c r="A465" s="117"/>
      <c r="B465" s="117"/>
      <c r="C465" s="117"/>
      <c r="D465" s="117"/>
      <c r="E465" s="117"/>
      <c r="F465" s="117"/>
      <c r="G465" s="117"/>
      <c r="H465" s="117"/>
      <c r="I465" s="117"/>
      <c r="J465" s="73"/>
      <c r="K465" s="74"/>
      <c r="L465" s="74"/>
      <c r="M465" s="74"/>
      <c r="N465" s="74"/>
      <c r="O465" s="74"/>
      <c r="P465" s="74"/>
      <c r="Q465" s="74"/>
    </row>
    <row r="466" spans="1:17" ht="15.6">
      <c r="A466" s="117"/>
      <c r="B466" s="117"/>
      <c r="C466" s="117"/>
      <c r="D466" s="117"/>
      <c r="E466" s="117"/>
      <c r="F466" s="117"/>
      <c r="G466" s="117"/>
      <c r="H466" s="117"/>
      <c r="I466" s="117"/>
      <c r="J466" s="73"/>
      <c r="K466" s="74"/>
      <c r="L466" s="74"/>
      <c r="M466" s="74"/>
      <c r="N466" s="74"/>
      <c r="O466" s="74"/>
      <c r="P466" s="74"/>
      <c r="Q466" s="74"/>
    </row>
    <row r="467" spans="1:17" ht="15.6">
      <c r="A467" s="117"/>
      <c r="B467" s="117"/>
      <c r="C467" s="117"/>
      <c r="D467" s="117"/>
      <c r="E467" s="117"/>
      <c r="F467" s="117"/>
      <c r="G467" s="117"/>
      <c r="H467" s="117"/>
      <c r="I467" s="117"/>
      <c r="J467" s="73"/>
      <c r="K467" s="74"/>
      <c r="L467" s="74"/>
      <c r="M467" s="74"/>
      <c r="N467" s="74"/>
      <c r="O467" s="74"/>
      <c r="P467" s="74"/>
      <c r="Q467" s="74"/>
    </row>
    <row r="468" spans="1:17" ht="15.6">
      <c r="A468" s="117"/>
      <c r="B468" s="117"/>
      <c r="C468" s="117"/>
      <c r="D468" s="117"/>
      <c r="E468" s="117"/>
      <c r="F468" s="117"/>
      <c r="G468" s="117"/>
      <c r="H468" s="117"/>
      <c r="I468" s="117"/>
      <c r="J468" s="73"/>
      <c r="K468" s="74"/>
      <c r="L468" s="74"/>
      <c r="M468" s="74"/>
      <c r="N468" s="74"/>
      <c r="O468" s="74"/>
      <c r="P468" s="74"/>
      <c r="Q468" s="74"/>
    </row>
    <row r="469" spans="1:17" ht="15.6">
      <c r="A469" s="117"/>
      <c r="B469" s="117"/>
      <c r="C469" s="117"/>
      <c r="D469" s="117"/>
      <c r="E469" s="117"/>
      <c r="F469" s="117"/>
      <c r="G469" s="117"/>
      <c r="H469" s="117"/>
      <c r="I469" s="117"/>
      <c r="J469" s="73"/>
      <c r="K469" s="74"/>
      <c r="L469" s="74"/>
      <c r="M469" s="74"/>
      <c r="N469" s="74"/>
      <c r="O469" s="74"/>
      <c r="P469" s="74"/>
      <c r="Q469" s="74"/>
    </row>
    <row r="470" spans="1:17" ht="15.6">
      <c r="A470" s="117"/>
      <c r="B470" s="117"/>
      <c r="C470" s="117"/>
      <c r="D470" s="117"/>
      <c r="E470" s="117"/>
      <c r="F470" s="117"/>
      <c r="G470" s="117"/>
      <c r="H470" s="117"/>
      <c r="I470" s="117"/>
      <c r="J470" s="73"/>
      <c r="K470" s="74"/>
      <c r="L470" s="74"/>
      <c r="M470" s="74"/>
      <c r="N470" s="74"/>
      <c r="O470" s="74"/>
      <c r="P470" s="74"/>
      <c r="Q470" s="74"/>
    </row>
    <row r="471" spans="1:17" ht="15.6">
      <c r="A471" s="117"/>
      <c r="B471" s="117"/>
      <c r="C471" s="117"/>
      <c r="D471" s="117"/>
      <c r="E471" s="117"/>
      <c r="F471" s="117"/>
      <c r="G471" s="117"/>
      <c r="H471" s="117"/>
      <c r="I471" s="117"/>
      <c r="J471" s="73"/>
      <c r="K471" s="74"/>
      <c r="L471" s="74"/>
      <c r="M471" s="74"/>
      <c r="N471" s="74"/>
      <c r="O471" s="74"/>
      <c r="P471" s="74"/>
      <c r="Q471" s="74"/>
    </row>
    <row r="472" spans="1:17" ht="15.6">
      <c r="A472" s="117"/>
      <c r="B472" s="117"/>
      <c r="C472" s="117"/>
      <c r="D472" s="117"/>
      <c r="E472" s="117"/>
      <c r="F472" s="117"/>
      <c r="G472" s="117"/>
      <c r="H472" s="117"/>
      <c r="I472" s="117"/>
      <c r="J472" s="73"/>
      <c r="K472" s="74"/>
      <c r="L472" s="74"/>
      <c r="M472" s="74"/>
      <c r="N472" s="74"/>
      <c r="O472" s="74"/>
      <c r="P472" s="74"/>
      <c r="Q472" s="74"/>
    </row>
    <row r="473" spans="1:17" ht="15.6">
      <c r="A473" s="117"/>
      <c r="B473" s="117"/>
      <c r="C473" s="117"/>
      <c r="D473" s="117"/>
      <c r="E473" s="117"/>
      <c r="F473" s="117"/>
      <c r="G473" s="117"/>
      <c r="H473" s="117"/>
      <c r="I473" s="117"/>
      <c r="J473" s="73"/>
      <c r="K473" s="74"/>
      <c r="L473" s="74"/>
      <c r="M473" s="74"/>
      <c r="N473" s="74"/>
      <c r="O473" s="74"/>
      <c r="P473" s="74"/>
      <c r="Q473" s="74"/>
    </row>
    <row r="474" spans="1:17" ht="15.6">
      <c r="A474" s="117"/>
      <c r="B474" s="117"/>
      <c r="C474" s="117"/>
      <c r="D474" s="117"/>
      <c r="E474" s="117"/>
      <c r="F474" s="117"/>
      <c r="G474" s="117"/>
      <c r="H474" s="117"/>
      <c r="I474" s="117"/>
      <c r="J474" s="73"/>
      <c r="K474" s="74"/>
      <c r="L474" s="74"/>
      <c r="M474" s="74"/>
      <c r="N474" s="74"/>
      <c r="O474" s="74"/>
      <c r="P474" s="74"/>
      <c r="Q474" s="74"/>
    </row>
    <row r="475" spans="1:17" ht="15.6">
      <c r="A475" s="117"/>
      <c r="B475" s="117"/>
      <c r="C475" s="117"/>
      <c r="D475" s="117"/>
      <c r="E475" s="117"/>
      <c r="F475" s="117"/>
      <c r="G475" s="117"/>
      <c r="H475" s="117"/>
      <c r="I475" s="117"/>
      <c r="J475" s="73"/>
      <c r="K475" s="74"/>
      <c r="L475" s="74"/>
      <c r="M475" s="74"/>
      <c r="N475" s="74"/>
      <c r="O475" s="74"/>
      <c r="P475" s="74"/>
      <c r="Q475" s="74"/>
    </row>
    <row r="476" spans="1:17" ht="15.6">
      <c r="A476" s="117"/>
      <c r="B476" s="117"/>
      <c r="C476" s="117"/>
      <c r="D476" s="117"/>
      <c r="E476" s="117"/>
      <c r="F476" s="117"/>
      <c r="G476" s="117"/>
      <c r="H476" s="117"/>
      <c r="I476" s="117"/>
      <c r="J476" s="73"/>
      <c r="K476" s="74"/>
      <c r="L476" s="74"/>
      <c r="M476" s="74"/>
      <c r="N476" s="74"/>
      <c r="O476" s="74"/>
      <c r="P476" s="74"/>
      <c r="Q476" s="74"/>
    </row>
    <row r="477" spans="1:17" ht="15.6">
      <c r="A477" s="117"/>
      <c r="B477" s="117"/>
      <c r="C477" s="117"/>
      <c r="D477" s="117"/>
      <c r="E477" s="117"/>
      <c r="F477" s="117"/>
      <c r="G477" s="117"/>
      <c r="H477" s="117"/>
      <c r="I477" s="117"/>
      <c r="J477" s="73"/>
      <c r="K477" s="74"/>
      <c r="L477" s="74"/>
      <c r="M477" s="74"/>
      <c r="N477" s="74"/>
      <c r="O477" s="74"/>
      <c r="P477" s="74"/>
      <c r="Q477" s="74"/>
    </row>
    <row r="478" spans="1:17" ht="15.6">
      <c r="A478" s="117"/>
      <c r="B478" s="117"/>
      <c r="C478" s="117"/>
      <c r="D478" s="117"/>
      <c r="E478" s="117"/>
      <c r="F478" s="117"/>
      <c r="G478" s="117"/>
      <c r="H478" s="117"/>
      <c r="I478" s="117"/>
      <c r="J478" s="73"/>
      <c r="K478" s="74"/>
      <c r="L478" s="74"/>
      <c r="M478" s="74"/>
      <c r="N478" s="74"/>
      <c r="O478" s="74"/>
      <c r="P478" s="74"/>
      <c r="Q478" s="74"/>
    </row>
    <row r="479" spans="1:17" ht="15.6">
      <c r="A479" s="117"/>
      <c r="B479" s="117"/>
      <c r="C479" s="117"/>
      <c r="D479" s="117"/>
      <c r="E479" s="117"/>
      <c r="F479" s="117"/>
      <c r="G479" s="117"/>
      <c r="H479" s="117"/>
      <c r="I479" s="117"/>
      <c r="J479" s="73"/>
      <c r="K479" s="74"/>
      <c r="L479" s="74"/>
      <c r="M479" s="74"/>
      <c r="N479" s="74"/>
      <c r="O479" s="74"/>
      <c r="P479" s="74"/>
      <c r="Q479" s="74"/>
    </row>
    <row r="480" spans="1:17" ht="15.6">
      <c r="A480" s="117"/>
      <c r="B480" s="117"/>
      <c r="C480" s="117"/>
      <c r="D480" s="117"/>
      <c r="E480" s="117"/>
      <c r="F480" s="117"/>
      <c r="G480" s="117"/>
      <c r="H480" s="117"/>
      <c r="I480" s="117"/>
      <c r="J480" s="73"/>
      <c r="K480" s="74"/>
      <c r="L480" s="74"/>
      <c r="M480" s="74"/>
      <c r="N480" s="74"/>
      <c r="O480" s="74"/>
      <c r="P480" s="74"/>
      <c r="Q480" s="74"/>
    </row>
    <row r="481" spans="1:17" ht="15.6">
      <c r="A481" s="117"/>
      <c r="B481" s="117"/>
      <c r="C481" s="117"/>
      <c r="D481" s="117"/>
      <c r="E481" s="117"/>
      <c r="F481" s="117"/>
      <c r="G481" s="117"/>
      <c r="H481" s="117"/>
      <c r="I481" s="117"/>
      <c r="J481" s="73"/>
      <c r="K481" s="74"/>
      <c r="L481" s="74"/>
      <c r="M481" s="74"/>
      <c r="N481" s="74"/>
      <c r="O481" s="74"/>
      <c r="P481" s="74"/>
      <c r="Q481" s="74"/>
    </row>
    <row r="482" spans="1:17" ht="15.6">
      <c r="A482" s="117"/>
      <c r="B482" s="117"/>
      <c r="C482" s="117"/>
      <c r="D482" s="117"/>
      <c r="E482" s="117"/>
      <c r="F482" s="117"/>
      <c r="G482" s="117"/>
      <c r="H482" s="117"/>
      <c r="I482" s="117"/>
      <c r="J482" s="73"/>
      <c r="K482" s="74"/>
      <c r="L482" s="74"/>
      <c r="M482" s="74"/>
      <c r="N482" s="74"/>
      <c r="O482" s="74"/>
      <c r="P482" s="74"/>
      <c r="Q482" s="74"/>
    </row>
    <row r="483" spans="1:17" ht="15.6">
      <c r="A483" s="117"/>
      <c r="B483" s="117"/>
      <c r="C483" s="117"/>
      <c r="D483" s="117"/>
      <c r="E483" s="117"/>
      <c r="F483" s="117"/>
      <c r="G483" s="117"/>
      <c r="H483" s="117"/>
      <c r="I483" s="117"/>
      <c r="J483" s="73"/>
      <c r="K483" s="74"/>
      <c r="L483" s="74"/>
      <c r="M483" s="74"/>
      <c r="N483" s="74"/>
      <c r="O483" s="74"/>
      <c r="P483" s="74"/>
      <c r="Q483" s="74"/>
    </row>
    <row r="484" spans="1:17" ht="15.6">
      <c r="A484" s="117"/>
      <c r="B484" s="117"/>
      <c r="C484" s="117"/>
      <c r="D484" s="117"/>
      <c r="E484" s="117"/>
      <c r="F484" s="117"/>
      <c r="G484" s="117"/>
      <c r="H484" s="117"/>
      <c r="I484" s="117"/>
      <c r="J484" s="73"/>
      <c r="K484" s="74"/>
      <c r="L484" s="74"/>
      <c r="M484" s="74"/>
      <c r="N484" s="74"/>
      <c r="O484" s="74"/>
      <c r="P484" s="74"/>
      <c r="Q484" s="74"/>
    </row>
    <row r="485" spans="1:17" ht="15.6">
      <c r="A485" s="117"/>
      <c r="B485" s="117"/>
      <c r="C485" s="117"/>
      <c r="D485" s="117"/>
      <c r="E485" s="117"/>
      <c r="F485" s="117"/>
      <c r="G485" s="117"/>
      <c r="H485" s="117"/>
      <c r="I485" s="117"/>
      <c r="J485" s="73"/>
      <c r="K485" s="74"/>
      <c r="L485" s="74"/>
      <c r="M485" s="74"/>
      <c r="N485" s="74"/>
      <c r="O485" s="74"/>
      <c r="P485" s="74"/>
      <c r="Q485" s="74"/>
    </row>
    <row r="486" spans="1:17" ht="15.6">
      <c r="A486" s="117"/>
      <c r="B486" s="117"/>
      <c r="C486" s="117"/>
      <c r="D486" s="117"/>
      <c r="E486" s="117"/>
      <c r="F486" s="117"/>
      <c r="G486" s="117"/>
      <c r="H486" s="117"/>
      <c r="I486" s="117"/>
      <c r="J486" s="73"/>
      <c r="K486" s="74"/>
      <c r="L486" s="74"/>
      <c r="M486" s="74"/>
      <c r="N486" s="74"/>
      <c r="O486" s="74"/>
      <c r="P486" s="74"/>
      <c r="Q486" s="74"/>
    </row>
    <row r="487" spans="1:17" ht="15.6">
      <c r="A487" s="117"/>
      <c r="B487" s="117"/>
      <c r="C487" s="117"/>
      <c r="D487" s="117"/>
      <c r="E487" s="117"/>
      <c r="F487" s="117"/>
      <c r="G487" s="117"/>
      <c r="H487" s="117"/>
      <c r="I487" s="117"/>
      <c r="J487" s="73"/>
      <c r="K487" s="74"/>
      <c r="L487" s="74"/>
      <c r="M487" s="74"/>
      <c r="N487" s="74"/>
      <c r="O487" s="74"/>
      <c r="P487" s="74"/>
      <c r="Q487" s="74"/>
    </row>
    <row r="488" spans="1:17" ht="15.6">
      <c r="A488" s="117"/>
      <c r="B488" s="117"/>
      <c r="C488" s="117"/>
      <c r="D488" s="117"/>
      <c r="E488" s="117"/>
      <c r="F488" s="117"/>
      <c r="G488" s="117"/>
      <c r="H488" s="117"/>
      <c r="I488" s="117"/>
      <c r="J488" s="73"/>
      <c r="K488" s="74"/>
      <c r="L488" s="74"/>
      <c r="M488" s="74"/>
      <c r="N488" s="74"/>
      <c r="O488" s="74"/>
      <c r="P488" s="74"/>
      <c r="Q488" s="74"/>
    </row>
    <row r="489" spans="1:17" ht="15.6">
      <c r="A489" s="117"/>
      <c r="B489" s="117"/>
      <c r="C489" s="117"/>
      <c r="D489" s="117"/>
      <c r="E489" s="117"/>
      <c r="F489" s="117"/>
      <c r="G489" s="117"/>
      <c r="H489" s="117"/>
      <c r="I489" s="117"/>
      <c r="J489" s="73"/>
      <c r="K489" s="74"/>
      <c r="L489" s="74"/>
      <c r="M489" s="74"/>
      <c r="N489" s="74"/>
      <c r="O489" s="74"/>
      <c r="P489" s="74"/>
      <c r="Q489" s="74"/>
    </row>
    <row r="490" spans="1:17" ht="15.6">
      <c r="A490" s="117"/>
      <c r="B490" s="117"/>
      <c r="C490" s="117"/>
      <c r="D490" s="117"/>
      <c r="E490" s="117"/>
      <c r="F490" s="117"/>
      <c r="G490" s="117"/>
      <c r="H490" s="117"/>
      <c r="I490" s="117"/>
      <c r="J490" s="73"/>
      <c r="K490" s="74"/>
      <c r="L490" s="74"/>
      <c r="M490" s="74"/>
      <c r="N490" s="74"/>
      <c r="O490" s="74"/>
      <c r="P490" s="74"/>
      <c r="Q490" s="74"/>
    </row>
    <row r="491" spans="1:17" ht="15.6">
      <c r="A491" s="117"/>
      <c r="B491" s="117"/>
      <c r="C491" s="117"/>
      <c r="D491" s="117"/>
      <c r="E491" s="117"/>
      <c r="F491" s="117"/>
      <c r="G491" s="117"/>
      <c r="H491" s="117"/>
      <c r="I491" s="117"/>
      <c r="J491" s="73"/>
      <c r="K491" s="74"/>
      <c r="L491" s="74"/>
      <c r="M491" s="74"/>
      <c r="N491" s="74"/>
      <c r="O491" s="74"/>
      <c r="P491" s="74"/>
      <c r="Q491" s="74"/>
    </row>
    <row r="492" spans="1:17" ht="15.6">
      <c r="A492" s="117"/>
      <c r="B492" s="117"/>
      <c r="C492" s="117"/>
      <c r="D492" s="117"/>
      <c r="E492" s="117"/>
      <c r="F492" s="117"/>
      <c r="G492" s="117"/>
      <c r="H492" s="117"/>
      <c r="I492" s="117"/>
      <c r="J492" s="73"/>
      <c r="K492" s="74"/>
      <c r="L492" s="74"/>
      <c r="M492" s="74"/>
      <c r="N492" s="74"/>
      <c r="O492" s="74"/>
      <c r="P492" s="74"/>
      <c r="Q492" s="74"/>
    </row>
    <row r="493" spans="1:17" ht="15.6">
      <c r="A493" s="117"/>
      <c r="B493" s="117"/>
      <c r="C493" s="117"/>
      <c r="D493" s="117"/>
      <c r="E493" s="117"/>
      <c r="F493" s="117"/>
      <c r="G493" s="117"/>
      <c r="H493" s="117"/>
      <c r="I493" s="117"/>
      <c r="J493" s="73"/>
      <c r="K493" s="74"/>
      <c r="L493" s="74"/>
      <c r="M493" s="74"/>
      <c r="N493" s="74"/>
      <c r="O493" s="74"/>
      <c r="P493" s="74"/>
      <c r="Q493" s="74"/>
    </row>
    <row r="494" spans="1:17" ht="15.6">
      <c r="A494" s="117"/>
      <c r="B494" s="117"/>
      <c r="C494" s="117"/>
      <c r="D494" s="117"/>
      <c r="E494" s="117"/>
      <c r="F494" s="117"/>
      <c r="G494" s="117"/>
      <c r="H494" s="117"/>
      <c r="I494" s="117"/>
      <c r="J494" s="73"/>
      <c r="K494" s="74"/>
      <c r="L494" s="74"/>
      <c r="M494" s="74"/>
      <c r="N494" s="74"/>
      <c r="O494" s="74"/>
      <c r="P494" s="74"/>
      <c r="Q494" s="74"/>
    </row>
    <row r="495" spans="1:17" ht="15.6">
      <c r="A495" s="117"/>
      <c r="B495" s="117"/>
      <c r="C495" s="117"/>
      <c r="D495" s="117"/>
      <c r="E495" s="117"/>
      <c r="F495" s="117"/>
      <c r="G495" s="117"/>
      <c r="H495" s="117"/>
      <c r="I495" s="117"/>
      <c r="J495" s="73"/>
      <c r="K495" s="74"/>
      <c r="L495" s="74"/>
      <c r="M495" s="74"/>
      <c r="N495" s="74"/>
      <c r="O495" s="74"/>
      <c r="P495" s="74"/>
      <c r="Q495" s="74"/>
    </row>
    <row r="496" spans="1:17" ht="15.6">
      <c r="A496" s="117"/>
      <c r="B496" s="117"/>
      <c r="C496" s="117"/>
      <c r="D496" s="117"/>
      <c r="E496" s="117"/>
      <c r="F496" s="117"/>
      <c r="G496" s="117"/>
      <c r="H496" s="117"/>
      <c r="I496" s="117"/>
      <c r="J496" s="73"/>
      <c r="K496" s="74"/>
      <c r="L496" s="74"/>
      <c r="M496" s="74"/>
      <c r="N496" s="74"/>
      <c r="O496" s="74"/>
      <c r="P496" s="74"/>
      <c r="Q496" s="74"/>
    </row>
    <row r="497" spans="1:17" ht="15.6">
      <c r="A497" s="117"/>
      <c r="B497" s="117"/>
      <c r="C497" s="117"/>
      <c r="D497" s="117"/>
      <c r="E497" s="117"/>
      <c r="F497" s="117"/>
      <c r="G497" s="117"/>
      <c r="H497" s="117"/>
      <c r="I497" s="117"/>
      <c r="J497" s="73"/>
      <c r="K497" s="74"/>
      <c r="L497" s="74"/>
      <c r="M497" s="74"/>
      <c r="N497" s="74"/>
      <c r="O497" s="74"/>
      <c r="P497" s="74"/>
      <c r="Q497" s="74"/>
    </row>
    <row r="498" spans="1:17" ht="15.6">
      <c r="A498" s="117"/>
      <c r="B498" s="117"/>
      <c r="C498" s="117"/>
      <c r="D498" s="117"/>
      <c r="E498" s="117"/>
      <c r="F498" s="117"/>
      <c r="G498" s="117"/>
      <c r="H498" s="117"/>
      <c r="I498" s="117"/>
      <c r="J498" s="73"/>
      <c r="K498" s="74"/>
      <c r="L498" s="74"/>
      <c r="M498" s="74"/>
      <c r="N498" s="74"/>
      <c r="O498" s="74"/>
      <c r="P498" s="74"/>
      <c r="Q498" s="74"/>
    </row>
    <row r="499" spans="1:17" ht="15.6">
      <c r="A499" s="117"/>
      <c r="B499" s="117"/>
      <c r="C499" s="117"/>
      <c r="D499" s="117"/>
      <c r="E499" s="117"/>
      <c r="F499" s="117"/>
      <c r="G499" s="117"/>
      <c r="H499" s="117"/>
      <c r="I499" s="117"/>
      <c r="J499" s="73"/>
      <c r="K499" s="74"/>
      <c r="L499" s="74"/>
      <c r="M499" s="74"/>
      <c r="N499" s="74"/>
      <c r="O499" s="74"/>
      <c r="P499" s="74"/>
      <c r="Q499" s="74"/>
    </row>
    <row r="500" spans="1:17" ht="15.6">
      <c r="A500" s="117"/>
      <c r="B500" s="117"/>
      <c r="C500" s="117"/>
      <c r="D500" s="117"/>
      <c r="E500" s="117"/>
      <c r="F500" s="117"/>
      <c r="G500" s="117"/>
      <c r="H500" s="117"/>
      <c r="I500" s="117"/>
      <c r="J500" s="73"/>
      <c r="K500" s="74"/>
      <c r="L500" s="74"/>
      <c r="M500" s="74"/>
      <c r="N500" s="74"/>
      <c r="O500" s="74"/>
      <c r="P500" s="74"/>
      <c r="Q500" s="74"/>
    </row>
    <row r="501" spans="1:17" ht="15.6">
      <c r="A501" s="117"/>
      <c r="B501" s="117"/>
      <c r="C501" s="117"/>
      <c r="D501" s="117"/>
      <c r="E501" s="117"/>
      <c r="F501" s="117"/>
      <c r="G501" s="117"/>
      <c r="H501" s="117"/>
      <c r="I501" s="117"/>
      <c r="J501" s="73"/>
      <c r="K501" s="74"/>
      <c r="L501" s="74"/>
      <c r="M501" s="74"/>
      <c r="N501" s="74"/>
      <c r="O501" s="74"/>
      <c r="P501" s="74"/>
      <c r="Q501" s="74"/>
    </row>
    <row r="502" spans="1:17" ht="15.6">
      <c r="A502" s="117"/>
      <c r="B502" s="117"/>
      <c r="C502" s="117"/>
      <c r="D502" s="117"/>
      <c r="E502" s="117"/>
      <c r="F502" s="117"/>
      <c r="G502" s="117"/>
      <c r="H502" s="117"/>
      <c r="I502" s="117"/>
      <c r="J502" s="73"/>
      <c r="K502" s="74"/>
      <c r="L502" s="74"/>
      <c r="M502" s="74"/>
      <c r="N502" s="74"/>
      <c r="O502" s="74"/>
      <c r="P502" s="74"/>
      <c r="Q502" s="74"/>
    </row>
    <row r="503" spans="1:17" ht="15.6">
      <c r="A503" s="117"/>
      <c r="B503" s="117"/>
      <c r="C503" s="117"/>
      <c r="D503" s="117"/>
      <c r="E503" s="117"/>
      <c r="F503" s="117"/>
      <c r="G503" s="117"/>
      <c r="H503" s="117"/>
      <c r="I503" s="117"/>
      <c r="J503" s="73"/>
      <c r="K503" s="74"/>
      <c r="L503" s="74"/>
      <c r="M503" s="74"/>
      <c r="N503" s="74"/>
      <c r="O503" s="74"/>
      <c r="P503" s="74"/>
      <c r="Q503" s="74"/>
    </row>
    <row r="504" spans="1:17" ht="15.6">
      <c r="A504" s="117"/>
      <c r="B504" s="117"/>
      <c r="C504" s="117"/>
      <c r="D504" s="117"/>
      <c r="E504" s="117"/>
      <c r="F504" s="117"/>
      <c r="G504" s="117"/>
      <c r="H504" s="117"/>
      <c r="I504" s="117"/>
      <c r="J504" s="73"/>
      <c r="K504" s="74"/>
      <c r="L504" s="74"/>
      <c r="M504" s="74"/>
      <c r="N504" s="74"/>
      <c r="O504" s="74"/>
      <c r="P504" s="74"/>
      <c r="Q504" s="74"/>
    </row>
    <row r="505" spans="1:17" ht="15.6">
      <c r="A505" s="117"/>
      <c r="B505" s="117"/>
      <c r="C505" s="117"/>
      <c r="D505" s="117"/>
      <c r="E505" s="117"/>
      <c r="F505" s="117"/>
      <c r="G505" s="117"/>
      <c r="H505" s="117"/>
      <c r="I505" s="117"/>
      <c r="J505" s="73"/>
      <c r="K505" s="74"/>
      <c r="L505" s="74"/>
      <c r="M505" s="74"/>
      <c r="N505" s="74"/>
      <c r="O505" s="74"/>
      <c r="P505" s="74"/>
      <c r="Q505" s="74"/>
    </row>
    <row r="506" spans="1:17" ht="15.6">
      <c r="A506" s="117"/>
      <c r="B506" s="117"/>
      <c r="C506" s="117"/>
      <c r="D506" s="117"/>
      <c r="E506" s="117"/>
      <c r="F506" s="117"/>
      <c r="G506" s="117"/>
      <c r="H506" s="117"/>
      <c r="I506" s="117"/>
      <c r="J506" s="73"/>
      <c r="K506" s="74"/>
      <c r="L506" s="74"/>
      <c r="M506" s="74"/>
      <c r="N506" s="74"/>
      <c r="O506" s="74"/>
      <c r="P506" s="74"/>
      <c r="Q506" s="74"/>
    </row>
    <row r="507" spans="1:17" ht="15.6">
      <c r="A507" s="117"/>
      <c r="B507" s="117"/>
      <c r="C507" s="117"/>
      <c r="D507" s="117"/>
      <c r="E507" s="117"/>
      <c r="F507" s="117"/>
      <c r="G507" s="117"/>
      <c r="H507" s="117"/>
      <c r="I507" s="117"/>
      <c r="J507" s="73"/>
      <c r="K507" s="74"/>
      <c r="L507" s="74"/>
      <c r="M507" s="74"/>
      <c r="N507" s="74"/>
      <c r="O507" s="74"/>
      <c r="P507" s="74"/>
      <c r="Q507" s="74"/>
    </row>
    <row r="508" spans="1:17" ht="15.6">
      <c r="A508" s="117"/>
      <c r="B508" s="117"/>
      <c r="C508" s="117"/>
      <c r="D508" s="117"/>
      <c r="E508" s="117"/>
      <c r="F508" s="117"/>
      <c r="G508" s="117"/>
      <c r="H508" s="117"/>
      <c r="I508" s="117"/>
      <c r="J508" s="73"/>
      <c r="K508" s="74"/>
      <c r="L508" s="74"/>
      <c r="M508" s="74"/>
      <c r="N508" s="74"/>
      <c r="O508" s="74"/>
      <c r="P508" s="74"/>
      <c r="Q508" s="74"/>
    </row>
    <row r="509" spans="1:17" ht="15.6">
      <c r="A509" s="117"/>
      <c r="B509" s="117"/>
      <c r="C509" s="117"/>
      <c r="D509" s="117"/>
      <c r="E509" s="117"/>
      <c r="F509" s="117"/>
      <c r="G509" s="117"/>
      <c r="H509" s="117"/>
      <c r="I509" s="117"/>
      <c r="J509" s="73"/>
      <c r="K509" s="74"/>
      <c r="L509" s="74"/>
      <c r="M509" s="74"/>
      <c r="N509" s="74"/>
      <c r="O509" s="74"/>
      <c r="P509" s="74"/>
      <c r="Q509" s="74"/>
    </row>
    <row r="510" spans="1:17" ht="15.6">
      <c r="A510" s="117"/>
      <c r="B510" s="117"/>
      <c r="C510" s="117"/>
      <c r="D510" s="117"/>
      <c r="E510" s="117"/>
      <c r="F510" s="117"/>
      <c r="G510" s="117"/>
      <c r="H510" s="117"/>
      <c r="I510" s="117"/>
      <c r="J510" s="73"/>
      <c r="K510" s="74"/>
      <c r="L510" s="74"/>
      <c r="M510" s="74"/>
      <c r="N510" s="74"/>
      <c r="O510" s="74"/>
      <c r="P510" s="74"/>
      <c r="Q510" s="74"/>
    </row>
    <row r="511" spans="1:17" ht="15.6">
      <c r="A511" s="117"/>
      <c r="B511" s="117"/>
      <c r="C511" s="117"/>
      <c r="D511" s="117"/>
      <c r="E511" s="117"/>
      <c r="F511" s="117"/>
      <c r="G511" s="117"/>
      <c r="H511" s="117"/>
      <c r="I511" s="117"/>
      <c r="J511" s="73"/>
      <c r="K511" s="74"/>
      <c r="L511" s="74"/>
      <c r="M511" s="74"/>
      <c r="N511" s="74"/>
      <c r="O511" s="74"/>
      <c r="P511" s="74"/>
      <c r="Q511" s="74"/>
    </row>
    <row r="512" spans="1:17" ht="15.6">
      <c r="A512" s="117"/>
      <c r="B512" s="117"/>
      <c r="C512" s="117"/>
      <c r="D512" s="117"/>
      <c r="E512" s="117"/>
      <c r="F512" s="117"/>
      <c r="G512" s="117"/>
      <c r="H512" s="117"/>
      <c r="I512" s="117"/>
      <c r="J512" s="73"/>
      <c r="K512" s="74"/>
      <c r="L512" s="74"/>
      <c r="M512" s="74"/>
      <c r="N512" s="74"/>
      <c r="O512" s="74"/>
      <c r="P512" s="74"/>
      <c r="Q512" s="74"/>
    </row>
    <row r="513" spans="1:17" ht="15.6">
      <c r="A513" s="117"/>
      <c r="B513" s="117"/>
      <c r="C513" s="117"/>
      <c r="D513" s="117"/>
      <c r="E513" s="117"/>
      <c r="F513" s="117"/>
      <c r="G513" s="117"/>
      <c r="H513" s="117"/>
      <c r="I513" s="117"/>
      <c r="J513" s="73"/>
      <c r="K513" s="74"/>
      <c r="L513" s="74"/>
      <c r="M513" s="74"/>
      <c r="N513" s="74"/>
      <c r="O513" s="74"/>
      <c r="P513" s="74"/>
      <c r="Q513" s="74"/>
    </row>
    <row r="514" spans="1:17" ht="15.6">
      <c r="A514" s="117"/>
      <c r="B514" s="117"/>
      <c r="C514" s="117"/>
      <c r="D514" s="117"/>
      <c r="E514" s="117"/>
      <c r="F514" s="117"/>
      <c r="G514" s="117"/>
      <c r="H514" s="117"/>
      <c r="I514" s="117"/>
      <c r="J514" s="73"/>
      <c r="K514" s="74"/>
      <c r="L514" s="74"/>
      <c r="M514" s="74"/>
      <c r="N514" s="74"/>
      <c r="O514" s="74"/>
      <c r="P514" s="74"/>
      <c r="Q514" s="74"/>
    </row>
    <row r="515" spans="1:17" ht="15.6">
      <c r="A515" s="117"/>
      <c r="B515" s="117"/>
      <c r="C515" s="117"/>
      <c r="D515" s="117"/>
      <c r="E515" s="117"/>
      <c r="F515" s="117"/>
      <c r="G515" s="117"/>
      <c r="H515" s="117"/>
      <c r="I515" s="117"/>
      <c r="J515" s="73"/>
      <c r="K515" s="74"/>
      <c r="L515" s="74"/>
      <c r="M515" s="74"/>
      <c r="N515" s="74"/>
      <c r="O515" s="74"/>
      <c r="P515" s="74"/>
      <c r="Q515" s="74"/>
    </row>
    <row r="516" spans="1:17" ht="15.6">
      <c r="A516" s="117"/>
      <c r="B516" s="117"/>
      <c r="C516" s="117"/>
      <c r="D516" s="117"/>
      <c r="E516" s="117"/>
      <c r="F516" s="117"/>
      <c r="G516" s="117"/>
      <c r="H516" s="117"/>
      <c r="I516" s="117"/>
      <c r="J516" s="73"/>
      <c r="K516" s="74"/>
      <c r="L516" s="74"/>
      <c r="M516" s="74"/>
      <c r="N516" s="74"/>
      <c r="O516" s="74"/>
      <c r="P516" s="74"/>
      <c r="Q516" s="74"/>
    </row>
    <row r="517" spans="1:17" ht="15.6">
      <c r="A517" s="117"/>
      <c r="B517" s="117"/>
      <c r="C517" s="117"/>
      <c r="D517" s="117"/>
      <c r="E517" s="117"/>
      <c r="F517" s="117"/>
      <c r="G517" s="117"/>
      <c r="H517" s="117"/>
      <c r="I517" s="117"/>
      <c r="J517" s="73"/>
      <c r="K517" s="74"/>
      <c r="L517" s="74"/>
      <c r="M517" s="74"/>
      <c r="N517" s="74"/>
      <c r="O517" s="74"/>
      <c r="P517" s="74"/>
      <c r="Q517" s="74"/>
    </row>
    <row r="518" spans="1:17" ht="15.6">
      <c r="A518" s="117"/>
      <c r="B518" s="117"/>
      <c r="C518" s="117"/>
      <c r="D518" s="117"/>
      <c r="E518" s="117"/>
      <c r="F518" s="117"/>
      <c r="G518" s="117"/>
      <c r="H518" s="117"/>
      <c r="I518" s="117"/>
      <c r="J518" s="73"/>
      <c r="K518" s="74"/>
      <c r="L518" s="74"/>
      <c r="M518" s="74"/>
      <c r="N518" s="74"/>
      <c r="O518" s="74"/>
      <c r="P518" s="74"/>
      <c r="Q518" s="74"/>
    </row>
    <row r="519" spans="1:17" ht="15.6">
      <c r="A519" s="117"/>
      <c r="B519" s="117"/>
      <c r="C519" s="117"/>
      <c r="D519" s="117"/>
      <c r="E519" s="117"/>
      <c r="F519" s="117"/>
      <c r="G519" s="117"/>
      <c r="H519" s="117"/>
      <c r="I519" s="117"/>
      <c r="J519" s="73"/>
      <c r="K519" s="74"/>
      <c r="L519" s="74"/>
      <c r="M519" s="74"/>
      <c r="N519" s="74"/>
      <c r="O519" s="74"/>
      <c r="P519" s="74"/>
      <c r="Q519" s="74"/>
    </row>
    <row r="520" spans="1:17" ht="15.6">
      <c r="A520" s="117"/>
      <c r="B520" s="117"/>
      <c r="C520" s="117"/>
      <c r="D520" s="117"/>
      <c r="E520" s="117"/>
      <c r="F520" s="117"/>
      <c r="G520" s="117"/>
      <c r="H520" s="117"/>
      <c r="I520" s="117"/>
      <c r="J520" s="73"/>
      <c r="K520" s="74"/>
      <c r="L520" s="74"/>
      <c r="M520" s="74"/>
      <c r="N520" s="74"/>
      <c r="O520" s="74"/>
      <c r="P520" s="74"/>
      <c r="Q520" s="74"/>
    </row>
    <row r="521" spans="1:17" ht="15.6">
      <c r="A521" s="117"/>
      <c r="B521" s="117"/>
      <c r="C521" s="117"/>
      <c r="D521" s="117"/>
      <c r="E521" s="117"/>
      <c r="F521" s="117"/>
      <c r="G521" s="117"/>
      <c r="H521" s="117"/>
      <c r="I521" s="117"/>
      <c r="J521" s="73"/>
      <c r="K521" s="74"/>
      <c r="L521" s="74"/>
      <c r="M521" s="74"/>
      <c r="N521" s="74"/>
      <c r="O521" s="74"/>
      <c r="P521" s="74"/>
      <c r="Q521" s="74"/>
    </row>
    <row r="522" spans="1:17" ht="15.6">
      <c r="A522" s="117"/>
      <c r="B522" s="117"/>
      <c r="C522" s="117"/>
      <c r="D522" s="117"/>
      <c r="E522" s="117"/>
      <c r="F522" s="117"/>
      <c r="G522" s="117"/>
      <c r="H522" s="117"/>
      <c r="I522" s="117"/>
      <c r="J522" s="73"/>
      <c r="K522" s="74"/>
      <c r="L522" s="74"/>
      <c r="M522" s="74"/>
      <c r="N522" s="74"/>
      <c r="O522" s="74"/>
      <c r="P522" s="74"/>
      <c r="Q522" s="74"/>
    </row>
    <row r="523" spans="1:17" ht="15.6">
      <c r="A523" s="117"/>
      <c r="B523" s="117"/>
      <c r="C523" s="117"/>
      <c r="D523" s="117"/>
      <c r="E523" s="117"/>
      <c r="F523" s="117"/>
      <c r="G523" s="117"/>
      <c r="H523" s="117"/>
      <c r="I523" s="117"/>
      <c r="J523" s="73"/>
      <c r="K523" s="74"/>
      <c r="L523" s="74"/>
      <c r="M523" s="74"/>
      <c r="N523" s="74"/>
      <c r="O523" s="74"/>
      <c r="P523" s="74"/>
      <c r="Q523" s="74"/>
    </row>
    <row r="524" spans="1:17" ht="15.6">
      <c r="A524" s="117"/>
      <c r="B524" s="117"/>
      <c r="C524" s="117"/>
      <c r="D524" s="117"/>
      <c r="E524" s="117"/>
      <c r="F524" s="117"/>
      <c r="G524" s="117"/>
      <c r="H524" s="117"/>
      <c r="I524" s="117"/>
      <c r="J524" s="73"/>
      <c r="K524" s="74"/>
      <c r="L524" s="74"/>
      <c r="M524" s="74"/>
      <c r="N524" s="74"/>
      <c r="O524" s="74"/>
      <c r="P524" s="74"/>
      <c r="Q524" s="74"/>
    </row>
    <row r="525" spans="1:17" ht="15.6">
      <c r="A525" s="117"/>
      <c r="B525" s="117"/>
      <c r="C525" s="117"/>
      <c r="D525" s="117"/>
      <c r="E525" s="117"/>
      <c r="F525" s="117"/>
      <c r="G525" s="117"/>
      <c r="H525" s="117"/>
      <c r="I525" s="117"/>
      <c r="J525" s="73"/>
      <c r="K525" s="74"/>
      <c r="L525" s="74"/>
      <c r="M525" s="74"/>
      <c r="N525" s="74"/>
      <c r="O525" s="74"/>
      <c r="P525" s="74"/>
      <c r="Q525" s="74"/>
    </row>
    <row r="526" spans="1:17" ht="15.6">
      <c r="A526" s="117"/>
      <c r="B526" s="117"/>
      <c r="C526" s="117"/>
      <c r="D526" s="117"/>
      <c r="E526" s="117"/>
      <c r="F526" s="117"/>
      <c r="G526" s="117"/>
      <c r="H526" s="117"/>
      <c r="I526" s="117"/>
      <c r="J526" s="73"/>
      <c r="K526" s="74"/>
      <c r="L526" s="74"/>
      <c r="M526" s="74"/>
      <c r="N526" s="74"/>
      <c r="O526" s="74"/>
      <c r="P526" s="74"/>
      <c r="Q526" s="74"/>
    </row>
    <row r="527" spans="1:17" ht="15.6">
      <c r="A527" s="117"/>
      <c r="B527" s="117"/>
      <c r="C527" s="117"/>
      <c r="D527" s="117"/>
      <c r="E527" s="117"/>
      <c r="F527" s="117"/>
      <c r="G527" s="117"/>
      <c r="H527" s="117"/>
      <c r="I527" s="117"/>
      <c r="J527" s="73"/>
      <c r="K527" s="74"/>
      <c r="L527" s="74"/>
      <c r="M527" s="74"/>
      <c r="N527" s="74"/>
      <c r="O527" s="74"/>
      <c r="P527" s="74"/>
      <c r="Q527" s="74"/>
    </row>
    <row r="528" spans="1:17" ht="15.6">
      <c r="A528" s="117"/>
      <c r="B528" s="117"/>
      <c r="C528" s="117"/>
      <c r="D528" s="117"/>
      <c r="E528" s="117"/>
      <c r="F528" s="117"/>
      <c r="G528" s="117"/>
      <c r="H528" s="117"/>
      <c r="I528" s="117"/>
      <c r="J528" s="73"/>
      <c r="K528" s="74"/>
      <c r="L528" s="74"/>
      <c r="M528" s="74"/>
      <c r="N528" s="74"/>
      <c r="O528" s="74"/>
      <c r="P528" s="74"/>
      <c r="Q528" s="74"/>
    </row>
    <row r="529" spans="1:17" ht="15.6">
      <c r="A529" s="117"/>
      <c r="B529" s="117"/>
      <c r="C529" s="117"/>
      <c r="D529" s="117"/>
      <c r="E529" s="117"/>
      <c r="F529" s="117"/>
      <c r="G529" s="117"/>
      <c r="H529" s="117"/>
      <c r="I529" s="117"/>
      <c r="J529" s="73"/>
      <c r="K529" s="74"/>
      <c r="L529" s="74"/>
      <c r="M529" s="74"/>
      <c r="N529" s="74"/>
      <c r="O529" s="74"/>
      <c r="P529" s="74"/>
      <c r="Q529" s="74"/>
    </row>
    <row r="530" spans="1:17" ht="15.6">
      <c r="A530" s="117"/>
      <c r="B530" s="117"/>
      <c r="C530" s="117"/>
      <c r="D530" s="117"/>
      <c r="E530" s="117"/>
      <c r="F530" s="117"/>
      <c r="G530" s="117"/>
      <c r="H530" s="117"/>
      <c r="I530" s="117"/>
      <c r="J530" s="73"/>
      <c r="K530" s="74"/>
      <c r="L530" s="74"/>
      <c r="M530" s="74"/>
      <c r="N530" s="74"/>
      <c r="O530" s="74"/>
      <c r="P530" s="74"/>
      <c r="Q530" s="74"/>
    </row>
    <row r="531" spans="1:17" ht="15.6">
      <c r="A531" s="117"/>
      <c r="B531" s="117"/>
      <c r="C531" s="117"/>
      <c r="D531" s="117"/>
      <c r="E531" s="117"/>
      <c r="F531" s="117"/>
      <c r="G531" s="117"/>
      <c r="H531" s="117"/>
      <c r="I531" s="117"/>
      <c r="J531" s="73"/>
      <c r="K531" s="74"/>
      <c r="L531" s="74"/>
      <c r="M531" s="74"/>
      <c r="N531" s="74"/>
      <c r="O531" s="74"/>
      <c r="P531" s="74"/>
      <c r="Q531" s="74"/>
    </row>
    <row r="532" spans="1:17" ht="15.6">
      <c r="A532" s="117"/>
      <c r="B532" s="117"/>
      <c r="C532" s="117"/>
      <c r="D532" s="117"/>
      <c r="E532" s="117"/>
      <c r="F532" s="117"/>
      <c r="G532" s="117"/>
      <c r="H532" s="117"/>
      <c r="I532" s="117"/>
      <c r="J532" s="73"/>
      <c r="K532" s="74"/>
      <c r="L532" s="74"/>
      <c r="M532" s="74"/>
      <c r="N532" s="74"/>
      <c r="O532" s="74"/>
      <c r="P532" s="74"/>
      <c r="Q532" s="74"/>
    </row>
    <row r="533" spans="1:17" ht="15.6">
      <c r="A533" s="117"/>
      <c r="B533" s="117"/>
      <c r="C533" s="117"/>
      <c r="D533" s="117"/>
      <c r="E533" s="117"/>
      <c r="F533" s="117"/>
      <c r="G533" s="117"/>
      <c r="H533" s="117"/>
      <c r="I533" s="117"/>
      <c r="J533" s="73"/>
      <c r="K533" s="74"/>
      <c r="L533" s="74"/>
      <c r="M533" s="74"/>
      <c r="N533" s="74"/>
      <c r="O533" s="74"/>
      <c r="P533" s="74"/>
      <c r="Q533" s="74"/>
    </row>
    <row r="534" spans="1:17" ht="15.6">
      <c r="A534" s="117"/>
      <c r="B534" s="117"/>
      <c r="C534" s="117"/>
      <c r="D534" s="117"/>
      <c r="E534" s="117"/>
      <c r="F534" s="117"/>
      <c r="G534" s="117"/>
      <c r="H534" s="117"/>
      <c r="I534" s="117"/>
      <c r="J534" s="73"/>
      <c r="K534" s="74"/>
      <c r="L534" s="74"/>
      <c r="M534" s="74"/>
      <c r="N534" s="74"/>
      <c r="O534" s="74"/>
      <c r="P534" s="74"/>
      <c r="Q534" s="74"/>
    </row>
    <row r="535" spans="1:17" ht="15.6">
      <c r="A535" s="117"/>
      <c r="B535" s="117"/>
      <c r="C535" s="117"/>
      <c r="D535" s="117"/>
      <c r="E535" s="117"/>
      <c r="F535" s="117"/>
      <c r="G535" s="117"/>
      <c r="H535" s="117"/>
      <c r="I535" s="117"/>
      <c r="J535" s="73"/>
      <c r="K535" s="74"/>
      <c r="L535" s="74"/>
      <c r="M535" s="74"/>
      <c r="N535" s="74"/>
      <c r="O535" s="74"/>
      <c r="P535" s="74"/>
      <c r="Q535" s="74"/>
    </row>
    <row r="536" spans="1:17" ht="15.6">
      <c r="A536" s="117"/>
      <c r="B536" s="117"/>
      <c r="C536" s="117"/>
      <c r="D536" s="117"/>
      <c r="E536" s="117"/>
      <c r="F536" s="117"/>
      <c r="G536" s="117"/>
      <c r="H536" s="117"/>
      <c r="I536" s="117"/>
      <c r="J536" s="73"/>
      <c r="K536" s="74"/>
      <c r="L536" s="74"/>
      <c r="M536" s="74"/>
      <c r="N536" s="74"/>
      <c r="O536" s="74"/>
      <c r="P536" s="74"/>
      <c r="Q536" s="74"/>
    </row>
    <row r="537" spans="1:17" ht="15.6">
      <c r="A537" s="117"/>
      <c r="B537" s="117"/>
      <c r="C537" s="117"/>
      <c r="D537" s="117"/>
      <c r="E537" s="117"/>
      <c r="F537" s="117"/>
      <c r="G537" s="117"/>
      <c r="H537" s="117"/>
      <c r="I537" s="117"/>
      <c r="J537" s="73"/>
      <c r="K537" s="74"/>
      <c r="L537" s="74"/>
      <c r="M537" s="74"/>
      <c r="N537" s="74"/>
      <c r="O537" s="74"/>
      <c r="P537" s="74"/>
      <c r="Q537" s="74"/>
    </row>
    <row r="538" spans="1:17" ht="15.6">
      <c r="A538" s="117"/>
      <c r="B538" s="117"/>
      <c r="C538" s="117"/>
      <c r="D538" s="117"/>
      <c r="E538" s="117"/>
      <c r="F538" s="117"/>
      <c r="G538" s="117"/>
      <c r="H538" s="117"/>
      <c r="I538" s="117"/>
      <c r="J538" s="73"/>
      <c r="K538" s="74"/>
      <c r="L538" s="74"/>
      <c r="M538" s="74"/>
      <c r="N538" s="74"/>
      <c r="O538" s="74"/>
      <c r="P538" s="74"/>
      <c r="Q538" s="74"/>
    </row>
    <row r="539" spans="1:17" ht="15.6">
      <c r="A539" s="117"/>
      <c r="B539" s="117"/>
      <c r="C539" s="117"/>
      <c r="D539" s="117"/>
      <c r="E539" s="117"/>
      <c r="F539" s="117"/>
      <c r="G539" s="117"/>
      <c r="H539" s="117"/>
      <c r="I539" s="117"/>
      <c r="J539" s="73"/>
      <c r="K539" s="74"/>
      <c r="L539" s="74"/>
      <c r="M539" s="74"/>
      <c r="N539" s="74"/>
      <c r="O539" s="74"/>
      <c r="P539" s="74"/>
      <c r="Q539" s="74"/>
    </row>
    <row r="540" spans="1:17" ht="15.6">
      <c r="A540" s="117"/>
      <c r="B540" s="117"/>
      <c r="C540" s="117"/>
      <c r="D540" s="117"/>
      <c r="E540" s="117"/>
      <c r="F540" s="117"/>
      <c r="G540" s="117"/>
      <c r="H540" s="117"/>
      <c r="I540" s="117"/>
      <c r="J540" s="73"/>
      <c r="K540" s="74"/>
      <c r="L540" s="74"/>
      <c r="M540" s="74"/>
      <c r="N540" s="74"/>
      <c r="O540" s="74"/>
      <c r="P540" s="74"/>
      <c r="Q540" s="74"/>
    </row>
    <row r="541" spans="1:17" ht="15.6">
      <c r="A541" s="117"/>
      <c r="B541" s="117"/>
      <c r="C541" s="117"/>
      <c r="D541" s="117"/>
      <c r="E541" s="117"/>
      <c r="F541" s="117"/>
      <c r="G541" s="117"/>
      <c r="H541" s="117"/>
      <c r="I541" s="117"/>
      <c r="J541" s="73"/>
      <c r="K541" s="74"/>
      <c r="L541" s="74"/>
      <c r="M541" s="74"/>
      <c r="N541" s="74"/>
      <c r="O541" s="74"/>
      <c r="P541" s="74"/>
      <c r="Q541" s="74"/>
    </row>
    <row r="542" spans="1:17" ht="15.6">
      <c r="A542" s="117"/>
      <c r="B542" s="117"/>
      <c r="C542" s="117"/>
      <c r="D542" s="117"/>
      <c r="E542" s="117"/>
      <c r="F542" s="117"/>
      <c r="G542" s="117"/>
      <c r="H542" s="117"/>
      <c r="I542" s="117"/>
      <c r="J542" s="73"/>
      <c r="K542" s="74"/>
      <c r="L542" s="74"/>
      <c r="M542" s="74"/>
      <c r="N542" s="74"/>
      <c r="O542" s="74"/>
      <c r="P542" s="74"/>
      <c r="Q542" s="74"/>
    </row>
    <row r="543" spans="1:17" ht="15.6">
      <c r="A543" s="117"/>
      <c r="B543" s="117"/>
      <c r="C543" s="117"/>
      <c r="D543" s="117"/>
      <c r="E543" s="117"/>
      <c r="F543" s="117"/>
      <c r="G543" s="117"/>
      <c r="H543" s="117"/>
      <c r="I543" s="117"/>
      <c r="J543" s="73"/>
      <c r="K543" s="74"/>
      <c r="L543" s="74"/>
      <c r="M543" s="74"/>
      <c r="N543" s="74"/>
      <c r="O543" s="74"/>
      <c r="P543" s="74"/>
      <c r="Q543" s="74"/>
    </row>
    <row r="544" spans="1:17" ht="15.6">
      <c r="A544" s="117"/>
      <c r="B544" s="117"/>
      <c r="C544" s="117"/>
      <c r="D544" s="117"/>
      <c r="E544" s="117"/>
      <c r="F544" s="117"/>
      <c r="G544" s="117"/>
      <c r="H544" s="117"/>
      <c r="I544" s="117"/>
      <c r="J544" s="73"/>
      <c r="K544" s="74"/>
      <c r="L544" s="74"/>
      <c r="M544" s="74"/>
      <c r="N544" s="74"/>
      <c r="O544" s="74"/>
      <c r="P544" s="74"/>
      <c r="Q544" s="74"/>
    </row>
    <row r="545" spans="1:17" ht="15.6">
      <c r="A545" s="117"/>
      <c r="B545" s="117"/>
      <c r="C545" s="117"/>
      <c r="D545" s="117"/>
      <c r="E545" s="117"/>
      <c r="F545" s="117"/>
      <c r="G545" s="117"/>
      <c r="H545" s="117"/>
      <c r="I545" s="117"/>
      <c r="J545" s="73"/>
      <c r="K545" s="74"/>
      <c r="L545" s="74"/>
      <c r="M545" s="74"/>
      <c r="N545" s="74"/>
      <c r="O545" s="74"/>
      <c r="P545" s="74"/>
      <c r="Q545" s="74"/>
    </row>
    <row r="546" spans="1:17" ht="15.6">
      <c r="A546" s="117"/>
      <c r="B546" s="117"/>
      <c r="C546" s="117"/>
      <c r="D546" s="117"/>
      <c r="E546" s="117"/>
      <c r="F546" s="117"/>
      <c r="G546" s="117"/>
      <c r="H546" s="117"/>
      <c r="I546" s="117"/>
      <c r="J546" s="73"/>
      <c r="K546" s="74"/>
      <c r="L546" s="74"/>
      <c r="M546" s="74"/>
      <c r="N546" s="74"/>
      <c r="O546" s="74"/>
      <c r="P546" s="74"/>
      <c r="Q546" s="74"/>
    </row>
    <row r="547" spans="1:17" ht="15.6">
      <c r="A547" s="117"/>
      <c r="B547" s="117"/>
      <c r="C547" s="117"/>
      <c r="D547" s="117"/>
      <c r="E547" s="117"/>
      <c r="F547" s="117"/>
      <c r="G547" s="117"/>
      <c r="H547" s="117"/>
      <c r="I547" s="117"/>
      <c r="J547" s="73"/>
      <c r="K547" s="74"/>
      <c r="L547" s="74"/>
      <c r="M547" s="74"/>
      <c r="N547" s="74"/>
      <c r="O547" s="74"/>
      <c r="P547" s="74"/>
      <c r="Q547" s="74"/>
    </row>
    <row r="548" spans="1:17" ht="15.6">
      <c r="A548" s="117"/>
      <c r="B548" s="117"/>
      <c r="C548" s="117"/>
      <c r="D548" s="117"/>
      <c r="E548" s="117"/>
      <c r="F548" s="117"/>
      <c r="G548" s="117"/>
      <c r="H548" s="117"/>
      <c r="I548" s="117"/>
      <c r="J548" s="73"/>
      <c r="K548" s="74"/>
      <c r="L548" s="74"/>
      <c r="M548" s="74"/>
      <c r="N548" s="74"/>
      <c r="O548" s="74"/>
      <c r="P548" s="74"/>
      <c r="Q548" s="74"/>
    </row>
    <row r="549" spans="1:17" ht="15.6">
      <c r="A549" s="117"/>
      <c r="B549" s="117"/>
      <c r="C549" s="117"/>
      <c r="D549" s="117"/>
      <c r="E549" s="117"/>
      <c r="F549" s="117"/>
      <c r="G549" s="117"/>
      <c r="H549" s="117"/>
      <c r="I549" s="117"/>
      <c r="J549" s="73"/>
      <c r="K549" s="74"/>
      <c r="L549" s="74"/>
      <c r="M549" s="74"/>
      <c r="N549" s="74"/>
      <c r="O549" s="74"/>
      <c r="P549" s="74"/>
      <c r="Q549" s="74"/>
    </row>
    <row r="550" spans="1:17" ht="15.6">
      <c r="A550" s="117"/>
      <c r="B550" s="117"/>
      <c r="C550" s="117"/>
      <c r="D550" s="117"/>
      <c r="E550" s="117"/>
      <c r="F550" s="117"/>
      <c r="G550" s="117"/>
      <c r="H550" s="117"/>
      <c r="I550" s="117"/>
      <c r="J550" s="73"/>
      <c r="K550" s="74"/>
      <c r="L550" s="74"/>
      <c r="M550" s="74"/>
      <c r="N550" s="74"/>
      <c r="O550" s="74"/>
      <c r="P550" s="74"/>
      <c r="Q550" s="74"/>
    </row>
    <row r="551" spans="1:17" ht="15.6">
      <c r="A551" s="117"/>
      <c r="B551" s="117"/>
      <c r="C551" s="117"/>
      <c r="D551" s="117"/>
      <c r="E551" s="117"/>
      <c r="F551" s="117"/>
      <c r="G551" s="117"/>
      <c r="H551" s="117"/>
      <c r="I551" s="117"/>
      <c r="J551" s="73"/>
      <c r="K551" s="74"/>
      <c r="L551" s="74"/>
      <c r="M551" s="74"/>
      <c r="N551" s="74"/>
      <c r="O551" s="74"/>
      <c r="P551" s="74"/>
      <c r="Q551" s="74"/>
    </row>
    <row r="552" spans="1:17" ht="15.6">
      <c r="A552" s="117"/>
      <c r="B552" s="117"/>
      <c r="C552" s="117"/>
      <c r="D552" s="117"/>
      <c r="E552" s="117"/>
      <c r="F552" s="117"/>
      <c r="G552" s="117"/>
      <c r="H552" s="117"/>
      <c r="I552" s="117"/>
      <c r="J552" s="73"/>
      <c r="K552" s="74"/>
      <c r="L552" s="74"/>
      <c r="M552" s="74"/>
      <c r="N552" s="74"/>
      <c r="O552" s="74"/>
      <c r="P552" s="74"/>
      <c r="Q552" s="74"/>
    </row>
    <row r="553" spans="1:17" ht="15.6">
      <c r="A553" s="117"/>
      <c r="B553" s="117"/>
      <c r="C553" s="117"/>
      <c r="D553" s="117"/>
      <c r="E553" s="117"/>
      <c r="F553" s="117"/>
      <c r="G553" s="117"/>
      <c r="H553" s="117"/>
      <c r="I553" s="117"/>
      <c r="J553" s="73"/>
      <c r="K553" s="74"/>
      <c r="L553" s="74"/>
      <c r="M553" s="74"/>
      <c r="N553" s="74"/>
      <c r="O553" s="74"/>
      <c r="P553" s="74"/>
      <c r="Q553" s="74"/>
    </row>
    <row r="554" spans="1:17" ht="15.6">
      <c r="A554" s="117"/>
      <c r="B554" s="117"/>
      <c r="C554" s="117"/>
      <c r="D554" s="117"/>
      <c r="E554" s="117"/>
      <c r="F554" s="117"/>
      <c r="G554" s="117"/>
      <c r="H554" s="117"/>
      <c r="I554" s="117"/>
      <c r="J554" s="73"/>
      <c r="K554" s="74"/>
      <c r="L554" s="74"/>
      <c r="M554" s="74"/>
      <c r="N554" s="74"/>
      <c r="O554" s="74"/>
      <c r="P554" s="74"/>
      <c r="Q554" s="74"/>
    </row>
    <row r="555" spans="1:17" ht="15.6">
      <c r="A555" s="117"/>
      <c r="B555" s="117"/>
      <c r="C555" s="117"/>
      <c r="D555" s="117"/>
      <c r="E555" s="117"/>
      <c r="F555" s="117"/>
      <c r="G555" s="117"/>
      <c r="H555" s="117"/>
      <c r="I555" s="117"/>
      <c r="J555" s="73"/>
      <c r="K555" s="74"/>
      <c r="L555" s="74"/>
      <c r="M555" s="74"/>
      <c r="N555" s="74"/>
      <c r="O555" s="74"/>
      <c r="P555" s="74"/>
      <c r="Q555" s="74"/>
    </row>
    <row r="556" spans="1:17" ht="15.6">
      <c r="A556" s="117"/>
      <c r="B556" s="117"/>
      <c r="C556" s="117"/>
      <c r="D556" s="117"/>
      <c r="E556" s="117"/>
      <c r="F556" s="117"/>
      <c r="G556" s="117"/>
      <c r="H556" s="117"/>
      <c r="I556" s="117"/>
      <c r="J556" s="73"/>
      <c r="K556" s="74"/>
      <c r="L556" s="74"/>
      <c r="M556" s="74"/>
      <c r="N556" s="74"/>
      <c r="O556" s="74"/>
      <c r="P556" s="74"/>
      <c r="Q556" s="74"/>
    </row>
    <row r="557" spans="1:17" ht="15.6">
      <c r="A557" s="117"/>
      <c r="B557" s="117"/>
      <c r="C557" s="117"/>
      <c r="D557" s="117"/>
      <c r="E557" s="117"/>
      <c r="F557" s="117"/>
      <c r="G557" s="117"/>
      <c r="H557" s="117"/>
      <c r="I557" s="117"/>
      <c r="J557" s="73"/>
      <c r="K557" s="74"/>
      <c r="L557" s="74"/>
      <c r="M557" s="74"/>
      <c r="N557" s="74"/>
      <c r="O557" s="74"/>
      <c r="P557" s="74"/>
      <c r="Q557" s="74"/>
    </row>
    <row r="558" spans="1:17" ht="15.6">
      <c r="A558" s="117"/>
      <c r="B558" s="117"/>
      <c r="C558" s="117"/>
      <c r="D558" s="117"/>
      <c r="E558" s="117"/>
      <c r="F558" s="117"/>
      <c r="G558" s="117"/>
      <c r="H558" s="117"/>
      <c r="I558" s="117"/>
      <c r="J558" s="73"/>
      <c r="K558" s="74"/>
      <c r="L558" s="74"/>
      <c r="M558" s="74"/>
      <c r="N558" s="74"/>
      <c r="O558" s="74"/>
      <c r="P558" s="74"/>
      <c r="Q558" s="74"/>
    </row>
    <row r="559" spans="1:17" ht="15.6">
      <c r="A559" s="117"/>
      <c r="B559" s="117"/>
      <c r="C559" s="117"/>
      <c r="D559" s="117"/>
      <c r="E559" s="117"/>
      <c r="F559" s="117"/>
      <c r="G559" s="117"/>
      <c r="H559" s="117"/>
      <c r="I559" s="117"/>
      <c r="J559" s="73"/>
      <c r="K559" s="74"/>
      <c r="L559" s="74"/>
      <c r="M559" s="74"/>
      <c r="N559" s="74"/>
      <c r="O559" s="74"/>
      <c r="P559" s="74"/>
      <c r="Q559" s="74"/>
    </row>
    <row r="560" spans="1:17" ht="15.6">
      <c r="A560" s="117"/>
      <c r="B560" s="117"/>
      <c r="C560" s="117"/>
      <c r="D560" s="117"/>
      <c r="E560" s="117"/>
      <c r="F560" s="117"/>
      <c r="G560" s="117"/>
      <c r="H560" s="117"/>
      <c r="I560" s="117"/>
      <c r="J560" s="73"/>
      <c r="K560" s="74"/>
      <c r="L560" s="74"/>
      <c r="M560" s="74"/>
      <c r="N560" s="74"/>
      <c r="O560" s="74"/>
      <c r="P560" s="74"/>
      <c r="Q560" s="74"/>
    </row>
    <row r="561" spans="1:17" ht="15.6">
      <c r="A561" s="117"/>
      <c r="B561" s="117"/>
      <c r="C561" s="117"/>
      <c r="D561" s="117"/>
      <c r="E561" s="117"/>
      <c r="F561" s="117"/>
      <c r="G561" s="117"/>
      <c r="H561" s="117"/>
      <c r="I561" s="117"/>
      <c r="J561" s="73"/>
      <c r="K561" s="74"/>
      <c r="L561" s="74"/>
      <c r="M561" s="74"/>
      <c r="N561" s="74"/>
      <c r="O561" s="74"/>
      <c r="P561" s="74"/>
      <c r="Q561" s="74"/>
    </row>
    <row r="562" spans="1:17" ht="15.6">
      <c r="A562" s="117"/>
      <c r="B562" s="117"/>
      <c r="C562" s="117"/>
      <c r="D562" s="117"/>
      <c r="E562" s="117"/>
      <c r="F562" s="117"/>
      <c r="G562" s="117"/>
      <c r="H562" s="117"/>
      <c r="I562" s="117"/>
      <c r="J562" s="73"/>
      <c r="K562" s="74"/>
      <c r="L562" s="74"/>
      <c r="M562" s="74"/>
      <c r="N562" s="74"/>
      <c r="O562" s="74"/>
      <c r="P562" s="74"/>
      <c r="Q562" s="74"/>
    </row>
    <row r="563" spans="1:17" ht="15.6">
      <c r="A563" s="117"/>
      <c r="B563" s="117"/>
      <c r="C563" s="117"/>
      <c r="D563" s="117"/>
      <c r="E563" s="117"/>
      <c r="F563" s="117"/>
      <c r="G563" s="117"/>
      <c r="H563" s="117"/>
      <c r="I563" s="117"/>
      <c r="J563" s="73"/>
      <c r="K563" s="74"/>
      <c r="L563" s="74"/>
      <c r="M563" s="74"/>
      <c r="N563" s="74"/>
      <c r="O563" s="74"/>
      <c r="P563" s="74"/>
      <c r="Q563" s="74"/>
    </row>
    <row r="564" spans="1:17" ht="15.6">
      <c r="A564" s="117"/>
      <c r="B564" s="117"/>
      <c r="C564" s="117"/>
      <c r="D564" s="117"/>
      <c r="E564" s="117"/>
      <c r="F564" s="117"/>
      <c r="G564" s="117"/>
      <c r="H564" s="117"/>
      <c r="I564" s="117"/>
      <c r="J564" s="73"/>
      <c r="K564" s="74"/>
      <c r="L564" s="74"/>
      <c r="M564" s="74"/>
      <c r="N564" s="74"/>
      <c r="O564" s="74"/>
      <c r="P564" s="74"/>
      <c r="Q564" s="74"/>
    </row>
    <row r="565" spans="1:17" ht="15.6">
      <c r="A565" s="117"/>
      <c r="B565" s="117"/>
      <c r="C565" s="117"/>
      <c r="D565" s="117"/>
      <c r="E565" s="117"/>
      <c r="F565" s="117"/>
      <c r="G565" s="117"/>
      <c r="H565" s="117"/>
      <c r="I565" s="117"/>
      <c r="J565" s="73"/>
      <c r="K565" s="74"/>
      <c r="L565" s="74"/>
      <c r="M565" s="74"/>
      <c r="N565" s="74"/>
      <c r="O565" s="74"/>
      <c r="P565" s="74"/>
      <c r="Q565" s="74"/>
    </row>
    <row r="566" spans="1:17" ht="15.6">
      <c r="A566" s="117"/>
      <c r="B566" s="117"/>
      <c r="C566" s="117"/>
      <c r="D566" s="117"/>
      <c r="E566" s="117"/>
      <c r="F566" s="117"/>
      <c r="G566" s="117"/>
      <c r="H566" s="117"/>
      <c r="I566" s="117"/>
      <c r="J566" s="73"/>
      <c r="K566" s="74"/>
      <c r="L566" s="74"/>
      <c r="M566" s="74"/>
      <c r="N566" s="74"/>
      <c r="O566" s="74"/>
      <c r="P566" s="74"/>
      <c r="Q566" s="74"/>
    </row>
    <row r="567" spans="1:17" ht="15.6">
      <c r="A567" s="117"/>
      <c r="B567" s="117"/>
      <c r="C567" s="117"/>
      <c r="D567" s="117"/>
      <c r="E567" s="117"/>
      <c r="F567" s="117"/>
      <c r="G567" s="117"/>
      <c r="H567" s="117"/>
      <c r="I567" s="117"/>
      <c r="J567" s="73"/>
      <c r="K567" s="74"/>
      <c r="L567" s="74"/>
      <c r="M567" s="74"/>
      <c r="N567" s="74"/>
      <c r="O567" s="74"/>
      <c r="P567" s="74"/>
      <c r="Q567" s="74"/>
    </row>
    <row r="568" spans="1:17" ht="15.6">
      <c r="A568" s="117"/>
      <c r="B568" s="117"/>
      <c r="C568" s="117"/>
      <c r="D568" s="117"/>
      <c r="E568" s="117"/>
      <c r="F568" s="117"/>
      <c r="G568" s="117"/>
      <c r="H568" s="117"/>
      <c r="I568" s="117"/>
      <c r="J568" s="73"/>
      <c r="K568" s="74"/>
      <c r="L568" s="74"/>
      <c r="M568" s="74"/>
      <c r="N568" s="74"/>
      <c r="O568" s="74"/>
      <c r="P568" s="74"/>
      <c r="Q568" s="74"/>
    </row>
    <row r="569" spans="1:17" ht="15.6">
      <c r="A569" s="117"/>
      <c r="B569" s="117"/>
      <c r="C569" s="117"/>
      <c r="D569" s="117"/>
      <c r="E569" s="117"/>
      <c r="F569" s="117"/>
      <c r="G569" s="117"/>
      <c r="H569" s="117"/>
      <c r="I569" s="117"/>
      <c r="J569" s="73"/>
      <c r="K569" s="74"/>
      <c r="L569" s="74"/>
      <c r="M569" s="74"/>
      <c r="N569" s="74"/>
      <c r="O569" s="74"/>
      <c r="P569" s="74"/>
      <c r="Q569" s="74"/>
    </row>
    <row r="570" spans="1:17" ht="15.6">
      <c r="A570" s="117"/>
      <c r="B570" s="117"/>
      <c r="C570" s="117"/>
      <c r="D570" s="117"/>
      <c r="E570" s="117"/>
      <c r="F570" s="117"/>
      <c r="G570" s="117"/>
      <c r="H570" s="117"/>
      <c r="I570" s="117"/>
      <c r="J570" s="73"/>
      <c r="K570" s="74"/>
      <c r="L570" s="74"/>
      <c r="M570" s="74"/>
      <c r="N570" s="74"/>
      <c r="O570" s="74"/>
      <c r="P570" s="74"/>
      <c r="Q570" s="74"/>
    </row>
    <row r="571" spans="1:17" ht="15.6">
      <c r="A571" s="117"/>
      <c r="B571" s="117"/>
      <c r="C571" s="117"/>
      <c r="D571" s="117"/>
      <c r="E571" s="117"/>
      <c r="F571" s="117"/>
      <c r="G571" s="117"/>
      <c r="H571" s="117"/>
      <c r="I571" s="117"/>
      <c r="J571" s="73"/>
      <c r="K571" s="74"/>
      <c r="L571" s="74"/>
      <c r="M571" s="74"/>
      <c r="N571" s="74"/>
      <c r="O571" s="74"/>
      <c r="P571" s="74"/>
      <c r="Q571" s="74"/>
    </row>
    <row r="572" spans="1:17" ht="15.6">
      <c r="A572" s="117"/>
      <c r="B572" s="117"/>
      <c r="C572" s="117"/>
      <c r="D572" s="117"/>
      <c r="E572" s="117"/>
      <c r="F572" s="117"/>
      <c r="G572" s="117"/>
      <c r="H572" s="117"/>
      <c r="I572" s="117"/>
      <c r="J572" s="73"/>
      <c r="K572" s="74"/>
      <c r="L572" s="74"/>
      <c r="M572" s="74"/>
      <c r="N572" s="74"/>
      <c r="O572" s="74"/>
      <c r="P572" s="74"/>
      <c r="Q572" s="74"/>
    </row>
    <row r="573" spans="1:17" ht="15.6">
      <c r="A573" s="117"/>
      <c r="B573" s="117"/>
      <c r="C573" s="117"/>
      <c r="D573" s="117"/>
      <c r="E573" s="117"/>
      <c r="F573" s="117"/>
      <c r="G573" s="117"/>
      <c r="H573" s="117"/>
      <c r="I573" s="117"/>
      <c r="J573" s="73"/>
      <c r="K573" s="74"/>
      <c r="L573" s="74"/>
      <c r="M573" s="74"/>
      <c r="N573" s="74"/>
      <c r="O573" s="74"/>
      <c r="P573" s="74"/>
      <c r="Q573" s="74"/>
    </row>
    <row r="574" spans="1:17" ht="15.6">
      <c r="A574" s="117"/>
      <c r="B574" s="117"/>
      <c r="C574" s="117"/>
      <c r="D574" s="117"/>
      <c r="E574" s="117"/>
      <c r="F574" s="117"/>
      <c r="G574" s="117"/>
      <c r="H574" s="117"/>
      <c r="I574" s="117"/>
      <c r="J574" s="73"/>
      <c r="K574" s="74"/>
      <c r="L574" s="74"/>
      <c r="M574" s="74"/>
      <c r="N574" s="74"/>
      <c r="O574" s="74"/>
      <c r="P574" s="74"/>
      <c r="Q574" s="74"/>
    </row>
    <row r="575" spans="1:17" ht="15.6">
      <c r="A575" s="117"/>
      <c r="B575" s="117"/>
      <c r="C575" s="117"/>
      <c r="D575" s="117"/>
      <c r="E575" s="117"/>
      <c r="F575" s="117"/>
      <c r="G575" s="117"/>
      <c r="H575" s="117"/>
      <c r="I575" s="117"/>
      <c r="J575" s="73"/>
      <c r="K575" s="74"/>
      <c r="L575" s="74"/>
      <c r="M575" s="74"/>
      <c r="N575" s="74"/>
      <c r="O575" s="74"/>
      <c r="P575" s="74"/>
      <c r="Q575" s="74"/>
    </row>
    <row r="576" spans="1:17" ht="15.6">
      <c r="A576" s="117"/>
      <c r="B576" s="117"/>
      <c r="C576" s="117"/>
      <c r="D576" s="117"/>
      <c r="E576" s="117"/>
      <c r="F576" s="117"/>
      <c r="G576" s="117"/>
      <c r="H576" s="117"/>
      <c r="I576" s="117"/>
      <c r="J576" s="73"/>
      <c r="K576" s="74"/>
      <c r="L576" s="74"/>
      <c r="M576" s="74"/>
      <c r="N576" s="74"/>
      <c r="O576" s="74"/>
      <c r="P576" s="74"/>
      <c r="Q576" s="74"/>
    </row>
    <row r="577" spans="1:17" ht="15.6">
      <c r="A577" s="117"/>
      <c r="B577" s="117"/>
      <c r="C577" s="117"/>
      <c r="D577" s="117"/>
      <c r="E577" s="117"/>
      <c r="F577" s="117"/>
      <c r="G577" s="117"/>
      <c r="H577" s="117"/>
      <c r="I577" s="117"/>
      <c r="J577" s="73"/>
      <c r="K577" s="74"/>
      <c r="L577" s="74"/>
      <c r="M577" s="74"/>
      <c r="N577" s="74"/>
      <c r="O577" s="74"/>
      <c r="P577" s="74"/>
      <c r="Q577" s="74"/>
    </row>
    <row r="578" spans="1:17" ht="15.6">
      <c r="A578" s="117"/>
      <c r="B578" s="117"/>
      <c r="C578" s="117"/>
      <c r="D578" s="117"/>
      <c r="E578" s="117"/>
      <c r="F578" s="117"/>
      <c r="G578" s="117"/>
      <c r="H578" s="117"/>
      <c r="I578" s="117"/>
      <c r="J578" s="73"/>
      <c r="K578" s="74"/>
      <c r="L578" s="74"/>
      <c r="M578" s="74"/>
      <c r="N578" s="74"/>
      <c r="O578" s="74"/>
      <c r="P578" s="74"/>
      <c r="Q578" s="74"/>
    </row>
    <row r="579" spans="1:17" ht="15.6">
      <c r="A579" s="117"/>
      <c r="B579" s="117"/>
      <c r="C579" s="117"/>
      <c r="D579" s="117"/>
      <c r="E579" s="117"/>
      <c r="F579" s="117"/>
      <c r="G579" s="117"/>
      <c r="H579" s="117"/>
      <c r="I579" s="117"/>
      <c r="J579" s="73"/>
      <c r="K579" s="74"/>
      <c r="L579" s="74"/>
      <c r="M579" s="74"/>
      <c r="N579" s="74"/>
      <c r="O579" s="74"/>
      <c r="P579" s="74"/>
      <c r="Q579" s="74"/>
    </row>
    <row r="580" spans="1:17" ht="15.6">
      <c r="A580" s="117"/>
      <c r="B580" s="117"/>
      <c r="C580" s="117"/>
      <c r="D580" s="117"/>
      <c r="E580" s="117"/>
      <c r="F580" s="117"/>
      <c r="G580" s="117"/>
      <c r="H580" s="117"/>
      <c r="I580" s="117"/>
      <c r="J580" s="73"/>
      <c r="K580" s="74"/>
      <c r="L580" s="74"/>
      <c r="M580" s="74"/>
      <c r="N580" s="74"/>
      <c r="O580" s="74"/>
      <c r="P580" s="74"/>
      <c r="Q580" s="74"/>
    </row>
    <row r="581" spans="1:17" ht="15.6">
      <c r="A581" s="117"/>
      <c r="B581" s="117"/>
      <c r="C581" s="117"/>
      <c r="D581" s="117"/>
      <c r="E581" s="117"/>
      <c r="F581" s="117"/>
      <c r="G581" s="117"/>
      <c r="H581" s="117"/>
      <c r="I581" s="117"/>
      <c r="J581" s="73"/>
      <c r="K581" s="74"/>
      <c r="L581" s="74"/>
      <c r="M581" s="74"/>
      <c r="N581" s="74"/>
      <c r="O581" s="74"/>
      <c r="P581" s="74"/>
      <c r="Q581" s="74"/>
    </row>
    <row r="582" spans="1:17" ht="15.6">
      <c r="A582" s="117"/>
      <c r="B582" s="117"/>
      <c r="C582" s="117"/>
      <c r="D582" s="117"/>
      <c r="E582" s="117"/>
      <c r="F582" s="117"/>
      <c r="G582" s="117"/>
      <c r="H582" s="117"/>
      <c r="I582" s="117"/>
      <c r="J582" s="73"/>
      <c r="K582" s="74"/>
      <c r="L582" s="74"/>
      <c r="M582" s="74"/>
      <c r="N582" s="74"/>
      <c r="O582" s="74"/>
      <c r="P582" s="74"/>
      <c r="Q582" s="74"/>
    </row>
    <row r="583" spans="1:17" ht="15.6">
      <c r="A583" s="117"/>
      <c r="B583" s="117"/>
      <c r="C583" s="117"/>
      <c r="D583" s="117"/>
      <c r="E583" s="117"/>
      <c r="F583" s="117"/>
      <c r="G583" s="117"/>
      <c r="H583" s="117"/>
      <c r="I583" s="117"/>
      <c r="J583" s="73"/>
      <c r="K583" s="74"/>
      <c r="L583" s="74"/>
      <c r="M583" s="74"/>
      <c r="N583" s="74"/>
      <c r="O583" s="74"/>
      <c r="P583" s="74"/>
      <c r="Q583" s="74"/>
    </row>
    <row r="584" spans="1:17" ht="15.6">
      <c r="A584" s="117"/>
      <c r="B584" s="117"/>
      <c r="C584" s="117"/>
      <c r="D584" s="117"/>
      <c r="E584" s="117"/>
      <c r="F584" s="117"/>
      <c r="G584" s="117"/>
      <c r="H584" s="117"/>
      <c r="I584" s="117"/>
      <c r="J584" s="73"/>
      <c r="K584" s="74"/>
      <c r="L584" s="74"/>
      <c r="M584" s="74"/>
      <c r="N584" s="74"/>
      <c r="O584" s="74"/>
      <c r="P584" s="74"/>
      <c r="Q584" s="74"/>
    </row>
    <row r="585" spans="1:17" ht="15.6">
      <c r="A585" s="117"/>
      <c r="B585" s="117"/>
      <c r="C585" s="117"/>
      <c r="D585" s="117"/>
      <c r="E585" s="117"/>
      <c r="F585" s="117"/>
      <c r="G585" s="117"/>
      <c r="H585" s="117"/>
      <c r="I585" s="117"/>
      <c r="J585" s="73"/>
      <c r="K585" s="74"/>
      <c r="L585" s="74"/>
      <c r="M585" s="74"/>
      <c r="N585" s="74"/>
      <c r="O585" s="74"/>
      <c r="P585" s="74"/>
      <c r="Q585" s="74"/>
    </row>
    <row r="586" spans="1:17" ht="15.6">
      <c r="A586" s="117"/>
      <c r="B586" s="117"/>
      <c r="C586" s="117"/>
      <c r="D586" s="117"/>
      <c r="E586" s="117"/>
      <c r="F586" s="117"/>
      <c r="G586" s="117"/>
      <c r="H586" s="117"/>
      <c r="I586" s="117"/>
      <c r="J586" s="73"/>
      <c r="K586" s="74"/>
      <c r="L586" s="74"/>
      <c r="M586" s="74"/>
      <c r="N586" s="74"/>
      <c r="O586" s="74"/>
      <c r="P586" s="74"/>
      <c r="Q586" s="74"/>
    </row>
    <row r="587" spans="1:17" ht="15.6">
      <c r="A587" s="117"/>
      <c r="B587" s="117"/>
      <c r="C587" s="117"/>
      <c r="D587" s="117"/>
      <c r="E587" s="117"/>
      <c r="F587" s="117"/>
      <c r="G587" s="117"/>
      <c r="H587" s="117"/>
      <c r="I587" s="117"/>
      <c r="J587" s="73"/>
      <c r="K587" s="74"/>
      <c r="L587" s="74"/>
      <c r="M587" s="74"/>
      <c r="N587" s="74"/>
      <c r="O587" s="74"/>
      <c r="P587" s="74"/>
      <c r="Q587" s="74"/>
    </row>
    <row r="588" spans="1:17" ht="15.6">
      <c r="A588" s="117"/>
      <c r="B588" s="117"/>
      <c r="C588" s="117"/>
      <c r="D588" s="117"/>
      <c r="E588" s="117"/>
      <c r="F588" s="117"/>
      <c r="G588" s="117"/>
      <c r="H588" s="117"/>
      <c r="I588" s="117"/>
      <c r="J588" s="73"/>
      <c r="K588" s="74"/>
      <c r="L588" s="74"/>
      <c r="M588" s="74"/>
      <c r="N588" s="74"/>
      <c r="O588" s="74"/>
      <c r="P588" s="74"/>
      <c r="Q588" s="74"/>
    </row>
    <row r="589" spans="1:17" ht="15.6">
      <c r="A589" s="117"/>
      <c r="B589" s="117"/>
      <c r="C589" s="117"/>
      <c r="D589" s="117"/>
      <c r="E589" s="117"/>
      <c r="F589" s="117"/>
      <c r="G589" s="117"/>
      <c r="H589" s="117"/>
      <c r="I589" s="117"/>
      <c r="J589" s="73"/>
      <c r="K589" s="74"/>
      <c r="L589" s="74"/>
      <c r="M589" s="74"/>
      <c r="N589" s="74"/>
      <c r="O589" s="74"/>
      <c r="P589" s="74"/>
      <c r="Q589" s="74"/>
    </row>
    <row r="590" spans="1:17" ht="15.6">
      <c r="A590" s="117"/>
      <c r="B590" s="117"/>
      <c r="C590" s="117"/>
      <c r="D590" s="117"/>
      <c r="E590" s="117"/>
      <c r="F590" s="117"/>
      <c r="G590" s="117"/>
      <c r="H590" s="117"/>
      <c r="I590" s="117"/>
      <c r="J590" s="73"/>
      <c r="K590" s="74"/>
      <c r="L590" s="74"/>
      <c r="M590" s="74"/>
      <c r="N590" s="74"/>
      <c r="O590" s="74"/>
      <c r="P590" s="74"/>
      <c r="Q590" s="74"/>
    </row>
    <row r="591" spans="1:17" ht="15.6">
      <c r="A591" s="117"/>
      <c r="B591" s="117"/>
      <c r="C591" s="117"/>
      <c r="D591" s="117"/>
      <c r="E591" s="117"/>
      <c r="F591" s="117"/>
      <c r="G591" s="117"/>
      <c r="H591" s="117"/>
      <c r="I591" s="117"/>
      <c r="J591" s="73"/>
      <c r="K591" s="74"/>
      <c r="L591" s="74"/>
      <c r="M591" s="74"/>
      <c r="N591" s="74"/>
      <c r="O591" s="74"/>
      <c r="P591" s="74"/>
      <c r="Q591" s="74"/>
    </row>
    <row r="592" spans="1:17" ht="15.6">
      <c r="A592" s="117"/>
      <c r="B592" s="117"/>
      <c r="C592" s="117"/>
      <c r="D592" s="117"/>
      <c r="E592" s="117"/>
      <c r="F592" s="117"/>
      <c r="G592" s="117"/>
      <c r="H592" s="117"/>
      <c r="I592" s="117"/>
      <c r="J592" s="73"/>
      <c r="K592" s="74"/>
      <c r="L592" s="74"/>
      <c r="M592" s="74"/>
      <c r="N592" s="74"/>
      <c r="O592" s="74"/>
      <c r="P592" s="74"/>
      <c r="Q592" s="74"/>
    </row>
    <row r="593" spans="1:17" ht="15.6">
      <c r="A593" s="117"/>
      <c r="B593" s="117"/>
      <c r="C593" s="117"/>
      <c r="D593" s="117"/>
      <c r="E593" s="117"/>
      <c r="F593" s="117"/>
      <c r="G593" s="117"/>
      <c r="H593" s="117"/>
      <c r="I593" s="117"/>
      <c r="J593" s="73"/>
      <c r="K593" s="74"/>
      <c r="L593" s="74"/>
      <c r="M593" s="74"/>
      <c r="N593" s="74"/>
      <c r="O593" s="74"/>
      <c r="P593" s="74"/>
      <c r="Q593" s="74"/>
    </row>
    <row r="594" spans="1:17" ht="15.6">
      <c r="A594" s="117"/>
      <c r="B594" s="117"/>
      <c r="C594" s="117"/>
      <c r="D594" s="117"/>
      <c r="E594" s="117"/>
      <c r="F594" s="117"/>
      <c r="G594" s="117"/>
      <c r="H594" s="117"/>
      <c r="I594" s="117"/>
      <c r="J594" s="73"/>
      <c r="K594" s="74"/>
      <c r="L594" s="74"/>
      <c r="M594" s="74"/>
      <c r="N594" s="74"/>
      <c r="O594" s="74"/>
      <c r="P594" s="74"/>
      <c r="Q594" s="74"/>
    </row>
    <row r="595" spans="1:17" ht="15.6">
      <c r="A595" s="117"/>
      <c r="B595" s="117"/>
      <c r="C595" s="117"/>
      <c r="D595" s="117"/>
      <c r="E595" s="117"/>
      <c r="F595" s="117"/>
      <c r="G595" s="117"/>
      <c r="H595" s="117"/>
      <c r="I595" s="117"/>
      <c r="J595" s="73"/>
      <c r="K595" s="74"/>
      <c r="L595" s="74"/>
      <c r="M595" s="74"/>
      <c r="N595" s="74"/>
      <c r="O595" s="74"/>
      <c r="P595" s="74"/>
      <c r="Q595" s="74"/>
    </row>
    <row r="596" spans="1:17" ht="15.6">
      <c r="A596" s="117"/>
      <c r="B596" s="117"/>
      <c r="C596" s="117"/>
      <c r="D596" s="117"/>
      <c r="E596" s="117"/>
      <c r="F596" s="117"/>
      <c r="G596" s="117"/>
      <c r="H596" s="117"/>
      <c r="I596" s="117"/>
      <c r="J596" s="73"/>
      <c r="K596" s="74"/>
      <c r="L596" s="74"/>
      <c r="M596" s="74"/>
      <c r="N596" s="74"/>
      <c r="O596" s="74"/>
      <c r="P596" s="74"/>
      <c r="Q596" s="74"/>
    </row>
    <row r="597" spans="1:17" ht="15.6">
      <c r="A597" s="117"/>
      <c r="B597" s="117"/>
      <c r="C597" s="117"/>
      <c r="D597" s="117"/>
      <c r="E597" s="117"/>
      <c r="F597" s="117"/>
      <c r="G597" s="117"/>
      <c r="H597" s="117"/>
      <c r="I597" s="117"/>
      <c r="J597" s="73"/>
      <c r="K597" s="74"/>
      <c r="L597" s="74"/>
      <c r="M597" s="74"/>
      <c r="N597" s="74"/>
      <c r="O597" s="74"/>
      <c r="P597" s="74"/>
      <c r="Q597" s="74"/>
    </row>
    <row r="598" spans="1:17" ht="15.6">
      <c r="A598" s="117"/>
      <c r="B598" s="117"/>
      <c r="C598" s="117"/>
      <c r="D598" s="117"/>
      <c r="E598" s="117"/>
      <c r="F598" s="117"/>
      <c r="G598" s="117"/>
      <c r="H598" s="117"/>
      <c r="I598" s="117"/>
      <c r="J598" s="73"/>
      <c r="K598" s="74"/>
      <c r="L598" s="74"/>
      <c r="M598" s="74"/>
      <c r="N598" s="74"/>
      <c r="O598" s="74"/>
      <c r="P598" s="74"/>
      <c r="Q598" s="74"/>
    </row>
    <row r="599" spans="1:17" ht="15.6">
      <c r="A599" s="117"/>
      <c r="B599" s="117"/>
      <c r="C599" s="117"/>
      <c r="D599" s="117"/>
      <c r="E599" s="117"/>
      <c r="F599" s="117"/>
      <c r="G599" s="117"/>
      <c r="H599" s="117"/>
      <c r="I599" s="117"/>
      <c r="J599" s="73"/>
      <c r="K599" s="74"/>
      <c r="L599" s="74"/>
      <c r="M599" s="74"/>
      <c r="N599" s="74"/>
      <c r="O599" s="74"/>
      <c r="P599" s="74"/>
      <c r="Q599" s="74"/>
    </row>
    <row r="600" spans="1:17" ht="15.6">
      <c r="A600" s="117"/>
      <c r="B600" s="117"/>
      <c r="C600" s="117"/>
      <c r="D600" s="117"/>
      <c r="E600" s="117"/>
      <c r="F600" s="117"/>
      <c r="G600" s="117"/>
      <c r="H600" s="117"/>
      <c r="I600" s="117"/>
      <c r="J600" s="73"/>
      <c r="K600" s="74"/>
      <c r="L600" s="74"/>
      <c r="M600" s="74"/>
      <c r="N600" s="74"/>
      <c r="O600" s="74"/>
      <c r="P600" s="74"/>
      <c r="Q600" s="74"/>
    </row>
    <row r="601" spans="1:17" ht="15.6">
      <c r="A601" s="117"/>
      <c r="B601" s="117"/>
      <c r="C601" s="117"/>
      <c r="D601" s="117"/>
      <c r="E601" s="117"/>
      <c r="F601" s="117"/>
      <c r="G601" s="117"/>
      <c r="H601" s="117"/>
      <c r="I601" s="117"/>
      <c r="J601" s="73"/>
      <c r="K601" s="74"/>
      <c r="L601" s="74"/>
      <c r="M601" s="74"/>
      <c r="N601" s="74"/>
      <c r="O601" s="74"/>
      <c r="P601" s="74"/>
      <c r="Q601" s="74"/>
    </row>
    <row r="602" spans="1:17" ht="15.6">
      <c r="A602" s="117"/>
      <c r="B602" s="117"/>
      <c r="C602" s="117"/>
      <c r="D602" s="117"/>
      <c r="E602" s="117"/>
      <c r="F602" s="117"/>
      <c r="G602" s="117"/>
      <c r="H602" s="117"/>
      <c r="I602" s="117"/>
      <c r="J602" s="73"/>
      <c r="K602" s="74"/>
      <c r="L602" s="74"/>
      <c r="M602" s="74"/>
      <c r="N602" s="74"/>
      <c r="O602" s="74"/>
      <c r="P602" s="74"/>
      <c r="Q602" s="74"/>
    </row>
    <row r="603" spans="1:17" ht="15.6">
      <c r="A603" s="117"/>
      <c r="B603" s="117"/>
      <c r="C603" s="117"/>
      <c r="D603" s="117"/>
      <c r="E603" s="117"/>
      <c r="F603" s="117"/>
      <c r="G603" s="117"/>
      <c r="H603" s="117"/>
      <c r="I603" s="117"/>
      <c r="J603" s="73"/>
      <c r="K603" s="74"/>
      <c r="L603" s="74"/>
      <c r="M603" s="74"/>
      <c r="N603" s="74"/>
      <c r="O603" s="74"/>
      <c r="P603" s="74"/>
      <c r="Q603" s="74"/>
    </row>
    <row r="604" spans="1:17" ht="15.6">
      <c r="A604" s="117"/>
      <c r="B604" s="117"/>
      <c r="C604" s="117"/>
      <c r="D604" s="117"/>
      <c r="E604" s="117"/>
      <c r="F604" s="117"/>
      <c r="G604" s="117"/>
      <c r="H604" s="117"/>
      <c r="I604" s="117"/>
      <c r="J604" s="73"/>
      <c r="K604" s="74"/>
      <c r="L604" s="74"/>
      <c r="M604" s="74"/>
      <c r="N604" s="74"/>
      <c r="O604" s="74"/>
      <c r="P604" s="74"/>
      <c r="Q604" s="74"/>
    </row>
    <row r="605" spans="1:17" ht="15.6">
      <c r="A605" s="117"/>
      <c r="B605" s="117"/>
      <c r="C605" s="117"/>
      <c r="D605" s="117"/>
      <c r="E605" s="117"/>
      <c r="F605" s="117"/>
      <c r="G605" s="117"/>
      <c r="H605" s="117"/>
      <c r="I605" s="117"/>
      <c r="J605" s="73"/>
      <c r="K605" s="74"/>
      <c r="L605" s="74"/>
      <c r="M605" s="74"/>
      <c r="N605" s="74"/>
      <c r="O605" s="74"/>
      <c r="P605" s="74"/>
      <c r="Q605" s="74"/>
    </row>
    <row r="606" spans="1:17" ht="15.6">
      <c r="A606" s="117"/>
      <c r="B606" s="117"/>
      <c r="C606" s="117"/>
      <c r="D606" s="117"/>
      <c r="E606" s="117"/>
      <c r="F606" s="117"/>
      <c r="G606" s="117"/>
      <c r="H606" s="117"/>
      <c r="I606" s="117"/>
      <c r="J606" s="73"/>
      <c r="K606" s="74"/>
      <c r="L606" s="74"/>
      <c r="M606" s="74"/>
      <c r="N606" s="74"/>
      <c r="O606" s="74"/>
      <c r="P606" s="74"/>
      <c r="Q606" s="74"/>
    </row>
    <row r="607" spans="1:17" ht="15.6">
      <c r="A607" s="117"/>
      <c r="B607" s="117"/>
      <c r="C607" s="117"/>
      <c r="D607" s="117"/>
      <c r="E607" s="117"/>
      <c r="F607" s="117"/>
      <c r="G607" s="117"/>
      <c r="H607" s="117"/>
      <c r="I607" s="117"/>
      <c r="J607" s="73"/>
      <c r="K607" s="74"/>
      <c r="L607" s="74"/>
      <c r="M607" s="74"/>
      <c r="N607" s="74"/>
      <c r="O607" s="74"/>
      <c r="P607" s="74"/>
      <c r="Q607" s="74"/>
    </row>
    <row r="608" spans="1:17" ht="15.6">
      <c r="A608" s="117"/>
      <c r="B608" s="117"/>
      <c r="C608" s="117"/>
      <c r="D608" s="117"/>
      <c r="E608" s="117"/>
      <c r="F608" s="117"/>
      <c r="G608" s="117"/>
      <c r="H608" s="117"/>
      <c r="I608" s="117"/>
      <c r="J608" s="73"/>
      <c r="K608" s="74"/>
      <c r="L608" s="74"/>
      <c r="M608" s="74"/>
      <c r="N608" s="74"/>
      <c r="O608" s="74"/>
      <c r="P608" s="74"/>
      <c r="Q608" s="74"/>
    </row>
    <row r="609" spans="1:17" ht="15.6">
      <c r="A609" s="117"/>
      <c r="B609" s="117"/>
      <c r="C609" s="117"/>
      <c r="D609" s="117"/>
      <c r="E609" s="117"/>
      <c r="F609" s="117"/>
      <c r="G609" s="117"/>
      <c r="H609" s="117"/>
      <c r="I609" s="117"/>
      <c r="J609" s="73"/>
      <c r="K609" s="74"/>
      <c r="L609" s="74"/>
      <c r="M609" s="74"/>
      <c r="N609" s="74"/>
      <c r="O609" s="74"/>
      <c r="P609" s="74"/>
      <c r="Q609" s="74"/>
    </row>
    <row r="610" spans="1:17" ht="15.6">
      <c r="A610" s="117"/>
      <c r="B610" s="117"/>
      <c r="C610" s="117"/>
      <c r="D610" s="117"/>
      <c r="E610" s="117"/>
      <c r="F610" s="117"/>
      <c r="G610" s="117"/>
      <c r="H610" s="117"/>
      <c r="I610" s="117"/>
      <c r="J610" s="73"/>
      <c r="K610" s="74"/>
      <c r="L610" s="74"/>
      <c r="M610" s="74"/>
      <c r="N610" s="74"/>
      <c r="O610" s="74"/>
      <c r="P610" s="74"/>
      <c r="Q610" s="74"/>
    </row>
    <row r="611" spans="1:17" ht="15.6">
      <c r="A611" s="117"/>
      <c r="B611" s="117"/>
      <c r="C611" s="117"/>
      <c r="D611" s="117"/>
      <c r="E611" s="117"/>
      <c r="F611" s="117"/>
      <c r="G611" s="117"/>
      <c r="H611" s="117"/>
      <c r="I611" s="117"/>
      <c r="J611" s="73"/>
      <c r="K611" s="74"/>
      <c r="L611" s="74"/>
      <c r="M611" s="74"/>
      <c r="N611" s="74"/>
      <c r="O611" s="74"/>
      <c r="P611" s="74"/>
      <c r="Q611" s="74"/>
    </row>
    <row r="612" spans="1:17" ht="15.6">
      <c r="A612" s="117"/>
      <c r="B612" s="117"/>
      <c r="C612" s="117"/>
      <c r="D612" s="117"/>
      <c r="E612" s="117"/>
      <c r="F612" s="117"/>
      <c r="G612" s="117"/>
      <c r="H612" s="117"/>
      <c r="I612" s="117"/>
      <c r="J612" s="73"/>
      <c r="K612" s="74"/>
      <c r="L612" s="74"/>
      <c r="M612" s="74"/>
      <c r="N612" s="74"/>
      <c r="O612" s="74"/>
      <c r="P612" s="74"/>
      <c r="Q612" s="74"/>
    </row>
    <row r="613" spans="1:17" ht="15.6">
      <c r="A613" s="117"/>
      <c r="B613" s="117"/>
      <c r="C613" s="117"/>
      <c r="D613" s="117"/>
      <c r="E613" s="117"/>
      <c r="F613" s="117"/>
      <c r="G613" s="117"/>
      <c r="H613" s="117"/>
      <c r="I613" s="117"/>
      <c r="J613" s="73"/>
      <c r="K613" s="74"/>
      <c r="L613" s="74"/>
      <c r="M613" s="74"/>
      <c r="N613" s="74"/>
      <c r="O613" s="74"/>
      <c r="P613" s="74"/>
      <c r="Q613" s="74"/>
    </row>
    <row r="614" spans="1:17" ht="15.6">
      <c r="A614" s="117"/>
      <c r="B614" s="117"/>
      <c r="C614" s="117"/>
      <c r="D614" s="117"/>
      <c r="E614" s="117"/>
      <c r="F614" s="117"/>
      <c r="G614" s="117"/>
      <c r="H614" s="117"/>
      <c r="I614" s="117"/>
      <c r="J614" s="73"/>
      <c r="K614" s="74"/>
      <c r="L614" s="74"/>
      <c r="M614" s="74"/>
      <c r="N614" s="74"/>
      <c r="O614" s="74"/>
      <c r="P614" s="74"/>
      <c r="Q614" s="74"/>
    </row>
    <row r="615" spans="1:17" ht="15.6">
      <c r="A615" s="117"/>
      <c r="B615" s="117"/>
      <c r="C615" s="117"/>
      <c r="D615" s="117"/>
      <c r="E615" s="117"/>
      <c r="F615" s="117"/>
      <c r="G615" s="117"/>
      <c r="H615" s="117"/>
      <c r="I615" s="117"/>
      <c r="J615" s="73"/>
      <c r="K615" s="74"/>
      <c r="L615" s="74"/>
      <c r="M615" s="74"/>
      <c r="N615" s="74"/>
      <c r="O615" s="74"/>
      <c r="P615" s="74"/>
      <c r="Q615" s="74"/>
    </row>
    <row r="616" spans="1:17" ht="15.6">
      <c r="A616" s="117"/>
      <c r="B616" s="117"/>
      <c r="C616" s="117"/>
      <c r="D616" s="117"/>
      <c r="E616" s="117"/>
      <c r="F616" s="117"/>
      <c r="G616" s="117"/>
      <c r="H616" s="117"/>
      <c r="I616" s="117"/>
      <c r="J616" s="73"/>
      <c r="K616" s="74"/>
      <c r="L616" s="74"/>
      <c r="M616" s="74"/>
      <c r="N616" s="74"/>
      <c r="O616" s="74"/>
      <c r="P616" s="74"/>
      <c r="Q616" s="74"/>
    </row>
    <row r="617" spans="1:17" ht="15.6">
      <c r="A617" s="117"/>
      <c r="B617" s="117"/>
      <c r="C617" s="117"/>
      <c r="D617" s="117"/>
      <c r="E617" s="117"/>
      <c r="F617" s="117"/>
      <c r="G617" s="117"/>
      <c r="H617" s="117"/>
      <c r="I617" s="117"/>
      <c r="J617" s="73"/>
      <c r="K617" s="74"/>
      <c r="L617" s="74"/>
      <c r="M617" s="74"/>
      <c r="N617" s="74"/>
      <c r="O617" s="74"/>
      <c r="P617" s="74"/>
      <c r="Q617" s="74"/>
    </row>
    <row r="618" spans="1:17" ht="15.6">
      <c r="A618" s="117"/>
      <c r="B618" s="117"/>
      <c r="C618" s="117"/>
      <c r="D618" s="117"/>
      <c r="E618" s="117"/>
      <c r="F618" s="117"/>
      <c r="G618" s="117"/>
      <c r="H618" s="117"/>
      <c r="I618" s="117"/>
      <c r="J618" s="73"/>
      <c r="K618" s="74"/>
      <c r="L618" s="74"/>
      <c r="M618" s="74"/>
      <c r="N618" s="74"/>
      <c r="O618" s="74"/>
      <c r="P618" s="74"/>
      <c r="Q618" s="74"/>
    </row>
    <row r="619" spans="1:17" ht="15.6">
      <c r="A619" s="117"/>
      <c r="B619" s="117"/>
      <c r="C619" s="117"/>
      <c r="D619" s="117"/>
      <c r="E619" s="117"/>
      <c r="F619" s="117"/>
      <c r="G619" s="117"/>
      <c r="H619" s="117"/>
      <c r="I619" s="117"/>
      <c r="J619" s="73"/>
      <c r="K619" s="74"/>
      <c r="L619" s="74"/>
      <c r="M619" s="74"/>
      <c r="N619" s="74"/>
      <c r="O619" s="74"/>
      <c r="P619" s="74"/>
      <c r="Q619" s="74"/>
    </row>
    <row r="620" spans="1:17" ht="15.6">
      <c r="A620" s="117"/>
      <c r="B620" s="117"/>
      <c r="C620" s="117"/>
      <c r="D620" s="117"/>
      <c r="E620" s="117"/>
      <c r="F620" s="117"/>
      <c r="G620" s="117"/>
      <c r="H620" s="117"/>
      <c r="I620" s="117"/>
      <c r="J620" s="73"/>
      <c r="K620" s="74"/>
      <c r="L620" s="74"/>
      <c r="M620" s="74"/>
      <c r="N620" s="74"/>
      <c r="O620" s="74"/>
      <c r="P620" s="74"/>
      <c r="Q620" s="74"/>
    </row>
    <row r="621" spans="1:17" ht="15.6">
      <c r="A621" s="117"/>
      <c r="B621" s="117"/>
      <c r="C621" s="117"/>
      <c r="D621" s="117"/>
      <c r="E621" s="117"/>
      <c r="F621" s="117"/>
      <c r="G621" s="117"/>
      <c r="H621" s="117"/>
      <c r="I621" s="117"/>
      <c r="J621" s="73"/>
      <c r="K621" s="74"/>
      <c r="L621" s="74"/>
      <c r="M621" s="74"/>
      <c r="N621" s="74"/>
      <c r="O621" s="74"/>
      <c r="P621" s="74"/>
      <c r="Q621" s="74"/>
    </row>
    <row r="622" spans="1:17" ht="15.6">
      <c r="A622" s="117"/>
      <c r="B622" s="117"/>
      <c r="C622" s="117"/>
      <c r="D622" s="117"/>
      <c r="E622" s="117"/>
      <c r="F622" s="117"/>
      <c r="G622" s="117"/>
      <c r="H622" s="117"/>
      <c r="I622" s="117"/>
      <c r="J622" s="73"/>
      <c r="K622" s="74"/>
      <c r="L622" s="74"/>
      <c r="M622" s="74"/>
      <c r="N622" s="74"/>
      <c r="O622" s="74"/>
      <c r="P622" s="74"/>
      <c r="Q622" s="74"/>
    </row>
    <row r="623" spans="1:17" ht="15.6">
      <c r="A623" s="117"/>
      <c r="B623" s="117"/>
      <c r="C623" s="117"/>
      <c r="D623" s="117"/>
      <c r="E623" s="117"/>
      <c r="F623" s="117"/>
      <c r="G623" s="117"/>
      <c r="H623" s="117"/>
      <c r="I623" s="117"/>
      <c r="J623" s="73"/>
      <c r="K623" s="74"/>
      <c r="L623" s="74"/>
      <c r="M623" s="74"/>
      <c r="N623" s="74"/>
      <c r="O623" s="74"/>
      <c r="P623" s="74"/>
      <c r="Q623" s="74"/>
    </row>
    <row r="624" spans="1:17" ht="15.6">
      <c r="A624" s="117"/>
      <c r="B624" s="117"/>
      <c r="C624" s="117"/>
      <c r="D624" s="117"/>
      <c r="E624" s="117"/>
      <c r="F624" s="117"/>
      <c r="G624" s="117"/>
      <c r="H624" s="117"/>
      <c r="I624" s="117"/>
      <c r="J624" s="73"/>
      <c r="K624" s="74"/>
      <c r="L624" s="74"/>
      <c r="M624" s="74"/>
      <c r="N624" s="74"/>
      <c r="O624" s="74"/>
      <c r="P624" s="74"/>
      <c r="Q624" s="74"/>
    </row>
    <row r="625" spans="1:17" ht="15.6">
      <c r="A625" s="117"/>
      <c r="B625" s="117"/>
      <c r="C625" s="117"/>
      <c r="D625" s="117"/>
      <c r="E625" s="117"/>
      <c r="F625" s="117"/>
      <c r="G625" s="117"/>
      <c r="H625" s="117"/>
      <c r="I625" s="117"/>
      <c r="J625" s="73"/>
      <c r="K625" s="74"/>
      <c r="L625" s="74"/>
      <c r="M625" s="74"/>
      <c r="N625" s="74"/>
      <c r="O625" s="74"/>
      <c r="P625" s="74"/>
      <c r="Q625" s="74"/>
    </row>
    <row r="626" spans="1:17" ht="15.6">
      <c r="A626" s="117"/>
      <c r="B626" s="117"/>
      <c r="C626" s="117"/>
      <c r="D626" s="117"/>
      <c r="E626" s="117"/>
      <c r="F626" s="117"/>
      <c r="G626" s="117"/>
      <c r="H626" s="117"/>
      <c r="I626" s="117"/>
      <c r="J626" s="73"/>
      <c r="K626" s="74"/>
      <c r="L626" s="74"/>
      <c r="M626" s="74"/>
      <c r="N626" s="74"/>
      <c r="O626" s="74"/>
      <c r="P626" s="74"/>
      <c r="Q626" s="74"/>
    </row>
    <row r="627" spans="1:17" ht="15.6">
      <c r="A627" s="117"/>
      <c r="B627" s="117"/>
      <c r="C627" s="117"/>
      <c r="D627" s="117"/>
      <c r="E627" s="117"/>
      <c r="F627" s="117"/>
      <c r="G627" s="117"/>
      <c r="H627" s="117"/>
      <c r="I627" s="117"/>
      <c r="J627" s="73"/>
      <c r="K627" s="74"/>
      <c r="L627" s="74"/>
      <c r="M627" s="74"/>
      <c r="N627" s="74"/>
      <c r="O627" s="74"/>
      <c r="P627" s="74"/>
      <c r="Q627" s="74"/>
    </row>
    <row r="628" spans="1:17" ht="15.6">
      <c r="A628" s="117"/>
      <c r="B628" s="117"/>
      <c r="C628" s="117"/>
      <c r="D628" s="117"/>
      <c r="E628" s="117"/>
      <c r="F628" s="117"/>
      <c r="G628" s="117"/>
      <c r="H628" s="117"/>
      <c r="I628" s="117"/>
      <c r="J628" s="73"/>
      <c r="K628" s="74"/>
      <c r="L628" s="74"/>
      <c r="M628" s="74"/>
      <c r="N628" s="74"/>
      <c r="O628" s="74"/>
      <c r="P628" s="74"/>
      <c r="Q628" s="74"/>
    </row>
    <row r="629" spans="1:17" ht="15.6">
      <c r="A629" s="117"/>
      <c r="B629" s="117"/>
      <c r="C629" s="117"/>
      <c r="D629" s="117"/>
      <c r="E629" s="117"/>
      <c r="F629" s="117"/>
      <c r="G629" s="117"/>
      <c r="H629" s="117"/>
      <c r="I629" s="117"/>
      <c r="J629" s="73"/>
      <c r="K629" s="74"/>
      <c r="L629" s="74"/>
      <c r="M629" s="74"/>
      <c r="N629" s="74"/>
      <c r="O629" s="74"/>
      <c r="P629" s="74"/>
      <c r="Q629" s="74"/>
    </row>
    <row r="630" spans="1:17" ht="15.6">
      <c r="A630" s="117"/>
      <c r="B630" s="117"/>
      <c r="C630" s="117"/>
      <c r="D630" s="117"/>
      <c r="E630" s="117"/>
      <c r="F630" s="117"/>
      <c r="G630" s="117"/>
      <c r="H630" s="117"/>
      <c r="I630" s="117"/>
      <c r="J630" s="73"/>
      <c r="K630" s="74"/>
      <c r="L630" s="74"/>
      <c r="M630" s="74"/>
      <c r="N630" s="74"/>
      <c r="O630" s="74"/>
      <c r="P630" s="74"/>
      <c r="Q630" s="74"/>
    </row>
    <row r="631" spans="1:17" ht="15.6">
      <c r="A631" s="117"/>
      <c r="B631" s="117"/>
      <c r="C631" s="117"/>
      <c r="D631" s="117"/>
      <c r="E631" s="117"/>
      <c r="F631" s="117"/>
      <c r="G631" s="117"/>
      <c r="H631" s="117"/>
      <c r="I631" s="117"/>
      <c r="J631" s="73"/>
      <c r="K631" s="74"/>
      <c r="L631" s="74"/>
      <c r="M631" s="74"/>
      <c r="N631" s="74"/>
      <c r="O631" s="74"/>
      <c r="P631" s="74"/>
      <c r="Q631" s="74"/>
    </row>
    <row r="632" spans="1:17" ht="15.6">
      <c r="A632" s="117"/>
      <c r="B632" s="117"/>
      <c r="C632" s="117"/>
      <c r="D632" s="117"/>
      <c r="E632" s="117"/>
      <c r="F632" s="117"/>
      <c r="G632" s="117"/>
      <c r="H632" s="117"/>
      <c r="I632" s="117"/>
      <c r="J632" s="73"/>
      <c r="K632" s="74"/>
      <c r="L632" s="74"/>
      <c r="M632" s="74"/>
      <c r="N632" s="74"/>
      <c r="O632" s="74"/>
      <c r="P632" s="74"/>
      <c r="Q632" s="74"/>
    </row>
    <row r="633" spans="1:17" ht="15.6">
      <c r="A633" s="117"/>
      <c r="B633" s="117"/>
      <c r="C633" s="117"/>
      <c r="D633" s="117"/>
      <c r="E633" s="117"/>
      <c r="F633" s="117"/>
      <c r="G633" s="117"/>
      <c r="H633" s="117"/>
      <c r="I633" s="117"/>
      <c r="J633" s="73"/>
      <c r="K633" s="74"/>
      <c r="L633" s="74"/>
      <c r="M633" s="74"/>
      <c r="N633" s="74"/>
      <c r="O633" s="74"/>
      <c r="P633" s="74"/>
      <c r="Q633" s="74"/>
    </row>
    <row r="634" spans="1:17" ht="15.6">
      <c r="A634" s="117"/>
      <c r="B634" s="117"/>
      <c r="C634" s="117"/>
      <c r="D634" s="117"/>
      <c r="E634" s="117"/>
      <c r="F634" s="117"/>
      <c r="G634" s="117"/>
      <c r="H634" s="117"/>
      <c r="I634" s="117"/>
      <c r="J634" s="73"/>
      <c r="K634" s="74"/>
      <c r="L634" s="74"/>
      <c r="M634" s="74"/>
      <c r="N634" s="74"/>
      <c r="O634" s="74"/>
      <c r="P634" s="74"/>
      <c r="Q634" s="74"/>
    </row>
    <row r="635" spans="1:17" ht="15.6">
      <c r="A635" s="117"/>
      <c r="B635" s="117"/>
      <c r="C635" s="117"/>
      <c r="D635" s="117"/>
      <c r="E635" s="117"/>
      <c r="F635" s="117"/>
      <c r="G635" s="117"/>
      <c r="H635" s="117"/>
      <c r="I635" s="117"/>
      <c r="J635" s="73"/>
      <c r="K635" s="74"/>
      <c r="L635" s="74"/>
      <c r="M635" s="74"/>
      <c r="N635" s="74"/>
      <c r="O635" s="74"/>
      <c r="P635" s="74"/>
      <c r="Q635" s="74"/>
    </row>
    <row r="636" spans="1:17" ht="15.6">
      <c r="A636" s="117"/>
      <c r="B636" s="117"/>
      <c r="C636" s="117"/>
      <c r="D636" s="117"/>
      <c r="E636" s="117"/>
      <c r="F636" s="117"/>
      <c r="G636" s="117"/>
      <c r="H636" s="117"/>
      <c r="I636" s="117"/>
      <c r="J636" s="73"/>
      <c r="K636" s="74"/>
      <c r="L636" s="74"/>
      <c r="M636" s="74"/>
      <c r="N636" s="74"/>
      <c r="O636" s="74"/>
      <c r="P636" s="74"/>
      <c r="Q636" s="74"/>
    </row>
    <row r="637" spans="1:17" ht="15.6">
      <c r="A637" s="117"/>
      <c r="B637" s="117"/>
      <c r="C637" s="117"/>
      <c r="D637" s="117"/>
      <c r="E637" s="117"/>
      <c r="F637" s="117"/>
      <c r="G637" s="117"/>
      <c r="H637" s="117"/>
      <c r="I637" s="117"/>
      <c r="J637" s="73"/>
      <c r="K637" s="74"/>
      <c r="L637" s="74"/>
      <c r="M637" s="74"/>
      <c r="N637" s="74"/>
      <c r="O637" s="74"/>
      <c r="P637" s="74"/>
      <c r="Q637" s="74"/>
    </row>
    <row r="638" spans="1:17" ht="15.6">
      <c r="A638" s="117"/>
      <c r="B638" s="117"/>
      <c r="C638" s="117"/>
      <c r="D638" s="117"/>
      <c r="E638" s="117"/>
      <c r="F638" s="117"/>
      <c r="G638" s="117"/>
      <c r="H638" s="117"/>
      <c r="I638" s="117"/>
      <c r="J638" s="73"/>
      <c r="K638" s="74"/>
      <c r="L638" s="74"/>
      <c r="M638" s="74"/>
      <c r="N638" s="74"/>
      <c r="O638" s="74"/>
      <c r="P638" s="74"/>
      <c r="Q638" s="74"/>
    </row>
    <row r="639" spans="1:17" ht="15.6">
      <c r="A639" s="117"/>
      <c r="B639" s="117"/>
      <c r="C639" s="117"/>
      <c r="D639" s="117"/>
      <c r="E639" s="117"/>
      <c r="F639" s="117"/>
      <c r="G639" s="117"/>
      <c r="H639" s="117"/>
      <c r="I639" s="117"/>
      <c r="J639" s="73"/>
      <c r="K639" s="74"/>
      <c r="L639" s="74"/>
      <c r="M639" s="74"/>
      <c r="N639" s="74"/>
      <c r="O639" s="74"/>
      <c r="P639" s="74"/>
      <c r="Q639" s="74"/>
    </row>
    <row r="640" spans="1:17" ht="15.6">
      <c r="A640" s="117"/>
      <c r="B640" s="117"/>
      <c r="C640" s="117"/>
      <c r="D640" s="117"/>
      <c r="E640" s="117"/>
      <c r="F640" s="117"/>
      <c r="G640" s="117"/>
      <c r="H640" s="117"/>
      <c r="I640" s="117"/>
      <c r="J640" s="73"/>
      <c r="K640" s="74"/>
      <c r="L640" s="74"/>
      <c r="M640" s="74"/>
      <c r="N640" s="74"/>
      <c r="O640" s="74"/>
      <c r="P640" s="74"/>
      <c r="Q640" s="74"/>
    </row>
    <row r="641" spans="1:17" ht="15.6">
      <c r="A641" s="117"/>
      <c r="B641" s="117"/>
      <c r="C641" s="117"/>
      <c r="D641" s="117"/>
      <c r="E641" s="117"/>
      <c r="F641" s="117"/>
      <c r="G641" s="117"/>
      <c r="H641" s="117"/>
      <c r="I641" s="117"/>
      <c r="J641" s="73"/>
      <c r="K641" s="74"/>
      <c r="L641" s="74"/>
      <c r="M641" s="74"/>
      <c r="N641" s="74"/>
      <c r="O641" s="74"/>
      <c r="P641" s="74"/>
      <c r="Q641" s="74"/>
    </row>
    <row r="642" spans="1:17" ht="15.6">
      <c r="A642" s="117"/>
      <c r="B642" s="117"/>
      <c r="C642" s="117"/>
      <c r="D642" s="117"/>
      <c r="E642" s="117"/>
      <c r="F642" s="117"/>
      <c r="G642" s="117"/>
      <c r="H642" s="117"/>
      <c r="I642" s="117"/>
      <c r="J642" s="73"/>
      <c r="K642" s="74"/>
      <c r="L642" s="74"/>
      <c r="M642" s="74"/>
      <c r="N642" s="74"/>
      <c r="O642" s="74"/>
      <c r="P642" s="74"/>
      <c r="Q642" s="74"/>
    </row>
    <row r="643" spans="1:17" ht="15.6">
      <c r="A643" s="117"/>
      <c r="B643" s="117"/>
      <c r="C643" s="117"/>
      <c r="D643" s="117"/>
      <c r="E643" s="117"/>
      <c r="F643" s="117"/>
      <c r="G643" s="117"/>
      <c r="H643" s="117"/>
      <c r="I643" s="117"/>
      <c r="J643" s="73"/>
      <c r="K643" s="74"/>
      <c r="L643" s="74"/>
      <c r="M643" s="74"/>
      <c r="N643" s="74"/>
      <c r="O643" s="74"/>
      <c r="P643" s="74"/>
      <c r="Q643" s="74"/>
    </row>
    <row r="644" spans="1:17" ht="15.6">
      <c r="A644" s="117"/>
      <c r="B644" s="117"/>
      <c r="C644" s="117"/>
      <c r="D644" s="117"/>
      <c r="E644" s="117"/>
      <c r="F644" s="117"/>
      <c r="G644" s="117"/>
      <c r="H644" s="117"/>
      <c r="I644" s="117"/>
      <c r="J644" s="73"/>
      <c r="K644" s="74"/>
      <c r="L644" s="74"/>
      <c r="M644" s="74"/>
      <c r="N644" s="74"/>
      <c r="O644" s="74"/>
      <c r="P644" s="74"/>
      <c r="Q644" s="74"/>
    </row>
    <row r="645" spans="1:17" ht="15.6">
      <c r="A645" s="117"/>
      <c r="B645" s="117"/>
      <c r="C645" s="117"/>
      <c r="D645" s="117"/>
      <c r="E645" s="117"/>
      <c r="F645" s="117"/>
      <c r="G645" s="117"/>
      <c r="H645" s="117"/>
      <c r="I645" s="117"/>
      <c r="J645" s="73"/>
      <c r="K645" s="74"/>
      <c r="L645" s="74"/>
      <c r="M645" s="74"/>
      <c r="N645" s="74"/>
      <c r="O645" s="74"/>
      <c r="P645" s="74"/>
      <c r="Q645" s="74"/>
    </row>
    <row r="646" spans="1:17" ht="15.6">
      <c r="A646" s="117"/>
      <c r="B646" s="117"/>
      <c r="C646" s="117"/>
      <c r="D646" s="117"/>
      <c r="E646" s="117"/>
      <c r="F646" s="117"/>
      <c r="G646" s="117"/>
      <c r="H646" s="117"/>
      <c r="I646" s="117"/>
      <c r="J646" s="73"/>
      <c r="K646" s="74"/>
      <c r="L646" s="74"/>
      <c r="M646" s="74"/>
      <c r="N646" s="74"/>
      <c r="O646" s="74"/>
      <c r="P646" s="74"/>
      <c r="Q646" s="74"/>
    </row>
    <row r="647" spans="1:17" ht="15.6">
      <c r="A647" s="117"/>
      <c r="B647" s="117"/>
      <c r="C647" s="117"/>
      <c r="D647" s="117"/>
      <c r="E647" s="117"/>
      <c r="F647" s="117"/>
      <c r="G647" s="117"/>
      <c r="H647" s="117"/>
      <c r="I647" s="117"/>
      <c r="J647" s="73"/>
      <c r="K647" s="74"/>
      <c r="L647" s="74"/>
      <c r="M647" s="74"/>
      <c r="N647" s="74"/>
      <c r="O647" s="74"/>
      <c r="P647" s="74"/>
      <c r="Q647" s="74"/>
    </row>
    <row r="648" spans="1:17" ht="15.6">
      <c r="A648" s="117"/>
      <c r="B648" s="117"/>
      <c r="C648" s="117"/>
      <c r="D648" s="117"/>
      <c r="E648" s="117"/>
      <c r="F648" s="117"/>
      <c r="G648" s="117"/>
      <c r="H648" s="117"/>
      <c r="I648" s="117"/>
      <c r="J648" s="73"/>
      <c r="K648" s="74"/>
      <c r="L648" s="74"/>
      <c r="M648" s="74"/>
      <c r="N648" s="74"/>
      <c r="O648" s="74"/>
      <c r="P648" s="74"/>
      <c r="Q648" s="74"/>
    </row>
    <row r="649" spans="1:17" ht="15.6">
      <c r="A649" s="117"/>
      <c r="B649" s="117"/>
      <c r="C649" s="117"/>
      <c r="D649" s="117"/>
      <c r="E649" s="117"/>
      <c r="F649" s="117"/>
      <c r="G649" s="117"/>
      <c r="H649" s="117"/>
      <c r="I649" s="117"/>
      <c r="J649" s="73"/>
      <c r="K649" s="74"/>
      <c r="L649" s="74"/>
      <c r="M649" s="74"/>
      <c r="N649" s="74"/>
      <c r="O649" s="74"/>
      <c r="P649" s="74"/>
      <c r="Q649" s="74"/>
    </row>
    <row r="650" spans="1:17" ht="15.6">
      <c r="A650" s="117"/>
      <c r="B650" s="117"/>
      <c r="C650" s="117"/>
      <c r="D650" s="117"/>
      <c r="E650" s="117"/>
      <c r="F650" s="117"/>
      <c r="G650" s="117"/>
      <c r="H650" s="117"/>
      <c r="I650" s="117"/>
      <c r="J650" s="73"/>
      <c r="K650" s="74"/>
      <c r="L650" s="74"/>
      <c r="M650" s="74"/>
      <c r="N650" s="74"/>
      <c r="O650" s="74"/>
      <c r="P650" s="74"/>
      <c r="Q650" s="74"/>
    </row>
    <row r="651" spans="1:17" ht="15.6">
      <c r="A651" s="117"/>
      <c r="B651" s="117"/>
      <c r="C651" s="117"/>
      <c r="D651" s="117"/>
      <c r="E651" s="117"/>
      <c r="F651" s="117"/>
      <c r="G651" s="117"/>
      <c r="H651" s="117"/>
      <c r="I651" s="117"/>
      <c r="J651" s="73"/>
      <c r="K651" s="74"/>
      <c r="L651" s="74"/>
      <c r="M651" s="74"/>
      <c r="N651" s="74"/>
      <c r="O651" s="74"/>
      <c r="P651" s="74"/>
      <c r="Q651" s="74"/>
    </row>
    <row r="652" spans="1:17" ht="15.6">
      <c r="A652" s="117"/>
      <c r="B652" s="117"/>
      <c r="C652" s="117"/>
      <c r="D652" s="117"/>
      <c r="E652" s="117"/>
      <c r="F652" s="117"/>
      <c r="G652" s="117"/>
      <c r="H652" s="117"/>
      <c r="I652" s="117"/>
      <c r="J652" s="73"/>
      <c r="K652" s="74"/>
      <c r="L652" s="74"/>
      <c r="M652" s="74"/>
      <c r="N652" s="74"/>
      <c r="O652" s="74"/>
      <c r="P652" s="74"/>
      <c r="Q652" s="74"/>
    </row>
    <row r="653" spans="1:17" ht="15.6">
      <c r="A653" s="117"/>
      <c r="B653" s="117"/>
      <c r="C653" s="117"/>
      <c r="D653" s="117"/>
      <c r="E653" s="117"/>
      <c r="F653" s="117"/>
      <c r="G653" s="117"/>
      <c r="H653" s="117"/>
      <c r="I653" s="117"/>
      <c r="J653" s="73"/>
      <c r="K653" s="74"/>
      <c r="L653" s="74"/>
      <c r="M653" s="74"/>
      <c r="N653" s="74"/>
      <c r="O653" s="74"/>
      <c r="P653" s="74"/>
      <c r="Q653" s="74"/>
    </row>
    <row r="654" spans="1:17" ht="15.6">
      <c r="A654" s="117"/>
      <c r="B654" s="117"/>
      <c r="C654" s="117"/>
      <c r="D654" s="117"/>
      <c r="E654" s="117"/>
      <c r="F654" s="117"/>
      <c r="G654" s="117"/>
      <c r="H654" s="117"/>
      <c r="I654" s="117"/>
      <c r="J654" s="73"/>
      <c r="K654" s="74"/>
      <c r="L654" s="74"/>
      <c r="M654" s="74"/>
      <c r="N654" s="74"/>
      <c r="O654" s="74"/>
      <c r="P654" s="74"/>
      <c r="Q654" s="74"/>
    </row>
    <row r="655" spans="1:17" ht="15.6">
      <c r="A655" s="117"/>
      <c r="B655" s="117"/>
      <c r="C655" s="117"/>
      <c r="D655" s="117"/>
      <c r="E655" s="117"/>
      <c r="F655" s="117"/>
      <c r="G655" s="117"/>
      <c r="H655" s="117"/>
      <c r="I655" s="117"/>
      <c r="J655" s="73"/>
      <c r="K655" s="74"/>
      <c r="L655" s="74"/>
      <c r="M655" s="74"/>
      <c r="N655" s="74"/>
      <c r="O655" s="74"/>
      <c r="P655" s="74"/>
      <c r="Q655" s="74"/>
    </row>
    <row r="656" spans="1:17" ht="15.6">
      <c r="A656" s="117"/>
      <c r="B656" s="117"/>
      <c r="C656" s="117"/>
      <c r="D656" s="117"/>
      <c r="E656" s="117"/>
      <c r="F656" s="117"/>
      <c r="G656" s="117"/>
      <c r="H656" s="117"/>
      <c r="I656" s="117"/>
      <c r="J656" s="73"/>
      <c r="K656" s="74"/>
      <c r="L656" s="74"/>
      <c r="M656" s="74"/>
      <c r="N656" s="74"/>
      <c r="O656" s="74"/>
      <c r="P656" s="74"/>
      <c r="Q656" s="74"/>
    </row>
    <row r="657" spans="1:17" ht="15.6">
      <c r="A657" s="117"/>
      <c r="B657" s="117"/>
      <c r="C657" s="117"/>
      <c r="D657" s="117"/>
      <c r="E657" s="117"/>
      <c r="F657" s="117"/>
      <c r="G657" s="117"/>
      <c r="H657" s="117"/>
      <c r="I657" s="117"/>
      <c r="J657" s="73"/>
      <c r="K657" s="74"/>
      <c r="L657" s="74"/>
      <c r="M657" s="74"/>
      <c r="N657" s="74"/>
      <c r="O657" s="74"/>
      <c r="P657" s="74"/>
      <c r="Q657" s="74"/>
    </row>
    <row r="658" spans="1:17" ht="15.6">
      <c r="A658" s="117"/>
      <c r="B658" s="117"/>
      <c r="C658" s="117"/>
      <c r="D658" s="117"/>
      <c r="E658" s="117"/>
      <c r="F658" s="117"/>
      <c r="G658" s="117"/>
      <c r="H658" s="117"/>
      <c r="I658" s="117"/>
      <c r="J658" s="73"/>
      <c r="K658" s="74"/>
      <c r="L658" s="74"/>
      <c r="M658" s="74"/>
      <c r="N658" s="74"/>
      <c r="O658" s="74"/>
      <c r="P658" s="74"/>
      <c r="Q658" s="74"/>
    </row>
    <row r="659" spans="1:17" ht="15.6">
      <c r="A659" s="117"/>
      <c r="B659" s="117"/>
      <c r="C659" s="117"/>
      <c r="D659" s="117"/>
      <c r="E659" s="117"/>
      <c r="F659" s="117"/>
      <c r="G659" s="117"/>
      <c r="H659" s="117"/>
      <c r="I659" s="117"/>
      <c r="J659" s="73"/>
      <c r="K659" s="74"/>
      <c r="L659" s="74"/>
      <c r="M659" s="74"/>
      <c r="N659" s="74"/>
      <c r="O659" s="74"/>
      <c r="P659" s="74"/>
      <c r="Q659" s="74"/>
    </row>
    <row r="660" spans="1:17" ht="15.6">
      <c r="A660" s="117"/>
      <c r="B660" s="117"/>
      <c r="C660" s="117"/>
      <c r="D660" s="117"/>
      <c r="E660" s="117"/>
      <c r="F660" s="117"/>
      <c r="G660" s="117"/>
      <c r="H660" s="117"/>
      <c r="I660" s="117"/>
      <c r="J660" s="73"/>
      <c r="K660" s="74"/>
      <c r="L660" s="74"/>
      <c r="M660" s="74"/>
      <c r="N660" s="74"/>
      <c r="O660" s="74"/>
      <c r="P660" s="74"/>
      <c r="Q660" s="74"/>
    </row>
    <row r="661" spans="1:17" ht="15.6">
      <c r="A661" s="117"/>
      <c r="B661" s="117"/>
      <c r="C661" s="117"/>
      <c r="D661" s="117"/>
      <c r="E661" s="117"/>
      <c r="F661" s="117"/>
      <c r="G661" s="117"/>
      <c r="H661" s="117"/>
      <c r="I661" s="117"/>
      <c r="J661" s="73"/>
      <c r="K661" s="74"/>
      <c r="L661" s="74"/>
      <c r="M661" s="74"/>
      <c r="N661" s="74"/>
      <c r="O661" s="74"/>
      <c r="P661" s="74"/>
      <c r="Q661" s="74"/>
    </row>
    <row r="662" spans="1:17" ht="15.6">
      <c r="A662" s="117"/>
      <c r="B662" s="117"/>
      <c r="C662" s="117"/>
      <c r="D662" s="117"/>
      <c r="E662" s="117"/>
      <c r="F662" s="117"/>
      <c r="G662" s="117"/>
      <c r="H662" s="117"/>
      <c r="I662" s="117"/>
      <c r="J662" s="73"/>
      <c r="K662" s="74"/>
      <c r="L662" s="74"/>
      <c r="M662" s="74"/>
      <c r="N662" s="74"/>
      <c r="O662" s="74"/>
      <c r="P662" s="74"/>
      <c r="Q662" s="74"/>
    </row>
    <row r="663" spans="1:17" ht="15.6">
      <c r="A663" s="117"/>
      <c r="B663" s="117"/>
      <c r="C663" s="117"/>
      <c r="D663" s="117"/>
      <c r="E663" s="117"/>
      <c r="F663" s="117"/>
      <c r="G663" s="117"/>
      <c r="H663" s="117"/>
      <c r="I663" s="117"/>
      <c r="J663" s="73"/>
      <c r="K663" s="74"/>
      <c r="L663" s="74"/>
      <c r="M663" s="74"/>
      <c r="N663" s="74"/>
      <c r="O663" s="74"/>
      <c r="P663" s="74"/>
      <c r="Q663" s="74"/>
    </row>
    <row r="664" spans="1:17" ht="15.6">
      <c r="A664" s="117"/>
      <c r="B664" s="117"/>
      <c r="C664" s="117"/>
      <c r="D664" s="117"/>
      <c r="E664" s="117"/>
      <c r="F664" s="117"/>
      <c r="G664" s="117"/>
      <c r="H664" s="117"/>
      <c r="I664" s="117"/>
      <c r="J664" s="73"/>
      <c r="K664" s="74"/>
      <c r="L664" s="74"/>
      <c r="M664" s="74"/>
      <c r="N664" s="74"/>
      <c r="O664" s="74"/>
      <c r="P664" s="74"/>
      <c r="Q664" s="74"/>
    </row>
    <row r="665" spans="1:17" ht="15.6">
      <c r="A665" s="117"/>
      <c r="B665" s="117"/>
      <c r="C665" s="117"/>
      <c r="D665" s="117"/>
      <c r="E665" s="117"/>
      <c r="F665" s="117"/>
      <c r="G665" s="117"/>
      <c r="H665" s="117"/>
      <c r="I665" s="117"/>
      <c r="J665" s="73"/>
      <c r="K665" s="74"/>
      <c r="L665" s="74"/>
      <c r="M665" s="74"/>
      <c r="N665" s="74"/>
      <c r="O665" s="74"/>
      <c r="P665" s="74"/>
      <c r="Q665" s="74"/>
    </row>
    <row r="666" spans="1:17" ht="15.6">
      <c r="A666" s="117"/>
      <c r="B666" s="117"/>
      <c r="C666" s="117"/>
      <c r="D666" s="117"/>
      <c r="E666" s="117"/>
      <c r="F666" s="117"/>
      <c r="G666" s="117"/>
      <c r="H666" s="117"/>
      <c r="I666" s="117"/>
      <c r="J666" s="73"/>
      <c r="K666" s="74"/>
      <c r="L666" s="74"/>
      <c r="M666" s="74"/>
      <c r="N666" s="74"/>
      <c r="O666" s="74"/>
      <c r="P666" s="74"/>
      <c r="Q666" s="74"/>
    </row>
    <row r="667" spans="1:17" ht="15.6">
      <c r="A667" s="117"/>
      <c r="B667" s="117"/>
      <c r="C667" s="117"/>
      <c r="D667" s="117"/>
      <c r="E667" s="117"/>
      <c r="F667" s="117"/>
      <c r="G667" s="117"/>
      <c r="H667" s="117"/>
      <c r="I667" s="117"/>
      <c r="J667" s="73"/>
      <c r="K667" s="74"/>
      <c r="L667" s="74"/>
      <c r="M667" s="74"/>
      <c r="N667" s="74"/>
      <c r="O667" s="74"/>
      <c r="P667" s="74"/>
      <c r="Q667" s="74"/>
    </row>
    <row r="668" spans="1:17" ht="15.6">
      <c r="A668" s="117"/>
      <c r="B668" s="117"/>
      <c r="C668" s="117"/>
      <c r="D668" s="117"/>
      <c r="E668" s="117"/>
      <c r="F668" s="117"/>
      <c r="G668" s="117"/>
      <c r="H668" s="117"/>
      <c r="I668" s="117"/>
      <c r="J668" s="73"/>
      <c r="K668" s="74"/>
      <c r="L668" s="74"/>
      <c r="M668" s="74"/>
      <c r="N668" s="74"/>
      <c r="O668" s="74"/>
      <c r="P668" s="74"/>
      <c r="Q668" s="74"/>
    </row>
    <row r="669" spans="1:17" ht="15.6">
      <c r="A669" s="117"/>
      <c r="B669" s="117"/>
      <c r="C669" s="117"/>
      <c r="D669" s="117"/>
      <c r="E669" s="117"/>
      <c r="F669" s="117"/>
      <c r="G669" s="117"/>
      <c r="H669" s="117"/>
      <c r="I669" s="117"/>
      <c r="J669" s="73"/>
      <c r="K669" s="74"/>
      <c r="L669" s="74"/>
      <c r="M669" s="74"/>
      <c r="N669" s="74"/>
      <c r="O669" s="74"/>
      <c r="P669" s="74"/>
      <c r="Q669" s="74"/>
    </row>
    <row r="670" spans="1:17" ht="15.6">
      <c r="A670" s="117"/>
      <c r="B670" s="117"/>
      <c r="C670" s="117"/>
      <c r="D670" s="117"/>
      <c r="E670" s="117"/>
      <c r="F670" s="117"/>
      <c r="G670" s="117"/>
      <c r="H670" s="117"/>
      <c r="I670" s="117"/>
      <c r="J670" s="73"/>
      <c r="K670" s="74"/>
      <c r="L670" s="74"/>
      <c r="M670" s="74"/>
      <c r="N670" s="74"/>
      <c r="O670" s="74"/>
      <c r="P670" s="74"/>
      <c r="Q670" s="74"/>
    </row>
    <row r="671" spans="1:17" ht="15.6">
      <c r="A671" s="117"/>
      <c r="B671" s="117"/>
      <c r="C671" s="117"/>
      <c r="D671" s="117"/>
      <c r="E671" s="117"/>
      <c r="F671" s="117"/>
      <c r="G671" s="117"/>
      <c r="H671" s="117"/>
      <c r="I671" s="117"/>
      <c r="J671" s="73"/>
      <c r="K671" s="74"/>
      <c r="L671" s="74"/>
      <c r="M671" s="74"/>
      <c r="N671" s="74"/>
      <c r="O671" s="74"/>
      <c r="P671" s="74"/>
      <c r="Q671" s="74"/>
    </row>
    <row r="672" spans="1:17" ht="15.6">
      <c r="A672" s="117"/>
      <c r="B672" s="117"/>
      <c r="C672" s="117"/>
      <c r="D672" s="117"/>
      <c r="E672" s="117"/>
      <c r="F672" s="117"/>
      <c r="G672" s="117"/>
      <c r="H672" s="117"/>
      <c r="I672" s="117"/>
      <c r="J672" s="73"/>
      <c r="K672" s="74"/>
      <c r="L672" s="74"/>
      <c r="M672" s="74"/>
      <c r="N672" s="74"/>
      <c r="O672" s="74"/>
      <c r="P672" s="74"/>
      <c r="Q672" s="74"/>
    </row>
    <row r="673" spans="1:17" ht="15.6">
      <c r="A673" s="117"/>
      <c r="B673" s="117"/>
      <c r="C673" s="117"/>
      <c r="D673" s="117"/>
      <c r="E673" s="117"/>
      <c r="F673" s="117"/>
      <c r="G673" s="117"/>
      <c r="H673" s="117"/>
      <c r="I673" s="117"/>
      <c r="J673" s="73"/>
      <c r="K673" s="74"/>
      <c r="L673" s="74"/>
      <c r="M673" s="74"/>
      <c r="N673" s="74"/>
      <c r="O673" s="74"/>
      <c r="P673" s="74"/>
      <c r="Q673" s="74"/>
    </row>
    <row r="674" spans="1:17" ht="15.6">
      <c r="A674" s="117"/>
      <c r="B674" s="117"/>
      <c r="C674" s="117"/>
      <c r="D674" s="117"/>
      <c r="E674" s="117"/>
      <c r="F674" s="117"/>
      <c r="G674" s="117"/>
      <c r="H674" s="117"/>
      <c r="I674" s="117"/>
      <c r="J674" s="73"/>
      <c r="K674" s="74"/>
      <c r="L674" s="74"/>
      <c r="M674" s="74"/>
      <c r="N674" s="74"/>
      <c r="O674" s="74"/>
      <c r="P674" s="74"/>
      <c r="Q674" s="74"/>
    </row>
    <row r="675" spans="1:17" ht="15.6">
      <c r="A675" s="117"/>
      <c r="B675" s="117"/>
      <c r="C675" s="117"/>
      <c r="D675" s="117"/>
      <c r="E675" s="117"/>
      <c r="F675" s="117"/>
      <c r="G675" s="117"/>
      <c r="H675" s="117"/>
      <c r="I675" s="117"/>
      <c r="J675" s="73"/>
      <c r="K675" s="74"/>
      <c r="L675" s="74"/>
      <c r="M675" s="74"/>
      <c r="N675" s="74"/>
      <c r="O675" s="74"/>
      <c r="P675" s="74"/>
      <c r="Q675" s="74"/>
    </row>
    <row r="676" spans="1:17" ht="15.6">
      <c r="A676" s="117"/>
      <c r="B676" s="117"/>
      <c r="C676" s="117"/>
      <c r="D676" s="117"/>
      <c r="E676" s="117"/>
      <c r="F676" s="117"/>
      <c r="G676" s="117"/>
      <c r="H676" s="117"/>
      <c r="I676" s="117"/>
      <c r="J676" s="73"/>
      <c r="K676" s="74"/>
      <c r="L676" s="74"/>
      <c r="M676" s="74"/>
      <c r="N676" s="74"/>
      <c r="O676" s="74"/>
      <c r="P676" s="74"/>
      <c r="Q676" s="74"/>
    </row>
    <row r="677" spans="1:17" ht="15.6">
      <c r="A677" s="117"/>
      <c r="B677" s="117"/>
      <c r="C677" s="117"/>
      <c r="D677" s="117"/>
      <c r="E677" s="117"/>
      <c r="F677" s="117"/>
      <c r="G677" s="117"/>
      <c r="H677" s="117"/>
      <c r="I677" s="117"/>
      <c r="J677" s="73"/>
      <c r="K677" s="74"/>
      <c r="L677" s="74"/>
      <c r="M677" s="74"/>
      <c r="N677" s="74"/>
      <c r="O677" s="74"/>
      <c r="P677" s="74"/>
      <c r="Q677" s="74"/>
    </row>
    <row r="678" spans="1:17" ht="15.6">
      <c r="A678" s="117"/>
      <c r="B678" s="117"/>
      <c r="C678" s="117"/>
      <c r="D678" s="117"/>
      <c r="E678" s="117"/>
      <c r="F678" s="117"/>
      <c r="G678" s="117"/>
      <c r="H678" s="117"/>
      <c r="I678" s="117"/>
      <c r="J678" s="73"/>
      <c r="K678" s="74"/>
      <c r="L678" s="74"/>
      <c r="M678" s="74"/>
      <c r="N678" s="74"/>
      <c r="O678" s="74"/>
      <c r="P678" s="74"/>
      <c r="Q678" s="74"/>
    </row>
    <row r="679" spans="1:17" ht="15.6">
      <c r="A679" s="117"/>
      <c r="B679" s="117"/>
      <c r="C679" s="117"/>
      <c r="D679" s="117"/>
      <c r="E679" s="117"/>
      <c r="F679" s="117"/>
      <c r="G679" s="117"/>
      <c r="H679" s="117"/>
      <c r="I679" s="117"/>
      <c r="J679" s="73"/>
      <c r="K679" s="74"/>
      <c r="L679" s="74"/>
      <c r="M679" s="74"/>
      <c r="N679" s="74"/>
      <c r="O679" s="74"/>
      <c r="P679" s="74"/>
      <c r="Q679" s="74"/>
    </row>
    <row r="680" spans="1:17" ht="15.6">
      <c r="A680" s="117"/>
      <c r="B680" s="117"/>
      <c r="C680" s="117"/>
      <c r="D680" s="117"/>
      <c r="E680" s="117"/>
      <c r="F680" s="117"/>
      <c r="G680" s="117"/>
      <c r="H680" s="117"/>
      <c r="I680" s="117"/>
      <c r="J680" s="73"/>
      <c r="K680" s="74"/>
      <c r="L680" s="74"/>
      <c r="M680" s="74"/>
      <c r="N680" s="74"/>
      <c r="O680" s="74"/>
      <c r="P680" s="74"/>
      <c r="Q680" s="74"/>
    </row>
    <row r="681" spans="1:17" ht="15.6">
      <c r="A681" s="117"/>
      <c r="B681" s="117"/>
      <c r="C681" s="117"/>
      <c r="D681" s="117"/>
      <c r="E681" s="117"/>
      <c r="F681" s="117"/>
      <c r="G681" s="117"/>
      <c r="H681" s="117"/>
      <c r="I681" s="117"/>
      <c r="J681" s="73"/>
      <c r="K681" s="74"/>
      <c r="L681" s="74"/>
      <c r="M681" s="74"/>
      <c r="N681" s="74"/>
      <c r="O681" s="74"/>
      <c r="P681" s="74"/>
      <c r="Q681" s="74"/>
    </row>
    <row r="682" spans="1:17" ht="15.6">
      <c r="A682" s="117"/>
      <c r="B682" s="117"/>
      <c r="C682" s="117"/>
      <c r="D682" s="117"/>
      <c r="E682" s="117"/>
      <c r="F682" s="117"/>
      <c r="G682" s="117"/>
      <c r="H682" s="117"/>
      <c r="I682" s="117"/>
      <c r="J682" s="73"/>
      <c r="K682" s="74"/>
      <c r="L682" s="74"/>
      <c r="M682" s="74"/>
      <c r="N682" s="74"/>
      <c r="O682" s="74"/>
      <c r="P682" s="74"/>
      <c r="Q682" s="74"/>
    </row>
    <row r="683" spans="1:17" ht="15.6">
      <c r="A683" s="117"/>
      <c r="B683" s="117"/>
      <c r="C683" s="117"/>
      <c r="D683" s="117"/>
      <c r="E683" s="117"/>
      <c r="F683" s="117"/>
      <c r="G683" s="117"/>
      <c r="H683" s="117"/>
      <c r="I683" s="117"/>
      <c r="J683" s="73"/>
      <c r="K683" s="74"/>
      <c r="L683" s="74"/>
      <c r="M683" s="74"/>
      <c r="N683" s="74"/>
      <c r="O683" s="74"/>
      <c r="P683" s="74"/>
      <c r="Q683" s="74"/>
    </row>
    <row r="684" spans="1:17" ht="15.6">
      <c r="A684" s="117"/>
      <c r="B684" s="117"/>
      <c r="C684" s="117"/>
      <c r="D684" s="117"/>
      <c r="E684" s="117"/>
      <c r="F684" s="117"/>
      <c r="G684" s="117"/>
      <c r="H684" s="117"/>
      <c r="I684" s="117"/>
      <c r="J684" s="73"/>
      <c r="K684" s="74"/>
      <c r="L684" s="74"/>
      <c r="M684" s="74"/>
      <c r="N684" s="74"/>
      <c r="O684" s="74"/>
      <c r="P684" s="74"/>
      <c r="Q684" s="74"/>
    </row>
    <row r="685" spans="1:17" ht="15.6">
      <c r="A685" s="117"/>
      <c r="B685" s="117"/>
      <c r="C685" s="117"/>
      <c r="D685" s="117"/>
      <c r="E685" s="117"/>
      <c r="F685" s="117"/>
      <c r="G685" s="117"/>
      <c r="H685" s="117"/>
      <c r="I685" s="117"/>
      <c r="J685" s="73"/>
      <c r="K685" s="74"/>
      <c r="L685" s="74"/>
      <c r="M685" s="74"/>
      <c r="N685" s="74"/>
      <c r="O685" s="74"/>
      <c r="P685" s="74"/>
      <c r="Q685" s="74"/>
    </row>
    <row r="686" spans="1:17" ht="15.6">
      <c r="A686" s="117"/>
      <c r="B686" s="117"/>
      <c r="C686" s="117"/>
      <c r="D686" s="117"/>
      <c r="E686" s="117"/>
      <c r="F686" s="117"/>
      <c r="G686" s="117"/>
      <c r="H686" s="117"/>
      <c r="I686" s="117"/>
      <c r="J686" s="73"/>
      <c r="K686" s="74"/>
      <c r="L686" s="74"/>
      <c r="M686" s="74"/>
      <c r="N686" s="74"/>
      <c r="O686" s="74"/>
      <c r="P686" s="74"/>
      <c r="Q686" s="74"/>
    </row>
    <row r="687" spans="1:17" ht="15.6">
      <c r="A687" s="117"/>
      <c r="B687" s="117"/>
      <c r="C687" s="117"/>
      <c r="D687" s="117"/>
      <c r="E687" s="117"/>
      <c r="F687" s="117"/>
      <c r="G687" s="117"/>
      <c r="H687" s="117"/>
      <c r="I687" s="117"/>
      <c r="J687" s="73"/>
      <c r="K687" s="74"/>
      <c r="L687" s="74"/>
      <c r="M687" s="74"/>
      <c r="N687" s="74"/>
      <c r="O687" s="74"/>
      <c r="P687" s="74"/>
      <c r="Q687" s="74"/>
    </row>
    <row r="688" spans="1:17" ht="15.6">
      <c r="A688" s="117"/>
      <c r="B688" s="117"/>
      <c r="C688" s="117"/>
      <c r="D688" s="117"/>
      <c r="E688" s="117"/>
      <c r="F688" s="117"/>
      <c r="G688" s="117"/>
      <c r="H688" s="117"/>
      <c r="I688" s="117"/>
      <c r="J688" s="73"/>
      <c r="K688" s="74"/>
      <c r="L688" s="74"/>
      <c r="M688" s="74"/>
      <c r="N688" s="74"/>
      <c r="O688" s="74"/>
      <c r="P688" s="74"/>
      <c r="Q688" s="74"/>
    </row>
    <row r="689" spans="1:17" ht="15.6">
      <c r="A689" s="117"/>
      <c r="B689" s="117"/>
      <c r="C689" s="117"/>
      <c r="D689" s="117"/>
      <c r="E689" s="117"/>
      <c r="F689" s="117"/>
      <c r="G689" s="117"/>
      <c r="H689" s="117"/>
      <c r="I689" s="117"/>
      <c r="J689" s="73"/>
      <c r="K689" s="74"/>
      <c r="L689" s="74"/>
      <c r="M689" s="74"/>
      <c r="N689" s="74"/>
      <c r="O689" s="74"/>
      <c r="P689" s="74"/>
      <c r="Q689" s="74"/>
    </row>
    <row r="690" spans="1:17" ht="15.6">
      <c r="A690" s="117"/>
      <c r="B690" s="117"/>
      <c r="C690" s="117"/>
      <c r="D690" s="117"/>
      <c r="E690" s="117"/>
      <c r="F690" s="117"/>
      <c r="G690" s="117"/>
      <c r="H690" s="117"/>
      <c r="I690" s="117"/>
      <c r="J690" s="73"/>
      <c r="K690" s="74"/>
      <c r="L690" s="74"/>
      <c r="M690" s="74"/>
      <c r="N690" s="74"/>
      <c r="O690" s="74"/>
      <c r="P690" s="74"/>
      <c r="Q690" s="74"/>
    </row>
    <row r="691" spans="1:17" ht="15.6">
      <c r="A691" s="117"/>
      <c r="B691" s="117"/>
      <c r="C691" s="117"/>
      <c r="D691" s="117"/>
      <c r="E691" s="117"/>
      <c r="F691" s="117"/>
      <c r="G691" s="117"/>
      <c r="H691" s="117"/>
      <c r="I691" s="117"/>
      <c r="J691" s="73"/>
      <c r="K691" s="74"/>
      <c r="L691" s="74"/>
      <c r="M691" s="74"/>
      <c r="N691" s="74"/>
      <c r="O691" s="74"/>
      <c r="P691" s="74"/>
      <c r="Q691" s="74"/>
    </row>
    <row r="692" spans="1:17" ht="15.6">
      <c r="A692" s="117"/>
      <c r="B692" s="117"/>
      <c r="C692" s="117"/>
      <c r="D692" s="117"/>
      <c r="E692" s="117"/>
      <c r="F692" s="117"/>
      <c r="G692" s="117"/>
      <c r="H692" s="117"/>
      <c r="I692" s="117"/>
      <c r="J692" s="73"/>
      <c r="K692" s="74"/>
      <c r="L692" s="74"/>
      <c r="M692" s="74"/>
      <c r="N692" s="74"/>
      <c r="O692" s="74"/>
      <c r="P692" s="74"/>
      <c r="Q692" s="74"/>
    </row>
    <row r="693" spans="1:17" ht="15.6">
      <c r="A693" s="117"/>
      <c r="B693" s="117"/>
      <c r="C693" s="117"/>
      <c r="D693" s="117"/>
      <c r="E693" s="117"/>
      <c r="F693" s="117"/>
      <c r="G693" s="117"/>
      <c r="H693" s="117"/>
      <c r="I693" s="117"/>
      <c r="J693" s="73"/>
      <c r="K693" s="74"/>
      <c r="L693" s="74"/>
      <c r="M693" s="74"/>
      <c r="N693" s="74"/>
      <c r="O693" s="74"/>
      <c r="P693" s="74"/>
      <c r="Q693" s="74"/>
    </row>
    <row r="694" spans="1:17" ht="15.6">
      <c r="A694" s="117"/>
      <c r="B694" s="117"/>
      <c r="C694" s="117"/>
      <c r="D694" s="117"/>
      <c r="E694" s="117"/>
      <c r="F694" s="117"/>
      <c r="G694" s="117"/>
      <c r="H694" s="117"/>
      <c r="I694" s="117"/>
      <c r="J694" s="73"/>
      <c r="K694" s="74"/>
      <c r="L694" s="74"/>
      <c r="M694" s="74"/>
      <c r="N694" s="74"/>
      <c r="O694" s="74"/>
      <c r="P694" s="74"/>
      <c r="Q694" s="74"/>
    </row>
    <row r="695" spans="1:17" ht="15.6">
      <c r="A695" s="117"/>
      <c r="B695" s="117"/>
      <c r="C695" s="117"/>
      <c r="D695" s="117"/>
      <c r="E695" s="117"/>
      <c r="F695" s="117"/>
      <c r="G695" s="117"/>
      <c r="H695" s="117"/>
      <c r="I695" s="117"/>
      <c r="J695" s="73"/>
      <c r="K695" s="74"/>
      <c r="L695" s="74"/>
      <c r="M695" s="74"/>
      <c r="N695" s="74"/>
      <c r="O695" s="74"/>
      <c r="P695" s="74"/>
      <c r="Q695" s="74"/>
    </row>
    <row r="696" spans="1:17" ht="15.6">
      <c r="A696" s="117"/>
      <c r="B696" s="117"/>
      <c r="C696" s="117"/>
      <c r="D696" s="117"/>
      <c r="E696" s="117"/>
      <c r="F696" s="117"/>
      <c r="G696" s="117"/>
      <c r="H696" s="117"/>
      <c r="I696" s="117"/>
      <c r="J696" s="73"/>
      <c r="K696" s="74"/>
      <c r="L696" s="74"/>
      <c r="M696" s="74"/>
      <c r="N696" s="74"/>
      <c r="O696" s="74"/>
      <c r="P696" s="74"/>
      <c r="Q696" s="74"/>
    </row>
    <row r="697" spans="1:17" ht="15.6">
      <c r="A697" s="117"/>
      <c r="B697" s="117"/>
      <c r="C697" s="117"/>
      <c r="D697" s="117"/>
      <c r="E697" s="117"/>
      <c r="F697" s="117"/>
      <c r="G697" s="117"/>
      <c r="H697" s="117"/>
      <c r="I697" s="117"/>
      <c r="J697" s="73"/>
      <c r="K697" s="74"/>
      <c r="L697" s="74"/>
      <c r="M697" s="74"/>
      <c r="N697" s="74"/>
      <c r="O697" s="74"/>
      <c r="P697" s="74"/>
      <c r="Q697" s="74"/>
    </row>
    <row r="698" spans="1:17" ht="15.6">
      <c r="A698" s="117"/>
      <c r="B698" s="117"/>
      <c r="C698" s="117"/>
      <c r="D698" s="117"/>
      <c r="E698" s="117"/>
      <c r="F698" s="117"/>
      <c r="G698" s="117"/>
      <c r="H698" s="117"/>
      <c r="I698" s="117"/>
      <c r="J698" s="73"/>
      <c r="K698" s="74"/>
      <c r="L698" s="74"/>
      <c r="M698" s="74"/>
      <c r="N698" s="74"/>
      <c r="O698" s="74"/>
      <c r="P698" s="74"/>
      <c r="Q698" s="74"/>
    </row>
    <row r="699" spans="1:17" ht="15.6">
      <c r="A699" s="117"/>
      <c r="B699" s="117"/>
      <c r="C699" s="117"/>
      <c r="D699" s="117"/>
      <c r="E699" s="117"/>
      <c r="F699" s="117"/>
      <c r="G699" s="117"/>
      <c r="H699" s="117"/>
      <c r="I699" s="117"/>
      <c r="J699" s="73"/>
      <c r="K699" s="74"/>
      <c r="L699" s="74"/>
      <c r="M699" s="74"/>
      <c r="N699" s="74"/>
      <c r="O699" s="74"/>
      <c r="P699" s="74"/>
      <c r="Q699" s="74"/>
    </row>
    <row r="700" spans="1:17" ht="15.6">
      <c r="A700" s="117"/>
      <c r="B700" s="117"/>
      <c r="C700" s="117"/>
      <c r="D700" s="117"/>
      <c r="E700" s="117"/>
      <c r="F700" s="117"/>
      <c r="G700" s="117"/>
      <c r="H700" s="117"/>
      <c r="I700" s="117"/>
      <c r="J700" s="73"/>
      <c r="K700" s="74"/>
      <c r="L700" s="74"/>
      <c r="M700" s="74"/>
      <c r="N700" s="74"/>
      <c r="O700" s="74"/>
      <c r="P700" s="74"/>
      <c r="Q700" s="74"/>
    </row>
    <row r="701" spans="1:17" ht="15.6">
      <c r="A701" s="117"/>
      <c r="B701" s="117"/>
      <c r="C701" s="117"/>
      <c r="D701" s="117"/>
      <c r="E701" s="117"/>
      <c r="F701" s="117"/>
      <c r="G701" s="117"/>
      <c r="H701" s="117"/>
      <c r="I701" s="117"/>
      <c r="J701" s="73"/>
      <c r="K701" s="74"/>
      <c r="L701" s="74"/>
      <c r="M701" s="74"/>
      <c r="N701" s="74"/>
      <c r="O701" s="74"/>
      <c r="P701" s="74"/>
      <c r="Q701" s="74"/>
    </row>
    <row r="702" spans="1:17" ht="15.6">
      <c r="A702" s="117"/>
      <c r="B702" s="117"/>
      <c r="C702" s="117"/>
      <c r="D702" s="117"/>
      <c r="E702" s="117"/>
      <c r="F702" s="117"/>
      <c r="G702" s="117"/>
      <c r="H702" s="117"/>
      <c r="I702" s="117"/>
      <c r="J702" s="73"/>
      <c r="K702" s="74"/>
      <c r="L702" s="74"/>
      <c r="M702" s="74"/>
      <c r="N702" s="74"/>
      <c r="O702" s="74"/>
      <c r="P702" s="74"/>
      <c r="Q702" s="74"/>
    </row>
    <row r="703" spans="1:17" ht="15.6">
      <c r="A703" s="117"/>
      <c r="B703" s="117"/>
      <c r="C703" s="117"/>
      <c r="D703" s="117"/>
      <c r="E703" s="117"/>
      <c r="F703" s="117"/>
      <c r="G703" s="117"/>
      <c r="H703" s="117"/>
      <c r="I703" s="117"/>
      <c r="J703" s="73"/>
      <c r="K703" s="74"/>
      <c r="L703" s="74"/>
      <c r="M703" s="74"/>
      <c r="N703" s="74"/>
      <c r="O703" s="74"/>
      <c r="P703" s="74"/>
      <c r="Q703" s="74"/>
    </row>
    <row r="704" spans="1:17" ht="15.6">
      <c r="A704" s="117"/>
      <c r="B704" s="117"/>
      <c r="C704" s="117"/>
      <c r="D704" s="117"/>
      <c r="E704" s="117"/>
      <c r="F704" s="117"/>
      <c r="G704" s="117"/>
      <c r="H704" s="117"/>
      <c r="I704" s="117"/>
      <c r="J704" s="73"/>
      <c r="K704" s="74"/>
      <c r="L704" s="74"/>
      <c r="M704" s="74"/>
      <c r="N704" s="74"/>
      <c r="O704" s="74"/>
      <c r="P704" s="74"/>
      <c r="Q704" s="74"/>
    </row>
    <row r="705" spans="1:17" ht="15.6">
      <c r="A705" s="117"/>
      <c r="B705" s="117"/>
      <c r="C705" s="117"/>
      <c r="D705" s="117"/>
      <c r="E705" s="117"/>
      <c r="F705" s="117"/>
      <c r="G705" s="117"/>
      <c r="H705" s="117"/>
      <c r="I705" s="117"/>
      <c r="J705" s="73"/>
      <c r="K705" s="74"/>
      <c r="L705" s="74"/>
      <c r="M705" s="74"/>
      <c r="N705" s="74"/>
      <c r="O705" s="74"/>
      <c r="P705" s="74"/>
      <c r="Q705" s="74"/>
    </row>
    <row r="706" spans="1:17" ht="15.6">
      <c r="A706" s="117"/>
      <c r="B706" s="117"/>
      <c r="C706" s="117"/>
      <c r="D706" s="117"/>
      <c r="E706" s="117"/>
      <c r="F706" s="117"/>
      <c r="G706" s="117"/>
      <c r="H706" s="117"/>
      <c r="I706" s="117"/>
      <c r="J706" s="73"/>
      <c r="K706" s="74"/>
      <c r="L706" s="74"/>
      <c r="M706" s="74"/>
      <c r="N706" s="74"/>
      <c r="O706" s="74"/>
      <c r="P706" s="74"/>
      <c r="Q706" s="74"/>
    </row>
    <row r="707" spans="1:17" ht="15.6">
      <c r="A707" s="117"/>
      <c r="B707" s="117"/>
      <c r="C707" s="117"/>
      <c r="D707" s="117"/>
      <c r="E707" s="117"/>
      <c r="F707" s="117"/>
      <c r="G707" s="117"/>
      <c r="H707" s="117"/>
      <c r="I707" s="117"/>
      <c r="J707" s="73"/>
      <c r="K707" s="74"/>
      <c r="L707" s="74"/>
      <c r="M707" s="74"/>
      <c r="N707" s="74"/>
      <c r="O707" s="74"/>
      <c r="P707" s="74"/>
      <c r="Q707" s="74"/>
    </row>
    <row r="708" spans="1:17" ht="15.6">
      <c r="A708" s="117"/>
      <c r="B708" s="117"/>
      <c r="C708" s="117"/>
      <c r="D708" s="117"/>
      <c r="E708" s="117"/>
      <c r="F708" s="117"/>
      <c r="G708" s="117"/>
      <c r="H708" s="117"/>
      <c r="I708" s="117"/>
      <c r="J708" s="73"/>
      <c r="K708" s="74"/>
      <c r="L708" s="74"/>
      <c r="M708" s="74"/>
      <c r="N708" s="74"/>
      <c r="O708" s="74"/>
      <c r="P708" s="74"/>
      <c r="Q708" s="74"/>
    </row>
    <row r="709" spans="1:17" ht="15.6">
      <c r="A709" s="117"/>
      <c r="B709" s="117"/>
      <c r="C709" s="117"/>
      <c r="D709" s="117"/>
      <c r="E709" s="117"/>
      <c r="F709" s="117"/>
      <c r="G709" s="117"/>
      <c r="H709" s="117"/>
      <c r="I709" s="117"/>
      <c r="J709" s="73"/>
      <c r="K709" s="74"/>
      <c r="L709" s="74"/>
      <c r="M709" s="74"/>
      <c r="N709" s="74"/>
      <c r="O709" s="74"/>
      <c r="P709" s="74"/>
      <c r="Q709" s="74"/>
    </row>
    <row r="710" spans="1:17" ht="15.6">
      <c r="A710" s="117"/>
      <c r="B710" s="117"/>
      <c r="C710" s="117"/>
      <c r="D710" s="117"/>
      <c r="E710" s="117"/>
      <c r="F710" s="117"/>
      <c r="G710" s="117"/>
      <c r="H710" s="117"/>
      <c r="I710" s="117"/>
      <c r="J710" s="73"/>
      <c r="K710" s="74"/>
      <c r="L710" s="74"/>
      <c r="M710" s="74"/>
      <c r="N710" s="74"/>
      <c r="O710" s="74"/>
      <c r="P710" s="74"/>
      <c r="Q710" s="74"/>
    </row>
    <row r="711" spans="1:17" ht="15.6">
      <c r="A711" s="117"/>
      <c r="B711" s="117"/>
      <c r="C711" s="117"/>
      <c r="D711" s="117"/>
      <c r="E711" s="117"/>
      <c r="F711" s="117"/>
      <c r="G711" s="117"/>
      <c r="H711" s="117"/>
      <c r="I711" s="117"/>
      <c r="J711" s="73"/>
      <c r="K711" s="74"/>
      <c r="L711" s="74"/>
      <c r="M711" s="74"/>
      <c r="N711" s="74"/>
      <c r="O711" s="74"/>
      <c r="P711" s="74"/>
      <c r="Q711" s="74"/>
    </row>
    <row r="712" spans="1:17" ht="15.6">
      <c r="A712" s="117"/>
      <c r="B712" s="117"/>
      <c r="C712" s="117"/>
      <c r="D712" s="117"/>
      <c r="E712" s="117"/>
      <c r="F712" s="117"/>
      <c r="G712" s="117"/>
      <c r="H712" s="117"/>
      <c r="I712" s="117"/>
      <c r="J712" s="73"/>
      <c r="K712" s="74"/>
      <c r="L712" s="74"/>
      <c r="M712" s="74"/>
      <c r="N712" s="74"/>
      <c r="O712" s="74"/>
      <c r="P712" s="74"/>
      <c r="Q712" s="74"/>
    </row>
    <row r="713" spans="1:17" ht="15.6">
      <c r="A713" s="117"/>
      <c r="B713" s="117"/>
      <c r="C713" s="117"/>
      <c r="D713" s="117"/>
      <c r="E713" s="117"/>
      <c r="F713" s="117"/>
      <c r="G713" s="117"/>
      <c r="H713" s="117"/>
      <c r="I713" s="117"/>
      <c r="J713" s="73"/>
      <c r="K713" s="74"/>
      <c r="L713" s="74"/>
      <c r="M713" s="74"/>
      <c r="N713" s="74"/>
      <c r="O713" s="74"/>
      <c r="P713" s="74"/>
      <c r="Q713" s="74"/>
    </row>
    <row r="714" spans="1:17" ht="15.6">
      <c r="A714" s="117"/>
      <c r="B714" s="117"/>
      <c r="C714" s="117"/>
      <c r="D714" s="117"/>
      <c r="E714" s="117"/>
      <c r="F714" s="117"/>
      <c r="G714" s="117"/>
      <c r="H714" s="117"/>
      <c r="I714" s="117"/>
      <c r="J714" s="73"/>
      <c r="K714" s="74"/>
      <c r="L714" s="74"/>
      <c r="M714" s="74"/>
      <c r="N714" s="74"/>
      <c r="O714" s="74"/>
      <c r="P714" s="74"/>
      <c r="Q714" s="74"/>
    </row>
    <row r="715" spans="1:17" ht="15.6">
      <c r="A715" s="117"/>
      <c r="B715" s="117"/>
      <c r="C715" s="117"/>
      <c r="D715" s="117"/>
      <c r="E715" s="117"/>
      <c r="F715" s="117"/>
      <c r="G715" s="117"/>
      <c r="H715" s="117"/>
      <c r="I715" s="117"/>
      <c r="J715" s="73"/>
      <c r="K715" s="74"/>
      <c r="L715" s="74"/>
      <c r="M715" s="74"/>
      <c r="N715" s="74"/>
      <c r="O715" s="74"/>
      <c r="P715" s="74"/>
      <c r="Q715" s="74"/>
    </row>
    <row r="716" spans="1:17" ht="15.6">
      <c r="A716" s="117"/>
      <c r="B716" s="117"/>
      <c r="C716" s="117"/>
      <c r="D716" s="117"/>
      <c r="E716" s="117"/>
      <c r="F716" s="117"/>
      <c r="G716" s="117"/>
      <c r="H716" s="117"/>
      <c r="I716" s="117"/>
      <c r="J716" s="73"/>
      <c r="K716" s="74"/>
      <c r="L716" s="74"/>
      <c r="M716" s="74"/>
      <c r="N716" s="74"/>
      <c r="O716" s="74"/>
      <c r="P716" s="74"/>
      <c r="Q716" s="74"/>
    </row>
    <row r="717" spans="1:17" ht="15.6">
      <c r="A717" s="117"/>
      <c r="B717" s="117"/>
      <c r="C717" s="117"/>
      <c r="D717" s="117"/>
      <c r="E717" s="117"/>
      <c r="F717" s="117"/>
      <c r="G717" s="117"/>
      <c r="H717" s="117"/>
      <c r="I717" s="117"/>
      <c r="J717" s="73"/>
      <c r="K717" s="74"/>
      <c r="L717" s="74"/>
      <c r="M717" s="74"/>
      <c r="N717" s="74"/>
      <c r="O717" s="74"/>
      <c r="P717" s="74"/>
      <c r="Q717" s="74"/>
    </row>
    <row r="718" spans="1:17" ht="15.6">
      <c r="A718" s="117"/>
      <c r="B718" s="117"/>
      <c r="C718" s="117"/>
      <c r="D718" s="117"/>
      <c r="E718" s="117"/>
      <c r="F718" s="117"/>
      <c r="G718" s="117"/>
      <c r="H718" s="117"/>
      <c r="I718" s="117"/>
      <c r="J718" s="73"/>
      <c r="K718" s="74"/>
      <c r="L718" s="74"/>
      <c r="M718" s="74"/>
      <c r="N718" s="74"/>
      <c r="O718" s="74"/>
      <c r="P718" s="74"/>
      <c r="Q718" s="74"/>
    </row>
    <row r="719" spans="1:17" ht="15.6">
      <c r="A719" s="117"/>
      <c r="B719" s="117"/>
      <c r="C719" s="117"/>
      <c r="D719" s="117"/>
      <c r="E719" s="117"/>
      <c r="F719" s="117"/>
      <c r="G719" s="117"/>
      <c r="H719" s="117"/>
      <c r="I719" s="117"/>
      <c r="J719" s="73"/>
      <c r="K719" s="74"/>
      <c r="L719" s="74"/>
      <c r="M719" s="74"/>
      <c r="N719" s="74"/>
      <c r="O719" s="74"/>
      <c r="P719" s="74"/>
      <c r="Q719" s="74"/>
    </row>
    <row r="720" spans="1:17" ht="15.6">
      <c r="A720" s="117"/>
      <c r="B720" s="117"/>
      <c r="C720" s="117"/>
      <c r="D720" s="117"/>
      <c r="E720" s="117"/>
      <c r="F720" s="117"/>
      <c r="G720" s="117"/>
      <c r="H720" s="117"/>
      <c r="I720" s="117"/>
      <c r="J720" s="73"/>
      <c r="K720" s="74"/>
      <c r="L720" s="74"/>
      <c r="M720" s="74"/>
      <c r="N720" s="74"/>
      <c r="O720" s="74"/>
      <c r="P720" s="74"/>
      <c r="Q720" s="74"/>
    </row>
    <row r="721" spans="1:17" ht="15.6">
      <c r="A721" s="117"/>
      <c r="B721" s="117"/>
      <c r="C721" s="117"/>
      <c r="D721" s="117"/>
      <c r="E721" s="117"/>
      <c r="F721" s="117"/>
      <c r="G721" s="117"/>
      <c r="H721" s="117"/>
      <c r="I721" s="117"/>
      <c r="J721" s="73"/>
      <c r="K721" s="74"/>
      <c r="L721" s="74"/>
      <c r="M721" s="74"/>
      <c r="N721" s="74"/>
      <c r="O721" s="74"/>
      <c r="P721" s="74"/>
      <c r="Q721" s="74"/>
    </row>
    <row r="722" spans="1:17" ht="15.6">
      <c r="A722" s="117"/>
      <c r="B722" s="117"/>
      <c r="C722" s="117"/>
      <c r="D722" s="117"/>
      <c r="E722" s="117"/>
      <c r="F722" s="117"/>
      <c r="G722" s="117"/>
      <c r="H722" s="117"/>
      <c r="I722" s="117"/>
      <c r="J722" s="73"/>
      <c r="K722" s="74"/>
      <c r="L722" s="74"/>
      <c r="M722" s="74"/>
      <c r="N722" s="74"/>
      <c r="O722" s="74"/>
      <c r="P722" s="74"/>
      <c r="Q722" s="74"/>
    </row>
    <row r="723" spans="1:17" ht="15.6">
      <c r="A723" s="117"/>
      <c r="B723" s="117"/>
      <c r="C723" s="117"/>
      <c r="D723" s="117"/>
      <c r="E723" s="117"/>
      <c r="F723" s="117"/>
      <c r="G723" s="117"/>
      <c r="H723" s="117"/>
      <c r="I723" s="117"/>
      <c r="J723" s="73"/>
      <c r="K723" s="74"/>
      <c r="L723" s="74"/>
      <c r="M723" s="74"/>
      <c r="N723" s="74"/>
      <c r="O723" s="74"/>
      <c r="P723" s="74"/>
      <c r="Q723" s="74"/>
    </row>
    <row r="724" spans="1:17" ht="15.6">
      <c r="A724" s="117"/>
      <c r="B724" s="117"/>
      <c r="C724" s="117"/>
      <c r="D724" s="117"/>
      <c r="E724" s="117"/>
      <c r="F724" s="117"/>
      <c r="G724" s="117"/>
      <c r="H724" s="117"/>
      <c r="I724" s="117"/>
      <c r="J724" s="73"/>
      <c r="K724" s="74"/>
      <c r="L724" s="74"/>
      <c r="M724" s="74"/>
      <c r="N724" s="74"/>
      <c r="O724" s="74"/>
      <c r="P724" s="74"/>
      <c r="Q724" s="74"/>
    </row>
    <row r="725" spans="1:17" ht="15.6">
      <c r="A725" s="117"/>
      <c r="B725" s="117"/>
      <c r="C725" s="117"/>
      <c r="D725" s="117"/>
      <c r="E725" s="117"/>
      <c r="F725" s="117"/>
      <c r="G725" s="117"/>
      <c r="H725" s="117"/>
      <c r="I725" s="117"/>
      <c r="J725" s="73"/>
      <c r="K725" s="74"/>
      <c r="L725" s="74"/>
      <c r="M725" s="74"/>
      <c r="N725" s="74"/>
      <c r="O725" s="74"/>
      <c r="P725" s="74"/>
      <c r="Q725" s="74"/>
    </row>
    <row r="726" spans="1:17" ht="15.6">
      <c r="A726" s="117"/>
      <c r="B726" s="117"/>
      <c r="C726" s="117"/>
      <c r="D726" s="117"/>
      <c r="E726" s="117"/>
      <c r="F726" s="117"/>
      <c r="G726" s="117"/>
      <c r="H726" s="117"/>
      <c r="I726" s="117"/>
      <c r="J726" s="73"/>
      <c r="K726" s="74"/>
      <c r="L726" s="74"/>
      <c r="M726" s="74"/>
      <c r="N726" s="74"/>
      <c r="O726" s="74"/>
      <c r="P726" s="74"/>
      <c r="Q726" s="74"/>
    </row>
    <row r="727" spans="1:17" ht="15.6">
      <c r="A727" s="117"/>
      <c r="B727" s="117"/>
      <c r="C727" s="117"/>
      <c r="D727" s="117"/>
      <c r="E727" s="117"/>
      <c r="F727" s="117"/>
      <c r="G727" s="117"/>
      <c r="H727" s="117"/>
      <c r="I727" s="117"/>
      <c r="J727" s="73"/>
      <c r="K727" s="74"/>
      <c r="L727" s="74"/>
      <c r="M727" s="74"/>
      <c r="N727" s="74"/>
      <c r="O727" s="74"/>
      <c r="P727" s="74"/>
      <c r="Q727" s="74"/>
    </row>
    <row r="728" spans="1:17" ht="15.6">
      <c r="A728" s="117"/>
      <c r="B728" s="117"/>
      <c r="C728" s="117"/>
      <c r="D728" s="117"/>
      <c r="E728" s="117"/>
      <c r="F728" s="117"/>
      <c r="G728" s="117"/>
      <c r="H728" s="117"/>
      <c r="I728" s="117"/>
      <c r="J728" s="73"/>
      <c r="K728" s="74"/>
      <c r="L728" s="74"/>
      <c r="M728" s="74"/>
      <c r="N728" s="74"/>
      <c r="O728" s="74"/>
      <c r="P728" s="74"/>
      <c r="Q728" s="74"/>
    </row>
    <row r="729" spans="1:17" ht="15.6">
      <c r="A729" s="117"/>
      <c r="B729" s="117"/>
      <c r="C729" s="117"/>
      <c r="D729" s="117"/>
      <c r="E729" s="117"/>
      <c r="F729" s="117"/>
      <c r="G729" s="117"/>
      <c r="H729" s="117"/>
      <c r="I729" s="117"/>
      <c r="J729" s="73"/>
      <c r="K729" s="74"/>
      <c r="L729" s="74"/>
      <c r="M729" s="74"/>
      <c r="N729" s="74"/>
      <c r="O729" s="74"/>
      <c r="P729" s="74"/>
      <c r="Q729" s="74"/>
    </row>
    <row r="730" spans="1:17" ht="15.6">
      <c r="A730" s="117"/>
      <c r="B730" s="117"/>
      <c r="C730" s="117"/>
      <c r="D730" s="117"/>
      <c r="E730" s="117"/>
      <c r="F730" s="117"/>
      <c r="G730" s="117"/>
      <c r="H730" s="117"/>
      <c r="I730" s="117"/>
      <c r="J730" s="73"/>
      <c r="K730" s="74"/>
      <c r="L730" s="74"/>
      <c r="M730" s="74"/>
      <c r="N730" s="74"/>
      <c r="O730" s="74"/>
      <c r="P730" s="74"/>
      <c r="Q730" s="74"/>
    </row>
    <row r="731" spans="1:17" ht="15.6">
      <c r="A731" s="117"/>
      <c r="B731" s="117"/>
      <c r="C731" s="117"/>
      <c r="D731" s="117"/>
      <c r="E731" s="117"/>
      <c r="F731" s="117"/>
      <c r="G731" s="117"/>
      <c r="H731" s="117"/>
      <c r="I731" s="117"/>
      <c r="J731" s="73"/>
      <c r="K731" s="74"/>
      <c r="L731" s="74"/>
      <c r="M731" s="74"/>
      <c r="N731" s="74"/>
      <c r="O731" s="74"/>
      <c r="P731" s="74"/>
      <c r="Q731" s="74"/>
    </row>
    <row r="732" spans="1:17" ht="15.6">
      <c r="A732" s="117"/>
      <c r="B732" s="117"/>
      <c r="C732" s="117"/>
      <c r="D732" s="117"/>
      <c r="E732" s="117"/>
      <c r="F732" s="117"/>
      <c r="G732" s="117"/>
      <c r="H732" s="117"/>
      <c r="I732" s="117"/>
      <c r="J732" s="73"/>
      <c r="K732" s="74"/>
      <c r="L732" s="74"/>
      <c r="M732" s="74"/>
      <c r="N732" s="74"/>
      <c r="O732" s="74"/>
      <c r="P732" s="74"/>
      <c r="Q732" s="74"/>
    </row>
    <row r="733" spans="1:17" ht="15.6">
      <c r="A733" s="117"/>
      <c r="B733" s="117"/>
      <c r="C733" s="117"/>
      <c r="D733" s="117"/>
      <c r="E733" s="117"/>
      <c r="F733" s="117"/>
      <c r="G733" s="117"/>
      <c r="H733" s="117"/>
      <c r="I733" s="117"/>
      <c r="J733" s="73"/>
      <c r="K733" s="74"/>
      <c r="L733" s="74"/>
      <c r="M733" s="74"/>
      <c r="N733" s="74"/>
      <c r="O733" s="74"/>
      <c r="P733" s="74"/>
      <c r="Q733" s="74"/>
    </row>
    <row r="734" spans="1:17" ht="15.6">
      <c r="A734" s="117"/>
      <c r="B734" s="117"/>
      <c r="C734" s="117"/>
      <c r="D734" s="117"/>
      <c r="E734" s="117"/>
      <c r="F734" s="117"/>
      <c r="G734" s="117"/>
      <c r="H734" s="117"/>
      <c r="I734" s="117"/>
      <c r="J734" s="73"/>
      <c r="K734" s="74"/>
      <c r="L734" s="74"/>
      <c r="M734" s="74"/>
      <c r="N734" s="74"/>
      <c r="O734" s="74"/>
      <c r="P734" s="74"/>
      <c r="Q734" s="74"/>
    </row>
    <row r="735" spans="1:17" ht="15.6">
      <c r="A735" s="117"/>
      <c r="B735" s="117"/>
      <c r="C735" s="117"/>
      <c r="D735" s="117"/>
      <c r="E735" s="117"/>
      <c r="F735" s="117"/>
      <c r="G735" s="117"/>
      <c r="H735" s="117"/>
      <c r="I735" s="117"/>
      <c r="J735" s="73"/>
      <c r="K735" s="74"/>
      <c r="L735" s="74"/>
      <c r="M735" s="74"/>
      <c r="N735" s="74"/>
      <c r="O735" s="74"/>
      <c r="P735" s="74"/>
      <c r="Q735" s="74"/>
    </row>
    <row r="736" spans="1:17" ht="15.6">
      <c r="A736" s="117"/>
      <c r="B736" s="117"/>
      <c r="C736" s="117"/>
      <c r="D736" s="117"/>
      <c r="E736" s="117"/>
      <c r="F736" s="117"/>
      <c r="G736" s="117"/>
      <c r="H736" s="117"/>
      <c r="I736" s="117"/>
      <c r="J736" s="73"/>
      <c r="K736" s="74"/>
      <c r="L736" s="74"/>
      <c r="M736" s="74"/>
      <c r="N736" s="74"/>
      <c r="O736" s="74"/>
      <c r="P736" s="74"/>
      <c r="Q736" s="74"/>
    </row>
    <row r="737" spans="1:17" ht="15.6">
      <c r="A737" s="117"/>
      <c r="B737" s="117"/>
      <c r="C737" s="117"/>
      <c r="D737" s="117"/>
      <c r="E737" s="117"/>
      <c r="F737" s="117"/>
      <c r="G737" s="117"/>
      <c r="H737" s="117"/>
      <c r="I737" s="117"/>
      <c r="J737" s="73"/>
      <c r="K737" s="74"/>
      <c r="L737" s="74"/>
      <c r="M737" s="74"/>
      <c r="N737" s="74"/>
      <c r="O737" s="74"/>
      <c r="P737" s="74"/>
      <c r="Q737" s="74"/>
    </row>
    <row r="738" spans="1:17" ht="15.6">
      <c r="A738" s="117"/>
      <c r="B738" s="117"/>
      <c r="C738" s="117"/>
      <c r="D738" s="117"/>
      <c r="E738" s="117"/>
      <c r="F738" s="117"/>
      <c r="G738" s="117"/>
      <c r="H738" s="117"/>
      <c r="I738" s="117"/>
      <c r="J738" s="73"/>
      <c r="K738" s="74"/>
      <c r="L738" s="74"/>
      <c r="M738" s="74"/>
      <c r="N738" s="74"/>
      <c r="O738" s="74"/>
      <c r="P738" s="74"/>
      <c r="Q738" s="74"/>
    </row>
    <row r="739" spans="1:17" ht="15.6">
      <c r="A739" s="117"/>
      <c r="B739" s="117"/>
      <c r="C739" s="117"/>
      <c r="D739" s="117"/>
      <c r="E739" s="117"/>
      <c r="F739" s="117"/>
      <c r="G739" s="117"/>
      <c r="H739" s="117"/>
      <c r="I739" s="117"/>
      <c r="J739" s="73"/>
      <c r="K739" s="74"/>
      <c r="L739" s="74"/>
      <c r="M739" s="74"/>
      <c r="N739" s="74"/>
      <c r="O739" s="74"/>
      <c r="P739" s="74"/>
      <c r="Q739" s="74"/>
    </row>
    <row r="740" spans="1:17" ht="15.6">
      <c r="A740" s="117"/>
      <c r="B740" s="117"/>
      <c r="C740" s="117"/>
      <c r="D740" s="117"/>
      <c r="E740" s="117"/>
      <c r="F740" s="117"/>
      <c r="G740" s="117"/>
      <c r="H740" s="117"/>
      <c r="I740" s="117"/>
      <c r="J740" s="73"/>
      <c r="K740" s="74"/>
      <c r="L740" s="74"/>
      <c r="M740" s="74"/>
      <c r="N740" s="74"/>
      <c r="O740" s="74"/>
      <c r="P740" s="74"/>
      <c r="Q740" s="74"/>
    </row>
    <row r="741" spans="1:17" ht="15.6">
      <c r="A741" s="117"/>
      <c r="B741" s="117"/>
      <c r="C741" s="117"/>
      <c r="D741" s="117"/>
      <c r="E741" s="117"/>
      <c r="F741" s="117"/>
      <c r="G741" s="117"/>
      <c r="H741" s="117"/>
      <c r="I741" s="117"/>
      <c r="J741" s="73"/>
      <c r="K741" s="74"/>
      <c r="L741" s="74"/>
      <c r="M741" s="74"/>
      <c r="N741" s="74"/>
      <c r="O741" s="74"/>
      <c r="P741" s="74"/>
      <c r="Q741" s="74"/>
    </row>
    <row r="742" spans="1:17" ht="15.6">
      <c r="A742" s="117"/>
      <c r="B742" s="117"/>
      <c r="C742" s="117"/>
      <c r="D742" s="117"/>
      <c r="E742" s="117"/>
      <c r="F742" s="117"/>
      <c r="G742" s="117"/>
      <c r="H742" s="117"/>
      <c r="I742" s="117"/>
      <c r="J742" s="73"/>
      <c r="K742" s="74"/>
      <c r="L742" s="74"/>
      <c r="M742" s="74"/>
      <c r="N742" s="74"/>
      <c r="O742" s="74"/>
      <c r="P742" s="74"/>
      <c r="Q742" s="74"/>
    </row>
    <row r="743" spans="1:17" ht="15.6">
      <c r="A743" s="117"/>
      <c r="B743" s="117"/>
      <c r="C743" s="117"/>
      <c r="D743" s="117"/>
      <c r="E743" s="117"/>
      <c r="F743" s="117"/>
      <c r="G743" s="117"/>
      <c r="H743" s="117"/>
      <c r="I743" s="117"/>
      <c r="J743" s="73"/>
      <c r="K743" s="74"/>
      <c r="L743" s="74"/>
      <c r="M743" s="74"/>
      <c r="N743" s="74"/>
      <c r="O743" s="74"/>
      <c r="P743" s="74"/>
      <c r="Q743" s="74"/>
    </row>
    <row r="744" spans="1:17" ht="15.6">
      <c r="A744" s="117"/>
      <c r="B744" s="117"/>
      <c r="C744" s="117"/>
      <c r="D744" s="117"/>
      <c r="E744" s="117"/>
      <c r="F744" s="117"/>
      <c r="G744" s="117"/>
      <c r="H744" s="117"/>
      <c r="I744" s="117"/>
      <c r="J744" s="73"/>
      <c r="K744" s="74"/>
      <c r="L744" s="74"/>
      <c r="M744" s="74"/>
      <c r="N744" s="74"/>
      <c r="O744" s="74"/>
      <c r="P744" s="74"/>
      <c r="Q744" s="74"/>
    </row>
    <row r="745" spans="1:17" ht="15.6">
      <c r="A745" s="117"/>
      <c r="B745" s="117"/>
      <c r="C745" s="117"/>
      <c r="D745" s="117"/>
      <c r="E745" s="117"/>
      <c r="F745" s="117"/>
      <c r="G745" s="117"/>
      <c r="H745" s="117"/>
      <c r="I745" s="117"/>
      <c r="J745" s="73"/>
      <c r="K745" s="74"/>
      <c r="L745" s="74"/>
      <c r="M745" s="74"/>
      <c r="N745" s="74"/>
      <c r="O745" s="74"/>
      <c r="P745" s="74"/>
      <c r="Q745" s="74"/>
    </row>
    <row r="746" spans="1:17" ht="15.6">
      <c r="A746" s="117"/>
      <c r="B746" s="117"/>
      <c r="C746" s="117"/>
      <c r="D746" s="117"/>
      <c r="E746" s="117"/>
      <c r="F746" s="117"/>
      <c r="G746" s="117"/>
      <c r="H746" s="117"/>
      <c r="I746" s="117"/>
      <c r="J746" s="73"/>
      <c r="K746" s="74"/>
      <c r="L746" s="74"/>
      <c r="M746" s="74"/>
      <c r="N746" s="74"/>
      <c r="O746" s="74"/>
      <c r="P746" s="74"/>
      <c r="Q746" s="74"/>
    </row>
    <row r="747" spans="1:17" ht="15.6">
      <c r="A747" s="117"/>
      <c r="B747" s="117"/>
      <c r="C747" s="117"/>
      <c r="D747" s="117"/>
      <c r="E747" s="117"/>
      <c r="F747" s="117"/>
      <c r="G747" s="117"/>
      <c r="H747" s="117"/>
      <c r="I747" s="117"/>
      <c r="J747" s="73"/>
      <c r="K747" s="74"/>
      <c r="L747" s="74"/>
      <c r="M747" s="74"/>
      <c r="N747" s="74"/>
      <c r="O747" s="74"/>
      <c r="P747" s="74"/>
      <c r="Q747" s="74"/>
    </row>
    <row r="748" spans="1:17" ht="15.6">
      <c r="A748" s="117"/>
      <c r="B748" s="117"/>
      <c r="C748" s="117"/>
      <c r="D748" s="117"/>
      <c r="E748" s="117"/>
      <c r="F748" s="117"/>
      <c r="G748" s="117"/>
      <c r="H748" s="117"/>
      <c r="I748" s="117"/>
      <c r="J748" s="73"/>
      <c r="K748" s="74"/>
      <c r="L748" s="74"/>
      <c r="M748" s="74"/>
      <c r="N748" s="74"/>
      <c r="O748" s="74"/>
      <c r="P748" s="74"/>
      <c r="Q748" s="74"/>
    </row>
    <row r="749" spans="1:17" ht="15.6">
      <c r="A749" s="117"/>
      <c r="B749" s="117"/>
      <c r="C749" s="117"/>
      <c r="D749" s="117"/>
      <c r="E749" s="117"/>
      <c r="F749" s="117"/>
      <c r="G749" s="117"/>
      <c r="H749" s="117"/>
      <c r="I749" s="117"/>
      <c r="J749" s="73"/>
      <c r="K749" s="74"/>
      <c r="L749" s="74"/>
      <c r="M749" s="74"/>
      <c r="N749" s="74"/>
      <c r="O749" s="74"/>
      <c r="P749" s="74"/>
      <c r="Q749" s="74"/>
    </row>
    <row r="750" spans="1:17" ht="15.6">
      <c r="A750" s="117"/>
      <c r="B750" s="117"/>
      <c r="C750" s="117"/>
      <c r="D750" s="117"/>
      <c r="E750" s="117"/>
      <c r="F750" s="117"/>
      <c r="G750" s="117"/>
      <c r="H750" s="117"/>
      <c r="I750" s="117"/>
      <c r="J750" s="73"/>
      <c r="K750" s="74"/>
      <c r="L750" s="74"/>
      <c r="M750" s="74"/>
      <c r="N750" s="74"/>
      <c r="O750" s="74"/>
      <c r="P750" s="74"/>
      <c r="Q750" s="74"/>
    </row>
    <row r="751" spans="1:17" ht="15.6">
      <c r="A751" s="117"/>
      <c r="B751" s="117"/>
      <c r="C751" s="117"/>
      <c r="D751" s="117"/>
      <c r="E751" s="117"/>
      <c r="F751" s="117"/>
      <c r="G751" s="117"/>
      <c r="H751" s="117"/>
      <c r="I751" s="117"/>
      <c r="J751" s="73"/>
      <c r="K751" s="74"/>
      <c r="L751" s="74"/>
      <c r="M751" s="74"/>
      <c r="N751" s="74"/>
      <c r="O751" s="74"/>
      <c r="P751" s="74"/>
      <c r="Q751" s="74"/>
    </row>
    <row r="752" spans="1:17" ht="15.6">
      <c r="A752" s="117"/>
      <c r="B752" s="117"/>
      <c r="C752" s="117"/>
      <c r="D752" s="117"/>
      <c r="E752" s="117"/>
      <c r="F752" s="117"/>
      <c r="G752" s="117"/>
      <c r="H752" s="117"/>
      <c r="I752" s="117"/>
      <c r="J752" s="73"/>
      <c r="K752" s="74"/>
      <c r="L752" s="74"/>
      <c r="M752" s="74"/>
      <c r="N752" s="74"/>
      <c r="O752" s="74"/>
      <c r="P752" s="74"/>
      <c r="Q752" s="74"/>
    </row>
    <row r="753" spans="1:17" ht="15.6">
      <c r="A753" s="117"/>
      <c r="B753" s="117"/>
      <c r="C753" s="117"/>
      <c r="D753" s="117"/>
      <c r="E753" s="117"/>
      <c r="F753" s="117"/>
      <c r="G753" s="117"/>
      <c r="H753" s="117"/>
      <c r="I753" s="117"/>
      <c r="J753" s="73"/>
      <c r="K753" s="74"/>
      <c r="L753" s="74"/>
      <c r="M753" s="74"/>
      <c r="N753" s="74"/>
      <c r="O753" s="74"/>
      <c r="P753" s="74"/>
      <c r="Q753" s="74"/>
    </row>
    <row r="754" spans="1:17" ht="15.6">
      <c r="A754" s="117"/>
      <c r="B754" s="117"/>
      <c r="C754" s="117"/>
      <c r="D754" s="117"/>
      <c r="E754" s="117"/>
      <c r="F754" s="117"/>
      <c r="G754" s="117"/>
      <c r="H754" s="117"/>
      <c r="I754" s="117"/>
      <c r="J754" s="73"/>
      <c r="K754" s="74"/>
      <c r="L754" s="74"/>
      <c r="M754" s="74"/>
      <c r="N754" s="74"/>
      <c r="O754" s="74"/>
      <c r="P754" s="74"/>
      <c r="Q754" s="74"/>
    </row>
    <row r="755" spans="1:17" ht="15.6">
      <c r="A755" s="117"/>
      <c r="B755" s="117"/>
      <c r="C755" s="117"/>
      <c r="D755" s="117"/>
      <c r="E755" s="117"/>
      <c r="F755" s="117"/>
      <c r="G755" s="117"/>
      <c r="H755" s="117"/>
      <c r="I755" s="117"/>
      <c r="J755" s="73"/>
      <c r="K755" s="74"/>
      <c r="L755" s="74"/>
      <c r="M755" s="74"/>
      <c r="N755" s="74"/>
      <c r="O755" s="74"/>
      <c r="P755" s="74"/>
      <c r="Q755" s="74"/>
    </row>
    <row r="756" spans="1:17" ht="15.6">
      <c r="A756" s="117"/>
      <c r="B756" s="117"/>
      <c r="C756" s="117"/>
      <c r="D756" s="117"/>
      <c r="E756" s="117"/>
      <c r="F756" s="117"/>
      <c r="G756" s="117"/>
      <c r="H756" s="117"/>
      <c r="I756" s="117"/>
      <c r="J756" s="73"/>
      <c r="K756" s="74"/>
      <c r="L756" s="74"/>
      <c r="M756" s="74"/>
      <c r="N756" s="74"/>
      <c r="O756" s="74"/>
      <c r="P756" s="74"/>
      <c r="Q756" s="74"/>
    </row>
    <row r="757" spans="1:17" ht="15.6">
      <c r="A757" s="117"/>
      <c r="B757" s="117"/>
      <c r="C757" s="117"/>
      <c r="D757" s="117"/>
      <c r="E757" s="117"/>
      <c r="F757" s="117"/>
      <c r="G757" s="117"/>
      <c r="H757" s="117"/>
      <c r="I757" s="117"/>
      <c r="J757" s="73"/>
      <c r="K757" s="74"/>
      <c r="L757" s="74"/>
      <c r="M757" s="74"/>
      <c r="N757" s="74"/>
      <c r="O757" s="74"/>
      <c r="P757" s="74"/>
      <c r="Q757" s="74"/>
    </row>
    <row r="758" spans="1:17" ht="15.6">
      <c r="A758" s="117"/>
      <c r="B758" s="117"/>
      <c r="C758" s="117"/>
      <c r="D758" s="117"/>
      <c r="E758" s="117"/>
      <c r="F758" s="117"/>
      <c r="G758" s="117"/>
      <c r="H758" s="117"/>
      <c r="I758" s="117"/>
      <c r="J758" s="73"/>
      <c r="K758" s="74"/>
      <c r="L758" s="74"/>
      <c r="M758" s="74"/>
      <c r="N758" s="74"/>
      <c r="O758" s="74"/>
      <c r="P758" s="74"/>
      <c r="Q758" s="74"/>
    </row>
    <row r="759" spans="1:17" ht="15.6">
      <c r="A759" s="117"/>
      <c r="B759" s="117"/>
      <c r="C759" s="117"/>
      <c r="D759" s="117"/>
      <c r="E759" s="117"/>
      <c r="F759" s="117"/>
      <c r="G759" s="117"/>
      <c r="H759" s="117"/>
      <c r="I759" s="117"/>
      <c r="J759" s="73"/>
      <c r="K759" s="74"/>
      <c r="L759" s="74"/>
      <c r="M759" s="74"/>
      <c r="N759" s="74"/>
      <c r="O759" s="74"/>
      <c r="P759" s="74"/>
      <c r="Q759" s="74"/>
    </row>
    <row r="760" spans="1:17" ht="15.6">
      <c r="A760" s="117"/>
      <c r="B760" s="117"/>
      <c r="C760" s="117"/>
      <c r="D760" s="117"/>
      <c r="E760" s="117"/>
      <c r="F760" s="117"/>
      <c r="G760" s="117"/>
      <c r="H760" s="117"/>
      <c r="I760" s="117"/>
      <c r="J760" s="73"/>
      <c r="K760" s="74"/>
      <c r="L760" s="74"/>
      <c r="M760" s="74"/>
      <c r="N760" s="74"/>
      <c r="O760" s="74"/>
      <c r="P760" s="74"/>
      <c r="Q760" s="74"/>
    </row>
    <row r="761" spans="1:17" ht="15.6">
      <c r="A761" s="117"/>
      <c r="B761" s="117"/>
      <c r="C761" s="117"/>
      <c r="D761" s="117"/>
      <c r="E761" s="117"/>
      <c r="F761" s="117"/>
      <c r="G761" s="117"/>
      <c r="H761" s="117"/>
      <c r="I761" s="117"/>
      <c r="J761" s="73"/>
      <c r="K761" s="74"/>
      <c r="L761" s="74"/>
      <c r="M761" s="74"/>
      <c r="N761" s="74"/>
      <c r="O761" s="74"/>
      <c r="P761" s="74"/>
      <c r="Q761" s="74"/>
    </row>
    <row r="762" spans="1:17" ht="15.6">
      <c r="A762" s="117"/>
      <c r="B762" s="117"/>
      <c r="C762" s="117"/>
      <c r="D762" s="117"/>
      <c r="E762" s="117"/>
      <c r="F762" s="117"/>
      <c r="G762" s="117"/>
      <c r="H762" s="117"/>
      <c r="I762" s="117"/>
      <c r="J762" s="73"/>
      <c r="K762" s="74"/>
      <c r="L762" s="74"/>
      <c r="M762" s="74"/>
      <c r="N762" s="74"/>
      <c r="O762" s="74"/>
      <c r="P762" s="74"/>
      <c r="Q762" s="74"/>
    </row>
    <row r="763" spans="1:17" ht="15.6">
      <c r="A763" s="117"/>
      <c r="B763" s="117"/>
      <c r="C763" s="117"/>
      <c r="D763" s="117"/>
      <c r="E763" s="117"/>
      <c r="F763" s="117"/>
      <c r="G763" s="117"/>
      <c r="H763" s="117"/>
      <c r="I763" s="117"/>
      <c r="J763" s="73"/>
      <c r="K763" s="74"/>
      <c r="L763" s="74"/>
      <c r="M763" s="74"/>
      <c r="N763" s="74"/>
      <c r="O763" s="74"/>
      <c r="P763" s="74"/>
      <c r="Q763" s="74"/>
    </row>
    <row r="764" spans="1:17" ht="15.6">
      <c r="A764" s="117"/>
      <c r="B764" s="117"/>
      <c r="C764" s="117"/>
      <c r="D764" s="117"/>
      <c r="E764" s="117"/>
      <c r="F764" s="117"/>
      <c r="G764" s="117"/>
      <c r="H764" s="117"/>
      <c r="I764" s="117"/>
      <c r="J764" s="73"/>
      <c r="K764" s="74"/>
      <c r="L764" s="74"/>
      <c r="M764" s="74"/>
      <c r="N764" s="74"/>
      <c r="O764" s="74"/>
      <c r="P764" s="74"/>
      <c r="Q764" s="74"/>
    </row>
    <row r="765" spans="1:17" ht="15.6">
      <c r="A765" s="117"/>
      <c r="B765" s="117"/>
      <c r="C765" s="117"/>
      <c r="D765" s="117"/>
      <c r="E765" s="117"/>
      <c r="F765" s="117"/>
      <c r="G765" s="117"/>
      <c r="H765" s="117"/>
      <c r="I765" s="117"/>
      <c r="J765" s="73"/>
      <c r="K765" s="74"/>
      <c r="L765" s="74"/>
      <c r="M765" s="74"/>
      <c r="N765" s="74"/>
      <c r="O765" s="74"/>
      <c r="P765" s="74"/>
      <c r="Q765" s="74"/>
    </row>
    <row r="766" spans="1:17" ht="15.6">
      <c r="A766" s="117"/>
      <c r="B766" s="117"/>
      <c r="C766" s="117"/>
      <c r="D766" s="117"/>
      <c r="E766" s="117"/>
      <c r="F766" s="117"/>
      <c r="G766" s="117"/>
      <c r="H766" s="117"/>
      <c r="I766" s="117"/>
      <c r="J766" s="73"/>
      <c r="K766" s="74"/>
      <c r="L766" s="74"/>
      <c r="M766" s="74"/>
      <c r="N766" s="74"/>
      <c r="O766" s="74"/>
      <c r="P766" s="74"/>
      <c r="Q766" s="74"/>
    </row>
    <row r="767" spans="1:17" ht="15.6">
      <c r="A767" s="117"/>
      <c r="B767" s="117"/>
      <c r="C767" s="117"/>
      <c r="D767" s="117"/>
      <c r="E767" s="117"/>
      <c r="F767" s="117"/>
      <c r="G767" s="117"/>
      <c r="H767" s="117"/>
      <c r="I767" s="117"/>
      <c r="J767" s="73"/>
      <c r="K767" s="74"/>
      <c r="L767" s="74"/>
      <c r="M767" s="74"/>
      <c r="N767" s="74"/>
      <c r="O767" s="74"/>
      <c r="P767" s="74"/>
      <c r="Q767" s="74"/>
    </row>
    <row r="768" spans="1:17" ht="15.6">
      <c r="A768" s="117"/>
      <c r="B768" s="117"/>
      <c r="C768" s="117"/>
      <c r="D768" s="117"/>
      <c r="E768" s="117"/>
      <c r="F768" s="117"/>
      <c r="G768" s="117"/>
      <c r="H768" s="117"/>
      <c r="I768" s="117"/>
      <c r="J768" s="73"/>
      <c r="K768" s="74"/>
      <c r="L768" s="74"/>
      <c r="M768" s="74"/>
      <c r="N768" s="74"/>
      <c r="O768" s="74"/>
      <c r="P768" s="74"/>
      <c r="Q768" s="74"/>
    </row>
    <row r="769" spans="1:17" ht="15.6">
      <c r="A769" s="117"/>
      <c r="B769" s="117"/>
      <c r="C769" s="117"/>
      <c r="D769" s="117"/>
      <c r="E769" s="117"/>
      <c r="F769" s="117"/>
      <c r="G769" s="117"/>
      <c r="H769" s="117"/>
      <c r="I769" s="117"/>
      <c r="J769" s="73"/>
      <c r="K769" s="74"/>
      <c r="L769" s="74"/>
      <c r="M769" s="74"/>
      <c r="N769" s="74"/>
      <c r="O769" s="74"/>
      <c r="P769" s="74"/>
      <c r="Q769" s="74"/>
    </row>
    <row r="770" spans="1:17" ht="15.6">
      <c r="A770" s="117"/>
      <c r="B770" s="117"/>
      <c r="C770" s="117"/>
      <c r="D770" s="117"/>
      <c r="E770" s="117"/>
      <c r="F770" s="117"/>
      <c r="G770" s="117"/>
      <c r="H770" s="117"/>
      <c r="I770" s="117"/>
      <c r="J770" s="73"/>
      <c r="K770" s="74"/>
      <c r="L770" s="74"/>
      <c r="M770" s="74"/>
      <c r="N770" s="74"/>
      <c r="O770" s="74"/>
      <c r="P770" s="74"/>
      <c r="Q770" s="74"/>
    </row>
    <row r="771" spans="1:17" ht="15.6">
      <c r="A771" s="117"/>
      <c r="B771" s="117"/>
      <c r="C771" s="117"/>
      <c r="D771" s="117"/>
      <c r="E771" s="117"/>
      <c r="F771" s="117"/>
      <c r="G771" s="117"/>
      <c r="H771" s="117"/>
      <c r="I771" s="117"/>
      <c r="J771" s="73"/>
      <c r="K771" s="74"/>
      <c r="L771" s="74"/>
      <c r="M771" s="74"/>
      <c r="N771" s="74"/>
      <c r="O771" s="74"/>
      <c r="P771" s="74"/>
      <c r="Q771" s="74"/>
    </row>
    <row r="772" spans="1:17" ht="15.6">
      <c r="A772" s="117"/>
      <c r="B772" s="117"/>
      <c r="C772" s="117"/>
      <c r="D772" s="117"/>
      <c r="E772" s="117"/>
      <c r="F772" s="117"/>
      <c r="G772" s="117"/>
      <c r="H772" s="117"/>
      <c r="I772" s="117"/>
      <c r="J772" s="73"/>
      <c r="K772" s="74"/>
      <c r="L772" s="74"/>
      <c r="M772" s="74"/>
      <c r="N772" s="74"/>
      <c r="O772" s="74"/>
      <c r="P772" s="74"/>
      <c r="Q772" s="74"/>
    </row>
    <row r="773" spans="1:17" ht="15.6">
      <c r="A773" s="117"/>
      <c r="B773" s="117"/>
      <c r="C773" s="117"/>
      <c r="D773" s="117"/>
      <c r="E773" s="117"/>
      <c r="F773" s="117"/>
      <c r="G773" s="117"/>
      <c r="H773" s="117"/>
      <c r="I773" s="117"/>
      <c r="J773" s="73"/>
      <c r="K773" s="74"/>
      <c r="L773" s="74"/>
      <c r="M773" s="74"/>
      <c r="N773" s="74"/>
      <c r="O773" s="74"/>
      <c r="P773" s="74"/>
      <c r="Q773" s="74"/>
    </row>
    <row r="774" spans="1:17" ht="15.6">
      <c r="A774" s="117"/>
      <c r="B774" s="117"/>
      <c r="C774" s="117"/>
      <c r="D774" s="117"/>
      <c r="E774" s="117"/>
      <c r="F774" s="117"/>
      <c r="G774" s="117"/>
      <c r="H774" s="117"/>
      <c r="I774" s="117"/>
      <c r="J774" s="73"/>
      <c r="K774" s="74"/>
      <c r="L774" s="74"/>
      <c r="M774" s="74"/>
      <c r="N774" s="74"/>
      <c r="O774" s="74"/>
      <c r="P774" s="74"/>
      <c r="Q774" s="74"/>
    </row>
    <row r="775" spans="1:17" ht="15.6">
      <c r="A775" s="117"/>
      <c r="B775" s="117"/>
      <c r="C775" s="117"/>
      <c r="D775" s="117"/>
      <c r="E775" s="117"/>
      <c r="F775" s="117"/>
      <c r="G775" s="117"/>
      <c r="H775" s="117"/>
      <c r="I775" s="117"/>
      <c r="J775" s="73"/>
      <c r="K775" s="74"/>
      <c r="L775" s="74"/>
      <c r="M775" s="74"/>
      <c r="N775" s="74"/>
      <c r="O775" s="74"/>
      <c r="P775" s="74"/>
      <c r="Q775" s="74"/>
    </row>
    <row r="776" spans="1:17" ht="15.6">
      <c r="A776" s="117"/>
      <c r="B776" s="117"/>
      <c r="C776" s="117"/>
      <c r="D776" s="117"/>
      <c r="E776" s="117"/>
      <c r="F776" s="117"/>
      <c r="G776" s="117"/>
      <c r="H776" s="117"/>
      <c r="I776" s="117"/>
      <c r="J776" s="73"/>
      <c r="K776" s="74"/>
      <c r="L776" s="74"/>
      <c r="M776" s="74"/>
      <c r="N776" s="74"/>
      <c r="O776" s="74"/>
      <c r="P776" s="74"/>
      <c r="Q776" s="74"/>
    </row>
    <row r="777" spans="1:17" ht="15.6">
      <c r="A777" s="117"/>
      <c r="B777" s="117"/>
      <c r="C777" s="117"/>
      <c r="D777" s="117"/>
      <c r="E777" s="117"/>
      <c r="F777" s="117"/>
      <c r="G777" s="117"/>
      <c r="H777" s="117"/>
      <c r="I777" s="117"/>
      <c r="J777" s="73"/>
      <c r="K777" s="74"/>
      <c r="L777" s="74"/>
      <c r="M777" s="74"/>
      <c r="N777" s="74"/>
      <c r="O777" s="74"/>
      <c r="P777" s="74"/>
      <c r="Q777" s="74"/>
    </row>
    <row r="778" spans="1:17" ht="15.6">
      <c r="A778" s="117"/>
      <c r="B778" s="117"/>
      <c r="C778" s="117"/>
      <c r="D778" s="117"/>
      <c r="E778" s="117"/>
      <c r="F778" s="117"/>
      <c r="G778" s="117"/>
      <c r="H778" s="117"/>
      <c r="I778" s="117"/>
      <c r="J778" s="73"/>
      <c r="K778" s="74"/>
      <c r="L778" s="74"/>
      <c r="M778" s="74"/>
      <c r="N778" s="74"/>
      <c r="O778" s="74"/>
      <c r="P778" s="74"/>
      <c r="Q778" s="74"/>
    </row>
    <row r="779" spans="1:17" ht="15.6">
      <c r="A779" s="117"/>
      <c r="B779" s="117"/>
      <c r="C779" s="117"/>
      <c r="D779" s="117"/>
      <c r="E779" s="117"/>
      <c r="F779" s="117"/>
      <c r="G779" s="117"/>
      <c r="H779" s="117"/>
      <c r="I779" s="117"/>
      <c r="J779" s="73"/>
      <c r="K779" s="74"/>
      <c r="L779" s="74"/>
      <c r="M779" s="74"/>
      <c r="N779" s="74"/>
      <c r="O779" s="74"/>
      <c r="P779" s="74"/>
      <c r="Q779" s="74"/>
    </row>
    <row r="780" spans="1:17" ht="15.6">
      <c r="A780" s="117"/>
      <c r="B780" s="117"/>
      <c r="C780" s="117"/>
      <c r="D780" s="117"/>
      <c r="E780" s="117"/>
      <c r="F780" s="117"/>
      <c r="G780" s="117"/>
      <c r="H780" s="117"/>
      <c r="I780" s="117"/>
      <c r="J780" s="73"/>
      <c r="K780" s="74"/>
      <c r="L780" s="74"/>
      <c r="M780" s="74"/>
      <c r="N780" s="74"/>
      <c r="O780" s="74"/>
      <c r="P780" s="74"/>
      <c r="Q780" s="74"/>
    </row>
    <row r="781" spans="1:17" ht="15.6">
      <c r="A781" s="117"/>
      <c r="B781" s="117"/>
      <c r="C781" s="117"/>
      <c r="D781" s="117"/>
      <c r="E781" s="117"/>
      <c r="F781" s="117"/>
      <c r="G781" s="117"/>
      <c r="H781" s="117"/>
      <c r="I781" s="117"/>
      <c r="J781" s="73"/>
      <c r="K781" s="74"/>
      <c r="L781" s="74"/>
      <c r="M781" s="74"/>
      <c r="N781" s="74"/>
      <c r="O781" s="74"/>
      <c r="P781" s="74"/>
      <c r="Q781" s="74"/>
    </row>
    <row r="782" spans="1:17" ht="15.6">
      <c r="A782" s="117"/>
      <c r="B782" s="117"/>
      <c r="C782" s="117"/>
      <c r="D782" s="117"/>
      <c r="E782" s="117"/>
      <c r="F782" s="117"/>
      <c r="G782" s="117"/>
      <c r="H782" s="117"/>
      <c r="I782" s="117"/>
      <c r="J782" s="73"/>
      <c r="K782" s="74"/>
      <c r="L782" s="74"/>
      <c r="M782" s="74"/>
      <c r="N782" s="74"/>
      <c r="O782" s="74"/>
      <c r="P782" s="74"/>
      <c r="Q782" s="74"/>
    </row>
    <row r="783" spans="1:17" ht="15.6">
      <c r="A783" s="117"/>
      <c r="B783" s="117"/>
      <c r="C783" s="117"/>
      <c r="D783" s="117"/>
      <c r="E783" s="117"/>
      <c r="F783" s="117"/>
      <c r="G783" s="117"/>
      <c r="H783" s="117"/>
      <c r="I783" s="117"/>
      <c r="J783" s="73"/>
      <c r="K783" s="74"/>
      <c r="L783" s="74"/>
      <c r="M783" s="74"/>
      <c r="N783" s="74"/>
      <c r="O783" s="74"/>
      <c r="P783" s="74"/>
      <c r="Q783" s="74"/>
    </row>
    <row r="784" spans="1:17" ht="15.6">
      <c r="A784" s="117"/>
      <c r="B784" s="117"/>
      <c r="C784" s="117"/>
      <c r="D784" s="117"/>
      <c r="E784" s="117"/>
      <c r="F784" s="117"/>
      <c r="G784" s="117"/>
      <c r="H784" s="117"/>
      <c r="I784" s="117"/>
      <c r="J784" s="73"/>
      <c r="K784" s="74"/>
      <c r="L784" s="74"/>
      <c r="M784" s="74"/>
      <c r="N784" s="74"/>
      <c r="O784" s="74"/>
      <c r="P784" s="74"/>
      <c r="Q784" s="74"/>
    </row>
    <row r="785" spans="1:17" ht="15.6">
      <c r="A785" s="117"/>
      <c r="B785" s="117"/>
      <c r="C785" s="117"/>
      <c r="D785" s="117"/>
      <c r="E785" s="117"/>
      <c r="F785" s="117"/>
      <c r="G785" s="117"/>
      <c r="H785" s="117"/>
      <c r="I785" s="117"/>
      <c r="J785" s="73"/>
      <c r="K785" s="74"/>
      <c r="L785" s="74"/>
      <c r="M785" s="74"/>
      <c r="N785" s="74"/>
      <c r="O785" s="74"/>
      <c r="P785" s="74"/>
      <c r="Q785" s="74"/>
    </row>
    <row r="786" spans="1:17" ht="15.6">
      <c r="A786" s="117"/>
      <c r="B786" s="117"/>
      <c r="C786" s="117"/>
      <c r="D786" s="117"/>
      <c r="E786" s="117"/>
      <c r="F786" s="117"/>
      <c r="G786" s="117"/>
      <c r="H786" s="117"/>
      <c r="I786" s="117"/>
      <c r="J786" s="73"/>
      <c r="K786" s="74"/>
      <c r="L786" s="74"/>
      <c r="M786" s="74"/>
      <c r="N786" s="74"/>
      <c r="O786" s="74"/>
      <c r="P786" s="74"/>
      <c r="Q786" s="74"/>
    </row>
    <row r="787" spans="1:17" ht="15.6">
      <c r="A787" s="117"/>
      <c r="B787" s="117"/>
      <c r="C787" s="117"/>
      <c r="D787" s="117"/>
      <c r="E787" s="117"/>
      <c r="F787" s="117"/>
      <c r="G787" s="117"/>
      <c r="H787" s="117"/>
      <c r="I787" s="117"/>
      <c r="J787" s="73"/>
      <c r="K787" s="74"/>
      <c r="L787" s="74"/>
      <c r="M787" s="74"/>
      <c r="N787" s="74"/>
      <c r="O787" s="74"/>
      <c r="P787" s="74"/>
      <c r="Q787" s="74"/>
    </row>
    <row r="788" spans="1:17" ht="15.6">
      <c r="A788" s="117"/>
      <c r="B788" s="117"/>
      <c r="C788" s="117"/>
      <c r="D788" s="117"/>
      <c r="E788" s="117"/>
      <c r="F788" s="117"/>
      <c r="G788" s="117"/>
      <c r="H788" s="117"/>
      <c r="I788" s="117"/>
      <c r="J788" s="73"/>
      <c r="K788" s="74"/>
      <c r="L788" s="74"/>
      <c r="M788" s="74"/>
      <c r="N788" s="74"/>
      <c r="O788" s="74"/>
      <c r="P788" s="74"/>
      <c r="Q788" s="74"/>
    </row>
    <row r="789" spans="1:17" ht="15.6">
      <c r="A789" s="117"/>
      <c r="B789" s="117"/>
      <c r="C789" s="117"/>
      <c r="D789" s="117"/>
      <c r="E789" s="117"/>
      <c r="F789" s="117"/>
      <c r="G789" s="117"/>
      <c r="H789" s="117"/>
      <c r="I789" s="117"/>
      <c r="J789" s="73"/>
      <c r="K789" s="74"/>
      <c r="L789" s="74"/>
      <c r="M789" s="74"/>
      <c r="N789" s="74"/>
      <c r="O789" s="74"/>
      <c r="P789" s="74"/>
      <c r="Q789" s="74"/>
    </row>
    <row r="790" spans="1:17" ht="15.6">
      <c r="A790" s="117"/>
      <c r="B790" s="117"/>
      <c r="C790" s="117"/>
      <c r="D790" s="117"/>
      <c r="E790" s="117"/>
      <c r="F790" s="117"/>
      <c r="G790" s="117"/>
      <c r="H790" s="117"/>
      <c r="I790" s="117"/>
      <c r="J790" s="73"/>
      <c r="K790" s="74"/>
      <c r="L790" s="74"/>
      <c r="M790" s="74"/>
      <c r="N790" s="74"/>
      <c r="O790" s="74"/>
      <c r="P790" s="74"/>
      <c r="Q790" s="74"/>
    </row>
    <row r="791" spans="1:17" ht="15.6">
      <c r="A791" s="117"/>
      <c r="B791" s="117"/>
      <c r="C791" s="117"/>
      <c r="D791" s="117"/>
      <c r="E791" s="117"/>
      <c r="F791" s="117"/>
      <c r="G791" s="117"/>
      <c r="H791" s="117"/>
      <c r="I791" s="117"/>
      <c r="J791" s="73"/>
      <c r="K791" s="74"/>
      <c r="L791" s="74"/>
      <c r="M791" s="74"/>
      <c r="N791" s="74"/>
      <c r="O791" s="74"/>
      <c r="P791" s="74"/>
      <c r="Q791" s="74"/>
    </row>
    <row r="792" spans="1:17" ht="15.6">
      <c r="A792" s="117"/>
      <c r="B792" s="117"/>
      <c r="C792" s="117"/>
      <c r="D792" s="117"/>
      <c r="E792" s="117"/>
      <c r="F792" s="117"/>
      <c r="G792" s="117"/>
      <c r="H792" s="117"/>
      <c r="I792" s="117"/>
      <c r="J792" s="73"/>
      <c r="K792" s="74"/>
      <c r="L792" s="74"/>
      <c r="M792" s="74"/>
      <c r="N792" s="74"/>
      <c r="O792" s="74"/>
      <c r="P792" s="74"/>
      <c r="Q792" s="74"/>
    </row>
    <row r="793" spans="1:17" ht="15.6">
      <c r="A793" s="117"/>
      <c r="B793" s="117"/>
      <c r="C793" s="117"/>
      <c r="D793" s="117"/>
      <c r="E793" s="117"/>
      <c r="F793" s="117"/>
      <c r="G793" s="117"/>
      <c r="H793" s="117"/>
      <c r="I793" s="117"/>
      <c r="J793" s="73"/>
      <c r="K793" s="74"/>
      <c r="L793" s="74"/>
      <c r="M793" s="74"/>
      <c r="N793" s="74"/>
      <c r="O793" s="74"/>
      <c r="P793" s="74"/>
      <c r="Q793" s="74"/>
    </row>
    <row r="794" spans="1:17" ht="15.6">
      <c r="A794" s="117"/>
      <c r="B794" s="117"/>
      <c r="C794" s="117"/>
      <c r="D794" s="117"/>
      <c r="E794" s="117"/>
      <c r="F794" s="117"/>
      <c r="G794" s="117"/>
      <c r="H794" s="117"/>
      <c r="I794" s="117"/>
      <c r="J794" s="73"/>
      <c r="K794" s="74"/>
      <c r="L794" s="74"/>
      <c r="M794" s="74"/>
      <c r="N794" s="74"/>
      <c r="O794" s="74"/>
      <c r="P794" s="74"/>
      <c r="Q794" s="74"/>
    </row>
    <row r="795" spans="1:17" ht="15.6">
      <c r="A795" s="117"/>
      <c r="B795" s="117"/>
      <c r="C795" s="117"/>
      <c r="D795" s="117"/>
      <c r="E795" s="117"/>
      <c r="F795" s="117"/>
      <c r="G795" s="117"/>
      <c r="H795" s="117"/>
      <c r="I795" s="117"/>
      <c r="J795" s="73"/>
      <c r="K795" s="74"/>
      <c r="L795" s="74"/>
      <c r="M795" s="74"/>
      <c r="N795" s="74"/>
      <c r="O795" s="74"/>
      <c r="P795" s="74"/>
      <c r="Q795" s="74"/>
    </row>
    <row r="796" spans="1:17" ht="15.6">
      <c r="A796" s="117"/>
      <c r="B796" s="117"/>
      <c r="C796" s="117"/>
      <c r="D796" s="117"/>
      <c r="E796" s="117"/>
      <c r="F796" s="117"/>
      <c r="G796" s="117"/>
      <c r="H796" s="117"/>
      <c r="I796" s="117"/>
      <c r="J796" s="73"/>
      <c r="K796" s="74"/>
      <c r="L796" s="74"/>
      <c r="M796" s="74"/>
      <c r="N796" s="74"/>
      <c r="O796" s="74"/>
      <c r="P796" s="74"/>
      <c r="Q796" s="74"/>
    </row>
    <row r="797" spans="1:17" ht="15.6">
      <c r="A797" s="117"/>
      <c r="B797" s="117"/>
      <c r="C797" s="117"/>
      <c r="D797" s="117"/>
      <c r="E797" s="117"/>
      <c r="F797" s="117"/>
      <c r="G797" s="117"/>
      <c r="H797" s="117"/>
      <c r="I797" s="117"/>
      <c r="J797" s="73"/>
      <c r="K797" s="74"/>
      <c r="L797" s="74"/>
      <c r="M797" s="74"/>
      <c r="N797" s="74"/>
      <c r="O797" s="74"/>
      <c r="P797" s="74"/>
      <c r="Q797" s="74"/>
    </row>
    <row r="798" spans="1:17" ht="15.6">
      <c r="A798" s="117"/>
      <c r="B798" s="117"/>
      <c r="C798" s="117"/>
      <c r="D798" s="117"/>
      <c r="E798" s="117"/>
      <c r="F798" s="117"/>
      <c r="G798" s="117"/>
      <c r="H798" s="117"/>
      <c r="I798" s="117"/>
      <c r="J798" s="73"/>
      <c r="K798" s="74"/>
      <c r="L798" s="74"/>
      <c r="M798" s="74"/>
      <c r="N798" s="74"/>
      <c r="O798" s="74"/>
      <c r="P798" s="74"/>
      <c r="Q798" s="74"/>
    </row>
    <row r="799" spans="1:17" ht="15.6">
      <c r="A799" s="117"/>
      <c r="B799" s="117"/>
      <c r="C799" s="117"/>
      <c r="D799" s="117"/>
      <c r="E799" s="117"/>
      <c r="F799" s="117"/>
      <c r="G799" s="117"/>
      <c r="H799" s="117"/>
      <c r="I799" s="117"/>
      <c r="J799" s="73"/>
      <c r="K799" s="74"/>
      <c r="L799" s="74"/>
      <c r="M799" s="74"/>
      <c r="N799" s="74"/>
      <c r="O799" s="74"/>
      <c r="P799" s="74"/>
      <c r="Q799" s="74"/>
    </row>
    <row r="800" spans="1:17" ht="15.6">
      <c r="A800" s="117"/>
      <c r="B800" s="117"/>
      <c r="C800" s="117"/>
      <c r="D800" s="117"/>
      <c r="E800" s="117"/>
      <c r="F800" s="117"/>
      <c r="G800" s="117"/>
      <c r="H800" s="117"/>
      <c r="I800" s="117"/>
      <c r="J800" s="73"/>
      <c r="K800" s="74"/>
      <c r="L800" s="74"/>
      <c r="M800" s="74"/>
      <c r="N800" s="74"/>
      <c r="O800" s="74"/>
      <c r="P800" s="74"/>
      <c r="Q800" s="74"/>
    </row>
    <row r="801" spans="1:17" ht="15.6">
      <c r="A801" s="117"/>
      <c r="B801" s="117"/>
      <c r="C801" s="117"/>
      <c r="D801" s="117"/>
      <c r="E801" s="117"/>
      <c r="F801" s="117"/>
      <c r="G801" s="117"/>
      <c r="H801" s="117"/>
      <c r="I801" s="117"/>
      <c r="J801" s="73"/>
      <c r="K801" s="74"/>
      <c r="L801" s="74"/>
      <c r="M801" s="74"/>
      <c r="N801" s="74"/>
      <c r="O801" s="74"/>
      <c r="P801" s="74"/>
      <c r="Q801" s="74"/>
    </row>
  </sheetData>
  <autoFilter ref="A6:Q150" xr:uid="{FCB7094F-6EA5-47E3-8757-58A003FA6216}">
    <filterColumn colId="3" showButton="0"/>
  </autoFilter>
  <mergeCells count="16">
    <mergeCell ref="A2:I2"/>
    <mergeCell ref="A3:I3"/>
    <mergeCell ref="A4:I4"/>
    <mergeCell ref="A6:A7"/>
    <mergeCell ref="B6:B7"/>
    <mergeCell ref="C6:C7"/>
    <mergeCell ref="D6:E6"/>
    <mergeCell ref="F6:I6"/>
    <mergeCell ref="C150:E150"/>
    <mergeCell ref="B85:B86"/>
    <mergeCell ref="C85:C86"/>
    <mergeCell ref="D85:D86"/>
    <mergeCell ref="E85:E86"/>
    <mergeCell ref="C87:E87"/>
    <mergeCell ref="C117:E117"/>
    <mergeCell ref="C130:E130"/>
  </mergeCells>
  <pageMargins left="0.2" right="0"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712CC-7651-40DD-9D57-856AE8D87966}">
  <sheetPr codeName="Sheet30"/>
  <dimension ref="A1:J704"/>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21875" defaultRowHeight="19.95" customHeight="1"/>
  <cols>
    <col min="1" max="1" width="5.77734375" style="135" customWidth="1"/>
    <col min="2" max="2" width="9.44140625" style="135" customWidth="1"/>
    <col min="3" max="3" width="26.44140625" style="135" customWidth="1"/>
    <col min="4" max="4" width="24.6640625" style="135" bestFit="1" customWidth="1"/>
    <col min="5" max="5" width="24.77734375" style="135" customWidth="1"/>
    <col min="6" max="9" width="18" style="135" customWidth="1"/>
    <col min="10" max="16384" width="9.21875" style="135"/>
  </cols>
  <sheetData>
    <row r="1" spans="1:10" ht="19.95" customHeight="1">
      <c r="A1" s="332" t="s">
        <v>2839</v>
      </c>
      <c r="B1" s="332"/>
      <c r="C1" s="332"/>
      <c r="D1" s="133"/>
      <c r="E1" s="133"/>
      <c r="F1" s="133"/>
      <c r="G1" s="133"/>
      <c r="H1" s="133"/>
      <c r="I1" s="133"/>
    </row>
    <row r="2" spans="1:10" ht="19.95" customHeight="1">
      <c r="A2" s="506" t="s">
        <v>3256</v>
      </c>
      <c r="B2" s="506"/>
      <c r="C2" s="506"/>
      <c r="D2" s="506"/>
      <c r="E2" s="506"/>
      <c r="F2" s="506"/>
      <c r="G2" s="506"/>
      <c r="H2" s="506"/>
      <c r="I2" s="506"/>
    </row>
    <row r="3" spans="1:10" ht="19.95" customHeight="1">
      <c r="A3" s="474" t="s">
        <v>6</v>
      </c>
      <c r="B3" s="474"/>
      <c r="C3" s="474"/>
      <c r="D3" s="474"/>
      <c r="E3" s="474"/>
      <c r="F3" s="474"/>
      <c r="G3" s="474"/>
      <c r="H3" s="474"/>
      <c r="I3" s="474"/>
    </row>
    <row r="4" spans="1:10" ht="19.95" customHeight="1">
      <c r="A4" s="507" t="s">
        <v>252</v>
      </c>
      <c r="B4" s="507"/>
      <c r="C4" s="507"/>
      <c r="D4" s="507"/>
      <c r="E4" s="507"/>
      <c r="F4" s="507"/>
      <c r="G4" s="507"/>
      <c r="H4" s="507"/>
      <c r="I4" s="507"/>
    </row>
    <row r="5" spans="1:10" ht="19.95" customHeight="1">
      <c r="A5" s="403"/>
      <c r="B5" s="403"/>
      <c r="C5" s="403"/>
      <c r="D5" s="403"/>
      <c r="E5" s="403"/>
      <c r="F5" s="403"/>
      <c r="G5" s="403"/>
      <c r="H5" s="403"/>
      <c r="I5" s="403"/>
    </row>
    <row r="6" spans="1:10" s="139" customFormat="1" ht="34.200000000000003" customHeight="1">
      <c r="A6" s="508" t="s">
        <v>10</v>
      </c>
      <c r="B6" s="509" t="s">
        <v>11</v>
      </c>
      <c r="C6" s="508" t="s">
        <v>12</v>
      </c>
      <c r="D6" s="508" t="s">
        <v>13</v>
      </c>
      <c r="E6" s="508"/>
      <c r="F6" s="508" t="s">
        <v>3239</v>
      </c>
      <c r="G6" s="508"/>
      <c r="H6" s="508"/>
      <c r="I6" s="508"/>
    </row>
    <row r="7" spans="1:10" ht="19.95" customHeight="1">
      <c r="A7" s="508"/>
      <c r="B7" s="510"/>
      <c r="C7" s="508"/>
      <c r="D7" s="137" t="s">
        <v>14</v>
      </c>
      <c r="E7" s="137" t="s">
        <v>15</v>
      </c>
      <c r="F7" s="137" t="s">
        <v>0</v>
      </c>
      <c r="G7" s="141" t="s">
        <v>1</v>
      </c>
      <c r="H7" s="141" t="s">
        <v>2</v>
      </c>
      <c r="I7" s="141" t="s">
        <v>16</v>
      </c>
    </row>
    <row r="8" spans="1:10" ht="15.6">
      <c r="A8" s="143" t="s">
        <v>1841</v>
      </c>
      <c r="B8" s="373"/>
      <c r="C8" s="119"/>
      <c r="D8" s="120"/>
      <c r="E8" s="121"/>
      <c r="F8" s="146"/>
      <c r="G8" s="146"/>
      <c r="H8" s="146"/>
      <c r="I8" s="146"/>
    </row>
    <row r="9" spans="1:10" ht="52.5" customHeight="1">
      <c r="A9" s="144">
        <v>1</v>
      </c>
      <c r="B9" s="144"/>
      <c r="C9" s="31" t="s">
        <v>2225</v>
      </c>
      <c r="D9" s="31" t="s">
        <v>2840</v>
      </c>
      <c r="E9" s="31" t="s">
        <v>2841</v>
      </c>
      <c r="F9" s="452">
        <v>204000</v>
      </c>
      <c r="G9" s="452">
        <v>144000</v>
      </c>
      <c r="H9" s="452">
        <v>102000</v>
      </c>
      <c r="I9" s="452">
        <v>40800</v>
      </c>
      <c r="J9" s="368"/>
    </row>
    <row r="10" spans="1:10" ht="52.5" customHeight="1">
      <c r="A10" s="144">
        <v>2</v>
      </c>
      <c r="B10" s="144"/>
      <c r="C10" s="31" t="s">
        <v>2225</v>
      </c>
      <c r="D10" s="31" t="s">
        <v>2842</v>
      </c>
      <c r="E10" s="31" t="s">
        <v>2843</v>
      </c>
      <c r="F10" s="452">
        <v>192000</v>
      </c>
      <c r="G10" s="452">
        <v>132000</v>
      </c>
      <c r="H10" s="452">
        <v>96000</v>
      </c>
      <c r="I10" s="452">
        <v>38400</v>
      </c>
      <c r="J10" s="368"/>
    </row>
    <row r="11" spans="1:10" ht="34.950000000000003" customHeight="1">
      <c r="A11" s="144">
        <v>3</v>
      </c>
      <c r="B11" s="144"/>
      <c r="C11" s="31" t="s">
        <v>2225</v>
      </c>
      <c r="D11" s="31" t="s">
        <v>2844</v>
      </c>
      <c r="E11" s="31" t="s">
        <v>2845</v>
      </c>
      <c r="F11" s="452">
        <v>606000</v>
      </c>
      <c r="G11" s="452">
        <v>258000</v>
      </c>
      <c r="H11" s="452">
        <v>138000</v>
      </c>
      <c r="I11" s="452">
        <v>121200</v>
      </c>
    </row>
    <row r="12" spans="1:10" ht="53.25" customHeight="1">
      <c r="A12" s="144">
        <v>4</v>
      </c>
      <c r="B12" s="144"/>
      <c r="C12" s="31" t="s">
        <v>2225</v>
      </c>
      <c r="D12" s="31" t="s">
        <v>2846</v>
      </c>
      <c r="E12" s="31" t="s">
        <v>2847</v>
      </c>
      <c r="F12" s="452">
        <v>606000</v>
      </c>
      <c r="G12" s="452">
        <v>258000</v>
      </c>
      <c r="H12" s="452">
        <v>138000</v>
      </c>
      <c r="I12" s="452">
        <v>121200</v>
      </c>
    </row>
    <row r="13" spans="1:10" ht="34.950000000000003" customHeight="1">
      <c r="A13" s="144">
        <v>5</v>
      </c>
      <c r="B13" s="144"/>
      <c r="C13" s="31" t="s">
        <v>2225</v>
      </c>
      <c r="D13" s="31" t="s">
        <v>2848</v>
      </c>
      <c r="E13" s="31" t="s">
        <v>2849</v>
      </c>
      <c r="F13" s="452">
        <v>180000</v>
      </c>
      <c r="G13" s="452">
        <v>126000</v>
      </c>
      <c r="H13" s="452">
        <v>90000</v>
      </c>
      <c r="I13" s="452">
        <v>36000</v>
      </c>
    </row>
    <row r="14" spans="1:10" ht="78">
      <c r="A14" s="144">
        <v>6</v>
      </c>
      <c r="B14" s="144"/>
      <c r="C14" s="31" t="s">
        <v>2225</v>
      </c>
      <c r="D14" s="31" t="s">
        <v>2850</v>
      </c>
      <c r="E14" s="31" t="s">
        <v>2851</v>
      </c>
      <c r="F14" s="452">
        <v>540000</v>
      </c>
      <c r="G14" s="452">
        <v>228000</v>
      </c>
      <c r="H14" s="452">
        <v>132000</v>
      </c>
      <c r="I14" s="452">
        <v>108000</v>
      </c>
    </row>
    <row r="15" spans="1:10" ht="52.5" customHeight="1">
      <c r="A15" s="144">
        <v>7</v>
      </c>
      <c r="B15" s="144"/>
      <c r="C15" s="31" t="s">
        <v>2225</v>
      </c>
      <c r="D15" s="45" t="s">
        <v>2852</v>
      </c>
      <c r="E15" s="45" t="s">
        <v>2853</v>
      </c>
      <c r="F15" s="452">
        <v>450000</v>
      </c>
      <c r="G15" s="452">
        <v>186000</v>
      </c>
      <c r="H15" s="452">
        <v>102000</v>
      </c>
      <c r="I15" s="452">
        <v>90000</v>
      </c>
    </row>
    <row r="16" spans="1:10" ht="34.950000000000003" customHeight="1">
      <c r="A16" s="144">
        <v>8</v>
      </c>
      <c r="B16" s="144"/>
      <c r="C16" s="31" t="s">
        <v>2225</v>
      </c>
      <c r="D16" s="31" t="s">
        <v>2854</v>
      </c>
      <c r="E16" s="31" t="s">
        <v>2855</v>
      </c>
      <c r="F16" s="452">
        <v>174000</v>
      </c>
      <c r="G16" s="452">
        <v>120000</v>
      </c>
      <c r="H16" s="452">
        <v>90000</v>
      </c>
      <c r="I16" s="452">
        <v>34800</v>
      </c>
    </row>
    <row r="17" spans="1:9" ht="34.950000000000003" customHeight="1">
      <c r="A17" s="144">
        <v>9</v>
      </c>
      <c r="B17" s="144"/>
      <c r="C17" s="31" t="s">
        <v>2225</v>
      </c>
      <c r="D17" s="31" t="s">
        <v>2856</v>
      </c>
      <c r="E17" s="31" t="s">
        <v>2857</v>
      </c>
      <c r="F17" s="452">
        <v>156000</v>
      </c>
      <c r="G17" s="452">
        <v>96000</v>
      </c>
      <c r="H17" s="452">
        <v>84000</v>
      </c>
      <c r="I17" s="452">
        <v>31200</v>
      </c>
    </row>
    <row r="18" spans="1:9" ht="34.950000000000003" customHeight="1">
      <c r="A18" s="144">
        <v>10</v>
      </c>
      <c r="B18" s="144"/>
      <c r="C18" s="31" t="s">
        <v>1022</v>
      </c>
      <c r="D18" s="31" t="s">
        <v>2858</v>
      </c>
      <c r="E18" s="31" t="s">
        <v>2859</v>
      </c>
      <c r="F18" s="452">
        <v>612000</v>
      </c>
      <c r="G18" s="452">
        <v>264000</v>
      </c>
      <c r="H18" s="452">
        <v>138000</v>
      </c>
      <c r="I18" s="452">
        <v>122400</v>
      </c>
    </row>
    <row r="19" spans="1:9" s="369" customFormat="1" ht="34.950000000000003" customHeight="1">
      <c r="A19" s="60">
        <v>11</v>
      </c>
      <c r="B19" s="60"/>
      <c r="C19" s="31" t="s">
        <v>1022</v>
      </c>
      <c r="D19" s="31" t="s">
        <v>2860</v>
      </c>
      <c r="E19" s="31" t="s">
        <v>2861</v>
      </c>
      <c r="F19" s="452">
        <v>138000</v>
      </c>
      <c r="G19" s="452">
        <v>84000</v>
      </c>
      <c r="H19" s="452">
        <v>72000</v>
      </c>
      <c r="I19" s="452">
        <v>27600</v>
      </c>
    </row>
    <row r="20" spans="1:9" s="369" customFormat="1" ht="48.75" customHeight="1">
      <c r="A20" s="60">
        <v>12</v>
      </c>
      <c r="B20" s="60"/>
      <c r="C20" s="31" t="s">
        <v>1022</v>
      </c>
      <c r="D20" s="31" t="s">
        <v>2862</v>
      </c>
      <c r="E20" s="31" t="s">
        <v>2863</v>
      </c>
      <c r="F20" s="452">
        <v>84000</v>
      </c>
      <c r="G20" s="452">
        <v>72000</v>
      </c>
      <c r="H20" s="452">
        <v>60000</v>
      </c>
      <c r="I20" s="452">
        <v>16800</v>
      </c>
    </row>
    <row r="21" spans="1:9" ht="70.2" customHeight="1">
      <c r="A21" s="144">
        <v>13</v>
      </c>
      <c r="B21" s="144"/>
      <c r="C21" s="31" t="s">
        <v>1022</v>
      </c>
      <c r="D21" s="31" t="s">
        <v>2864</v>
      </c>
      <c r="E21" s="31" t="s">
        <v>2861</v>
      </c>
      <c r="F21" s="452">
        <v>72000</v>
      </c>
      <c r="G21" s="452">
        <v>60000</v>
      </c>
      <c r="H21" s="452">
        <v>54000</v>
      </c>
      <c r="I21" s="452">
        <v>14400</v>
      </c>
    </row>
    <row r="22" spans="1:9" ht="15.6">
      <c r="A22" s="143" t="s">
        <v>1862</v>
      </c>
      <c r="B22" s="373"/>
      <c r="C22" s="42"/>
      <c r="D22" s="43"/>
      <c r="E22" s="370"/>
      <c r="F22" s="452" t="s">
        <v>3197</v>
      </c>
      <c r="G22" s="452" t="s">
        <v>3197</v>
      </c>
      <c r="H22" s="452" t="s">
        <v>3197</v>
      </c>
      <c r="I22" s="452" t="s">
        <v>3197</v>
      </c>
    </row>
    <row r="23" spans="1:9" ht="106.5" customHeight="1">
      <c r="A23" s="144"/>
      <c r="B23" s="144"/>
      <c r="C23" s="31" t="s">
        <v>3216</v>
      </c>
      <c r="D23" s="31"/>
      <c r="E23" s="31"/>
      <c r="F23" s="452">
        <v>72000</v>
      </c>
      <c r="G23" s="452" t="s">
        <v>3197</v>
      </c>
      <c r="H23" s="452" t="s">
        <v>3197</v>
      </c>
      <c r="I23" s="452" t="s">
        <v>3197</v>
      </c>
    </row>
    <row r="24" spans="1:9" ht="37.5" customHeight="1">
      <c r="A24" s="144"/>
      <c r="B24" s="144"/>
      <c r="C24" s="31" t="s">
        <v>3217</v>
      </c>
      <c r="D24" s="31"/>
      <c r="E24" s="31"/>
      <c r="F24" s="452">
        <v>66000</v>
      </c>
      <c r="G24" s="452" t="s">
        <v>3197</v>
      </c>
      <c r="H24" s="452" t="s">
        <v>3197</v>
      </c>
      <c r="I24" s="452" t="s">
        <v>3197</v>
      </c>
    </row>
    <row r="25" spans="1:9" ht="41.25" customHeight="1">
      <c r="A25" s="60"/>
      <c r="B25" s="60"/>
      <c r="C25" s="45" t="s">
        <v>3218</v>
      </c>
      <c r="D25" s="45"/>
      <c r="E25" s="45"/>
      <c r="F25" s="452">
        <v>36000</v>
      </c>
      <c r="G25" s="452" t="s">
        <v>3197</v>
      </c>
      <c r="H25" s="452" t="s">
        <v>3197</v>
      </c>
      <c r="I25" s="452" t="s">
        <v>3197</v>
      </c>
    </row>
    <row r="26" spans="1:9" ht="19.95" customHeight="1">
      <c r="A26" s="133"/>
      <c r="B26" s="133"/>
      <c r="C26" s="133"/>
      <c r="D26" s="133"/>
      <c r="E26" s="133"/>
      <c r="F26" s="452" t="s">
        <v>3197</v>
      </c>
      <c r="G26" s="452" t="s">
        <v>3197</v>
      </c>
      <c r="H26" s="452" t="s">
        <v>3197</v>
      </c>
      <c r="I26" s="452" t="s">
        <v>3197</v>
      </c>
    </row>
    <row r="27" spans="1:9" ht="19.95" customHeight="1">
      <c r="A27" s="133"/>
      <c r="B27" s="133"/>
      <c r="C27" s="133"/>
      <c r="D27" s="133"/>
      <c r="E27" s="133"/>
      <c r="F27" s="452" t="s">
        <v>3197</v>
      </c>
      <c r="G27" s="452" t="s">
        <v>3197</v>
      </c>
      <c r="H27" s="452" t="s">
        <v>3197</v>
      </c>
      <c r="I27" s="452" t="s">
        <v>3197</v>
      </c>
    </row>
    <row r="28" spans="1:9" ht="19.95" customHeight="1">
      <c r="A28" s="133"/>
      <c r="B28" s="133"/>
      <c r="C28" s="133"/>
      <c r="D28" s="133"/>
      <c r="E28" s="133"/>
      <c r="F28" s="452" t="s">
        <v>3197</v>
      </c>
      <c r="G28" s="452" t="s">
        <v>3197</v>
      </c>
      <c r="H28" s="452" t="s">
        <v>3197</v>
      </c>
      <c r="I28" s="452" t="s">
        <v>3197</v>
      </c>
    </row>
    <row r="29" spans="1:9" ht="19.95" customHeight="1">
      <c r="A29" s="133"/>
      <c r="B29" s="133"/>
      <c r="C29" s="133"/>
      <c r="D29" s="133"/>
      <c r="E29" s="133"/>
      <c r="F29" s="452" t="s">
        <v>3197</v>
      </c>
      <c r="G29" s="452" t="s">
        <v>3197</v>
      </c>
      <c r="H29" s="452" t="s">
        <v>3197</v>
      </c>
      <c r="I29" s="452" t="s">
        <v>3197</v>
      </c>
    </row>
    <row r="30" spans="1:9" ht="19.95" customHeight="1">
      <c r="A30" s="133"/>
      <c r="B30" s="133"/>
      <c r="C30" s="133"/>
      <c r="D30" s="133"/>
      <c r="E30" s="133"/>
      <c r="F30" s="452" t="s">
        <v>3197</v>
      </c>
      <c r="G30" s="452" t="s">
        <v>3197</v>
      </c>
      <c r="H30" s="452" t="s">
        <v>3197</v>
      </c>
      <c r="I30" s="452" t="s">
        <v>3197</v>
      </c>
    </row>
    <row r="31" spans="1:9" ht="19.95" customHeight="1">
      <c r="A31" s="133"/>
      <c r="B31" s="133"/>
      <c r="C31" s="133"/>
      <c r="D31" s="133"/>
      <c r="E31" s="133"/>
      <c r="F31" s="452" t="s">
        <v>3197</v>
      </c>
      <c r="G31" s="452" t="s">
        <v>3197</v>
      </c>
      <c r="H31" s="452" t="s">
        <v>3197</v>
      </c>
      <c r="I31" s="452" t="s">
        <v>3197</v>
      </c>
    </row>
    <row r="32" spans="1:9" ht="19.95" customHeight="1">
      <c r="A32" s="133"/>
      <c r="B32" s="133"/>
      <c r="C32" s="133"/>
      <c r="D32" s="133"/>
      <c r="E32" s="133"/>
      <c r="F32" s="452" t="s">
        <v>3197</v>
      </c>
      <c r="G32" s="452" t="s">
        <v>3197</v>
      </c>
      <c r="H32" s="452" t="s">
        <v>3197</v>
      </c>
      <c r="I32" s="452" t="s">
        <v>3197</v>
      </c>
    </row>
    <row r="33" spans="1:9" ht="19.95" customHeight="1">
      <c r="A33" s="133"/>
      <c r="B33" s="133"/>
      <c r="C33" s="133"/>
      <c r="D33" s="133"/>
      <c r="E33" s="133"/>
      <c r="F33" s="452" t="s">
        <v>3197</v>
      </c>
      <c r="G33" s="452" t="s">
        <v>3197</v>
      </c>
      <c r="H33" s="452" t="s">
        <v>3197</v>
      </c>
      <c r="I33" s="452" t="s">
        <v>3197</v>
      </c>
    </row>
    <row r="34" spans="1:9" ht="19.95" customHeight="1">
      <c r="A34" s="133"/>
      <c r="B34" s="133"/>
      <c r="C34" s="133"/>
      <c r="D34" s="133"/>
      <c r="E34" s="133"/>
      <c r="F34" s="452" t="s">
        <v>3197</v>
      </c>
      <c r="G34" s="452" t="s">
        <v>3197</v>
      </c>
      <c r="H34" s="452" t="s">
        <v>3197</v>
      </c>
      <c r="I34" s="452" t="s">
        <v>3197</v>
      </c>
    </row>
    <row r="35" spans="1:9" ht="19.95" customHeight="1">
      <c r="A35" s="133"/>
      <c r="B35" s="133"/>
      <c r="C35" s="133"/>
      <c r="D35" s="133"/>
      <c r="E35" s="133"/>
      <c r="F35" s="452" t="s">
        <v>3197</v>
      </c>
      <c r="G35" s="452" t="s">
        <v>3197</v>
      </c>
      <c r="H35" s="452" t="s">
        <v>3197</v>
      </c>
      <c r="I35" s="452" t="s">
        <v>3197</v>
      </c>
    </row>
    <row r="36" spans="1:9" ht="19.95" customHeight="1">
      <c r="A36" s="133"/>
      <c r="B36" s="133"/>
      <c r="C36" s="133"/>
      <c r="D36" s="133"/>
      <c r="E36" s="133"/>
      <c r="F36" s="452" t="s">
        <v>3197</v>
      </c>
      <c r="G36" s="452" t="s">
        <v>3197</v>
      </c>
      <c r="H36" s="452" t="s">
        <v>3197</v>
      </c>
      <c r="I36" s="452" t="s">
        <v>3197</v>
      </c>
    </row>
    <row r="37" spans="1:9" ht="19.95" customHeight="1">
      <c r="A37" s="133"/>
      <c r="B37" s="133"/>
      <c r="C37" s="133"/>
      <c r="D37" s="133"/>
      <c r="E37" s="133"/>
      <c r="F37" s="452" t="s">
        <v>3197</v>
      </c>
      <c r="G37" s="452" t="s">
        <v>3197</v>
      </c>
      <c r="H37" s="452" t="s">
        <v>3197</v>
      </c>
      <c r="I37" s="452" t="s">
        <v>3197</v>
      </c>
    </row>
    <row r="38" spans="1:9" ht="19.95" customHeight="1">
      <c r="A38" s="133"/>
      <c r="B38" s="133"/>
      <c r="C38" s="133"/>
      <c r="D38" s="133"/>
      <c r="E38" s="133"/>
      <c r="F38" s="452" t="s">
        <v>3197</v>
      </c>
      <c r="G38" s="452" t="s">
        <v>3197</v>
      </c>
      <c r="H38" s="452" t="s">
        <v>3197</v>
      </c>
      <c r="I38" s="452" t="s">
        <v>3197</v>
      </c>
    </row>
    <row r="39" spans="1:9" ht="19.95" customHeight="1">
      <c r="A39" s="133"/>
      <c r="B39" s="133"/>
      <c r="C39" s="133"/>
      <c r="D39" s="133"/>
      <c r="E39" s="133"/>
      <c r="F39" s="452" t="s">
        <v>3197</v>
      </c>
      <c r="G39" s="452" t="s">
        <v>3197</v>
      </c>
      <c r="H39" s="452" t="s">
        <v>3197</v>
      </c>
      <c r="I39" s="452" t="s">
        <v>3197</v>
      </c>
    </row>
    <row r="40" spans="1:9" ht="19.95" customHeight="1">
      <c r="A40" s="133"/>
      <c r="B40" s="133"/>
      <c r="C40" s="133"/>
      <c r="D40" s="133"/>
      <c r="E40" s="133"/>
      <c r="F40" s="452" t="s">
        <v>3197</v>
      </c>
      <c r="G40" s="452" t="s">
        <v>3197</v>
      </c>
      <c r="H40" s="452" t="s">
        <v>3197</v>
      </c>
      <c r="I40" s="452" t="s">
        <v>3197</v>
      </c>
    </row>
    <row r="41" spans="1:9" ht="19.95" customHeight="1">
      <c r="A41" s="133"/>
      <c r="B41" s="133"/>
      <c r="C41" s="133"/>
      <c r="D41" s="133"/>
      <c r="E41" s="133"/>
      <c r="F41" s="452" t="s">
        <v>3197</v>
      </c>
      <c r="G41" s="452" t="s">
        <v>3197</v>
      </c>
      <c r="H41" s="452" t="s">
        <v>3197</v>
      </c>
      <c r="I41" s="452" t="s">
        <v>3197</v>
      </c>
    </row>
    <row r="42" spans="1:9" ht="19.95" customHeight="1">
      <c r="A42" s="133"/>
      <c r="B42" s="133"/>
      <c r="C42" s="133"/>
      <c r="D42" s="133"/>
      <c r="E42" s="133"/>
      <c r="F42" s="452" t="s">
        <v>3197</v>
      </c>
      <c r="G42" s="452" t="s">
        <v>3197</v>
      </c>
      <c r="H42" s="452" t="s">
        <v>3197</v>
      </c>
      <c r="I42" s="452" t="s">
        <v>3197</v>
      </c>
    </row>
    <row r="43" spans="1:9" ht="19.95" customHeight="1">
      <c r="A43" s="133"/>
      <c r="B43" s="133"/>
      <c r="C43" s="133"/>
      <c r="D43" s="133"/>
      <c r="E43" s="133"/>
      <c r="F43" s="452" t="s">
        <v>3197</v>
      </c>
      <c r="G43" s="452" t="s">
        <v>3197</v>
      </c>
      <c r="H43" s="452" t="s">
        <v>3197</v>
      </c>
      <c r="I43" s="452" t="s">
        <v>3197</v>
      </c>
    </row>
    <row r="44" spans="1:9" ht="19.95" customHeight="1">
      <c r="A44" s="133"/>
      <c r="B44" s="133"/>
      <c r="C44" s="133"/>
      <c r="D44" s="133"/>
      <c r="E44" s="133"/>
      <c r="F44" s="452" t="s">
        <v>3197</v>
      </c>
      <c r="G44" s="452" t="s">
        <v>3197</v>
      </c>
      <c r="H44" s="452" t="s">
        <v>3197</v>
      </c>
      <c r="I44" s="452" t="s">
        <v>3197</v>
      </c>
    </row>
    <row r="45" spans="1:9" ht="19.95" customHeight="1">
      <c r="A45" s="133"/>
      <c r="B45" s="133"/>
      <c r="C45" s="133"/>
      <c r="D45" s="133"/>
      <c r="E45" s="133"/>
      <c r="F45" s="452" t="s">
        <v>3197</v>
      </c>
      <c r="G45" s="452" t="s">
        <v>3197</v>
      </c>
      <c r="H45" s="452" t="s">
        <v>3197</v>
      </c>
      <c r="I45" s="452" t="s">
        <v>3197</v>
      </c>
    </row>
    <row r="46" spans="1:9" ht="19.95" customHeight="1">
      <c r="A46" s="133"/>
      <c r="B46" s="133"/>
      <c r="C46" s="133"/>
      <c r="D46" s="133"/>
      <c r="E46" s="133"/>
      <c r="F46" s="452" t="s">
        <v>3197</v>
      </c>
      <c r="G46" s="452" t="s">
        <v>3197</v>
      </c>
      <c r="H46" s="452" t="s">
        <v>3197</v>
      </c>
      <c r="I46" s="452" t="s">
        <v>3197</v>
      </c>
    </row>
    <row r="47" spans="1:9" ht="19.95" customHeight="1">
      <c r="A47" s="133"/>
      <c r="B47" s="133"/>
      <c r="C47" s="133"/>
      <c r="D47" s="133"/>
      <c r="E47" s="133"/>
      <c r="F47" s="452" t="s">
        <v>3197</v>
      </c>
      <c r="G47" s="452" t="s">
        <v>3197</v>
      </c>
      <c r="H47" s="452" t="s">
        <v>3197</v>
      </c>
      <c r="I47" s="452" t="s">
        <v>3197</v>
      </c>
    </row>
    <row r="48" spans="1:9" ht="19.95" customHeight="1">
      <c r="A48" s="133"/>
      <c r="B48" s="133"/>
      <c r="C48" s="133"/>
      <c r="D48" s="133"/>
      <c r="E48" s="133"/>
      <c r="F48" s="452" t="s">
        <v>3197</v>
      </c>
      <c r="G48" s="452" t="s">
        <v>3197</v>
      </c>
      <c r="H48" s="452" t="s">
        <v>3197</v>
      </c>
      <c r="I48" s="452" t="s">
        <v>3197</v>
      </c>
    </row>
    <row r="49" spans="1:9" ht="19.95" customHeight="1">
      <c r="A49" s="133"/>
      <c r="B49" s="133"/>
      <c r="C49" s="133"/>
      <c r="D49" s="133"/>
      <c r="E49" s="133"/>
      <c r="F49" s="452" t="s">
        <v>3197</v>
      </c>
      <c r="G49" s="452" t="s">
        <v>3197</v>
      </c>
      <c r="H49" s="452" t="s">
        <v>3197</v>
      </c>
      <c r="I49" s="452" t="s">
        <v>3197</v>
      </c>
    </row>
    <row r="50" spans="1:9" ht="19.95" customHeight="1">
      <c r="A50" s="133"/>
      <c r="B50" s="133"/>
      <c r="C50" s="133"/>
      <c r="D50" s="133"/>
      <c r="E50" s="133"/>
      <c r="F50" s="452" t="s">
        <v>3197</v>
      </c>
      <c r="G50" s="452" t="s">
        <v>3197</v>
      </c>
      <c r="H50" s="452" t="s">
        <v>3197</v>
      </c>
      <c r="I50" s="452" t="s">
        <v>3197</v>
      </c>
    </row>
    <row r="51" spans="1:9" ht="19.95" customHeight="1">
      <c r="A51" s="133"/>
      <c r="B51" s="133"/>
      <c r="C51" s="133"/>
      <c r="D51" s="133"/>
      <c r="E51" s="133"/>
      <c r="F51" s="452" t="s">
        <v>3197</v>
      </c>
      <c r="G51" s="452" t="s">
        <v>3197</v>
      </c>
      <c r="H51" s="452" t="s">
        <v>3197</v>
      </c>
      <c r="I51" s="452" t="s">
        <v>3197</v>
      </c>
    </row>
    <row r="52" spans="1:9" ht="19.95" customHeight="1">
      <c r="A52" s="133"/>
      <c r="B52" s="133"/>
      <c r="C52" s="133"/>
      <c r="D52" s="133"/>
      <c r="E52" s="133"/>
      <c r="F52" s="452" t="s">
        <v>3197</v>
      </c>
      <c r="G52" s="452" t="s">
        <v>3197</v>
      </c>
      <c r="H52" s="452" t="s">
        <v>3197</v>
      </c>
      <c r="I52" s="452" t="s">
        <v>3197</v>
      </c>
    </row>
    <row r="53" spans="1:9" ht="19.95" customHeight="1">
      <c r="A53" s="133"/>
      <c r="B53" s="133"/>
      <c r="C53" s="133"/>
      <c r="D53" s="133"/>
      <c r="E53" s="133"/>
      <c r="F53" s="452" t="s">
        <v>3197</v>
      </c>
      <c r="G53" s="452" t="s">
        <v>3197</v>
      </c>
      <c r="H53" s="452" t="s">
        <v>3197</v>
      </c>
      <c r="I53" s="452" t="s">
        <v>3197</v>
      </c>
    </row>
    <row r="54" spans="1:9" ht="19.95" customHeight="1">
      <c r="A54" s="133"/>
      <c r="B54" s="133"/>
      <c r="C54" s="133"/>
      <c r="D54" s="133"/>
      <c r="E54" s="133"/>
      <c r="F54" s="452" t="s">
        <v>3197</v>
      </c>
      <c r="G54" s="452" t="s">
        <v>3197</v>
      </c>
      <c r="H54" s="452" t="s">
        <v>3197</v>
      </c>
      <c r="I54" s="452" t="s">
        <v>3197</v>
      </c>
    </row>
    <row r="55" spans="1:9" ht="19.95" customHeight="1">
      <c r="A55" s="133"/>
      <c r="B55" s="133"/>
      <c r="C55" s="133"/>
      <c r="D55" s="133"/>
      <c r="E55" s="133"/>
      <c r="F55" s="452" t="s">
        <v>3197</v>
      </c>
      <c r="G55" s="452" t="s">
        <v>3197</v>
      </c>
      <c r="H55" s="452" t="s">
        <v>3197</v>
      </c>
      <c r="I55" s="452" t="s">
        <v>3197</v>
      </c>
    </row>
    <row r="56" spans="1:9" ht="19.95" customHeight="1">
      <c r="A56" s="133"/>
      <c r="B56" s="133"/>
      <c r="C56" s="133"/>
      <c r="D56" s="133"/>
      <c r="E56" s="133"/>
      <c r="F56" s="452" t="s">
        <v>3197</v>
      </c>
      <c r="G56" s="452" t="s">
        <v>3197</v>
      </c>
      <c r="H56" s="452" t="s">
        <v>3197</v>
      </c>
      <c r="I56" s="452" t="s">
        <v>3197</v>
      </c>
    </row>
    <row r="57" spans="1:9" ht="19.95" customHeight="1">
      <c r="A57" s="133"/>
      <c r="B57" s="133"/>
      <c r="C57" s="133"/>
      <c r="D57" s="133"/>
      <c r="E57" s="133"/>
      <c r="F57" s="452" t="s">
        <v>3197</v>
      </c>
      <c r="G57" s="452" t="s">
        <v>3197</v>
      </c>
      <c r="H57" s="452" t="s">
        <v>3197</v>
      </c>
      <c r="I57" s="452" t="s">
        <v>3197</v>
      </c>
    </row>
    <row r="58" spans="1:9" ht="19.95" customHeight="1">
      <c r="A58" s="133"/>
      <c r="B58" s="133"/>
      <c r="C58" s="133"/>
      <c r="D58" s="133"/>
      <c r="E58" s="133"/>
      <c r="F58" s="452" t="s">
        <v>3197</v>
      </c>
      <c r="G58" s="452" t="s">
        <v>3197</v>
      </c>
      <c r="H58" s="452" t="s">
        <v>3197</v>
      </c>
      <c r="I58" s="452" t="s">
        <v>3197</v>
      </c>
    </row>
    <row r="59" spans="1:9" ht="19.95" customHeight="1">
      <c r="A59" s="133"/>
      <c r="B59" s="133"/>
      <c r="C59" s="133"/>
      <c r="D59" s="133"/>
      <c r="E59" s="133"/>
      <c r="F59" s="452" t="s">
        <v>3197</v>
      </c>
      <c r="G59" s="452" t="s">
        <v>3197</v>
      </c>
      <c r="H59" s="452" t="s">
        <v>3197</v>
      </c>
      <c r="I59" s="452" t="s">
        <v>3197</v>
      </c>
    </row>
    <row r="60" spans="1:9" ht="19.95" customHeight="1">
      <c r="A60" s="133"/>
      <c r="B60" s="133"/>
      <c r="C60" s="133"/>
      <c r="D60" s="133"/>
      <c r="E60" s="133"/>
      <c r="F60" s="452" t="s">
        <v>3197</v>
      </c>
      <c r="G60" s="452" t="s">
        <v>3197</v>
      </c>
      <c r="H60" s="452" t="s">
        <v>3197</v>
      </c>
      <c r="I60" s="452" t="s">
        <v>3197</v>
      </c>
    </row>
    <row r="61" spans="1:9" ht="19.95" customHeight="1">
      <c r="A61" s="133"/>
      <c r="B61" s="133"/>
      <c r="C61" s="133"/>
      <c r="D61" s="133"/>
      <c r="E61" s="133"/>
      <c r="F61" s="452" t="s">
        <v>3197</v>
      </c>
      <c r="G61" s="452" t="s">
        <v>3197</v>
      </c>
      <c r="H61" s="452" t="s">
        <v>3197</v>
      </c>
      <c r="I61" s="452" t="s">
        <v>3197</v>
      </c>
    </row>
    <row r="62" spans="1:9" ht="19.95" customHeight="1">
      <c r="A62" s="133"/>
      <c r="B62" s="133"/>
      <c r="C62" s="133"/>
      <c r="D62" s="133"/>
      <c r="E62" s="133"/>
      <c r="F62" s="452" t="s">
        <v>3197</v>
      </c>
      <c r="G62" s="452" t="s">
        <v>3197</v>
      </c>
      <c r="H62" s="452" t="s">
        <v>3197</v>
      </c>
      <c r="I62" s="452" t="s">
        <v>3197</v>
      </c>
    </row>
    <row r="63" spans="1:9" ht="19.95" customHeight="1">
      <c r="A63" s="133"/>
      <c r="B63" s="133"/>
      <c r="C63" s="133"/>
      <c r="D63" s="133"/>
      <c r="E63" s="133"/>
      <c r="F63" s="452" t="s">
        <v>3197</v>
      </c>
      <c r="G63" s="452" t="s">
        <v>3197</v>
      </c>
      <c r="H63" s="452" t="s">
        <v>3197</v>
      </c>
      <c r="I63" s="452" t="s">
        <v>3197</v>
      </c>
    </row>
    <row r="64" spans="1:9" ht="19.95" customHeight="1">
      <c r="A64" s="133"/>
      <c r="B64" s="133"/>
      <c r="C64" s="133"/>
      <c r="D64" s="133"/>
      <c r="E64" s="133"/>
      <c r="F64" s="452" t="s">
        <v>3197</v>
      </c>
      <c r="G64" s="452" t="s">
        <v>3197</v>
      </c>
      <c r="H64" s="452" t="s">
        <v>3197</v>
      </c>
      <c r="I64" s="452" t="s">
        <v>3197</v>
      </c>
    </row>
    <row r="65" spans="1:9" ht="19.95" customHeight="1">
      <c r="A65" s="133"/>
      <c r="B65" s="133"/>
      <c r="C65" s="133"/>
      <c r="D65" s="133"/>
      <c r="E65" s="133"/>
      <c r="F65" s="452" t="s">
        <v>3197</v>
      </c>
      <c r="G65" s="452" t="s">
        <v>3197</v>
      </c>
      <c r="H65" s="452" t="s">
        <v>3197</v>
      </c>
      <c r="I65" s="452" t="s">
        <v>3197</v>
      </c>
    </row>
    <row r="66" spans="1:9" ht="19.95" customHeight="1">
      <c r="A66" s="133"/>
      <c r="B66" s="133"/>
      <c r="C66" s="133"/>
      <c r="D66" s="133"/>
      <c r="E66" s="133"/>
      <c r="F66" s="452" t="s">
        <v>3197</v>
      </c>
      <c r="G66" s="452" t="s">
        <v>3197</v>
      </c>
      <c r="H66" s="452" t="s">
        <v>3197</v>
      </c>
      <c r="I66" s="452" t="s">
        <v>3197</v>
      </c>
    </row>
    <row r="67" spans="1:9" ht="19.95" customHeight="1">
      <c r="A67" s="133"/>
      <c r="B67" s="133"/>
      <c r="C67" s="133"/>
      <c r="D67" s="133"/>
      <c r="E67" s="133"/>
      <c r="F67" s="452" t="s">
        <v>3197</v>
      </c>
      <c r="G67" s="452" t="s">
        <v>3197</v>
      </c>
      <c r="H67" s="452" t="s">
        <v>3197</v>
      </c>
      <c r="I67" s="452" t="s">
        <v>3197</v>
      </c>
    </row>
    <row r="68" spans="1:9" ht="19.95" customHeight="1">
      <c r="A68" s="133"/>
      <c r="B68" s="133"/>
      <c r="C68" s="133"/>
      <c r="D68" s="133"/>
      <c r="E68" s="133"/>
      <c r="F68" s="452" t="s">
        <v>3197</v>
      </c>
      <c r="G68" s="452" t="s">
        <v>3197</v>
      </c>
      <c r="H68" s="452" t="s">
        <v>3197</v>
      </c>
      <c r="I68" s="452" t="s">
        <v>3197</v>
      </c>
    </row>
    <row r="69" spans="1:9" ht="19.95" customHeight="1">
      <c r="A69" s="133"/>
      <c r="B69" s="133"/>
      <c r="C69" s="133"/>
      <c r="D69" s="133"/>
      <c r="E69" s="133"/>
      <c r="F69" s="452" t="s">
        <v>3197</v>
      </c>
      <c r="G69" s="452" t="s">
        <v>3197</v>
      </c>
      <c r="H69" s="452" t="s">
        <v>3197</v>
      </c>
      <c r="I69" s="452" t="s">
        <v>3197</v>
      </c>
    </row>
    <row r="70" spans="1:9" ht="19.95" customHeight="1">
      <c r="A70" s="133"/>
      <c r="B70" s="133"/>
      <c r="C70" s="133"/>
      <c r="D70" s="133"/>
      <c r="E70" s="133"/>
      <c r="F70" s="452" t="s">
        <v>3197</v>
      </c>
      <c r="G70" s="452" t="s">
        <v>3197</v>
      </c>
      <c r="H70" s="452" t="s">
        <v>3197</v>
      </c>
      <c r="I70" s="452" t="s">
        <v>3197</v>
      </c>
    </row>
    <row r="71" spans="1:9" ht="19.95" customHeight="1">
      <c r="A71" s="133"/>
      <c r="B71" s="133"/>
      <c r="C71" s="133"/>
      <c r="D71" s="133"/>
      <c r="E71" s="133"/>
      <c r="F71" s="452" t="s">
        <v>3197</v>
      </c>
      <c r="G71" s="452" t="s">
        <v>3197</v>
      </c>
      <c r="H71" s="452" t="s">
        <v>3197</v>
      </c>
      <c r="I71" s="452" t="s">
        <v>3197</v>
      </c>
    </row>
    <row r="72" spans="1:9" ht="19.95" customHeight="1">
      <c r="A72" s="133"/>
      <c r="B72" s="133"/>
      <c r="C72" s="133"/>
      <c r="D72" s="133"/>
      <c r="E72" s="133"/>
      <c r="F72" s="452" t="s">
        <v>3197</v>
      </c>
      <c r="G72" s="452" t="s">
        <v>3197</v>
      </c>
      <c r="H72" s="452" t="s">
        <v>3197</v>
      </c>
      <c r="I72" s="452" t="s">
        <v>3197</v>
      </c>
    </row>
    <row r="73" spans="1:9" ht="19.95" customHeight="1">
      <c r="A73" s="133"/>
      <c r="B73" s="133"/>
      <c r="C73" s="133"/>
      <c r="D73" s="133"/>
      <c r="E73" s="133"/>
      <c r="F73" s="452" t="s">
        <v>3197</v>
      </c>
      <c r="G73" s="452" t="s">
        <v>3197</v>
      </c>
      <c r="H73" s="452" t="s">
        <v>3197</v>
      </c>
      <c r="I73" s="452" t="s">
        <v>3197</v>
      </c>
    </row>
    <row r="74" spans="1:9" ht="19.95" customHeight="1">
      <c r="A74" s="133"/>
      <c r="B74" s="133"/>
      <c r="C74" s="133"/>
      <c r="D74" s="133"/>
      <c r="E74" s="133"/>
      <c r="F74" s="452" t="s">
        <v>3197</v>
      </c>
      <c r="G74" s="452" t="s">
        <v>3197</v>
      </c>
      <c r="H74" s="452" t="s">
        <v>3197</v>
      </c>
      <c r="I74" s="452" t="s">
        <v>3197</v>
      </c>
    </row>
    <row r="75" spans="1:9" ht="19.95" customHeight="1">
      <c r="A75" s="133"/>
      <c r="B75" s="133"/>
      <c r="C75" s="133"/>
      <c r="D75" s="133"/>
      <c r="E75" s="133"/>
      <c r="F75" s="452" t="s">
        <v>3197</v>
      </c>
      <c r="G75" s="452" t="s">
        <v>3197</v>
      </c>
      <c r="H75" s="452" t="s">
        <v>3197</v>
      </c>
      <c r="I75" s="452" t="s">
        <v>3197</v>
      </c>
    </row>
    <row r="76" spans="1:9" ht="19.95" customHeight="1">
      <c r="A76" s="133"/>
      <c r="B76" s="133"/>
      <c r="C76" s="133"/>
      <c r="D76" s="133"/>
      <c r="E76" s="133"/>
      <c r="F76" s="452" t="s">
        <v>3197</v>
      </c>
      <c r="G76" s="452" t="s">
        <v>3197</v>
      </c>
      <c r="H76" s="452" t="s">
        <v>3197</v>
      </c>
      <c r="I76" s="452" t="s">
        <v>3197</v>
      </c>
    </row>
    <row r="77" spans="1:9" ht="19.95" customHeight="1">
      <c r="A77" s="133"/>
      <c r="B77" s="133"/>
      <c r="C77" s="133"/>
      <c r="D77" s="133"/>
      <c r="E77" s="133"/>
      <c r="F77" s="452" t="s">
        <v>3197</v>
      </c>
      <c r="G77" s="452" t="s">
        <v>3197</v>
      </c>
      <c r="H77" s="452" t="s">
        <v>3197</v>
      </c>
      <c r="I77" s="452" t="s">
        <v>3197</v>
      </c>
    </row>
    <row r="78" spans="1:9" ht="19.95" customHeight="1">
      <c r="A78" s="133"/>
      <c r="B78" s="133"/>
      <c r="C78" s="133"/>
      <c r="D78" s="133"/>
      <c r="E78" s="133"/>
      <c r="F78" s="452" t="s">
        <v>3197</v>
      </c>
      <c r="G78" s="452" t="s">
        <v>3197</v>
      </c>
      <c r="H78" s="452" t="s">
        <v>3197</v>
      </c>
      <c r="I78" s="452" t="s">
        <v>3197</v>
      </c>
    </row>
    <row r="79" spans="1:9" ht="19.95" customHeight="1">
      <c r="A79" s="133"/>
      <c r="B79" s="133"/>
      <c r="C79" s="133"/>
      <c r="D79" s="133"/>
      <c r="E79" s="133"/>
      <c r="F79" s="452" t="s">
        <v>3197</v>
      </c>
      <c r="G79" s="452" t="s">
        <v>3197</v>
      </c>
      <c r="H79" s="452" t="s">
        <v>3197</v>
      </c>
      <c r="I79" s="452" t="s">
        <v>3197</v>
      </c>
    </row>
    <row r="80" spans="1:9" ht="19.95" customHeight="1">
      <c r="A80" s="133"/>
      <c r="B80" s="133"/>
      <c r="C80" s="133"/>
      <c r="D80" s="133"/>
      <c r="E80" s="133"/>
      <c r="F80" s="452" t="s">
        <v>3197</v>
      </c>
      <c r="G80" s="452" t="s">
        <v>3197</v>
      </c>
      <c r="H80" s="452" t="s">
        <v>3197</v>
      </c>
      <c r="I80" s="452" t="s">
        <v>3197</v>
      </c>
    </row>
    <row r="81" spans="1:9" ht="19.95" customHeight="1">
      <c r="A81" s="133"/>
      <c r="B81" s="133"/>
      <c r="C81" s="133"/>
      <c r="D81" s="133"/>
      <c r="E81" s="133"/>
      <c r="F81" s="452" t="s">
        <v>3197</v>
      </c>
      <c r="G81" s="452" t="s">
        <v>3197</v>
      </c>
      <c r="H81" s="452" t="s">
        <v>3197</v>
      </c>
      <c r="I81" s="452" t="s">
        <v>3197</v>
      </c>
    </row>
    <row r="82" spans="1:9" ht="19.95" customHeight="1">
      <c r="A82" s="133"/>
      <c r="B82" s="133"/>
      <c r="C82" s="133"/>
      <c r="D82" s="133"/>
      <c r="E82" s="133"/>
      <c r="F82" s="452" t="s">
        <v>3197</v>
      </c>
      <c r="G82" s="452" t="s">
        <v>3197</v>
      </c>
      <c r="H82" s="452" t="s">
        <v>3197</v>
      </c>
      <c r="I82" s="452" t="s">
        <v>3197</v>
      </c>
    </row>
    <row r="83" spans="1:9" ht="19.95" customHeight="1">
      <c r="A83" s="133"/>
      <c r="B83" s="133"/>
      <c r="C83" s="133"/>
      <c r="D83" s="133"/>
      <c r="E83" s="133"/>
      <c r="F83" s="452" t="s">
        <v>3197</v>
      </c>
      <c r="G83" s="452" t="s">
        <v>3197</v>
      </c>
      <c r="H83" s="452" t="s">
        <v>3197</v>
      </c>
      <c r="I83" s="452" t="s">
        <v>3197</v>
      </c>
    </row>
    <row r="84" spans="1:9" ht="19.95" customHeight="1">
      <c r="A84" s="133"/>
      <c r="B84" s="133"/>
      <c r="C84" s="133"/>
      <c r="D84" s="133"/>
      <c r="E84" s="133"/>
      <c r="F84" s="452" t="s">
        <v>3197</v>
      </c>
      <c r="G84" s="452" t="s">
        <v>3197</v>
      </c>
      <c r="H84" s="452" t="s">
        <v>3197</v>
      </c>
      <c r="I84" s="452" t="s">
        <v>3197</v>
      </c>
    </row>
    <row r="85" spans="1:9" ht="19.95" customHeight="1">
      <c r="A85" s="133"/>
      <c r="B85" s="133"/>
      <c r="C85" s="133"/>
      <c r="D85" s="133"/>
      <c r="E85" s="133"/>
      <c r="F85" s="452" t="s">
        <v>3197</v>
      </c>
      <c r="G85" s="452" t="s">
        <v>3197</v>
      </c>
      <c r="H85" s="452" t="s">
        <v>3197</v>
      </c>
      <c r="I85" s="452" t="s">
        <v>3197</v>
      </c>
    </row>
    <row r="86" spans="1:9" ht="19.95" customHeight="1">
      <c r="A86" s="133"/>
      <c r="B86" s="133"/>
      <c r="C86" s="133"/>
      <c r="D86" s="133"/>
      <c r="E86" s="133"/>
      <c r="F86" s="452" t="s">
        <v>3197</v>
      </c>
      <c r="G86" s="452" t="s">
        <v>3197</v>
      </c>
      <c r="H86" s="452" t="s">
        <v>3197</v>
      </c>
      <c r="I86" s="452" t="s">
        <v>3197</v>
      </c>
    </row>
    <row r="87" spans="1:9" ht="19.95" customHeight="1">
      <c r="A87" s="133"/>
      <c r="B87" s="133"/>
      <c r="C87" s="133"/>
      <c r="D87" s="133"/>
      <c r="E87" s="133"/>
      <c r="F87" s="452" t="s">
        <v>3197</v>
      </c>
      <c r="G87" s="452" t="s">
        <v>3197</v>
      </c>
      <c r="H87" s="452" t="s">
        <v>3197</v>
      </c>
      <c r="I87" s="452" t="s">
        <v>3197</v>
      </c>
    </row>
    <row r="88" spans="1:9" ht="19.95" customHeight="1">
      <c r="A88" s="133"/>
      <c r="B88" s="133"/>
      <c r="C88" s="133"/>
      <c r="D88" s="133"/>
      <c r="E88" s="133"/>
      <c r="F88" s="452" t="s">
        <v>3197</v>
      </c>
      <c r="G88" s="452" t="s">
        <v>3197</v>
      </c>
      <c r="H88" s="452" t="s">
        <v>3197</v>
      </c>
      <c r="I88" s="452" t="s">
        <v>3197</v>
      </c>
    </row>
    <row r="89" spans="1:9" ht="19.95" customHeight="1">
      <c r="A89" s="133"/>
      <c r="B89" s="133"/>
      <c r="C89" s="133"/>
      <c r="D89" s="133"/>
      <c r="E89" s="133"/>
      <c r="F89" s="452" t="s">
        <v>3197</v>
      </c>
      <c r="G89" s="452" t="s">
        <v>3197</v>
      </c>
      <c r="H89" s="452" t="s">
        <v>3197</v>
      </c>
      <c r="I89" s="452" t="s">
        <v>3197</v>
      </c>
    </row>
    <row r="90" spans="1:9" ht="19.95" customHeight="1">
      <c r="A90" s="133"/>
      <c r="B90" s="133"/>
      <c r="C90" s="133"/>
      <c r="D90" s="133"/>
      <c r="E90" s="133"/>
      <c r="F90" s="452" t="s">
        <v>3197</v>
      </c>
      <c r="G90" s="452" t="s">
        <v>3197</v>
      </c>
      <c r="H90" s="452" t="s">
        <v>3197</v>
      </c>
      <c r="I90" s="452" t="s">
        <v>3197</v>
      </c>
    </row>
    <row r="91" spans="1:9" ht="19.95" customHeight="1">
      <c r="A91" s="133"/>
      <c r="B91" s="133"/>
      <c r="C91" s="133"/>
      <c r="D91" s="133"/>
      <c r="E91" s="133"/>
      <c r="F91" s="452" t="s">
        <v>3197</v>
      </c>
      <c r="G91" s="452" t="s">
        <v>3197</v>
      </c>
      <c r="H91" s="452" t="s">
        <v>3197</v>
      </c>
      <c r="I91" s="452" t="s">
        <v>3197</v>
      </c>
    </row>
    <row r="92" spans="1:9" ht="19.95" customHeight="1">
      <c r="A92" s="133"/>
      <c r="B92" s="133"/>
      <c r="C92" s="133"/>
      <c r="D92" s="133"/>
      <c r="E92" s="133"/>
      <c r="F92" s="452" t="s">
        <v>3197</v>
      </c>
      <c r="G92" s="452" t="s">
        <v>3197</v>
      </c>
      <c r="H92" s="452" t="s">
        <v>3197</v>
      </c>
      <c r="I92" s="452" t="s">
        <v>3197</v>
      </c>
    </row>
    <row r="93" spans="1:9" ht="19.95" customHeight="1">
      <c r="A93" s="133"/>
      <c r="B93" s="133"/>
      <c r="C93" s="133"/>
      <c r="D93" s="133"/>
      <c r="E93" s="133"/>
      <c r="F93" s="452" t="s">
        <v>3197</v>
      </c>
      <c r="G93" s="452" t="s">
        <v>3197</v>
      </c>
      <c r="H93" s="452" t="s">
        <v>3197</v>
      </c>
      <c r="I93" s="452" t="s">
        <v>3197</v>
      </c>
    </row>
    <row r="94" spans="1:9" ht="19.95" customHeight="1">
      <c r="A94" s="133"/>
      <c r="B94" s="133"/>
      <c r="C94" s="133"/>
      <c r="D94" s="133"/>
      <c r="E94" s="133"/>
      <c r="F94" s="452" t="s">
        <v>3197</v>
      </c>
      <c r="G94" s="452" t="s">
        <v>3197</v>
      </c>
      <c r="H94" s="452" t="s">
        <v>3197</v>
      </c>
      <c r="I94" s="452" t="s">
        <v>3197</v>
      </c>
    </row>
    <row r="95" spans="1:9" ht="19.95" customHeight="1">
      <c r="A95" s="133"/>
      <c r="B95" s="133"/>
      <c r="C95" s="133"/>
      <c r="D95" s="133"/>
      <c r="E95" s="133"/>
      <c r="F95" s="452" t="s">
        <v>3197</v>
      </c>
      <c r="G95" s="452" t="s">
        <v>3197</v>
      </c>
      <c r="H95" s="452" t="s">
        <v>3197</v>
      </c>
      <c r="I95" s="452" t="s">
        <v>3197</v>
      </c>
    </row>
    <row r="96" spans="1:9" ht="19.95" customHeight="1">
      <c r="A96" s="133"/>
      <c r="B96" s="133"/>
      <c r="C96" s="133"/>
      <c r="D96" s="133"/>
      <c r="E96" s="133"/>
      <c r="F96" s="452" t="s">
        <v>3197</v>
      </c>
      <c r="G96" s="452" t="s">
        <v>3197</v>
      </c>
      <c r="H96" s="452" t="s">
        <v>3197</v>
      </c>
      <c r="I96" s="452" t="s">
        <v>3197</v>
      </c>
    </row>
    <row r="97" spans="1:9" ht="19.95" customHeight="1">
      <c r="A97" s="133"/>
      <c r="B97" s="133"/>
      <c r="C97" s="133"/>
      <c r="D97" s="133"/>
      <c r="E97" s="133"/>
      <c r="F97" s="452" t="s">
        <v>3197</v>
      </c>
      <c r="G97" s="452" t="s">
        <v>3197</v>
      </c>
      <c r="H97" s="452" t="s">
        <v>3197</v>
      </c>
      <c r="I97" s="452" t="s">
        <v>3197</v>
      </c>
    </row>
    <row r="98" spans="1:9" ht="19.95" customHeight="1">
      <c r="A98" s="133"/>
      <c r="B98" s="133"/>
      <c r="C98" s="133"/>
      <c r="D98" s="133"/>
      <c r="E98" s="133"/>
      <c r="F98" s="452" t="s">
        <v>3197</v>
      </c>
      <c r="G98" s="452" t="s">
        <v>3197</v>
      </c>
      <c r="H98" s="452" t="s">
        <v>3197</v>
      </c>
      <c r="I98" s="452" t="s">
        <v>3197</v>
      </c>
    </row>
    <row r="99" spans="1:9" ht="19.95" customHeight="1">
      <c r="A99" s="133"/>
      <c r="B99" s="133"/>
      <c r="C99" s="133"/>
      <c r="D99" s="133"/>
      <c r="E99" s="133"/>
      <c r="F99" s="452" t="s">
        <v>3197</v>
      </c>
      <c r="G99" s="452" t="s">
        <v>3197</v>
      </c>
      <c r="H99" s="452" t="s">
        <v>3197</v>
      </c>
      <c r="I99" s="452" t="s">
        <v>3197</v>
      </c>
    </row>
    <row r="100" spans="1:9" ht="19.95" customHeight="1">
      <c r="A100" s="133"/>
      <c r="B100" s="133"/>
      <c r="C100" s="133"/>
      <c r="D100" s="133"/>
      <c r="E100" s="133"/>
      <c r="F100" s="452" t="s">
        <v>3197</v>
      </c>
      <c r="G100" s="452" t="s">
        <v>3197</v>
      </c>
      <c r="H100" s="452" t="s">
        <v>3197</v>
      </c>
      <c r="I100" s="452" t="s">
        <v>3197</v>
      </c>
    </row>
    <row r="101" spans="1:9" ht="19.95" customHeight="1">
      <c r="A101" s="133"/>
      <c r="B101" s="133"/>
      <c r="C101" s="133"/>
      <c r="D101" s="133"/>
      <c r="E101" s="133"/>
      <c r="F101" s="452" t="s">
        <v>3197</v>
      </c>
      <c r="G101" s="452" t="s">
        <v>3197</v>
      </c>
      <c r="H101" s="452" t="s">
        <v>3197</v>
      </c>
      <c r="I101" s="452" t="s">
        <v>3197</v>
      </c>
    </row>
    <row r="102" spans="1:9" ht="19.95" customHeight="1">
      <c r="A102" s="133"/>
      <c r="B102" s="133"/>
      <c r="C102" s="133"/>
      <c r="D102" s="133"/>
      <c r="E102" s="133"/>
      <c r="F102" s="452" t="s">
        <v>3197</v>
      </c>
      <c r="G102" s="452" t="s">
        <v>3197</v>
      </c>
      <c r="H102" s="452" t="s">
        <v>3197</v>
      </c>
      <c r="I102" s="452" t="s">
        <v>3197</v>
      </c>
    </row>
    <row r="103" spans="1:9" ht="19.95" customHeight="1">
      <c r="A103" s="133"/>
      <c r="B103" s="133"/>
      <c r="C103" s="133"/>
      <c r="D103" s="133"/>
      <c r="E103" s="133"/>
      <c r="F103" s="452" t="s">
        <v>3197</v>
      </c>
      <c r="G103" s="452" t="s">
        <v>3197</v>
      </c>
      <c r="H103" s="452" t="s">
        <v>3197</v>
      </c>
      <c r="I103" s="452" t="s">
        <v>3197</v>
      </c>
    </row>
    <row r="104" spans="1:9" ht="19.95" customHeight="1">
      <c r="A104" s="133"/>
      <c r="B104" s="133"/>
      <c r="C104" s="133"/>
      <c r="D104" s="133"/>
      <c r="E104" s="133"/>
      <c r="F104" s="452" t="s">
        <v>3197</v>
      </c>
      <c r="G104" s="452" t="s">
        <v>3197</v>
      </c>
      <c r="H104" s="452" t="s">
        <v>3197</v>
      </c>
      <c r="I104" s="452" t="s">
        <v>3197</v>
      </c>
    </row>
    <row r="105" spans="1:9" ht="19.95" customHeight="1">
      <c r="A105" s="133"/>
      <c r="B105" s="133"/>
      <c r="C105" s="133"/>
      <c r="D105" s="133"/>
      <c r="E105" s="133"/>
      <c r="F105" s="452" t="s">
        <v>3197</v>
      </c>
      <c r="G105" s="452" t="s">
        <v>3197</v>
      </c>
      <c r="H105" s="452" t="s">
        <v>3197</v>
      </c>
      <c r="I105" s="452" t="s">
        <v>3197</v>
      </c>
    </row>
    <row r="106" spans="1:9" ht="19.95" customHeight="1">
      <c r="A106" s="133"/>
      <c r="B106" s="133"/>
      <c r="C106" s="133"/>
      <c r="D106" s="133"/>
      <c r="E106" s="133"/>
      <c r="F106" s="452" t="s">
        <v>3197</v>
      </c>
      <c r="G106" s="452" t="s">
        <v>3197</v>
      </c>
      <c r="H106" s="452" t="s">
        <v>3197</v>
      </c>
      <c r="I106" s="452" t="s">
        <v>3197</v>
      </c>
    </row>
    <row r="107" spans="1:9" ht="19.95" customHeight="1">
      <c r="A107" s="133"/>
      <c r="B107" s="133"/>
      <c r="C107" s="133"/>
      <c r="D107" s="133"/>
      <c r="E107" s="133"/>
      <c r="F107" s="452" t="s">
        <v>3197</v>
      </c>
      <c r="G107" s="452" t="s">
        <v>3197</v>
      </c>
      <c r="H107" s="452" t="s">
        <v>3197</v>
      </c>
      <c r="I107" s="452" t="s">
        <v>3197</v>
      </c>
    </row>
    <row r="108" spans="1:9" ht="19.95" customHeight="1">
      <c r="A108" s="133"/>
      <c r="B108" s="133"/>
      <c r="C108" s="133"/>
      <c r="D108" s="133"/>
      <c r="E108" s="133"/>
      <c r="F108" s="452" t="s">
        <v>3197</v>
      </c>
      <c r="G108" s="452" t="s">
        <v>3197</v>
      </c>
      <c r="H108" s="452" t="s">
        <v>3197</v>
      </c>
      <c r="I108" s="452" t="s">
        <v>3197</v>
      </c>
    </row>
    <row r="109" spans="1:9" ht="19.95" customHeight="1">
      <c r="A109" s="133"/>
      <c r="B109" s="133"/>
      <c r="C109" s="133"/>
      <c r="D109" s="133"/>
      <c r="E109" s="133"/>
      <c r="F109" s="452" t="s">
        <v>3197</v>
      </c>
      <c r="G109" s="452" t="s">
        <v>3197</v>
      </c>
      <c r="H109" s="452" t="s">
        <v>3197</v>
      </c>
      <c r="I109" s="452" t="s">
        <v>3197</v>
      </c>
    </row>
    <row r="110" spans="1:9" ht="19.95" customHeight="1">
      <c r="A110" s="133"/>
      <c r="B110" s="133"/>
      <c r="C110" s="133"/>
      <c r="D110" s="133"/>
      <c r="E110" s="133"/>
      <c r="F110" s="452" t="s">
        <v>3197</v>
      </c>
      <c r="G110" s="452" t="s">
        <v>3197</v>
      </c>
      <c r="H110" s="452" t="s">
        <v>3197</v>
      </c>
      <c r="I110" s="452" t="s">
        <v>3197</v>
      </c>
    </row>
    <row r="111" spans="1:9" ht="19.95" customHeight="1">
      <c r="A111" s="133"/>
      <c r="B111" s="133"/>
      <c r="C111" s="133"/>
      <c r="D111" s="133"/>
      <c r="E111" s="133"/>
      <c r="F111" s="452" t="s">
        <v>3197</v>
      </c>
      <c r="G111" s="452" t="s">
        <v>3197</v>
      </c>
      <c r="H111" s="452" t="s">
        <v>3197</v>
      </c>
      <c r="I111" s="452" t="s">
        <v>3197</v>
      </c>
    </row>
    <row r="112" spans="1:9" ht="19.95" customHeight="1">
      <c r="A112" s="133"/>
      <c r="B112" s="133"/>
      <c r="C112" s="133"/>
      <c r="D112" s="133"/>
      <c r="E112" s="133"/>
      <c r="F112" s="452" t="s">
        <v>3197</v>
      </c>
      <c r="G112" s="452" t="s">
        <v>3197</v>
      </c>
      <c r="H112" s="452" t="s">
        <v>3197</v>
      </c>
      <c r="I112" s="452" t="s">
        <v>3197</v>
      </c>
    </row>
    <row r="113" spans="1:9" ht="19.95" customHeight="1">
      <c r="A113" s="133"/>
      <c r="B113" s="133"/>
      <c r="C113" s="133"/>
      <c r="D113" s="133"/>
      <c r="E113" s="133"/>
      <c r="F113" s="452" t="s">
        <v>3197</v>
      </c>
      <c r="G113" s="452" t="s">
        <v>3197</v>
      </c>
      <c r="H113" s="452" t="s">
        <v>3197</v>
      </c>
      <c r="I113" s="452" t="s">
        <v>3197</v>
      </c>
    </row>
    <row r="114" spans="1:9" ht="19.95" customHeight="1">
      <c r="A114" s="133"/>
      <c r="B114" s="133"/>
      <c r="C114" s="133"/>
      <c r="D114" s="133"/>
      <c r="E114" s="133"/>
      <c r="F114" s="452" t="s">
        <v>3197</v>
      </c>
      <c r="G114" s="452" t="s">
        <v>3197</v>
      </c>
      <c r="H114" s="452" t="s">
        <v>3197</v>
      </c>
      <c r="I114" s="452" t="s">
        <v>3197</v>
      </c>
    </row>
    <row r="115" spans="1:9" ht="19.95" customHeight="1">
      <c r="A115" s="133"/>
      <c r="B115" s="133"/>
      <c r="C115" s="133"/>
      <c r="D115" s="133"/>
      <c r="E115" s="133"/>
      <c r="F115" s="452" t="s">
        <v>3197</v>
      </c>
      <c r="G115" s="452" t="s">
        <v>3197</v>
      </c>
      <c r="H115" s="452" t="s">
        <v>3197</v>
      </c>
      <c r="I115" s="452" t="s">
        <v>3197</v>
      </c>
    </row>
    <row r="116" spans="1:9" ht="19.95" customHeight="1">
      <c r="A116" s="133"/>
      <c r="B116" s="133"/>
      <c r="C116" s="133"/>
      <c r="D116" s="133"/>
      <c r="E116" s="133"/>
      <c r="F116" s="452" t="s">
        <v>3197</v>
      </c>
      <c r="G116" s="452" t="s">
        <v>3197</v>
      </c>
      <c r="H116" s="452" t="s">
        <v>3197</v>
      </c>
      <c r="I116" s="452" t="s">
        <v>3197</v>
      </c>
    </row>
    <row r="117" spans="1:9" ht="19.95" customHeight="1">
      <c r="A117" s="133"/>
      <c r="B117" s="133"/>
      <c r="C117" s="133"/>
      <c r="D117" s="133"/>
      <c r="E117" s="133"/>
      <c r="F117" s="452" t="s">
        <v>3197</v>
      </c>
      <c r="G117" s="452" t="s">
        <v>3197</v>
      </c>
      <c r="H117" s="452" t="s">
        <v>3197</v>
      </c>
      <c r="I117" s="452" t="s">
        <v>3197</v>
      </c>
    </row>
    <row r="118" spans="1:9" ht="19.95" customHeight="1">
      <c r="A118" s="133"/>
      <c r="B118" s="133"/>
      <c r="C118" s="133"/>
      <c r="D118" s="133"/>
      <c r="E118" s="133"/>
      <c r="F118" s="452" t="s">
        <v>3197</v>
      </c>
      <c r="G118" s="452" t="s">
        <v>3197</v>
      </c>
      <c r="H118" s="452" t="s">
        <v>3197</v>
      </c>
      <c r="I118" s="452" t="s">
        <v>3197</v>
      </c>
    </row>
    <row r="119" spans="1:9" ht="19.95" customHeight="1">
      <c r="A119" s="133"/>
      <c r="B119" s="133"/>
      <c r="C119" s="133"/>
      <c r="D119" s="133"/>
      <c r="E119" s="133"/>
      <c r="F119" s="452" t="s">
        <v>3197</v>
      </c>
      <c r="G119" s="452" t="s">
        <v>3197</v>
      </c>
      <c r="H119" s="452" t="s">
        <v>3197</v>
      </c>
      <c r="I119" s="452" t="s">
        <v>3197</v>
      </c>
    </row>
    <row r="120" spans="1:9" ht="19.95" customHeight="1">
      <c r="A120" s="133"/>
      <c r="B120" s="133"/>
      <c r="C120" s="133"/>
      <c r="D120" s="133"/>
      <c r="E120" s="133"/>
      <c r="F120" s="452" t="s">
        <v>3197</v>
      </c>
      <c r="G120" s="452" t="s">
        <v>3197</v>
      </c>
      <c r="H120" s="452" t="s">
        <v>3197</v>
      </c>
      <c r="I120" s="452"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sheetData>
  <mergeCells count="8">
    <mergeCell ref="B6:B7"/>
    <mergeCell ref="A2:I2"/>
    <mergeCell ref="A3:I3"/>
    <mergeCell ref="A4:I4"/>
    <mergeCell ref="A6:A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E858-63F6-44AC-B254-94B5919CDFD6}">
  <sheetPr codeName="Sheet31"/>
  <dimension ref="A1:I237"/>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21875" defaultRowHeight="19.95" customHeight="1"/>
  <cols>
    <col min="1" max="1" width="5.77734375" style="135" customWidth="1"/>
    <col min="2" max="2" width="9.44140625" style="135" customWidth="1"/>
    <col min="3" max="3" width="25.77734375" style="135" customWidth="1"/>
    <col min="4" max="4" width="24.6640625" style="135" bestFit="1" customWidth="1"/>
    <col min="5" max="5" width="24.77734375" style="135" customWidth="1"/>
    <col min="6" max="9" width="18" style="377" customWidth="1"/>
    <col min="10" max="16384" width="9.21875" style="135"/>
  </cols>
  <sheetData>
    <row r="1" spans="1:9" ht="19.95" customHeight="1">
      <c r="A1" s="332" t="s">
        <v>2865</v>
      </c>
      <c r="B1" s="332"/>
      <c r="C1" s="332"/>
      <c r="D1" s="133"/>
      <c r="E1" s="133"/>
      <c r="F1" s="371"/>
      <c r="G1" s="371"/>
      <c r="H1" s="371"/>
      <c r="I1" s="371"/>
    </row>
    <row r="2" spans="1:9" ht="19.95" customHeight="1">
      <c r="A2" s="506" t="s">
        <v>3255</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03"/>
      <c r="C5" s="403"/>
      <c r="D5" s="403"/>
      <c r="E5" s="403"/>
      <c r="F5" s="403"/>
      <c r="G5" s="403"/>
      <c r="H5" s="403"/>
      <c r="I5" s="403"/>
    </row>
    <row r="6" spans="1:9" s="139" customFormat="1" ht="63" customHeight="1">
      <c r="A6" s="508" t="s">
        <v>10</v>
      </c>
      <c r="B6" s="509" t="s">
        <v>11</v>
      </c>
      <c r="C6" s="508" t="s">
        <v>12</v>
      </c>
      <c r="D6" s="508" t="s">
        <v>13</v>
      </c>
      <c r="E6" s="508"/>
      <c r="F6" s="508" t="s">
        <v>3239</v>
      </c>
      <c r="G6" s="508"/>
      <c r="H6" s="508"/>
      <c r="I6" s="508"/>
    </row>
    <row r="7" spans="1:9" ht="19.95" customHeight="1">
      <c r="A7" s="508"/>
      <c r="B7" s="510"/>
      <c r="C7" s="508"/>
      <c r="D7" s="137" t="s">
        <v>14</v>
      </c>
      <c r="E7" s="137" t="s">
        <v>15</v>
      </c>
      <c r="F7" s="141" t="s">
        <v>0</v>
      </c>
      <c r="G7" s="141" t="s">
        <v>1</v>
      </c>
      <c r="H7" s="141" t="s">
        <v>2</v>
      </c>
      <c r="I7" s="141" t="s">
        <v>16</v>
      </c>
    </row>
    <row r="8" spans="1:9" s="369" customFormat="1" ht="15.6">
      <c r="A8" s="143" t="s">
        <v>1841</v>
      </c>
      <c r="B8" s="373"/>
      <c r="C8" s="166"/>
      <c r="D8" s="374"/>
      <c r="E8" s="375"/>
      <c r="F8" s="372"/>
      <c r="G8" s="372"/>
      <c r="H8" s="372"/>
      <c r="I8" s="372"/>
    </row>
    <row r="9" spans="1:9" ht="78">
      <c r="A9" s="144">
        <v>3</v>
      </c>
      <c r="B9" s="144"/>
      <c r="C9" s="312" t="s">
        <v>2866</v>
      </c>
      <c r="D9" s="144" t="s">
        <v>2867</v>
      </c>
      <c r="E9" s="46" t="s">
        <v>2868</v>
      </c>
      <c r="F9" s="329">
        <v>138000</v>
      </c>
      <c r="G9" s="329">
        <v>84000</v>
      </c>
      <c r="H9" s="329">
        <v>72000</v>
      </c>
      <c r="I9" s="329">
        <v>27600</v>
      </c>
    </row>
    <row r="10" spans="1:9" ht="62.4">
      <c r="A10" s="144">
        <v>4</v>
      </c>
      <c r="B10" s="144"/>
      <c r="C10" s="31" t="s">
        <v>2866</v>
      </c>
      <c r="D10" s="31" t="s">
        <v>2869</v>
      </c>
      <c r="E10" s="31" t="s">
        <v>2870</v>
      </c>
      <c r="F10" s="329">
        <v>186000</v>
      </c>
      <c r="G10" s="329">
        <v>111600</v>
      </c>
      <c r="H10" s="329">
        <v>74400</v>
      </c>
      <c r="I10" s="329">
        <v>37200</v>
      </c>
    </row>
    <row r="11" spans="1:9" ht="93.6">
      <c r="A11" s="144">
        <v>5</v>
      </c>
      <c r="B11" s="144"/>
      <c r="C11" s="31" t="s">
        <v>2866</v>
      </c>
      <c r="D11" s="31" t="s">
        <v>2871</v>
      </c>
      <c r="E11" s="31" t="s">
        <v>2872</v>
      </c>
      <c r="F11" s="329">
        <v>174000</v>
      </c>
      <c r="G11" s="329">
        <v>104400</v>
      </c>
      <c r="H11" s="329">
        <v>69600</v>
      </c>
      <c r="I11" s="329">
        <v>34800</v>
      </c>
    </row>
    <row r="12" spans="1:9" ht="62.4">
      <c r="A12" s="144">
        <v>6</v>
      </c>
      <c r="B12" s="144"/>
      <c r="C12" s="31" t="s">
        <v>2866</v>
      </c>
      <c r="D12" s="31" t="s">
        <v>2873</v>
      </c>
      <c r="E12" s="31" t="s">
        <v>2874</v>
      </c>
      <c r="F12" s="329">
        <v>138000</v>
      </c>
      <c r="G12" s="329">
        <v>82800</v>
      </c>
      <c r="H12" s="329">
        <v>55200</v>
      </c>
      <c r="I12" s="329">
        <v>27600</v>
      </c>
    </row>
    <row r="13" spans="1:9" s="376" customFormat="1" ht="62.4">
      <c r="A13" s="144">
        <v>7</v>
      </c>
      <c r="B13" s="144"/>
      <c r="C13" s="46" t="s">
        <v>2866</v>
      </c>
      <c r="D13" s="46" t="s">
        <v>2875</v>
      </c>
      <c r="E13" s="46" t="s">
        <v>2876</v>
      </c>
      <c r="F13" s="329">
        <v>138000</v>
      </c>
      <c r="G13" s="329">
        <v>82800</v>
      </c>
      <c r="H13" s="329">
        <v>55200</v>
      </c>
      <c r="I13" s="329">
        <v>27600</v>
      </c>
    </row>
    <row r="14" spans="1:9" ht="78">
      <c r="A14" s="144">
        <v>8</v>
      </c>
      <c r="B14" s="144"/>
      <c r="C14" s="31" t="s">
        <v>2866</v>
      </c>
      <c r="D14" s="31" t="s">
        <v>2877</v>
      </c>
      <c r="E14" s="31" t="s">
        <v>2878</v>
      </c>
      <c r="F14" s="329">
        <v>174000</v>
      </c>
      <c r="G14" s="329">
        <v>104400</v>
      </c>
      <c r="H14" s="329">
        <v>69600</v>
      </c>
      <c r="I14" s="329">
        <v>34800</v>
      </c>
    </row>
    <row r="15" spans="1:9" ht="78">
      <c r="A15" s="144">
        <v>9</v>
      </c>
      <c r="B15" s="144"/>
      <c r="C15" s="31" t="s">
        <v>2866</v>
      </c>
      <c r="D15" s="31" t="s">
        <v>2879</v>
      </c>
      <c r="E15" s="31" t="s">
        <v>2880</v>
      </c>
      <c r="F15" s="329">
        <v>66000</v>
      </c>
      <c r="G15" s="329">
        <v>39600</v>
      </c>
      <c r="H15" s="329">
        <v>26400</v>
      </c>
      <c r="I15" s="329">
        <v>13200</v>
      </c>
    </row>
    <row r="16" spans="1:9" ht="19.95" customHeight="1">
      <c r="A16" s="143" t="s">
        <v>1862</v>
      </c>
      <c r="B16" s="373"/>
      <c r="C16" s="284"/>
      <c r="D16" s="237"/>
      <c r="E16" s="188"/>
      <c r="F16" s="329" t="s">
        <v>3197</v>
      </c>
      <c r="G16" s="329" t="s">
        <v>3197</v>
      </c>
      <c r="H16" s="329" t="s">
        <v>3197</v>
      </c>
      <c r="I16" s="329" t="s">
        <v>3197</v>
      </c>
    </row>
    <row r="17" spans="1:9" ht="156">
      <c r="A17" s="144">
        <v>10</v>
      </c>
      <c r="B17" s="144"/>
      <c r="C17" s="31" t="s">
        <v>3219</v>
      </c>
      <c r="D17" s="31"/>
      <c r="E17" s="31"/>
      <c r="F17" s="329">
        <v>60000</v>
      </c>
      <c r="G17" s="329" t="s">
        <v>3197</v>
      </c>
      <c r="H17" s="329" t="s">
        <v>3197</v>
      </c>
      <c r="I17" s="329" t="s">
        <v>3197</v>
      </c>
    </row>
    <row r="18" spans="1:9" ht="78">
      <c r="A18" s="144">
        <v>11</v>
      </c>
      <c r="B18" s="144"/>
      <c r="C18" s="31" t="s">
        <v>3220</v>
      </c>
      <c r="D18" s="31"/>
      <c r="E18" s="31"/>
      <c r="F18" s="329">
        <v>36000</v>
      </c>
      <c r="G18" s="329" t="s">
        <v>3197</v>
      </c>
      <c r="H18" s="329" t="s">
        <v>3197</v>
      </c>
      <c r="I18" s="329" t="s">
        <v>3197</v>
      </c>
    </row>
    <row r="19" spans="1:9" ht="19.95" customHeight="1">
      <c r="F19" s="329" t="s">
        <v>3197</v>
      </c>
      <c r="G19" s="329" t="s">
        <v>3197</v>
      </c>
      <c r="H19" s="329" t="s">
        <v>3197</v>
      </c>
      <c r="I19" s="329" t="s">
        <v>3197</v>
      </c>
    </row>
    <row r="20" spans="1:9" ht="19.95" customHeight="1">
      <c r="F20" s="329" t="s">
        <v>3197</v>
      </c>
      <c r="G20" s="329" t="s">
        <v>3197</v>
      </c>
      <c r="H20" s="329" t="s">
        <v>3197</v>
      </c>
      <c r="I20" s="329" t="s">
        <v>3197</v>
      </c>
    </row>
    <row r="21" spans="1:9" ht="19.95" customHeight="1">
      <c r="F21" s="329" t="s">
        <v>3197</v>
      </c>
      <c r="G21" s="329" t="s">
        <v>3197</v>
      </c>
      <c r="H21" s="329" t="s">
        <v>3197</v>
      </c>
      <c r="I21" s="329" t="s">
        <v>3197</v>
      </c>
    </row>
    <row r="22" spans="1:9" ht="19.95" customHeight="1">
      <c r="F22" s="329" t="s">
        <v>3197</v>
      </c>
      <c r="G22" s="329" t="s">
        <v>3197</v>
      </c>
      <c r="H22" s="329" t="s">
        <v>3197</v>
      </c>
      <c r="I22" s="329" t="s">
        <v>3197</v>
      </c>
    </row>
    <row r="23" spans="1:9" ht="19.95" customHeight="1">
      <c r="F23" s="329" t="s">
        <v>3197</v>
      </c>
      <c r="G23" s="329" t="s">
        <v>3197</v>
      </c>
      <c r="H23" s="329" t="s">
        <v>3197</v>
      </c>
      <c r="I23" s="329" t="s">
        <v>3197</v>
      </c>
    </row>
    <row r="24" spans="1:9" ht="19.95" customHeight="1">
      <c r="F24" s="329" t="s">
        <v>3197</v>
      </c>
      <c r="G24" s="329" t="s">
        <v>3197</v>
      </c>
      <c r="H24" s="329" t="s">
        <v>3197</v>
      </c>
      <c r="I24" s="329" t="s">
        <v>3197</v>
      </c>
    </row>
    <row r="25" spans="1:9" ht="19.95" customHeight="1">
      <c r="F25" s="329" t="s">
        <v>3197</v>
      </c>
      <c r="G25" s="329" t="s">
        <v>3197</v>
      </c>
      <c r="H25" s="329" t="s">
        <v>3197</v>
      </c>
      <c r="I25" s="329" t="s">
        <v>3197</v>
      </c>
    </row>
    <row r="26" spans="1:9" ht="19.95" customHeight="1">
      <c r="F26" s="329" t="s">
        <v>3197</v>
      </c>
      <c r="G26" s="329" t="s">
        <v>3197</v>
      </c>
      <c r="H26" s="329" t="s">
        <v>3197</v>
      </c>
      <c r="I26" s="329" t="s">
        <v>3197</v>
      </c>
    </row>
    <row r="27" spans="1:9" ht="19.95" customHeight="1">
      <c r="F27" s="329" t="s">
        <v>3197</v>
      </c>
      <c r="G27" s="329" t="s">
        <v>3197</v>
      </c>
      <c r="H27" s="329" t="s">
        <v>3197</v>
      </c>
      <c r="I27" s="329" t="s">
        <v>3197</v>
      </c>
    </row>
    <row r="28" spans="1:9" ht="19.95" customHeight="1">
      <c r="F28" s="329" t="s">
        <v>3197</v>
      </c>
      <c r="G28" s="329" t="s">
        <v>3197</v>
      </c>
      <c r="H28" s="329" t="s">
        <v>3197</v>
      </c>
      <c r="I28" s="329" t="s">
        <v>3197</v>
      </c>
    </row>
    <row r="29" spans="1:9" ht="19.95" customHeight="1">
      <c r="F29" s="329" t="s">
        <v>3197</v>
      </c>
      <c r="G29" s="329" t="s">
        <v>3197</v>
      </c>
      <c r="H29" s="329" t="s">
        <v>3197</v>
      </c>
      <c r="I29" s="329" t="s">
        <v>3197</v>
      </c>
    </row>
    <row r="30" spans="1:9" ht="19.95" customHeight="1">
      <c r="F30" s="329" t="s">
        <v>3197</v>
      </c>
      <c r="G30" s="329" t="s">
        <v>3197</v>
      </c>
      <c r="H30" s="329" t="s">
        <v>3197</v>
      </c>
      <c r="I30" s="329" t="s">
        <v>3197</v>
      </c>
    </row>
    <row r="31" spans="1:9" ht="19.95" customHeight="1">
      <c r="F31" s="329" t="s">
        <v>3197</v>
      </c>
      <c r="G31" s="329" t="s">
        <v>3197</v>
      </c>
      <c r="H31" s="329" t="s">
        <v>3197</v>
      </c>
      <c r="I31" s="329" t="s">
        <v>3197</v>
      </c>
    </row>
    <row r="32" spans="1:9" ht="19.95" customHeight="1">
      <c r="F32" s="329" t="s">
        <v>3197</v>
      </c>
      <c r="G32" s="329" t="s">
        <v>3197</v>
      </c>
      <c r="H32" s="329" t="s">
        <v>3197</v>
      </c>
      <c r="I32" s="329" t="s">
        <v>3197</v>
      </c>
    </row>
    <row r="33" spans="6:9" ht="19.95" customHeight="1">
      <c r="F33" s="329" t="s">
        <v>3197</v>
      </c>
      <c r="G33" s="329" t="s">
        <v>3197</v>
      </c>
      <c r="H33" s="329" t="s">
        <v>3197</v>
      </c>
      <c r="I33" s="329" t="s">
        <v>3197</v>
      </c>
    </row>
    <row r="34" spans="6:9" ht="19.95" customHeight="1">
      <c r="F34" s="329" t="s">
        <v>3197</v>
      </c>
      <c r="G34" s="329" t="s">
        <v>3197</v>
      </c>
      <c r="H34" s="329" t="s">
        <v>3197</v>
      </c>
      <c r="I34" s="329" t="s">
        <v>3197</v>
      </c>
    </row>
    <row r="35" spans="6:9" ht="19.95" customHeight="1">
      <c r="F35" s="329" t="s">
        <v>3197</v>
      </c>
      <c r="G35" s="329" t="s">
        <v>3197</v>
      </c>
      <c r="H35" s="329" t="s">
        <v>3197</v>
      </c>
      <c r="I35" s="329" t="s">
        <v>3197</v>
      </c>
    </row>
    <row r="36" spans="6:9" ht="19.95" customHeight="1">
      <c r="F36" s="329" t="s">
        <v>3197</v>
      </c>
      <c r="G36" s="329" t="s">
        <v>3197</v>
      </c>
      <c r="H36" s="329" t="s">
        <v>3197</v>
      </c>
      <c r="I36" s="329" t="s">
        <v>3197</v>
      </c>
    </row>
    <row r="37" spans="6:9" ht="19.95" customHeight="1">
      <c r="F37" s="329" t="s">
        <v>3197</v>
      </c>
      <c r="G37" s="329" t="s">
        <v>3197</v>
      </c>
      <c r="H37" s="329" t="s">
        <v>3197</v>
      </c>
      <c r="I37" s="329" t="s">
        <v>3197</v>
      </c>
    </row>
    <row r="38" spans="6:9" ht="19.95" customHeight="1">
      <c r="F38" s="329" t="s">
        <v>3197</v>
      </c>
      <c r="G38" s="329" t="s">
        <v>3197</v>
      </c>
      <c r="H38" s="329" t="s">
        <v>3197</v>
      </c>
      <c r="I38" s="329" t="s">
        <v>3197</v>
      </c>
    </row>
    <row r="39" spans="6:9" ht="19.95" customHeight="1">
      <c r="F39" s="329" t="s">
        <v>3197</v>
      </c>
      <c r="G39" s="329" t="s">
        <v>3197</v>
      </c>
      <c r="H39" s="329" t="s">
        <v>3197</v>
      </c>
      <c r="I39" s="329" t="s">
        <v>3197</v>
      </c>
    </row>
    <row r="40" spans="6:9" ht="19.95" customHeight="1">
      <c r="F40" s="329" t="s">
        <v>3197</v>
      </c>
      <c r="G40" s="329" t="s">
        <v>3197</v>
      </c>
      <c r="H40" s="329" t="s">
        <v>3197</v>
      </c>
      <c r="I40" s="329" t="s">
        <v>3197</v>
      </c>
    </row>
    <row r="41" spans="6:9" ht="19.95" customHeight="1">
      <c r="F41" s="329" t="s">
        <v>3197</v>
      </c>
      <c r="G41" s="329" t="s">
        <v>3197</v>
      </c>
      <c r="H41" s="329" t="s">
        <v>3197</v>
      </c>
      <c r="I41" s="329" t="s">
        <v>3197</v>
      </c>
    </row>
    <row r="42" spans="6:9" ht="19.95" customHeight="1">
      <c r="F42" s="329" t="s">
        <v>3197</v>
      </c>
      <c r="G42" s="329" t="s">
        <v>3197</v>
      </c>
      <c r="H42" s="329" t="s">
        <v>3197</v>
      </c>
      <c r="I42" s="329" t="s">
        <v>3197</v>
      </c>
    </row>
    <row r="43" spans="6:9" ht="19.95" customHeight="1">
      <c r="F43" s="329" t="s">
        <v>3197</v>
      </c>
      <c r="G43" s="329" t="s">
        <v>3197</v>
      </c>
      <c r="H43" s="329" t="s">
        <v>3197</v>
      </c>
      <c r="I43" s="329" t="s">
        <v>3197</v>
      </c>
    </row>
    <row r="44" spans="6:9" ht="19.95" customHeight="1">
      <c r="F44" s="329" t="s">
        <v>3197</v>
      </c>
      <c r="G44" s="329" t="s">
        <v>3197</v>
      </c>
      <c r="H44" s="329" t="s">
        <v>3197</v>
      </c>
      <c r="I44" s="329" t="s">
        <v>3197</v>
      </c>
    </row>
    <row r="45" spans="6:9" ht="19.95" customHeight="1">
      <c r="F45" s="329" t="s">
        <v>3197</v>
      </c>
      <c r="G45" s="329" t="s">
        <v>3197</v>
      </c>
      <c r="H45" s="329" t="s">
        <v>3197</v>
      </c>
      <c r="I45" s="329" t="s">
        <v>3197</v>
      </c>
    </row>
    <row r="46" spans="6:9" ht="19.95" customHeight="1">
      <c r="F46" s="329" t="s">
        <v>3197</v>
      </c>
      <c r="G46" s="329" t="s">
        <v>3197</v>
      </c>
      <c r="H46" s="329" t="s">
        <v>3197</v>
      </c>
      <c r="I46" s="329" t="s">
        <v>3197</v>
      </c>
    </row>
    <row r="47" spans="6:9" ht="19.95" customHeight="1">
      <c r="F47" s="329" t="s">
        <v>3197</v>
      </c>
      <c r="G47" s="329" t="s">
        <v>3197</v>
      </c>
      <c r="H47" s="329" t="s">
        <v>3197</v>
      </c>
      <c r="I47" s="329" t="s">
        <v>3197</v>
      </c>
    </row>
    <row r="48" spans="6:9" ht="19.95" customHeight="1">
      <c r="F48" s="329" t="s">
        <v>3197</v>
      </c>
      <c r="G48" s="329" t="s">
        <v>3197</v>
      </c>
      <c r="H48" s="329" t="s">
        <v>3197</v>
      </c>
      <c r="I48" s="329" t="s">
        <v>3197</v>
      </c>
    </row>
    <row r="49" spans="6:9" ht="19.95" customHeight="1">
      <c r="F49" s="329" t="s">
        <v>3197</v>
      </c>
      <c r="G49" s="329" t="s">
        <v>3197</v>
      </c>
      <c r="H49" s="329" t="s">
        <v>3197</v>
      </c>
      <c r="I49" s="329" t="s">
        <v>3197</v>
      </c>
    </row>
    <row r="50" spans="6:9" ht="19.95" customHeight="1">
      <c r="F50" s="329" t="s">
        <v>3197</v>
      </c>
      <c r="G50" s="329" t="s">
        <v>3197</v>
      </c>
      <c r="H50" s="329" t="s">
        <v>3197</v>
      </c>
      <c r="I50" s="329" t="s">
        <v>3197</v>
      </c>
    </row>
    <row r="51" spans="6:9" ht="19.95" customHeight="1">
      <c r="F51" s="329" t="s">
        <v>3197</v>
      </c>
      <c r="G51" s="329" t="s">
        <v>3197</v>
      </c>
      <c r="H51" s="329" t="s">
        <v>3197</v>
      </c>
      <c r="I51" s="329" t="s">
        <v>3197</v>
      </c>
    </row>
    <row r="52" spans="6:9" ht="19.95" customHeight="1">
      <c r="F52" s="329" t="s">
        <v>3197</v>
      </c>
      <c r="G52" s="329" t="s">
        <v>3197</v>
      </c>
      <c r="H52" s="329" t="s">
        <v>3197</v>
      </c>
      <c r="I52" s="329" t="s">
        <v>3197</v>
      </c>
    </row>
    <row r="53" spans="6:9" ht="19.95" customHeight="1">
      <c r="F53" s="329" t="s">
        <v>3197</v>
      </c>
      <c r="G53" s="329" t="s">
        <v>3197</v>
      </c>
      <c r="H53" s="329" t="s">
        <v>3197</v>
      </c>
      <c r="I53" s="329" t="s">
        <v>3197</v>
      </c>
    </row>
    <row r="54" spans="6:9" ht="19.95" customHeight="1">
      <c r="F54" s="329" t="s">
        <v>3197</v>
      </c>
      <c r="G54" s="329" t="s">
        <v>3197</v>
      </c>
      <c r="H54" s="329" t="s">
        <v>3197</v>
      </c>
      <c r="I54" s="329" t="s">
        <v>3197</v>
      </c>
    </row>
    <row r="55" spans="6:9" ht="19.95" customHeight="1">
      <c r="F55" s="329" t="s">
        <v>3197</v>
      </c>
      <c r="G55" s="329" t="s">
        <v>3197</v>
      </c>
      <c r="H55" s="329" t="s">
        <v>3197</v>
      </c>
      <c r="I55" s="329" t="s">
        <v>3197</v>
      </c>
    </row>
    <row r="56" spans="6:9" ht="19.95" customHeight="1">
      <c r="F56" s="329" t="s">
        <v>3197</v>
      </c>
      <c r="G56" s="329" t="s">
        <v>3197</v>
      </c>
      <c r="H56" s="329" t="s">
        <v>3197</v>
      </c>
      <c r="I56" s="329" t="s">
        <v>3197</v>
      </c>
    </row>
    <row r="57" spans="6:9" ht="19.95" customHeight="1">
      <c r="F57" s="329" t="s">
        <v>3197</v>
      </c>
      <c r="G57" s="329" t="s">
        <v>3197</v>
      </c>
      <c r="H57" s="329" t="s">
        <v>3197</v>
      </c>
      <c r="I57" s="329" t="s">
        <v>3197</v>
      </c>
    </row>
    <row r="58" spans="6:9" ht="19.95" customHeight="1">
      <c r="F58" s="329" t="s">
        <v>3197</v>
      </c>
      <c r="G58" s="329" t="s">
        <v>3197</v>
      </c>
      <c r="H58" s="329" t="s">
        <v>3197</v>
      </c>
      <c r="I58" s="329" t="s">
        <v>3197</v>
      </c>
    </row>
    <row r="59" spans="6:9" ht="19.95" customHeight="1">
      <c r="F59" s="329" t="s">
        <v>3197</v>
      </c>
      <c r="G59" s="329" t="s">
        <v>3197</v>
      </c>
      <c r="H59" s="329" t="s">
        <v>3197</v>
      </c>
      <c r="I59" s="329" t="s">
        <v>3197</v>
      </c>
    </row>
    <row r="60" spans="6:9" ht="19.95" customHeight="1">
      <c r="F60" s="329" t="s">
        <v>3197</v>
      </c>
      <c r="G60" s="329" t="s">
        <v>3197</v>
      </c>
      <c r="H60" s="329" t="s">
        <v>3197</v>
      </c>
      <c r="I60" s="329" t="s">
        <v>3197</v>
      </c>
    </row>
    <row r="61" spans="6:9" ht="19.95" customHeight="1">
      <c r="F61" s="329" t="s">
        <v>3197</v>
      </c>
      <c r="G61" s="329" t="s">
        <v>3197</v>
      </c>
      <c r="H61" s="329" t="s">
        <v>3197</v>
      </c>
      <c r="I61" s="329" t="s">
        <v>3197</v>
      </c>
    </row>
    <row r="62" spans="6:9" ht="19.95" customHeight="1">
      <c r="F62" s="329" t="s">
        <v>3197</v>
      </c>
      <c r="G62" s="329" t="s">
        <v>3197</v>
      </c>
      <c r="H62" s="329" t="s">
        <v>3197</v>
      </c>
      <c r="I62" s="329" t="s">
        <v>3197</v>
      </c>
    </row>
    <row r="63" spans="6:9" ht="19.95" customHeight="1">
      <c r="F63" s="329" t="s">
        <v>3197</v>
      </c>
      <c r="G63" s="329" t="s">
        <v>3197</v>
      </c>
      <c r="H63" s="329" t="s">
        <v>3197</v>
      </c>
      <c r="I63" s="329" t="s">
        <v>3197</v>
      </c>
    </row>
    <row r="64" spans="6:9" ht="19.95" customHeight="1">
      <c r="F64" s="329" t="s">
        <v>3197</v>
      </c>
      <c r="G64" s="329" t="s">
        <v>3197</v>
      </c>
      <c r="H64" s="329" t="s">
        <v>3197</v>
      </c>
      <c r="I64" s="329" t="s">
        <v>3197</v>
      </c>
    </row>
    <row r="65" spans="6:9" ht="19.95" customHeight="1">
      <c r="F65" s="329" t="s">
        <v>3197</v>
      </c>
      <c r="G65" s="329" t="s">
        <v>3197</v>
      </c>
      <c r="H65" s="329" t="s">
        <v>3197</v>
      </c>
      <c r="I65" s="329" t="s">
        <v>3197</v>
      </c>
    </row>
    <row r="66" spans="6:9" ht="19.95" customHeight="1">
      <c r="F66" s="329" t="s">
        <v>3197</v>
      </c>
      <c r="G66" s="329" t="s">
        <v>3197</v>
      </c>
      <c r="H66" s="329" t="s">
        <v>3197</v>
      </c>
      <c r="I66" s="329" t="s">
        <v>3197</v>
      </c>
    </row>
    <row r="67" spans="6:9" ht="19.95" customHeight="1">
      <c r="F67" s="329" t="s">
        <v>3197</v>
      </c>
      <c r="G67" s="329" t="s">
        <v>3197</v>
      </c>
      <c r="H67" s="329" t="s">
        <v>3197</v>
      </c>
      <c r="I67" s="329" t="s">
        <v>3197</v>
      </c>
    </row>
    <row r="68" spans="6:9" ht="19.95" customHeight="1">
      <c r="F68" s="329" t="s">
        <v>3197</v>
      </c>
      <c r="G68" s="329" t="s">
        <v>3197</v>
      </c>
      <c r="H68" s="329" t="s">
        <v>3197</v>
      </c>
      <c r="I68" s="329" t="s">
        <v>3197</v>
      </c>
    </row>
    <row r="69" spans="6:9" ht="19.95" customHeight="1">
      <c r="F69" s="329" t="s">
        <v>3197</v>
      </c>
      <c r="G69" s="329" t="s">
        <v>3197</v>
      </c>
      <c r="H69" s="329" t="s">
        <v>3197</v>
      </c>
      <c r="I69" s="329" t="s">
        <v>3197</v>
      </c>
    </row>
    <row r="70" spans="6:9" ht="19.95" customHeight="1">
      <c r="F70" s="329" t="s">
        <v>3197</v>
      </c>
      <c r="G70" s="329" t="s">
        <v>3197</v>
      </c>
      <c r="H70" s="329" t="s">
        <v>3197</v>
      </c>
      <c r="I70" s="329" t="s">
        <v>3197</v>
      </c>
    </row>
    <row r="71" spans="6:9" ht="19.95" customHeight="1">
      <c r="F71" s="329" t="s">
        <v>3197</v>
      </c>
      <c r="G71" s="329" t="s">
        <v>3197</v>
      </c>
      <c r="H71" s="329" t="s">
        <v>3197</v>
      </c>
      <c r="I71" s="329" t="s">
        <v>3197</v>
      </c>
    </row>
    <row r="72" spans="6:9" ht="19.95" customHeight="1">
      <c r="F72" s="329" t="s">
        <v>3197</v>
      </c>
      <c r="G72" s="329" t="s">
        <v>3197</v>
      </c>
      <c r="H72" s="329" t="s">
        <v>3197</v>
      </c>
      <c r="I72" s="329" t="s">
        <v>3197</v>
      </c>
    </row>
    <row r="73" spans="6:9" ht="19.95" customHeight="1">
      <c r="F73" s="329" t="s">
        <v>3197</v>
      </c>
      <c r="G73" s="329" t="s">
        <v>3197</v>
      </c>
      <c r="H73" s="329" t="s">
        <v>3197</v>
      </c>
      <c r="I73" s="329" t="s">
        <v>3197</v>
      </c>
    </row>
    <row r="74" spans="6:9" ht="19.95" customHeight="1">
      <c r="F74" s="329" t="s">
        <v>3197</v>
      </c>
      <c r="G74" s="329" t="s">
        <v>3197</v>
      </c>
      <c r="H74" s="329" t="s">
        <v>3197</v>
      </c>
      <c r="I74" s="329" t="s">
        <v>3197</v>
      </c>
    </row>
    <row r="75" spans="6:9" ht="19.95" customHeight="1">
      <c r="F75" s="329" t="s">
        <v>3197</v>
      </c>
      <c r="G75" s="329" t="s">
        <v>3197</v>
      </c>
      <c r="H75" s="329" t="s">
        <v>3197</v>
      </c>
      <c r="I75" s="329" t="s">
        <v>3197</v>
      </c>
    </row>
    <row r="76" spans="6:9" ht="19.95" customHeight="1">
      <c r="F76" s="329" t="s">
        <v>3197</v>
      </c>
      <c r="G76" s="329" t="s">
        <v>3197</v>
      </c>
      <c r="H76" s="329" t="s">
        <v>3197</v>
      </c>
      <c r="I76" s="329" t="s">
        <v>3197</v>
      </c>
    </row>
    <row r="77" spans="6:9" ht="19.95" customHeight="1">
      <c r="F77" s="329" t="s">
        <v>3197</v>
      </c>
      <c r="G77" s="329" t="s">
        <v>3197</v>
      </c>
      <c r="H77" s="329" t="s">
        <v>3197</v>
      </c>
      <c r="I77" s="329" t="s">
        <v>3197</v>
      </c>
    </row>
    <row r="78" spans="6:9" ht="19.95" customHeight="1">
      <c r="F78" s="329" t="s">
        <v>3197</v>
      </c>
      <c r="G78" s="329" t="s">
        <v>3197</v>
      </c>
      <c r="H78" s="329" t="s">
        <v>3197</v>
      </c>
      <c r="I78" s="329" t="s">
        <v>3197</v>
      </c>
    </row>
    <row r="79" spans="6:9" ht="19.95" customHeight="1">
      <c r="F79" s="329" t="s">
        <v>3197</v>
      </c>
      <c r="G79" s="329" t="s">
        <v>3197</v>
      </c>
      <c r="H79" s="329" t="s">
        <v>3197</v>
      </c>
      <c r="I79" s="329" t="s">
        <v>3197</v>
      </c>
    </row>
    <row r="80" spans="6:9" ht="19.95" customHeight="1">
      <c r="F80" s="329" t="s">
        <v>3197</v>
      </c>
      <c r="G80" s="329" t="s">
        <v>3197</v>
      </c>
      <c r="H80" s="329" t="s">
        <v>3197</v>
      </c>
      <c r="I80" s="329" t="s">
        <v>3197</v>
      </c>
    </row>
    <row r="81" spans="6:9" ht="19.95" customHeight="1">
      <c r="F81" s="329" t="s">
        <v>3197</v>
      </c>
      <c r="G81" s="329" t="s">
        <v>3197</v>
      </c>
      <c r="H81" s="329" t="s">
        <v>3197</v>
      </c>
      <c r="I81" s="329" t="s">
        <v>3197</v>
      </c>
    </row>
    <row r="82" spans="6:9" ht="19.95" customHeight="1">
      <c r="F82" s="329" t="s">
        <v>3197</v>
      </c>
      <c r="G82" s="329" t="s">
        <v>3197</v>
      </c>
      <c r="H82" s="329" t="s">
        <v>3197</v>
      </c>
      <c r="I82" s="329" t="s">
        <v>3197</v>
      </c>
    </row>
    <row r="83" spans="6:9" ht="19.95" customHeight="1">
      <c r="F83" s="329" t="s">
        <v>3197</v>
      </c>
      <c r="G83" s="329" t="s">
        <v>3197</v>
      </c>
      <c r="H83" s="329" t="s">
        <v>3197</v>
      </c>
      <c r="I83" s="329" t="s">
        <v>3197</v>
      </c>
    </row>
    <row r="84" spans="6:9" ht="19.95" customHeight="1">
      <c r="F84" s="329" t="s">
        <v>3197</v>
      </c>
      <c r="G84" s="329" t="s">
        <v>3197</v>
      </c>
      <c r="H84" s="329" t="s">
        <v>3197</v>
      </c>
      <c r="I84" s="329" t="s">
        <v>3197</v>
      </c>
    </row>
    <row r="85" spans="6:9" ht="19.95" customHeight="1">
      <c r="F85" s="329" t="s">
        <v>3197</v>
      </c>
      <c r="G85" s="329" t="s">
        <v>3197</v>
      </c>
      <c r="H85" s="329" t="s">
        <v>3197</v>
      </c>
      <c r="I85" s="329" t="s">
        <v>3197</v>
      </c>
    </row>
    <row r="86" spans="6:9" ht="19.95" customHeight="1">
      <c r="F86" s="329" t="s">
        <v>3197</v>
      </c>
      <c r="G86" s="329" t="s">
        <v>3197</v>
      </c>
      <c r="H86" s="329" t="s">
        <v>3197</v>
      </c>
      <c r="I86" s="329" t="s">
        <v>3197</v>
      </c>
    </row>
    <row r="87" spans="6:9" ht="19.95" customHeight="1">
      <c r="F87" s="329" t="s">
        <v>3197</v>
      </c>
      <c r="G87" s="329" t="s">
        <v>3197</v>
      </c>
      <c r="H87" s="329" t="s">
        <v>3197</v>
      </c>
      <c r="I87" s="329" t="s">
        <v>3197</v>
      </c>
    </row>
    <row r="88" spans="6:9" ht="19.95" customHeight="1">
      <c r="F88" s="329" t="s">
        <v>3197</v>
      </c>
      <c r="G88" s="329" t="s">
        <v>3197</v>
      </c>
      <c r="H88" s="329" t="s">
        <v>3197</v>
      </c>
      <c r="I88" s="329" t="s">
        <v>3197</v>
      </c>
    </row>
    <row r="89" spans="6:9" ht="19.95" customHeight="1">
      <c r="F89" s="329" t="s">
        <v>3197</v>
      </c>
      <c r="G89" s="329" t="s">
        <v>3197</v>
      </c>
      <c r="H89" s="329" t="s">
        <v>3197</v>
      </c>
      <c r="I89" s="329" t="s">
        <v>3197</v>
      </c>
    </row>
    <row r="90" spans="6:9" ht="19.95" customHeight="1">
      <c r="F90" s="329" t="s">
        <v>3197</v>
      </c>
      <c r="G90" s="329" t="s">
        <v>3197</v>
      </c>
      <c r="H90" s="329" t="s">
        <v>3197</v>
      </c>
      <c r="I90" s="329" t="s">
        <v>3197</v>
      </c>
    </row>
    <row r="91" spans="6:9" ht="19.95" customHeight="1">
      <c r="F91" s="329" t="s">
        <v>3197</v>
      </c>
      <c r="G91" s="329" t="s">
        <v>3197</v>
      </c>
      <c r="H91" s="329" t="s">
        <v>3197</v>
      </c>
      <c r="I91" s="329" t="s">
        <v>3197</v>
      </c>
    </row>
    <row r="92" spans="6:9" ht="19.95" customHeight="1">
      <c r="F92" s="329" t="s">
        <v>3197</v>
      </c>
      <c r="G92" s="329" t="s">
        <v>3197</v>
      </c>
      <c r="H92" s="329" t="s">
        <v>3197</v>
      </c>
      <c r="I92" s="329" t="s">
        <v>3197</v>
      </c>
    </row>
    <row r="93" spans="6:9" ht="19.95" customHeight="1">
      <c r="F93" s="329" t="s">
        <v>3197</v>
      </c>
      <c r="G93" s="329" t="s">
        <v>3197</v>
      </c>
      <c r="H93" s="329" t="s">
        <v>3197</v>
      </c>
      <c r="I93" s="329" t="s">
        <v>3197</v>
      </c>
    </row>
    <row r="94" spans="6:9" ht="19.95" customHeight="1">
      <c r="F94" s="329" t="s">
        <v>3197</v>
      </c>
      <c r="G94" s="329" t="s">
        <v>3197</v>
      </c>
      <c r="H94" s="329" t="s">
        <v>3197</v>
      </c>
      <c r="I94" s="329" t="s">
        <v>3197</v>
      </c>
    </row>
    <row r="95" spans="6:9" ht="19.95" customHeight="1">
      <c r="F95" s="329" t="s">
        <v>3197</v>
      </c>
      <c r="G95" s="329" t="s">
        <v>3197</v>
      </c>
      <c r="H95" s="329" t="s">
        <v>3197</v>
      </c>
      <c r="I95" s="329" t="s">
        <v>3197</v>
      </c>
    </row>
    <row r="96" spans="6:9" ht="19.95" customHeight="1">
      <c r="F96" s="329" t="s">
        <v>3197</v>
      </c>
      <c r="G96" s="329" t="s">
        <v>3197</v>
      </c>
      <c r="H96" s="329" t="s">
        <v>3197</v>
      </c>
      <c r="I96" s="329" t="s">
        <v>3197</v>
      </c>
    </row>
    <row r="97" spans="6:9" ht="19.95" customHeight="1">
      <c r="F97" s="329" t="s">
        <v>3197</v>
      </c>
      <c r="G97" s="329" t="s">
        <v>3197</v>
      </c>
      <c r="H97" s="329" t="s">
        <v>3197</v>
      </c>
      <c r="I97" s="329" t="s">
        <v>3197</v>
      </c>
    </row>
    <row r="98" spans="6:9" ht="19.95" customHeight="1">
      <c r="F98" s="329" t="s">
        <v>3197</v>
      </c>
      <c r="G98" s="329" t="s">
        <v>3197</v>
      </c>
      <c r="H98" s="329" t="s">
        <v>3197</v>
      </c>
      <c r="I98" s="329" t="s">
        <v>3197</v>
      </c>
    </row>
    <row r="99" spans="6:9" ht="19.95" customHeight="1">
      <c r="F99" s="329" t="s">
        <v>3197</v>
      </c>
      <c r="G99" s="329" t="s">
        <v>3197</v>
      </c>
      <c r="H99" s="329" t="s">
        <v>3197</v>
      </c>
      <c r="I99" s="329" t="s">
        <v>3197</v>
      </c>
    </row>
    <row r="100" spans="6:9" ht="19.95" customHeight="1">
      <c r="F100" s="329" t="s">
        <v>3197</v>
      </c>
      <c r="G100" s="329" t="s">
        <v>3197</v>
      </c>
      <c r="H100" s="329" t="s">
        <v>3197</v>
      </c>
      <c r="I100" s="329" t="s">
        <v>3197</v>
      </c>
    </row>
    <row r="101" spans="6:9" ht="19.95" customHeight="1">
      <c r="F101" s="329" t="s">
        <v>3197</v>
      </c>
      <c r="G101" s="329" t="s">
        <v>3197</v>
      </c>
      <c r="H101" s="329" t="s">
        <v>3197</v>
      </c>
      <c r="I101" s="329" t="s">
        <v>3197</v>
      </c>
    </row>
    <row r="102" spans="6:9" ht="19.95" customHeight="1">
      <c r="F102" s="329" t="s">
        <v>3197</v>
      </c>
      <c r="G102" s="329" t="s">
        <v>3197</v>
      </c>
      <c r="H102" s="329" t="s">
        <v>3197</v>
      </c>
      <c r="I102" s="329" t="s">
        <v>3197</v>
      </c>
    </row>
    <row r="103" spans="6:9" ht="19.95" customHeight="1">
      <c r="F103" s="329" t="s">
        <v>3197</v>
      </c>
      <c r="G103" s="329" t="s">
        <v>3197</v>
      </c>
      <c r="H103" s="329" t="s">
        <v>3197</v>
      </c>
      <c r="I103" s="329" t="s">
        <v>3197</v>
      </c>
    </row>
    <row r="104" spans="6:9" ht="19.95" customHeight="1">
      <c r="F104" s="329" t="s">
        <v>3197</v>
      </c>
      <c r="G104" s="329" t="s">
        <v>3197</v>
      </c>
      <c r="H104" s="329" t="s">
        <v>3197</v>
      </c>
      <c r="I104" s="329" t="s">
        <v>3197</v>
      </c>
    </row>
    <row r="105" spans="6:9" ht="19.95" customHeight="1">
      <c r="F105" s="329" t="s">
        <v>3197</v>
      </c>
      <c r="G105" s="329" t="s">
        <v>3197</v>
      </c>
      <c r="H105" s="329" t="s">
        <v>3197</v>
      </c>
      <c r="I105" s="329" t="s">
        <v>3197</v>
      </c>
    </row>
    <row r="106" spans="6:9" ht="19.95" customHeight="1">
      <c r="F106" s="329" t="s">
        <v>3197</v>
      </c>
      <c r="G106" s="329" t="s">
        <v>3197</v>
      </c>
      <c r="H106" s="329" t="s">
        <v>3197</v>
      </c>
      <c r="I106" s="329" t="s">
        <v>3197</v>
      </c>
    </row>
    <row r="107" spans="6:9" ht="19.95" customHeight="1">
      <c r="F107" s="329" t="s">
        <v>3197</v>
      </c>
      <c r="G107" s="329" t="s">
        <v>3197</v>
      </c>
      <c r="H107" s="329" t="s">
        <v>3197</v>
      </c>
      <c r="I107" s="329" t="s">
        <v>3197</v>
      </c>
    </row>
    <row r="108" spans="6:9" ht="19.95" customHeight="1">
      <c r="F108" s="329" t="s">
        <v>3197</v>
      </c>
      <c r="G108" s="329" t="s">
        <v>3197</v>
      </c>
      <c r="H108" s="329" t="s">
        <v>3197</v>
      </c>
      <c r="I108" s="329" t="s">
        <v>3197</v>
      </c>
    </row>
    <row r="109" spans="6:9" ht="19.95" customHeight="1">
      <c r="F109" s="329" t="s">
        <v>3197</v>
      </c>
      <c r="G109" s="329" t="s">
        <v>3197</v>
      </c>
      <c r="H109" s="329" t="s">
        <v>3197</v>
      </c>
      <c r="I109" s="329" t="s">
        <v>3197</v>
      </c>
    </row>
    <row r="110" spans="6:9" ht="19.95" customHeight="1">
      <c r="F110" s="329" t="s">
        <v>3197</v>
      </c>
      <c r="G110" s="329" t="s">
        <v>3197</v>
      </c>
      <c r="H110" s="329" t="s">
        <v>3197</v>
      </c>
      <c r="I110" s="329" t="s">
        <v>3197</v>
      </c>
    </row>
    <row r="111" spans="6:9" ht="19.95" customHeight="1">
      <c r="F111" s="329" t="s">
        <v>3197</v>
      </c>
      <c r="G111" s="329" t="s">
        <v>3197</v>
      </c>
      <c r="H111" s="329" t="s">
        <v>3197</v>
      </c>
      <c r="I111" s="329" t="s">
        <v>3197</v>
      </c>
    </row>
    <row r="112" spans="6:9" ht="19.95" customHeight="1">
      <c r="F112" s="329" t="s">
        <v>3197</v>
      </c>
      <c r="G112" s="329" t="s">
        <v>3197</v>
      </c>
      <c r="H112" s="329" t="s">
        <v>3197</v>
      </c>
      <c r="I112" s="329" t="s">
        <v>3197</v>
      </c>
    </row>
    <row r="113" spans="6:9" ht="19.95" customHeight="1">
      <c r="F113" s="329" t="s">
        <v>3197</v>
      </c>
      <c r="G113" s="329" t="s">
        <v>3197</v>
      </c>
      <c r="H113" s="329" t="s">
        <v>3197</v>
      </c>
      <c r="I113" s="329" t="s">
        <v>3197</v>
      </c>
    </row>
    <row r="114" spans="6:9" ht="19.95" customHeight="1">
      <c r="F114" s="329" t="s">
        <v>3197</v>
      </c>
      <c r="G114" s="329" t="s">
        <v>3197</v>
      </c>
      <c r="H114" s="329" t="s">
        <v>3197</v>
      </c>
      <c r="I114" s="329" t="s">
        <v>3197</v>
      </c>
    </row>
    <row r="115" spans="6:9" ht="19.95" customHeight="1">
      <c r="F115" s="329" t="s">
        <v>3197</v>
      </c>
      <c r="G115" s="329" t="s">
        <v>3197</v>
      </c>
      <c r="H115" s="329" t="s">
        <v>3197</v>
      </c>
      <c r="I115" s="329" t="s">
        <v>3197</v>
      </c>
    </row>
    <row r="116" spans="6:9" ht="19.95" customHeight="1">
      <c r="F116" s="329" t="s">
        <v>3197</v>
      </c>
      <c r="G116" s="329" t="s">
        <v>3197</v>
      </c>
      <c r="H116" s="329" t="s">
        <v>3197</v>
      </c>
      <c r="I116" s="329" t="s">
        <v>3197</v>
      </c>
    </row>
    <row r="117" spans="6:9" ht="19.95" customHeight="1">
      <c r="F117" s="329" t="s">
        <v>3197</v>
      </c>
      <c r="G117" s="329" t="s">
        <v>3197</v>
      </c>
      <c r="H117" s="329" t="s">
        <v>3197</v>
      </c>
      <c r="I117" s="329" t="s">
        <v>3197</v>
      </c>
    </row>
    <row r="118" spans="6:9" ht="19.95" customHeight="1">
      <c r="F118" s="329" t="s">
        <v>3197</v>
      </c>
      <c r="G118" s="329" t="s">
        <v>3197</v>
      </c>
      <c r="H118" s="329" t="s">
        <v>3197</v>
      </c>
      <c r="I118" s="329" t="s">
        <v>3197</v>
      </c>
    </row>
    <row r="119" spans="6:9" ht="19.95" customHeight="1">
      <c r="F119" s="329" t="s">
        <v>3197</v>
      </c>
      <c r="G119" s="329" t="s">
        <v>3197</v>
      </c>
      <c r="H119" s="329" t="s">
        <v>3197</v>
      </c>
      <c r="I119" s="329" t="s">
        <v>3197</v>
      </c>
    </row>
    <row r="120" spans="6:9" ht="19.95" customHeight="1">
      <c r="F120" s="329" t="s">
        <v>3197</v>
      </c>
      <c r="G120" s="329" t="s">
        <v>3197</v>
      </c>
      <c r="H120" s="329" t="s">
        <v>3197</v>
      </c>
      <c r="I120" s="329" t="s">
        <v>3197</v>
      </c>
    </row>
    <row r="121" spans="6:9" ht="19.95" customHeight="1">
      <c r="F121" s="377" t="s">
        <v>3197</v>
      </c>
      <c r="G121" s="377" t="s">
        <v>3197</v>
      </c>
      <c r="H121" s="377" t="s">
        <v>3197</v>
      </c>
      <c r="I121" s="377" t="s">
        <v>3197</v>
      </c>
    </row>
    <row r="122" spans="6:9" ht="19.95" customHeight="1">
      <c r="F122" s="377" t="s">
        <v>3197</v>
      </c>
      <c r="G122" s="377" t="s">
        <v>3197</v>
      </c>
      <c r="H122" s="377" t="s">
        <v>3197</v>
      </c>
      <c r="I122" s="377" t="s">
        <v>3197</v>
      </c>
    </row>
    <row r="123" spans="6:9" ht="19.95" customHeight="1">
      <c r="F123" s="377" t="s">
        <v>3197</v>
      </c>
      <c r="G123" s="377" t="s">
        <v>3197</v>
      </c>
      <c r="H123" s="377" t="s">
        <v>3197</v>
      </c>
      <c r="I123" s="377" t="s">
        <v>3197</v>
      </c>
    </row>
    <row r="124" spans="6:9" ht="19.95" customHeight="1">
      <c r="F124" s="377" t="s">
        <v>3197</v>
      </c>
      <c r="G124" s="377" t="s">
        <v>3197</v>
      </c>
      <c r="H124" s="377" t="s">
        <v>3197</v>
      </c>
      <c r="I124" s="377" t="s">
        <v>3197</v>
      </c>
    </row>
    <row r="125" spans="6:9" ht="19.95" customHeight="1">
      <c r="F125" s="377" t="s">
        <v>3197</v>
      </c>
      <c r="G125" s="377" t="s">
        <v>3197</v>
      </c>
      <c r="H125" s="377" t="s">
        <v>3197</v>
      </c>
      <c r="I125" s="377" t="s">
        <v>3197</v>
      </c>
    </row>
    <row r="126" spans="6:9" ht="19.95" customHeight="1">
      <c r="F126" s="377" t="s">
        <v>3197</v>
      </c>
      <c r="G126" s="377" t="s">
        <v>3197</v>
      </c>
      <c r="H126" s="377" t="s">
        <v>3197</v>
      </c>
      <c r="I126" s="377" t="s">
        <v>3197</v>
      </c>
    </row>
    <row r="127" spans="6:9" ht="19.95" customHeight="1">
      <c r="F127" s="377" t="s">
        <v>3197</v>
      </c>
      <c r="G127" s="377" t="s">
        <v>3197</v>
      </c>
      <c r="H127" s="377" t="s">
        <v>3197</v>
      </c>
      <c r="I127" s="377" t="s">
        <v>3197</v>
      </c>
    </row>
    <row r="128" spans="6:9" ht="19.95" customHeight="1">
      <c r="F128" s="377" t="s">
        <v>3197</v>
      </c>
      <c r="G128" s="377" t="s">
        <v>3197</v>
      </c>
      <c r="H128" s="377" t="s">
        <v>3197</v>
      </c>
      <c r="I128" s="377" t="s">
        <v>3197</v>
      </c>
    </row>
    <row r="129" spans="6:9" ht="19.95" customHeight="1">
      <c r="F129" s="377" t="s">
        <v>3197</v>
      </c>
      <c r="G129" s="377" t="s">
        <v>3197</v>
      </c>
      <c r="H129" s="377" t="s">
        <v>3197</v>
      </c>
      <c r="I129" s="377" t="s">
        <v>3197</v>
      </c>
    </row>
    <row r="130" spans="6:9" ht="19.95" customHeight="1">
      <c r="F130" s="377" t="s">
        <v>3197</v>
      </c>
      <c r="G130" s="377" t="s">
        <v>3197</v>
      </c>
      <c r="H130" s="377" t="s">
        <v>3197</v>
      </c>
      <c r="I130" s="377" t="s">
        <v>3197</v>
      </c>
    </row>
    <row r="131" spans="6:9" ht="19.95" customHeight="1">
      <c r="F131" s="377" t="s">
        <v>3197</v>
      </c>
      <c r="G131" s="377" t="s">
        <v>3197</v>
      </c>
      <c r="H131" s="377" t="s">
        <v>3197</v>
      </c>
      <c r="I131" s="377" t="s">
        <v>3197</v>
      </c>
    </row>
    <row r="132" spans="6:9" ht="19.95" customHeight="1">
      <c r="F132" s="377" t="s">
        <v>3197</v>
      </c>
      <c r="G132" s="377" t="s">
        <v>3197</v>
      </c>
      <c r="H132" s="377" t="s">
        <v>3197</v>
      </c>
      <c r="I132" s="377" t="s">
        <v>3197</v>
      </c>
    </row>
    <row r="133" spans="6:9" ht="19.95" customHeight="1">
      <c r="F133" s="377" t="s">
        <v>3197</v>
      </c>
      <c r="G133" s="377" t="s">
        <v>3197</v>
      </c>
      <c r="H133" s="377" t="s">
        <v>3197</v>
      </c>
      <c r="I133" s="377" t="s">
        <v>3197</v>
      </c>
    </row>
    <row r="134" spans="6:9" ht="19.95" customHeight="1">
      <c r="F134" s="377" t="s">
        <v>3197</v>
      </c>
      <c r="G134" s="377" t="s">
        <v>3197</v>
      </c>
      <c r="H134" s="377" t="s">
        <v>3197</v>
      </c>
      <c r="I134" s="377" t="s">
        <v>3197</v>
      </c>
    </row>
    <row r="135" spans="6:9" ht="19.95" customHeight="1">
      <c r="F135" s="377" t="s">
        <v>3197</v>
      </c>
      <c r="G135" s="377" t="s">
        <v>3197</v>
      </c>
      <c r="H135" s="377" t="s">
        <v>3197</v>
      </c>
      <c r="I135" s="377" t="s">
        <v>3197</v>
      </c>
    </row>
    <row r="136" spans="6:9" ht="19.95" customHeight="1">
      <c r="F136" s="377" t="s">
        <v>3197</v>
      </c>
      <c r="G136" s="377" t="s">
        <v>3197</v>
      </c>
      <c r="H136" s="377" t="s">
        <v>3197</v>
      </c>
      <c r="I136" s="377" t="s">
        <v>3197</v>
      </c>
    </row>
    <row r="137" spans="6:9" ht="19.95" customHeight="1">
      <c r="F137" s="377" t="s">
        <v>3197</v>
      </c>
      <c r="G137" s="377" t="s">
        <v>3197</v>
      </c>
      <c r="H137" s="377" t="s">
        <v>3197</v>
      </c>
      <c r="I137" s="377" t="s">
        <v>3197</v>
      </c>
    </row>
    <row r="138" spans="6:9" ht="19.95" customHeight="1">
      <c r="F138" s="377" t="s">
        <v>3197</v>
      </c>
      <c r="G138" s="377" t="s">
        <v>3197</v>
      </c>
      <c r="H138" s="377" t="s">
        <v>3197</v>
      </c>
      <c r="I138" s="377" t="s">
        <v>3197</v>
      </c>
    </row>
    <row r="139" spans="6:9" ht="19.95" customHeight="1">
      <c r="F139" s="377" t="s">
        <v>3197</v>
      </c>
      <c r="G139" s="377" t="s">
        <v>3197</v>
      </c>
      <c r="H139" s="377" t="s">
        <v>3197</v>
      </c>
      <c r="I139" s="377" t="s">
        <v>3197</v>
      </c>
    </row>
    <row r="140" spans="6:9" ht="19.95" customHeight="1">
      <c r="F140" s="377" t="s">
        <v>3197</v>
      </c>
      <c r="G140" s="377" t="s">
        <v>3197</v>
      </c>
      <c r="H140" s="377" t="s">
        <v>3197</v>
      </c>
      <c r="I140" s="377" t="s">
        <v>3197</v>
      </c>
    </row>
    <row r="141" spans="6:9" ht="19.95" customHeight="1">
      <c r="F141" s="377" t="s">
        <v>3197</v>
      </c>
      <c r="G141" s="377" t="s">
        <v>3197</v>
      </c>
      <c r="H141" s="377" t="s">
        <v>3197</v>
      </c>
      <c r="I141" s="377" t="s">
        <v>3197</v>
      </c>
    </row>
    <row r="142" spans="6:9" ht="19.95" customHeight="1">
      <c r="F142" s="377" t="s">
        <v>3197</v>
      </c>
      <c r="G142" s="377" t="s">
        <v>3197</v>
      </c>
      <c r="H142" s="377" t="s">
        <v>3197</v>
      </c>
      <c r="I142" s="377" t="s">
        <v>3197</v>
      </c>
    </row>
    <row r="143" spans="6:9" ht="19.95" customHeight="1">
      <c r="F143" s="377" t="s">
        <v>3197</v>
      </c>
      <c r="G143" s="377" t="s">
        <v>3197</v>
      </c>
      <c r="H143" s="377" t="s">
        <v>3197</v>
      </c>
      <c r="I143" s="377" t="s">
        <v>3197</v>
      </c>
    </row>
    <row r="144" spans="6:9" ht="19.95" customHeight="1">
      <c r="F144" s="377" t="s">
        <v>3197</v>
      </c>
      <c r="G144" s="377" t="s">
        <v>3197</v>
      </c>
      <c r="H144" s="377" t="s">
        <v>3197</v>
      </c>
      <c r="I144" s="377" t="s">
        <v>3197</v>
      </c>
    </row>
    <row r="145" spans="6:9" ht="19.95" customHeight="1">
      <c r="F145" s="377" t="s">
        <v>3197</v>
      </c>
      <c r="G145" s="377" t="s">
        <v>3197</v>
      </c>
      <c r="H145" s="377" t="s">
        <v>3197</v>
      </c>
      <c r="I145" s="377" t="s">
        <v>3197</v>
      </c>
    </row>
    <row r="146" spans="6:9" ht="19.95" customHeight="1">
      <c r="F146" s="377" t="s">
        <v>3197</v>
      </c>
      <c r="G146" s="377" t="s">
        <v>3197</v>
      </c>
      <c r="H146" s="377" t="s">
        <v>3197</v>
      </c>
      <c r="I146" s="377" t="s">
        <v>3197</v>
      </c>
    </row>
    <row r="147" spans="6:9" ht="19.95" customHeight="1">
      <c r="F147" s="377" t="s">
        <v>3197</v>
      </c>
      <c r="G147" s="377" t="s">
        <v>3197</v>
      </c>
      <c r="H147" s="377" t="s">
        <v>3197</v>
      </c>
      <c r="I147" s="377" t="s">
        <v>3197</v>
      </c>
    </row>
    <row r="148" spans="6:9" ht="19.95" customHeight="1">
      <c r="F148" s="377" t="s">
        <v>3197</v>
      </c>
      <c r="G148" s="377" t="s">
        <v>3197</v>
      </c>
      <c r="H148" s="377" t="s">
        <v>3197</v>
      </c>
      <c r="I148" s="377" t="s">
        <v>3197</v>
      </c>
    </row>
    <row r="149" spans="6:9" ht="19.95" customHeight="1">
      <c r="F149" s="377" t="s">
        <v>3197</v>
      </c>
      <c r="G149" s="377" t="s">
        <v>3197</v>
      </c>
      <c r="H149" s="377" t="s">
        <v>3197</v>
      </c>
      <c r="I149" s="377" t="s">
        <v>3197</v>
      </c>
    </row>
    <row r="150" spans="6:9" ht="19.95" customHeight="1">
      <c r="F150" s="377" t="s">
        <v>3197</v>
      </c>
      <c r="G150" s="377" t="s">
        <v>3197</v>
      </c>
      <c r="H150" s="377" t="s">
        <v>3197</v>
      </c>
      <c r="I150" s="377" t="s">
        <v>3197</v>
      </c>
    </row>
    <row r="151" spans="6:9" ht="19.95" customHeight="1">
      <c r="F151" s="377" t="s">
        <v>3197</v>
      </c>
      <c r="G151" s="377" t="s">
        <v>3197</v>
      </c>
      <c r="H151" s="377" t="s">
        <v>3197</v>
      </c>
      <c r="I151" s="377" t="s">
        <v>3197</v>
      </c>
    </row>
    <row r="152" spans="6:9" ht="19.95" customHeight="1">
      <c r="F152" s="377" t="s">
        <v>3197</v>
      </c>
      <c r="G152" s="377" t="s">
        <v>3197</v>
      </c>
      <c r="H152" s="377" t="s">
        <v>3197</v>
      </c>
      <c r="I152" s="377" t="s">
        <v>3197</v>
      </c>
    </row>
    <row r="153" spans="6:9" ht="19.95" customHeight="1">
      <c r="F153" s="377" t="s">
        <v>3197</v>
      </c>
      <c r="G153" s="377" t="s">
        <v>3197</v>
      </c>
      <c r="H153" s="377" t="s">
        <v>3197</v>
      </c>
      <c r="I153" s="377" t="s">
        <v>3197</v>
      </c>
    </row>
    <row r="154" spans="6:9" ht="19.95" customHeight="1">
      <c r="F154" s="377" t="s">
        <v>3197</v>
      </c>
      <c r="G154" s="377" t="s">
        <v>3197</v>
      </c>
      <c r="H154" s="377" t="s">
        <v>3197</v>
      </c>
      <c r="I154" s="377" t="s">
        <v>3197</v>
      </c>
    </row>
    <row r="155" spans="6:9" ht="19.95" customHeight="1">
      <c r="F155" s="377" t="s">
        <v>3197</v>
      </c>
      <c r="G155" s="377" t="s">
        <v>3197</v>
      </c>
      <c r="H155" s="377" t="s">
        <v>3197</v>
      </c>
      <c r="I155" s="377" t="s">
        <v>3197</v>
      </c>
    </row>
    <row r="156" spans="6:9" ht="19.95" customHeight="1">
      <c r="F156" s="377" t="s">
        <v>3197</v>
      </c>
      <c r="G156" s="377" t="s">
        <v>3197</v>
      </c>
      <c r="H156" s="377" t="s">
        <v>3197</v>
      </c>
      <c r="I156" s="377" t="s">
        <v>3197</v>
      </c>
    </row>
    <row r="157" spans="6:9" ht="19.95" customHeight="1">
      <c r="F157" s="377" t="s">
        <v>3197</v>
      </c>
      <c r="G157" s="377" t="s">
        <v>3197</v>
      </c>
      <c r="H157" s="377" t="s">
        <v>3197</v>
      </c>
      <c r="I157" s="377" t="s">
        <v>3197</v>
      </c>
    </row>
    <row r="158" spans="6:9" ht="19.95" customHeight="1">
      <c r="F158" s="377" t="s">
        <v>3197</v>
      </c>
      <c r="G158" s="377" t="s">
        <v>3197</v>
      </c>
      <c r="H158" s="377" t="s">
        <v>3197</v>
      </c>
      <c r="I158" s="377" t="s">
        <v>3197</v>
      </c>
    </row>
    <row r="159" spans="6:9" ht="19.95" customHeight="1">
      <c r="F159" s="377" t="s">
        <v>3197</v>
      </c>
      <c r="G159" s="377" t="s">
        <v>3197</v>
      </c>
      <c r="H159" s="377" t="s">
        <v>3197</v>
      </c>
      <c r="I159" s="377" t="s">
        <v>3197</v>
      </c>
    </row>
    <row r="160" spans="6:9" ht="19.95" customHeight="1">
      <c r="F160" s="377" t="s">
        <v>3197</v>
      </c>
      <c r="G160" s="377" t="s">
        <v>3197</v>
      </c>
      <c r="H160" s="377" t="s">
        <v>3197</v>
      </c>
      <c r="I160" s="377" t="s">
        <v>3197</v>
      </c>
    </row>
    <row r="161" spans="6:9" ht="19.95" customHeight="1">
      <c r="F161" s="377" t="s">
        <v>3197</v>
      </c>
      <c r="G161" s="377" t="s">
        <v>3197</v>
      </c>
      <c r="H161" s="377" t="s">
        <v>3197</v>
      </c>
      <c r="I161" s="377" t="s">
        <v>3197</v>
      </c>
    </row>
    <row r="162" spans="6:9" ht="19.95" customHeight="1">
      <c r="F162" s="377" t="s">
        <v>3197</v>
      </c>
      <c r="G162" s="377" t="s">
        <v>3197</v>
      </c>
      <c r="H162" s="377" t="s">
        <v>3197</v>
      </c>
      <c r="I162" s="377" t="s">
        <v>3197</v>
      </c>
    </row>
    <row r="163" spans="6:9" ht="19.95" customHeight="1">
      <c r="F163" s="377" t="s">
        <v>3197</v>
      </c>
      <c r="G163" s="377" t="s">
        <v>3197</v>
      </c>
      <c r="H163" s="377" t="s">
        <v>3197</v>
      </c>
      <c r="I163" s="377" t="s">
        <v>3197</v>
      </c>
    </row>
    <row r="164" spans="6:9" ht="19.95" customHeight="1">
      <c r="F164" s="377" t="s">
        <v>3197</v>
      </c>
      <c r="G164" s="377" t="s">
        <v>3197</v>
      </c>
      <c r="H164" s="377" t="s">
        <v>3197</v>
      </c>
      <c r="I164" s="377" t="s">
        <v>3197</v>
      </c>
    </row>
    <row r="165" spans="6:9" ht="19.95" customHeight="1">
      <c r="F165" s="377" t="s">
        <v>3197</v>
      </c>
      <c r="G165" s="377" t="s">
        <v>3197</v>
      </c>
      <c r="H165" s="377" t="s">
        <v>3197</v>
      </c>
      <c r="I165" s="377" t="s">
        <v>3197</v>
      </c>
    </row>
    <row r="166" spans="6:9" ht="19.95" customHeight="1">
      <c r="F166" s="377" t="s">
        <v>3197</v>
      </c>
      <c r="G166" s="377" t="s">
        <v>3197</v>
      </c>
      <c r="H166" s="377" t="s">
        <v>3197</v>
      </c>
      <c r="I166" s="377" t="s">
        <v>3197</v>
      </c>
    </row>
    <row r="167" spans="6:9" ht="19.95" customHeight="1">
      <c r="F167" s="377" t="s">
        <v>3197</v>
      </c>
      <c r="G167" s="377" t="s">
        <v>3197</v>
      </c>
      <c r="H167" s="377" t="s">
        <v>3197</v>
      </c>
      <c r="I167" s="377" t="s">
        <v>3197</v>
      </c>
    </row>
    <row r="168" spans="6:9" ht="19.95" customHeight="1">
      <c r="F168" s="377" t="s">
        <v>3197</v>
      </c>
      <c r="G168" s="377" t="s">
        <v>3197</v>
      </c>
      <c r="H168" s="377" t="s">
        <v>3197</v>
      </c>
      <c r="I168" s="377" t="s">
        <v>3197</v>
      </c>
    </row>
    <row r="169" spans="6:9" ht="19.95" customHeight="1">
      <c r="F169" s="377" t="s">
        <v>3197</v>
      </c>
      <c r="G169" s="377" t="s">
        <v>3197</v>
      </c>
      <c r="H169" s="377" t="s">
        <v>3197</v>
      </c>
      <c r="I169" s="377" t="s">
        <v>3197</v>
      </c>
    </row>
    <row r="170" spans="6:9" ht="19.95" customHeight="1">
      <c r="F170" s="377" t="s">
        <v>3197</v>
      </c>
      <c r="G170" s="377" t="s">
        <v>3197</v>
      </c>
      <c r="H170" s="377" t="s">
        <v>3197</v>
      </c>
      <c r="I170" s="377" t="s">
        <v>3197</v>
      </c>
    </row>
    <row r="171" spans="6:9" ht="19.95" customHeight="1">
      <c r="F171" s="377" t="s">
        <v>3197</v>
      </c>
      <c r="G171" s="377" t="s">
        <v>3197</v>
      </c>
      <c r="H171" s="377" t="s">
        <v>3197</v>
      </c>
      <c r="I171" s="377" t="s">
        <v>3197</v>
      </c>
    </row>
    <row r="172" spans="6:9" ht="19.95" customHeight="1">
      <c r="F172" s="377" t="s">
        <v>3197</v>
      </c>
      <c r="G172" s="377" t="s">
        <v>3197</v>
      </c>
      <c r="H172" s="377" t="s">
        <v>3197</v>
      </c>
      <c r="I172" s="377" t="s">
        <v>3197</v>
      </c>
    </row>
    <row r="173" spans="6:9" ht="19.95" customHeight="1">
      <c r="F173" s="377" t="s">
        <v>3197</v>
      </c>
      <c r="G173" s="377" t="s">
        <v>3197</v>
      </c>
      <c r="H173" s="377" t="s">
        <v>3197</v>
      </c>
      <c r="I173" s="377" t="s">
        <v>3197</v>
      </c>
    </row>
    <row r="174" spans="6:9" ht="19.95" customHeight="1">
      <c r="F174" s="377" t="s">
        <v>3197</v>
      </c>
      <c r="G174" s="377" t="s">
        <v>3197</v>
      </c>
      <c r="H174" s="377" t="s">
        <v>3197</v>
      </c>
      <c r="I174" s="377" t="s">
        <v>3197</v>
      </c>
    </row>
    <row r="175" spans="6:9" ht="19.95" customHeight="1">
      <c r="F175" s="377" t="s">
        <v>3197</v>
      </c>
      <c r="G175" s="377" t="s">
        <v>3197</v>
      </c>
      <c r="H175" s="377" t="s">
        <v>3197</v>
      </c>
      <c r="I175" s="377" t="s">
        <v>3197</v>
      </c>
    </row>
    <row r="176" spans="6:9" ht="19.95" customHeight="1">
      <c r="F176" s="377" t="s">
        <v>3197</v>
      </c>
      <c r="G176" s="377" t="s">
        <v>3197</v>
      </c>
      <c r="H176" s="377" t="s">
        <v>3197</v>
      </c>
      <c r="I176" s="377" t="s">
        <v>3197</v>
      </c>
    </row>
    <row r="177" spans="6:9" ht="19.95" customHeight="1">
      <c r="F177" s="377" t="s">
        <v>3197</v>
      </c>
      <c r="G177" s="377" t="s">
        <v>3197</v>
      </c>
      <c r="H177" s="377" t="s">
        <v>3197</v>
      </c>
      <c r="I177" s="377" t="s">
        <v>3197</v>
      </c>
    </row>
    <row r="178" spans="6:9" ht="19.95" customHeight="1">
      <c r="F178" s="377" t="s">
        <v>3197</v>
      </c>
      <c r="G178" s="377" t="s">
        <v>3197</v>
      </c>
      <c r="H178" s="377" t="s">
        <v>3197</v>
      </c>
      <c r="I178" s="377" t="s">
        <v>3197</v>
      </c>
    </row>
    <row r="179" spans="6:9" ht="19.95" customHeight="1">
      <c r="F179" s="377" t="s">
        <v>3197</v>
      </c>
      <c r="G179" s="377" t="s">
        <v>3197</v>
      </c>
      <c r="H179" s="377" t="s">
        <v>3197</v>
      </c>
      <c r="I179" s="377" t="s">
        <v>3197</v>
      </c>
    </row>
    <row r="180" spans="6:9" ht="19.95" customHeight="1">
      <c r="F180" s="377" t="s">
        <v>3197</v>
      </c>
      <c r="G180" s="377" t="s">
        <v>3197</v>
      </c>
      <c r="H180" s="377" t="s">
        <v>3197</v>
      </c>
      <c r="I180" s="377" t="s">
        <v>3197</v>
      </c>
    </row>
    <row r="181" spans="6:9" ht="19.95" customHeight="1">
      <c r="F181" s="377" t="s">
        <v>3197</v>
      </c>
      <c r="G181" s="377" t="s">
        <v>3197</v>
      </c>
      <c r="H181" s="377" t="s">
        <v>3197</v>
      </c>
      <c r="I181" s="377" t="s">
        <v>3197</v>
      </c>
    </row>
    <row r="182" spans="6:9" ht="19.95" customHeight="1">
      <c r="F182" s="377" t="s">
        <v>3197</v>
      </c>
      <c r="G182" s="377" t="s">
        <v>3197</v>
      </c>
      <c r="H182" s="377" t="s">
        <v>3197</v>
      </c>
      <c r="I182" s="377" t="s">
        <v>3197</v>
      </c>
    </row>
    <row r="183" spans="6:9" ht="19.95" customHeight="1">
      <c r="F183" s="377" t="s">
        <v>3197</v>
      </c>
      <c r="G183" s="377" t="s">
        <v>3197</v>
      </c>
      <c r="H183" s="377" t="s">
        <v>3197</v>
      </c>
      <c r="I183" s="377" t="s">
        <v>3197</v>
      </c>
    </row>
    <row r="184" spans="6:9" ht="19.95" customHeight="1">
      <c r="F184" s="377" t="s">
        <v>3197</v>
      </c>
      <c r="G184" s="377" t="s">
        <v>3197</v>
      </c>
      <c r="H184" s="377" t="s">
        <v>3197</v>
      </c>
      <c r="I184" s="377" t="s">
        <v>3197</v>
      </c>
    </row>
    <row r="185" spans="6:9" ht="19.95" customHeight="1">
      <c r="F185" s="377" t="s">
        <v>3197</v>
      </c>
      <c r="G185" s="377" t="s">
        <v>3197</v>
      </c>
      <c r="H185" s="377" t="s">
        <v>3197</v>
      </c>
      <c r="I185" s="377" t="s">
        <v>3197</v>
      </c>
    </row>
    <row r="186" spans="6:9" ht="19.95" customHeight="1">
      <c r="F186" s="377" t="s">
        <v>3197</v>
      </c>
      <c r="G186" s="377" t="s">
        <v>3197</v>
      </c>
      <c r="H186" s="377" t="s">
        <v>3197</v>
      </c>
      <c r="I186" s="377" t="s">
        <v>3197</v>
      </c>
    </row>
    <row r="187" spans="6:9" ht="19.95" customHeight="1">
      <c r="F187" s="377" t="s">
        <v>3197</v>
      </c>
      <c r="G187" s="377" t="s">
        <v>3197</v>
      </c>
      <c r="H187" s="377" t="s">
        <v>3197</v>
      </c>
      <c r="I187" s="377" t="s">
        <v>3197</v>
      </c>
    </row>
    <row r="188" spans="6:9" ht="19.95" customHeight="1">
      <c r="F188" s="377" t="s">
        <v>3197</v>
      </c>
      <c r="G188" s="377" t="s">
        <v>3197</v>
      </c>
      <c r="H188" s="377" t="s">
        <v>3197</v>
      </c>
      <c r="I188" s="377" t="s">
        <v>3197</v>
      </c>
    </row>
    <row r="189" spans="6:9" ht="19.95" customHeight="1">
      <c r="F189" s="377" t="s">
        <v>3197</v>
      </c>
      <c r="G189" s="377" t="s">
        <v>3197</v>
      </c>
      <c r="H189" s="377" t="s">
        <v>3197</v>
      </c>
      <c r="I189" s="377" t="s">
        <v>3197</v>
      </c>
    </row>
    <row r="190" spans="6:9" ht="19.95" customHeight="1">
      <c r="F190" s="377" t="s">
        <v>3197</v>
      </c>
      <c r="G190" s="377" t="s">
        <v>3197</v>
      </c>
      <c r="H190" s="377" t="s">
        <v>3197</v>
      </c>
      <c r="I190" s="377" t="s">
        <v>3197</v>
      </c>
    </row>
    <row r="191" spans="6:9" ht="19.95" customHeight="1">
      <c r="F191" s="377" t="s">
        <v>3197</v>
      </c>
      <c r="G191" s="377" t="s">
        <v>3197</v>
      </c>
      <c r="H191" s="377" t="s">
        <v>3197</v>
      </c>
      <c r="I191" s="377" t="s">
        <v>3197</v>
      </c>
    </row>
    <row r="192" spans="6:9" ht="19.95" customHeight="1">
      <c r="F192" s="377" t="s">
        <v>3197</v>
      </c>
      <c r="G192" s="377" t="s">
        <v>3197</v>
      </c>
      <c r="H192" s="377" t="s">
        <v>3197</v>
      </c>
      <c r="I192" s="377" t="s">
        <v>3197</v>
      </c>
    </row>
    <row r="193" spans="6:9" ht="19.95" customHeight="1">
      <c r="F193" s="377" t="s">
        <v>3197</v>
      </c>
      <c r="G193" s="377" t="s">
        <v>3197</v>
      </c>
      <c r="H193" s="377" t="s">
        <v>3197</v>
      </c>
      <c r="I193" s="377" t="s">
        <v>3197</v>
      </c>
    </row>
    <row r="194" spans="6:9" ht="19.95" customHeight="1">
      <c r="F194" s="377" t="s">
        <v>3197</v>
      </c>
      <c r="G194" s="377" t="s">
        <v>3197</v>
      </c>
      <c r="H194" s="377" t="s">
        <v>3197</v>
      </c>
      <c r="I194" s="377" t="s">
        <v>3197</v>
      </c>
    </row>
    <row r="195" spans="6:9" ht="19.95" customHeight="1">
      <c r="F195" s="377" t="s">
        <v>3197</v>
      </c>
      <c r="G195" s="377" t="s">
        <v>3197</v>
      </c>
      <c r="H195" s="377" t="s">
        <v>3197</v>
      </c>
      <c r="I195" s="377" t="s">
        <v>3197</v>
      </c>
    </row>
    <row r="196" spans="6:9" ht="19.95" customHeight="1">
      <c r="F196" s="377" t="s">
        <v>3197</v>
      </c>
      <c r="G196" s="377" t="s">
        <v>3197</v>
      </c>
      <c r="H196" s="377" t="s">
        <v>3197</v>
      </c>
      <c r="I196" s="377" t="s">
        <v>3197</v>
      </c>
    </row>
    <row r="197" spans="6:9" ht="19.95" customHeight="1">
      <c r="F197" s="377" t="s">
        <v>3197</v>
      </c>
      <c r="G197" s="377" t="s">
        <v>3197</v>
      </c>
      <c r="H197" s="377" t="s">
        <v>3197</v>
      </c>
      <c r="I197" s="377" t="s">
        <v>3197</v>
      </c>
    </row>
    <row r="198" spans="6:9" ht="19.95" customHeight="1">
      <c r="F198" s="377" t="s">
        <v>3197</v>
      </c>
      <c r="G198" s="377" t="s">
        <v>3197</v>
      </c>
      <c r="H198" s="377" t="s">
        <v>3197</v>
      </c>
      <c r="I198" s="377" t="s">
        <v>3197</v>
      </c>
    </row>
    <row r="199" spans="6:9" ht="19.95" customHeight="1">
      <c r="F199" s="377" t="s">
        <v>3197</v>
      </c>
      <c r="G199" s="377" t="s">
        <v>3197</v>
      </c>
      <c r="H199" s="377" t="s">
        <v>3197</v>
      </c>
      <c r="I199" s="377" t="s">
        <v>3197</v>
      </c>
    </row>
    <row r="200" spans="6:9" ht="19.95" customHeight="1">
      <c r="F200" s="377" t="s">
        <v>3197</v>
      </c>
      <c r="G200" s="377" t="s">
        <v>3197</v>
      </c>
      <c r="H200" s="377" t="s">
        <v>3197</v>
      </c>
      <c r="I200" s="377" t="s">
        <v>3197</v>
      </c>
    </row>
    <row r="201" spans="6:9" ht="19.95" customHeight="1">
      <c r="F201" s="377" t="s">
        <v>3197</v>
      </c>
      <c r="G201" s="377" t="s">
        <v>3197</v>
      </c>
      <c r="H201" s="377" t="s">
        <v>3197</v>
      </c>
      <c r="I201" s="377" t="s">
        <v>3197</v>
      </c>
    </row>
    <row r="202" spans="6:9" ht="19.95" customHeight="1">
      <c r="F202" s="377" t="s">
        <v>3197</v>
      </c>
      <c r="G202" s="377" t="s">
        <v>3197</v>
      </c>
      <c r="H202" s="377" t="s">
        <v>3197</v>
      </c>
      <c r="I202" s="377" t="s">
        <v>3197</v>
      </c>
    </row>
    <row r="203" spans="6:9" ht="19.95" customHeight="1">
      <c r="F203" s="377" t="s">
        <v>3197</v>
      </c>
      <c r="G203" s="377" t="s">
        <v>3197</v>
      </c>
      <c r="H203" s="377" t="s">
        <v>3197</v>
      </c>
      <c r="I203" s="377" t="s">
        <v>3197</v>
      </c>
    </row>
    <row r="204" spans="6:9" ht="19.95" customHeight="1">
      <c r="F204" s="377" t="s">
        <v>3197</v>
      </c>
      <c r="G204" s="377" t="s">
        <v>3197</v>
      </c>
      <c r="H204" s="377" t="s">
        <v>3197</v>
      </c>
      <c r="I204" s="377" t="s">
        <v>3197</v>
      </c>
    </row>
    <row r="205" spans="6:9" ht="19.95" customHeight="1">
      <c r="F205" s="377" t="s">
        <v>3197</v>
      </c>
      <c r="G205" s="377" t="s">
        <v>3197</v>
      </c>
      <c r="H205" s="377" t="s">
        <v>3197</v>
      </c>
      <c r="I205" s="377" t="s">
        <v>3197</v>
      </c>
    </row>
    <row r="206" spans="6:9" ht="19.95" customHeight="1">
      <c r="F206" s="377" t="s">
        <v>3197</v>
      </c>
      <c r="G206" s="377" t="s">
        <v>3197</v>
      </c>
      <c r="H206" s="377" t="s">
        <v>3197</v>
      </c>
      <c r="I206" s="377" t="s">
        <v>3197</v>
      </c>
    </row>
    <row r="207" spans="6:9" ht="19.95" customHeight="1">
      <c r="F207" s="377" t="s">
        <v>3197</v>
      </c>
      <c r="G207" s="377" t="s">
        <v>3197</v>
      </c>
      <c r="H207" s="377" t="s">
        <v>3197</v>
      </c>
      <c r="I207" s="377" t="s">
        <v>3197</v>
      </c>
    </row>
    <row r="208" spans="6:9" ht="19.95" customHeight="1">
      <c r="F208" s="377" t="s">
        <v>3197</v>
      </c>
      <c r="G208" s="377" t="s">
        <v>3197</v>
      </c>
      <c r="H208" s="377" t="s">
        <v>3197</v>
      </c>
      <c r="I208" s="377" t="s">
        <v>3197</v>
      </c>
    </row>
    <row r="209" spans="6:9" ht="19.95" customHeight="1">
      <c r="F209" s="377" t="s">
        <v>3197</v>
      </c>
      <c r="G209" s="377" t="s">
        <v>3197</v>
      </c>
      <c r="H209" s="377" t="s">
        <v>3197</v>
      </c>
      <c r="I209" s="377" t="s">
        <v>3197</v>
      </c>
    </row>
    <row r="210" spans="6:9" ht="19.95" customHeight="1">
      <c r="F210" s="377" t="s">
        <v>3197</v>
      </c>
      <c r="G210" s="377" t="s">
        <v>3197</v>
      </c>
      <c r="H210" s="377" t="s">
        <v>3197</v>
      </c>
      <c r="I210" s="377" t="s">
        <v>3197</v>
      </c>
    </row>
    <row r="211" spans="6:9" ht="19.95" customHeight="1">
      <c r="F211" s="377" t="s">
        <v>3197</v>
      </c>
      <c r="G211" s="377" t="s">
        <v>3197</v>
      </c>
      <c r="H211" s="377" t="s">
        <v>3197</v>
      </c>
      <c r="I211" s="377" t="s">
        <v>3197</v>
      </c>
    </row>
    <row r="212" spans="6:9" ht="19.95" customHeight="1">
      <c r="F212" s="377" t="s">
        <v>3197</v>
      </c>
      <c r="G212" s="377" t="s">
        <v>3197</v>
      </c>
      <c r="H212" s="377" t="s">
        <v>3197</v>
      </c>
      <c r="I212" s="377" t="s">
        <v>3197</v>
      </c>
    </row>
    <row r="213" spans="6:9" ht="19.95" customHeight="1">
      <c r="F213" s="377" t="s">
        <v>3197</v>
      </c>
      <c r="G213" s="377" t="s">
        <v>3197</v>
      </c>
      <c r="H213" s="377" t="s">
        <v>3197</v>
      </c>
      <c r="I213" s="377" t="s">
        <v>3197</v>
      </c>
    </row>
    <row r="214" spans="6:9" ht="19.95" customHeight="1">
      <c r="F214" s="377" t="s">
        <v>3197</v>
      </c>
      <c r="G214" s="377" t="s">
        <v>3197</v>
      </c>
      <c r="H214" s="377" t="s">
        <v>3197</v>
      </c>
      <c r="I214" s="377" t="s">
        <v>3197</v>
      </c>
    </row>
    <row r="215" spans="6:9" ht="19.95" customHeight="1">
      <c r="F215" s="377" t="s">
        <v>3197</v>
      </c>
      <c r="G215" s="377" t="s">
        <v>3197</v>
      </c>
      <c r="H215" s="377" t="s">
        <v>3197</v>
      </c>
      <c r="I215" s="377" t="s">
        <v>3197</v>
      </c>
    </row>
    <row r="216" spans="6:9" ht="19.95" customHeight="1">
      <c r="F216" s="377" t="s">
        <v>3197</v>
      </c>
      <c r="G216" s="377" t="s">
        <v>3197</v>
      </c>
      <c r="H216" s="377" t="s">
        <v>3197</v>
      </c>
      <c r="I216" s="377" t="s">
        <v>3197</v>
      </c>
    </row>
    <row r="217" spans="6:9" ht="19.95" customHeight="1">
      <c r="F217" s="377" t="s">
        <v>3197</v>
      </c>
      <c r="G217" s="377" t="s">
        <v>3197</v>
      </c>
      <c r="H217" s="377" t="s">
        <v>3197</v>
      </c>
      <c r="I217" s="377" t="s">
        <v>3197</v>
      </c>
    </row>
    <row r="218" spans="6:9" ht="19.95" customHeight="1">
      <c r="F218" s="377" t="s">
        <v>3197</v>
      </c>
      <c r="G218" s="377" t="s">
        <v>3197</v>
      </c>
      <c r="H218" s="377" t="s">
        <v>3197</v>
      </c>
      <c r="I218" s="377" t="s">
        <v>3197</v>
      </c>
    </row>
    <row r="219" spans="6:9" ht="19.95" customHeight="1">
      <c r="F219" s="377" t="s">
        <v>3197</v>
      </c>
      <c r="G219" s="377" t="s">
        <v>3197</v>
      </c>
      <c r="H219" s="377" t="s">
        <v>3197</v>
      </c>
      <c r="I219" s="377" t="s">
        <v>3197</v>
      </c>
    </row>
    <row r="220" spans="6:9" ht="19.95" customHeight="1">
      <c r="F220" s="377" t="s">
        <v>3197</v>
      </c>
      <c r="G220" s="377" t="s">
        <v>3197</v>
      </c>
      <c r="H220" s="377" t="s">
        <v>3197</v>
      </c>
      <c r="I220" s="377" t="s">
        <v>3197</v>
      </c>
    </row>
    <row r="221" spans="6:9" ht="19.95" customHeight="1">
      <c r="F221" s="377" t="s">
        <v>3197</v>
      </c>
      <c r="G221" s="377" t="s">
        <v>3197</v>
      </c>
      <c r="H221" s="377" t="s">
        <v>3197</v>
      </c>
      <c r="I221" s="377" t="s">
        <v>3197</v>
      </c>
    </row>
    <row r="222" spans="6:9" ht="19.95" customHeight="1">
      <c r="F222" s="377" t="s">
        <v>3197</v>
      </c>
      <c r="G222" s="377" t="s">
        <v>3197</v>
      </c>
      <c r="H222" s="377" t="s">
        <v>3197</v>
      </c>
      <c r="I222" s="377" t="s">
        <v>3197</v>
      </c>
    </row>
    <row r="223" spans="6:9" ht="19.95" customHeight="1">
      <c r="F223" s="377" t="s">
        <v>3197</v>
      </c>
      <c r="G223" s="377" t="s">
        <v>3197</v>
      </c>
      <c r="H223" s="377" t="s">
        <v>3197</v>
      </c>
      <c r="I223" s="377" t="s">
        <v>3197</v>
      </c>
    </row>
    <row r="224" spans="6:9" ht="19.95" customHeight="1">
      <c r="F224" s="377" t="s">
        <v>3197</v>
      </c>
      <c r="G224" s="377" t="s">
        <v>3197</v>
      </c>
      <c r="H224" s="377" t="s">
        <v>3197</v>
      </c>
      <c r="I224" s="377" t="s">
        <v>3197</v>
      </c>
    </row>
    <row r="225" spans="6:9" ht="19.95" customHeight="1">
      <c r="F225" s="377" t="s">
        <v>3197</v>
      </c>
      <c r="G225" s="377" t="s">
        <v>3197</v>
      </c>
      <c r="H225" s="377" t="s">
        <v>3197</v>
      </c>
      <c r="I225" s="377" t="s">
        <v>3197</v>
      </c>
    </row>
    <row r="226" spans="6:9" ht="19.95" customHeight="1">
      <c r="F226" s="377" t="s">
        <v>3197</v>
      </c>
      <c r="G226" s="377" t="s">
        <v>3197</v>
      </c>
      <c r="H226" s="377" t="s">
        <v>3197</v>
      </c>
      <c r="I226" s="377" t="s">
        <v>3197</v>
      </c>
    </row>
    <row r="227" spans="6:9" ht="19.95" customHeight="1">
      <c r="F227" s="377" t="s">
        <v>3197</v>
      </c>
      <c r="G227" s="377" t="s">
        <v>3197</v>
      </c>
      <c r="H227" s="377" t="s">
        <v>3197</v>
      </c>
      <c r="I227" s="377" t="s">
        <v>3197</v>
      </c>
    </row>
    <row r="228" spans="6:9" ht="19.95" customHeight="1">
      <c r="F228" s="377" t="s">
        <v>3197</v>
      </c>
      <c r="G228" s="377" t="s">
        <v>3197</v>
      </c>
      <c r="H228" s="377" t="s">
        <v>3197</v>
      </c>
      <c r="I228" s="377" t="s">
        <v>3197</v>
      </c>
    </row>
    <row r="229" spans="6:9" ht="19.95" customHeight="1">
      <c r="F229" s="377" t="s">
        <v>3197</v>
      </c>
      <c r="G229" s="377" t="s">
        <v>3197</v>
      </c>
      <c r="H229" s="377" t="s">
        <v>3197</v>
      </c>
      <c r="I229" s="377" t="s">
        <v>3197</v>
      </c>
    </row>
    <row r="230" spans="6:9" ht="19.95" customHeight="1">
      <c r="F230" s="377" t="s">
        <v>3197</v>
      </c>
      <c r="G230" s="377" t="s">
        <v>3197</v>
      </c>
      <c r="H230" s="377" t="s">
        <v>3197</v>
      </c>
      <c r="I230" s="377" t="s">
        <v>3197</v>
      </c>
    </row>
    <row r="231" spans="6:9" ht="19.95" customHeight="1">
      <c r="F231" s="377" t="s">
        <v>3197</v>
      </c>
      <c r="G231" s="377" t="s">
        <v>3197</v>
      </c>
      <c r="H231" s="377" t="s">
        <v>3197</v>
      </c>
      <c r="I231" s="377" t="s">
        <v>3197</v>
      </c>
    </row>
    <row r="232" spans="6:9" ht="19.95" customHeight="1">
      <c r="F232" s="377" t="s">
        <v>3197</v>
      </c>
      <c r="G232" s="377" t="s">
        <v>3197</v>
      </c>
      <c r="H232" s="377" t="s">
        <v>3197</v>
      </c>
      <c r="I232" s="377" t="s">
        <v>3197</v>
      </c>
    </row>
    <row r="233" spans="6:9" ht="19.95" customHeight="1">
      <c r="F233" s="377" t="s">
        <v>3197</v>
      </c>
      <c r="G233" s="377" t="s">
        <v>3197</v>
      </c>
      <c r="H233" s="377" t="s">
        <v>3197</v>
      </c>
      <c r="I233" s="377" t="s">
        <v>3197</v>
      </c>
    </row>
    <row r="234" spans="6:9" ht="19.95" customHeight="1">
      <c r="F234" s="377" t="s">
        <v>3197</v>
      </c>
      <c r="G234" s="377" t="s">
        <v>3197</v>
      </c>
      <c r="H234" s="377" t="s">
        <v>3197</v>
      </c>
      <c r="I234" s="377" t="s">
        <v>3197</v>
      </c>
    </row>
    <row r="235" spans="6:9" ht="19.95" customHeight="1">
      <c r="F235" s="377" t="s">
        <v>3197</v>
      </c>
      <c r="G235" s="377" t="s">
        <v>3197</v>
      </c>
      <c r="H235" s="377" t="s">
        <v>3197</v>
      </c>
      <c r="I235" s="377" t="s">
        <v>3197</v>
      </c>
    </row>
    <row r="236" spans="6:9" ht="19.95" customHeight="1">
      <c r="F236" s="377" t="s">
        <v>3197</v>
      </c>
      <c r="G236" s="377" t="s">
        <v>3197</v>
      </c>
      <c r="H236" s="377" t="s">
        <v>3197</v>
      </c>
      <c r="I236" s="377" t="s">
        <v>3197</v>
      </c>
    </row>
    <row r="237" spans="6:9" ht="19.95" customHeight="1">
      <c r="F237" s="377" t="s">
        <v>3197</v>
      </c>
      <c r="G237" s="377" t="s">
        <v>3197</v>
      </c>
      <c r="H237" s="377" t="s">
        <v>3197</v>
      </c>
      <c r="I237" s="377" t="s">
        <v>3197</v>
      </c>
    </row>
  </sheetData>
  <mergeCells count="8">
    <mergeCell ref="A2:I2"/>
    <mergeCell ref="A3:I3"/>
    <mergeCell ref="A4:I4"/>
    <mergeCell ref="A6:A7"/>
    <mergeCell ref="C6:C7"/>
    <mergeCell ref="D6:E6"/>
    <mergeCell ref="F6:I6"/>
    <mergeCell ref="B6:B7"/>
  </mergeCells>
  <printOptions horizontalCentered="1"/>
  <pageMargins left="0" right="0" top="0.5" bottom="0.5" header="0.25" footer="0.2"/>
  <pageSetup paperSize="9" scale="85" orientation="landscape"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1B43-AF5E-4968-A51B-1C822BE9BA00}">
  <sheetPr codeName="Sheet32">
    <pageSetUpPr fitToPage="1"/>
  </sheetPr>
  <dimension ref="A1:I650"/>
  <sheetViews>
    <sheetView view="pageBreakPreview" zoomScale="85" zoomScaleNormal="85" zoomScaleSheetLayoutView="85" zoomScalePageLayoutView="115" workbookViewId="0">
      <selection activeCell="A2" sqref="A2:I2"/>
    </sheetView>
  </sheetViews>
  <sheetFormatPr defaultColWidth="9.21875" defaultRowHeight="19.95" customHeight="1"/>
  <cols>
    <col min="1" max="1" width="5.77734375" style="135" customWidth="1"/>
    <col min="2" max="2" width="9.44140625" style="135" customWidth="1"/>
    <col min="3" max="3" width="32.44140625" style="135" customWidth="1"/>
    <col min="4" max="4" width="37.109375" style="135" bestFit="1" customWidth="1"/>
    <col min="5" max="5" width="24.77734375" style="135" customWidth="1"/>
    <col min="6" max="9" width="18" style="135" customWidth="1"/>
    <col min="10" max="16384" width="9.21875" style="135"/>
  </cols>
  <sheetData>
    <row r="1" spans="1:9" ht="19.95" customHeight="1">
      <c r="A1" s="332" t="s">
        <v>2881</v>
      </c>
      <c r="B1" s="332"/>
      <c r="C1" s="332"/>
      <c r="D1" s="133"/>
      <c r="E1" s="133"/>
      <c r="F1" s="133"/>
      <c r="G1" s="133"/>
      <c r="H1" s="133"/>
      <c r="I1" s="133"/>
    </row>
    <row r="2" spans="1:9" ht="19.95" customHeight="1">
      <c r="A2" s="506" t="s">
        <v>3254</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03"/>
      <c r="C5" s="403"/>
      <c r="D5" s="403"/>
      <c r="E5" s="403"/>
      <c r="F5" s="403"/>
      <c r="G5" s="403"/>
      <c r="H5" s="403"/>
      <c r="I5" s="403"/>
    </row>
    <row r="6" spans="1:9" s="139" customFormat="1" ht="15.6">
      <c r="A6" s="508" t="s">
        <v>10</v>
      </c>
      <c r="B6" s="509" t="s">
        <v>11</v>
      </c>
      <c r="C6" s="508" t="s">
        <v>12</v>
      </c>
      <c r="D6" s="508" t="s">
        <v>13</v>
      </c>
      <c r="E6" s="508"/>
      <c r="F6" s="508" t="s">
        <v>3239</v>
      </c>
      <c r="G6" s="508"/>
      <c r="H6" s="508"/>
      <c r="I6" s="508"/>
    </row>
    <row r="7" spans="1:9" ht="19.95" customHeight="1">
      <c r="A7" s="508"/>
      <c r="B7" s="510"/>
      <c r="C7" s="508"/>
      <c r="D7" s="137" t="s">
        <v>14</v>
      </c>
      <c r="E7" s="137" t="s">
        <v>15</v>
      </c>
      <c r="F7" s="137" t="s">
        <v>0</v>
      </c>
      <c r="G7" s="355" t="s">
        <v>1</v>
      </c>
      <c r="H7" s="355" t="s">
        <v>2</v>
      </c>
      <c r="I7" s="355" t="s">
        <v>16</v>
      </c>
    </row>
    <row r="8" spans="1:9" ht="15.6" hidden="1">
      <c r="A8" s="144"/>
      <c r="B8" s="150"/>
      <c r="C8" s="619" t="s">
        <v>2882</v>
      </c>
      <c r="D8" s="620"/>
      <c r="E8" s="621"/>
      <c r="F8" s="146"/>
      <c r="G8" s="147"/>
      <c r="H8" s="147"/>
      <c r="I8" s="147"/>
    </row>
    <row r="9" spans="1:9" ht="15.6">
      <c r="A9" s="143" t="s">
        <v>1841</v>
      </c>
      <c r="B9" s="373"/>
      <c r="C9" s="119"/>
      <c r="D9" s="120"/>
      <c r="E9" s="121"/>
      <c r="F9" s="146" t="s">
        <v>3197</v>
      </c>
      <c r="G9" s="146" t="s">
        <v>3197</v>
      </c>
      <c r="H9" s="146" t="s">
        <v>3197</v>
      </c>
      <c r="I9" s="146" t="s">
        <v>3197</v>
      </c>
    </row>
    <row r="10" spans="1:9" ht="54.75" customHeight="1">
      <c r="A10" s="144">
        <v>1</v>
      </c>
      <c r="B10" s="144"/>
      <c r="C10" s="31" t="s">
        <v>884</v>
      </c>
      <c r="D10" s="378" t="s">
        <v>2883</v>
      </c>
      <c r="E10" s="379" t="s">
        <v>2884</v>
      </c>
      <c r="F10" s="146">
        <v>138000</v>
      </c>
      <c r="G10" s="146">
        <v>90000</v>
      </c>
      <c r="H10" s="146">
        <v>72000</v>
      </c>
      <c r="I10" s="146" t="s">
        <v>3197</v>
      </c>
    </row>
    <row r="11" spans="1:9" ht="34.950000000000003" customHeight="1">
      <c r="A11" s="144">
        <v>2</v>
      </c>
      <c r="B11" s="144"/>
      <c r="C11" s="31" t="s">
        <v>884</v>
      </c>
      <c r="D11" s="378" t="s">
        <v>2885</v>
      </c>
      <c r="E11" s="379" t="s">
        <v>2886</v>
      </c>
      <c r="F11" s="146">
        <v>150000</v>
      </c>
      <c r="G11" s="146">
        <v>96000</v>
      </c>
      <c r="H11" s="146">
        <v>78000</v>
      </c>
      <c r="I11" s="146" t="s">
        <v>3197</v>
      </c>
    </row>
    <row r="12" spans="1:9" ht="34.950000000000003" customHeight="1">
      <c r="A12" s="143" t="s">
        <v>1862</v>
      </c>
      <c r="B12" s="373"/>
      <c r="C12" s="327"/>
      <c r="D12" s="328"/>
      <c r="E12" s="255"/>
      <c r="F12" s="146" t="s">
        <v>3197</v>
      </c>
      <c r="G12" s="146" t="s">
        <v>3197</v>
      </c>
      <c r="H12" s="146" t="s">
        <v>3197</v>
      </c>
      <c r="I12" s="146" t="s">
        <v>3197</v>
      </c>
    </row>
    <row r="13" spans="1:9" ht="34.950000000000003" customHeight="1">
      <c r="A13" s="315">
        <v>3</v>
      </c>
      <c r="B13" s="315"/>
      <c r="C13" s="315"/>
      <c r="D13" s="378" t="s">
        <v>3221</v>
      </c>
      <c r="E13" s="31"/>
      <c r="F13" s="146">
        <v>84000</v>
      </c>
      <c r="G13" s="146">
        <v>72000</v>
      </c>
      <c r="H13" s="146" t="s">
        <v>3197</v>
      </c>
      <c r="I13" s="146" t="s">
        <v>3197</v>
      </c>
    </row>
    <row r="14" spans="1:9" ht="46.8">
      <c r="A14" s="315">
        <v>4</v>
      </c>
      <c r="B14" s="315"/>
      <c r="C14" s="315"/>
      <c r="D14" s="378" t="s">
        <v>3222</v>
      </c>
      <c r="E14" s="31"/>
      <c r="F14" s="146">
        <v>66000</v>
      </c>
      <c r="G14" s="146">
        <v>54000</v>
      </c>
      <c r="H14" s="146" t="s">
        <v>3197</v>
      </c>
      <c r="I14" s="146" t="s">
        <v>3197</v>
      </c>
    </row>
    <row r="15" spans="1:9" ht="15.6">
      <c r="A15" s="315">
        <v>5</v>
      </c>
      <c r="B15" s="315"/>
      <c r="C15" s="315"/>
      <c r="D15" s="380" t="s">
        <v>3223</v>
      </c>
      <c r="E15" s="31"/>
      <c r="F15" s="146">
        <v>36000</v>
      </c>
      <c r="G15" s="146" t="s">
        <v>3197</v>
      </c>
      <c r="H15" s="146" t="s">
        <v>3197</v>
      </c>
      <c r="I15" s="146" t="s">
        <v>3197</v>
      </c>
    </row>
    <row r="16" spans="1:9" ht="19.95" customHeight="1">
      <c r="A16" s="133"/>
      <c r="B16" s="133"/>
      <c r="C16" s="133"/>
      <c r="D16" s="133"/>
      <c r="E16" s="133"/>
      <c r="F16" s="146" t="s">
        <v>3197</v>
      </c>
      <c r="G16" s="146" t="s">
        <v>3197</v>
      </c>
      <c r="H16" s="146" t="s">
        <v>3197</v>
      </c>
      <c r="I16" s="146" t="s">
        <v>3197</v>
      </c>
    </row>
    <row r="17" spans="1:9" ht="19.95" customHeight="1">
      <c r="A17" s="133"/>
      <c r="B17" s="133"/>
      <c r="C17" s="133"/>
      <c r="D17" s="133"/>
      <c r="E17" s="133"/>
      <c r="F17" s="146" t="s">
        <v>3197</v>
      </c>
      <c r="G17" s="146" t="s">
        <v>3197</v>
      </c>
      <c r="H17" s="146" t="s">
        <v>3197</v>
      </c>
      <c r="I17" s="146" t="s">
        <v>3197</v>
      </c>
    </row>
    <row r="18" spans="1:9" ht="19.95" customHeight="1">
      <c r="A18" s="133"/>
      <c r="B18" s="133"/>
      <c r="C18" s="133"/>
      <c r="D18" s="133"/>
      <c r="E18" s="133"/>
      <c r="F18" s="146" t="s">
        <v>3197</v>
      </c>
      <c r="G18" s="146" t="s">
        <v>3197</v>
      </c>
      <c r="H18" s="146" t="s">
        <v>3197</v>
      </c>
      <c r="I18" s="146" t="s">
        <v>3197</v>
      </c>
    </row>
    <row r="19" spans="1:9" ht="19.95" customHeight="1">
      <c r="A19" s="133"/>
      <c r="B19" s="133"/>
      <c r="C19" s="133"/>
      <c r="D19" s="133"/>
      <c r="E19" s="133"/>
      <c r="F19" s="146" t="s">
        <v>3197</v>
      </c>
      <c r="G19" s="146" t="s">
        <v>3197</v>
      </c>
      <c r="H19" s="146" t="s">
        <v>3197</v>
      </c>
      <c r="I19" s="146" t="s">
        <v>3197</v>
      </c>
    </row>
    <row r="20" spans="1:9" ht="19.95" customHeight="1">
      <c r="A20" s="133"/>
      <c r="B20" s="133"/>
      <c r="C20" s="133"/>
      <c r="D20" s="133"/>
      <c r="E20" s="133"/>
      <c r="F20" s="146" t="s">
        <v>3197</v>
      </c>
      <c r="G20" s="146" t="s">
        <v>3197</v>
      </c>
      <c r="H20" s="146" t="s">
        <v>3197</v>
      </c>
      <c r="I20" s="146" t="s">
        <v>3197</v>
      </c>
    </row>
    <row r="21" spans="1:9" ht="19.95" customHeight="1">
      <c r="A21" s="133"/>
      <c r="B21" s="133"/>
      <c r="C21" s="133"/>
      <c r="D21" s="133"/>
      <c r="E21" s="133"/>
      <c r="F21" s="146" t="s">
        <v>3197</v>
      </c>
      <c r="G21" s="146" t="s">
        <v>3197</v>
      </c>
      <c r="H21" s="146" t="s">
        <v>3197</v>
      </c>
      <c r="I21" s="146" t="s">
        <v>3197</v>
      </c>
    </row>
    <row r="22" spans="1:9" ht="19.95" customHeight="1">
      <c r="A22" s="133"/>
      <c r="B22" s="133"/>
      <c r="C22" s="133"/>
      <c r="D22" s="133"/>
      <c r="E22" s="133"/>
      <c r="F22" s="146" t="s">
        <v>3197</v>
      </c>
      <c r="G22" s="146" t="s">
        <v>3197</v>
      </c>
      <c r="H22" s="146" t="s">
        <v>3197</v>
      </c>
      <c r="I22" s="146" t="s">
        <v>3197</v>
      </c>
    </row>
    <row r="23" spans="1:9" ht="19.95" customHeight="1">
      <c r="A23" s="133"/>
      <c r="B23" s="133"/>
      <c r="C23" s="133"/>
      <c r="D23" s="133"/>
      <c r="E23" s="133"/>
      <c r="F23" s="146" t="s">
        <v>3197</v>
      </c>
      <c r="G23" s="146" t="s">
        <v>3197</v>
      </c>
      <c r="H23" s="146" t="s">
        <v>3197</v>
      </c>
      <c r="I23" s="146" t="s">
        <v>3197</v>
      </c>
    </row>
    <row r="24" spans="1:9" ht="19.95" customHeight="1">
      <c r="A24" s="133"/>
      <c r="B24" s="133"/>
      <c r="C24" s="133"/>
      <c r="D24" s="133"/>
      <c r="E24" s="133"/>
      <c r="F24" s="146" t="s">
        <v>3197</v>
      </c>
      <c r="G24" s="146" t="s">
        <v>3197</v>
      </c>
      <c r="H24" s="146" t="s">
        <v>3197</v>
      </c>
      <c r="I24" s="146" t="s">
        <v>3197</v>
      </c>
    </row>
    <row r="25" spans="1:9" ht="19.95" customHeight="1">
      <c r="A25" s="133"/>
      <c r="B25" s="133"/>
      <c r="C25" s="133"/>
      <c r="D25" s="133"/>
      <c r="E25" s="133"/>
      <c r="F25" s="146" t="s">
        <v>3197</v>
      </c>
      <c r="G25" s="146" t="s">
        <v>3197</v>
      </c>
      <c r="H25" s="146" t="s">
        <v>3197</v>
      </c>
      <c r="I25" s="146" t="s">
        <v>3197</v>
      </c>
    </row>
    <row r="26" spans="1:9" ht="19.95" customHeight="1">
      <c r="A26" s="133"/>
      <c r="B26" s="133"/>
      <c r="C26" s="133"/>
      <c r="D26" s="133"/>
      <c r="E26" s="133"/>
      <c r="F26" s="146" t="s">
        <v>3197</v>
      </c>
      <c r="G26" s="146" t="s">
        <v>3197</v>
      </c>
      <c r="H26" s="146" t="s">
        <v>3197</v>
      </c>
      <c r="I26" s="146" t="s">
        <v>3197</v>
      </c>
    </row>
    <row r="27" spans="1:9" ht="19.95" customHeight="1">
      <c r="A27" s="133"/>
      <c r="B27" s="133"/>
      <c r="C27" s="133"/>
      <c r="D27" s="133"/>
      <c r="E27" s="133"/>
      <c r="F27" s="146" t="s">
        <v>3197</v>
      </c>
      <c r="G27" s="146" t="s">
        <v>3197</v>
      </c>
      <c r="H27" s="146" t="s">
        <v>3197</v>
      </c>
      <c r="I27" s="146" t="s">
        <v>3197</v>
      </c>
    </row>
    <row r="28" spans="1:9" ht="19.95" customHeight="1">
      <c r="A28" s="133"/>
      <c r="B28" s="133"/>
      <c r="C28" s="133"/>
      <c r="D28" s="133"/>
      <c r="E28" s="133"/>
      <c r="F28" s="146" t="s">
        <v>3197</v>
      </c>
      <c r="G28" s="146" t="s">
        <v>3197</v>
      </c>
      <c r="H28" s="146" t="s">
        <v>3197</v>
      </c>
      <c r="I28" s="146" t="s">
        <v>3197</v>
      </c>
    </row>
    <row r="29" spans="1:9" ht="19.95" customHeight="1">
      <c r="A29" s="133"/>
      <c r="B29" s="133"/>
      <c r="C29" s="133"/>
      <c r="D29" s="133"/>
      <c r="E29" s="133"/>
      <c r="F29" s="146" t="s">
        <v>3197</v>
      </c>
      <c r="G29" s="146" t="s">
        <v>3197</v>
      </c>
      <c r="H29" s="146" t="s">
        <v>3197</v>
      </c>
      <c r="I29" s="146" t="s">
        <v>3197</v>
      </c>
    </row>
    <row r="30" spans="1:9" ht="19.95" customHeight="1">
      <c r="A30" s="133"/>
      <c r="B30" s="133"/>
      <c r="C30" s="133"/>
      <c r="D30" s="133"/>
      <c r="E30" s="133"/>
      <c r="F30" s="146" t="s">
        <v>3197</v>
      </c>
      <c r="G30" s="146" t="s">
        <v>3197</v>
      </c>
      <c r="H30" s="146" t="s">
        <v>3197</v>
      </c>
      <c r="I30" s="146" t="s">
        <v>3197</v>
      </c>
    </row>
    <row r="31" spans="1:9" ht="19.95" customHeight="1">
      <c r="A31" s="133"/>
      <c r="B31" s="133"/>
      <c r="C31" s="133"/>
      <c r="D31" s="133"/>
      <c r="E31" s="133"/>
      <c r="F31" s="146" t="s">
        <v>3197</v>
      </c>
      <c r="G31" s="146" t="s">
        <v>3197</v>
      </c>
      <c r="H31" s="146" t="s">
        <v>3197</v>
      </c>
      <c r="I31" s="146" t="s">
        <v>3197</v>
      </c>
    </row>
    <row r="32" spans="1:9" ht="19.95" customHeight="1">
      <c r="A32" s="133"/>
      <c r="B32" s="133"/>
      <c r="C32" s="133"/>
      <c r="D32" s="133"/>
      <c r="E32" s="133"/>
      <c r="F32" s="146" t="s">
        <v>3197</v>
      </c>
      <c r="G32" s="146" t="s">
        <v>3197</v>
      </c>
      <c r="H32" s="146" t="s">
        <v>3197</v>
      </c>
      <c r="I32" s="146" t="s">
        <v>3197</v>
      </c>
    </row>
    <row r="33" spans="1:9" ht="19.95" customHeight="1">
      <c r="A33" s="133"/>
      <c r="B33" s="133"/>
      <c r="C33" s="133"/>
      <c r="D33" s="133"/>
      <c r="E33" s="133"/>
      <c r="F33" s="146" t="s">
        <v>3197</v>
      </c>
      <c r="G33" s="146" t="s">
        <v>3197</v>
      </c>
      <c r="H33" s="146" t="s">
        <v>3197</v>
      </c>
      <c r="I33" s="146" t="s">
        <v>3197</v>
      </c>
    </row>
    <row r="34" spans="1:9" ht="19.95" customHeight="1">
      <c r="A34" s="133"/>
      <c r="B34" s="133"/>
      <c r="C34" s="133"/>
      <c r="D34" s="133"/>
      <c r="E34" s="133"/>
      <c r="F34" s="146" t="s">
        <v>3197</v>
      </c>
      <c r="G34" s="146" t="s">
        <v>3197</v>
      </c>
      <c r="H34" s="146" t="s">
        <v>3197</v>
      </c>
      <c r="I34" s="146" t="s">
        <v>3197</v>
      </c>
    </row>
    <row r="35" spans="1:9" ht="19.95" customHeight="1">
      <c r="A35" s="133"/>
      <c r="B35" s="133"/>
      <c r="C35" s="133"/>
      <c r="D35" s="133"/>
      <c r="E35" s="133"/>
      <c r="F35" s="146" t="s">
        <v>3197</v>
      </c>
      <c r="G35" s="146" t="s">
        <v>3197</v>
      </c>
      <c r="H35" s="146" t="s">
        <v>3197</v>
      </c>
      <c r="I35" s="146" t="s">
        <v>3197</v>
      </c>
    </row>
    <row r="36" spans="1:9" ht="19.95" customHeight="1">
      <c r="A36" s="133"/>
      <c r="B36" s="133"/>
      <c r="C36" s="133"/>
      <c r="D36" s="133"/>
      <c r="E36" s="133"/>
      <c r="F36" s="146" t="s">
        <v>3197</v>
      </c>
      <c r="G36" s="146" t="s">
        <v>3197</v>
      </c>
      <c r="H36" s="146" t="s">
        <v>3197</v>
      </c>
      <c r="I36" s="146" t="s">
        <v>3197</v>
      </c>
    </row>
    <row r="37" spans="1:9" ht="19.95" customHeight="1">
      <c r="A37" s="133"/>
      <c r="B37" s="133"/>
      <c r="C37" s="133"/>
      <c r="D37" s="133"/>
      <c r="E37" s="133"/>
      <c r="F37" s="146" t="s">
        <v>3197</v>
      </c>
      <c r="G37" s="146" t="s">
        <v>3197</v>
      </c>
      <c r="H37" s="146" t="s">
        <v>3197</v>
      </c>
      <c r="I37" s="146" t="s">
        <v>3197</v>
      </c>
    </row>
    <row r="38" spans="1:9" ht="19.95" customHeight="1">
      <c r="A38" s="133"/>
      <c r="B38" s="133"/>
      <c r="C38" s="133"/>
      <c r="D38" s="133"/>
      <c r="E38" s="133"/>
      <c r="F38" s="146" t="s">
        <v>3197</v>
      </c>
      <c r="G38" s="146" t="s">
        <v>3197</v>
      </c>
      <c r="H38" s="146" t="s">
        <v>3197</v>
      </c>
      <c r="I38" s="146" t="s">
        <v>3197</v>
      </c>
    </row>
    <row r="39" spans="1:9" ht="19.95" customHeight="1">
      <c r="A39" s="133"/>
      <c r="B39" s="133"/>
      <c r="C39" s="133"/>
      <c r="D39" s="133"/>
      <c r="E39" s="133"/>
      <c r="F39" s="146" t="s">
        <v>3197</v>
      </c>
      <c r="G39" s="146" t="s">
        <v>3197</v>
      </c>
      <c r="H39" s="146" t="s">
        <v>3197</v>
      </c>
      <c r="I39" s="146" t="s">
        <v>3197</v>
      </c>
    </row>
    <row r="40" spans="1:9" ht="19.95" customHeight="1">
      <c r="A40" s="133"/>
      <c r="B40" s="133"/>
      <c r="C40" s="133"/>
      <c r="D40" s="133"/>
      <c r="E40" s="133"/>
      <c r="F40" s="146" t="s">
        <v>3197</v>
      </c>
      <c r="G40" s="146" t="s">
        <v>3197</v>
      </c>
      <c r="H40" s="146" t="s">
        <v>3197</v>
      </c>
      <c r="I40" s="146" t="s">
        <v>3197</v>
      </c>
    </row>
    <row r="41" spans="1:9" ht="19.95" customHeight="1">
      <c r="A41" s="133"/>
      <c r="B41" s="133"/>
      <c r="C41" s="133"/>
      <c r="D41" s="133"/>
      <c r="E41" s="133"/>
      <c r="F41" s="146" t="s">
        <v>3197</v>
      </c>
      <c r="G41" s="146" t="s">
        <v>3197</v>
      </c>
      <c r="H41" s="146" t="s">
        <v>3197</v>
      </c>
      <c r="I41" s="146" t="s">
        <v>3197</v>
      </c>
    </row>
    <row r="42" spans="1:9" ht="19.95" customHeight="1">
      <c r="A42" s="133"/>
      <c r="B42" s="133"/>
      <c r="C42" s="133"/>
      <c r="D42" s="133"/>
      <c r="E42" s="133"/>
      <c r="F42" s="146" t="s">
        <v>3197</v>
      </c>
      <c r="G42" s="146" t="s">
        <v>3197</v>
      </c>
      <c r="H42" s="146" t="s">
        <v>3197</v>
      </c>
      <c r="I42" s="146" t="s">
        <v>3197</v>
      </c>
    </row>
    <row r="43" spans="1:9" ht="19.95" customHeight="1">
      <c r="A43" s="133"/>
      <c r="B43" s="133"/>
      <c r="C43" s="133"/>
      <c r="D43" s="133"/>
      <c r="E43" s="133"/>
      <c r="F43" s="146" t="s">
        <v>3197</v>
      </c>
      <c r="G43" s="146" t="s">
        <v>3197</v>
      </c>
      <c r="H43" s="146" t="s">
        <v>3197</v>
      </c>
      <c r="I43" s="146" t="s">
        <v>3197</v>
      </c>
    </row>
    <row r="44" spans="1:9" ht="19.95" customHeight="1">
      <c r="A44" s="133"/>
      <c r="B44" s="133"/>
      <c r="C44" s="133"/>
      <c r="D44" s="133"/>
      <c r="E44" s="133"/>
      <c r="F44" s="146" t="s">
        <v>3197</v>
      </c>
      <c r="G44" s="146" t="s">
        <v>3197</v>
      </c>
      <c r="H44" s="146" t="s">
        <v>3197</v>
      </c>
      <c r="I44" s="146" t="s">
        <v>3197</v>
      </c>
    </row>
    <row r="45" spans="1:9" ht="19.95" customHeight="1">
      <c r="A45" s="133"/>
      <c r="B45" s="133"/>
      <c r="C45" s="133"/>
      <c r="D45" s="133"/>
      <c r="E45" s="133"/>
      <c r="F45" s="146" t="s">
        <v>3197</v>
      </c>
      <c r="G45" s="146" t="s">
        <v>3197</v>
      </c>
      <c r="H45" s="146" t="s">
        <v>3197</v>
      </c>
      <c r="I45" s="146" t="s">
        <v>3197</v>
      </c>
    </row>
    <row r="46" spans="1:9" ht="19.95" customHeight="1">
      <c r="A46" s="133"/>
      <c r="B46" s="133"/>
      <c r="C46" s="133"/>
      <c r="D46" s="133"/>
      <c r="E46" s="133"/>
      <c r="F46" s="146" t="s">
        <v>3197</v>
      </c>
      <c r="G46" s="146" t="s">
        <v>3197</v>
      </c>
      <c r="H46" s="146" t="s">
        <v>3197</v>
      </c>
      <c r="I46" s="146" t="s">
        <v>3197</v>
      </c>
    </row>
    <row r="47" spans="1:9" ht="19.95" customHeight="1">
      <c r="A47" s="133"/>
      <c r="B47" s="133"/>
      <c r="C47" s="133"/>
      <c r="D47" s="133"/>
      <c r="E47" s="133"/>
      <c r="F47" s="146" t="s">
        <v>3197</v>
      </c>
      <c r="G47" s="146" t="s">
        <v>3197</v>
      </c>
      <c r="H47" s="146" t="s">
        <v>3197</v>
      </c>
      <c r="I47" s="146" t="s">
        <v>3197</v>
      </c>
    </row>
    <row r="48" spans="1:9" ht="19.95" customHeight="1">
      <c r="A48" s="133"/>
      <c r="B48" s="133"/>
      <c r="C48" s="133"/>
      <c r="D48" s="133"/>
      <c r="E48" s="133"/>
      <c r="F48" s="146" t="s">
        <v>3197</v>
      </c>
      <c r="G48" s="146" t="s">
        <v>3197</v>
      </c>
      <c r="H48" s="146" t="s">
        <v>3197</v>
      </c>
      <c r="I48" s="146" t="s">
        <v>3197</v>
      </c>
    </row>
    <row r="49" spans="1:9" ht="19.95" customHeight="1">
      <c r="A49" s="133"/>
      <c r="B49" s="133"/>
      <c r="C49" s="133"/>
      <c r="D49" s="133"/>
      <c r="E49" s="133"/>
      <c r="F49" s="146" t="s">
        <v>3197</v>
      </c>
      <c r="G49" s="146" t="s">
        <v>3197</v>
      </c>
      <c r="H49" s="146" t="s">
        <v>3197</v>
      </c>
      <c r="I49" s="146" t="s">
        <v>3197</v>
      </c>
    </row>
    <row r="50" spans="1:9" ht="19.95" customHeight="1">
      <c r="A50" s="133"/>
      <c r="B50" s="133"/>
      <c r="C50" s="133"/>
      <c r="D50" s="133"/>
      <c r="E50" s="133"/>
      <c r="F50" s="146" t="s">
        <v>3197</v>
      </c>
      <c r="G50" s="146" t="s">
        <v>3197</v>
      </c>
      <c r="H50" s="146" t="s">
        <v>3197</v>
      </c>
      <c r="I50" s="146" t="s">
        <v>3197</v>
      </c>
    </row>
    <row r="51" spans="1:9" ht="19.95" customHeight="1">
      <c r="A51" s="133"/>
      <c r="B51" s="133"/>
      <c r="C51" s="133"/>
      <c r="D51" s="133"/>
      <c r="E51" s="133"/>
      <c r="F51" s="146" t="s">
        <v>3197</v>
      </c>
      <c r="G51" s="146" t="s">
        <v>3197</v>
      </c>
      <c r="H51" s="146" t="s">
        <v>3197</v>
      </c>
      <c r="I51" s="146" t="s">
        <v>3197</v>
      </c>
    </row>
    <row r="52" spans="1:9" ht="19.95" customHeight="1">
      <c r="A52" s="133"/>
      <c r="B52" s="133"/>
      <c r="C52" s="133"/>
      <c r="D52" s="133"/>
      <c r="E52" s="133"/>
      <c r="F52" s="146" t="s">
        <v>3197</v>
      </c>
      <c r="G52" s="146" t="s">
        <v>3197</v>
      </c>
      <c r="H52" s="146" t="s">
        <v>3197</v>
      </c>
      <c r="I52" s="146" t="s">
        <v>3197</v>
      </c>
    </row>
    <row r="53" spans="1:9" ht="19.95" customHeight="1">
      <c r="A53" s="133"/>
      <c r="B53" s="133"/>
      <c r="C53" s="133"/>
      <c r="D53" s="133"/>
      <c r="E53" s="133"/>
      <c r="F53" s="146" t="s">
        <v>3197</v>
      </c>
      <c r="G53" s="146" t="s">
        <v>3197</v>
      </c>
      <c r="H53" s="146" t="s">
        <v>3197</v>
      </c>
      <c r="I53" s="146" t="s">
        <v>3197</v>
      </c>
    </row>
    <row r="54" spans="1:9" ht="19.95" customHeight="1">
      <c r="A54" s="133"/>
      <c r="B54" s="133"/>
      <c r="C54" s="133"/>
      <c r="D54" s="133"/>
      <c r="E54" s="133"/>
      <c r="F54" s="146" t="s">
        <v>3197</v>
      </c>
      <c r="G54" s="146" t="s">
        <v>3197</v>
      </c>
      <c r="H54" s="146" t="s">
        <v>3197</v>
      </c>
      <c r="I54" s="146" t="s">
        <v>3197</v>
      </c>
    </row>
    <row r="55" spans="1:9" ht="19.95" customHeight="1">
      <c r="A55" s="133"/>
      <c r="B55" s="133"/>
      <c r="C55" s="133"/>
      <c r="D55" s="133"/>
      <c r="E55" s="133"/>
      <c r="F55" s="146" t="s">
        <v>3197</v>
      </c>
      <c r="G55" s="146" t="s">
        <v>3197</v>
      </c>
      <c r="H55" s="146" t="s">
        <v>3197</v>
      </c>
      <c r="I55" s="146" t="s">
        <v>3197</v>
      </c>
    </row>
    <row r="56" spans="1:9" ht="19.95" customHeight="1">
      <c r="A56" s="133"/>
      <c r="B56" s="133"/>
      <c r="C56" s="133"/>
      <c r="D56" s="133"/>
      <c r="E56" s="133"/>
      <c r="F56" s="146" t="s">
        <v>3197</v>
      </c>
      <c r="G56" s="146" t="s">
        <v>3197</v>
      </c>
      <c r="H56" s="146" t="s">
        <v>3197</v>
      </c>
      <c r="I56" s="146" t="s">
        <v>3197</v>
      </c>
    </row>
    <row r="57" spans="1:9" ht="19.95" customHeight="1">
      <c r="A57" s="133"/>
      <c r="B57" s="133"/>
      <c r="C57" s="133"/>
      <c r="D57" s="133"/>
      <c r="E57" s="133"/>
      <c r="F57" s="146" t="s">
        <v>3197</v>
      </c>
      <c r="G57" s="146" t="s">
        <v>3197</v>
      </c>
      <c r="H57" s="146" t="s">
        <v>3197</v>
      </c>
      <c r="I57" s="146" t="s">
        <v>3197</v>
      </c>
    </row>
    <row r="58" spans="1:9" ht="19.95" customHeight="1">
      <c r="A58" s="133"/>
      <c r="B58" s="133"/>
      <c r="C58" s="133"/>
      <c r="D58" s="133"/>
      <c r="E58" s="133"/>
      <c r="F58" s="146" t="s">
        <v>3197</v>
      </c>
      <c r="G58" s="146" t="s">
        <v>3197</v>
      </c>
      <c r="H58" s="146" t="s">
        <v>3197</v>
      </c>
      <c r="I58" s="146" t="s">
        <v>3197</v>
      </c>
    </row>
    <row r="59" spans="1:9" ht="19.95" customHeight="1">
      <c r="A59" s="133"/>
      <c r="B59" s="133"/>
      <c r="C59" s="133"/>
      <c r="D59" s="133"/>
      <c r="E59" s="133"/>
      <c r="F59" s="146" t="s">
        <v>3197</v>
      </c>
      <c r="G59" s="146" t="s">
        <v>3197</v>
      </c>
      <c r="H59" s="146" t="s">
        <v>3197</v>
      </c>
      <c r="I59" s="146" t="s">
        <v>3197</v>
      </c>
    </row>
    <row r="60" spans="1:9" ht="19.95" customHeight="1">
      <c r="A60" s="133"/>
      <c r="B60" s="133"/>
      <c r="C60" s="133"/>
      <c r="D60" s="133"/>
      <c r="E60" s="133"/>
      <c r="F60" s="146" t="s">
        <v>3197</v>
      </c>
      <c r="G60" s="146" t="s">
        <v>3197</v>
      </c>
      <c r="H60" s="146" t="s">
        <v>3197</v>
      </c>
      <c r="I60" s="146" t="s">
        <v>3197</v>
      </c>
    </row>
    <row r="61" spans="1:9" ht="19.95" customHeight="1">
      <c r="A61" s="133"/>
      <c r="B61" s="133"/>
      <c r="C61" s="133"/>
      <c r="D61" s="133"/>
      <c r="E61" s="133"/>
      <c r="F61" s="146" t="s">
        <v>3197</v>
      </c>
      <c r="G61" s="146" t="s">
        <v>3197</v>
      </c>
      <c r="H61" s="146" t="s">
        <v>3197</v>
      </c>
      <c r="I61" s="146" t="s">
        <v>3197</v>
      </c>
    </row>
    <row r="62" spans="1:9" ht="19.95" customHeight="1">
      <c r="A62" s="133"/>
      <c r="B62" s="133"/>
      <c r="C62" s="133"/>
      <c r="D62" s="133"/>
      <c r="E62" s="133"/>
      <c r="F62" s="146" t="s">
        <v>3197</v>
      </c>
      <c r="G62" s="146" t="s">
        <v>3197</v>
      </c>
      <c r="H62" s="146" t="s">
        <v>3197</v>
      </c>
      <c r="I62" s="146" t="s">
        <v>3197</v>
      </c>
    </row>
    <row r="63" spans="1:9" ht="19.95" customHeight="1">
      <c r="A63" s="133"/>
      <c r="B63" s="133"/>
      <c r="C63" s="133"/>
      <c r="D63" s="133"/>
      <c r="E63" s="133"/>
      <c r="F63" s="146" t="s">
        <v>3197</v>
      </c>
      <c r="G63" s="146" t="s">
        <v>3197</v>
      </c>
      <c r="H63" s="146" t="s">
        <v>3197</v>
      </c>
      <c r="I63" s="146" t="s">
        <v>3197</v>
      </c>
    </row>
    <row r="64" spans="1:9" ht="19.95" customHeight="1">
      <c r="A64" s="133"/>
      <c r="B64" s="133"/>
      <c r="C64" s="133"/>
      <c r="D64" s="133"/>
      <c r="E64" s="133"/>
      <c r="F64" s="146" t="s">
        <v>3197</v>
      </c>
      <c r="G64" s="146" t="s">
        <v>3197</v>
      </c>
      <c r="H64" s="146" t="s">
        <v>3197</v>
      </c>
      <c r="I64" s="146" t="s">
        <v>3197</v>
      </c>
    </row>
    <row r="65" spans="1:9" ht="19.95" customHeight="1">
      <c r="A65" s="133"/>
      <c r="B65" s="133"/>
      <c r="C65" s="133"/>
      <c r="D65" s="133"/>
      <c r="E65" s="133"/>
      <c r="F65" s="146" t="s">
        <v>3197</v>
      </c>
      <c r="G65" s="146" t="s">
        <v>3197</v>
      </c>
      <c r="H65" s="146" t="s">
        <v>3197</v>
      </c>
      <c r="I65" s="146" t="s">
        <v>3197</v>
      </c>
    </row>
    <row r="66" spans="1:9" ht="19.95" customHeight="1">
      <c r="A66" s="133"/>
      <c r="B66" s="133"/>
      <c r="C66" s="133"/>
      <c r="D66" s="133"/>
      <c r="E66" s="133"/>
      <c r="F66" s="146" t="s">
        <v>3197</v>
      </c>
      <c r="G66" s="146" t="s">
        <v>3197</v>
      </c>
      <c r="H66" s="146" t="s">
        <v>3197</v>
      </c>
      <c r="I66" s="146" t="s">
        <v>3197</v>
      </c>
    </row>
    <row r="67" spans="1:9" ht="19.95" customHeight="1">
      <c r="A67" s="133"/>
      <c r="B67" s="133"/>
      <c r="C67" s="133"/>
      <c r="D67" s="133"/>
      <c r="E67" s="133"/>
      <c r="F67" s="146" t="s">
        <v>3197</v>
      </c>
      <c r="G67" s="146" t="s">
        <v>3197</v>
      </c>
      <c r="H67" s="146" t="s">
        <v>3197</v>
      </c>
      <c r="I67" s="146" t="s">
        <v>3197</v>
      </c>
    </row>
    <row r="68" spans="1:9" ht="19.95" customHeight="1">
      <c r="A68" s="133"/>
      <c r="B68" s="133"/>
      <c r="C68" s="133"/>
      <c r="D68" s="133"/>
      <c r="E68" s="133"/>
      <c r="F68" s="146" t="s">
        <v>3197</v>
      </c>
      <c r="G68" s="146" t="s">
        <v>3197</v>
      </c>
      <c r="H68" s="146" t="s">
        <v>3197</v>
      </c>
      <c r="I68" s="146" t="s">
        <v>3197</v>
      </c>
    </row>
    <row r="69" spans="1:9" ht="19.95" customHeight="1">
      <c r="A69" s="133"/>
      <c r="B69" s="133"/>
      <c r="C69" s="133"/>
      <c r="D69" s="133"/>
      <c r="E69" s="133"/>
      <c r="F69" s="146" t="s">
        <v>3197</v>
      </c>
      <c r="G69" s="146" t="s">
        <v>3197</v>
      </c>
      <c r="H69" s="146" t="s">
        <v>3197</v>
      </c>
      <c r="I69" s="146" t="s">
        <v>3197</v>
      </c>
    </row>
    <row r="70" spans="1:9" ht="19.95" customHeight="1">
      <c r="A70" s="133"/>
      <c r="B70" s="133"/>
      <c r="C70" s="133"/>
      <c r="D70" s="133"/>
      <c r="E70" s="133"/>
      <c r="F70" s="146" t="s">
        <v>3197</v>
      </c>
      <c r="G70" s="146" t="s">
        <v>3197</v>
      </c>
      <c r="H70" s="146" t="s">
        <v>3197</v>
      </c>
      <c r="I70" s="146" t="s">
        <v>3197</v>
      </c>
    </row>
    <row r="71" spans="1:9" ht="19.95" customHeight="1">
      <c r="A71" s="133"/>
      <c r="B71" s="133"/>
      <c r="C71" s="133"/>
      <c r="D71" s="133"/>
      <c r="E71" s="133"/>
      <c r="F71" s="146" t="s">
        <v>3197</v>
      </c>
      <c r="G71" s="146" t="s">
        <v>3197</v>
      </c>
      <c r="H71" s="146" t="s">
        <v>3197</v>
      </c>
      <c r="I71" s="146" t="s">
        <v>3197</v>
      </c>
    </row>
    <row r="72" spans="1:9" ht="19.95" customHeight="1">
      <c r="A72" s="133"/>
      <c r="B72" s="133"/>
      <c r="C72" s="133"/>
      <c r="D72" s="133"/>
      <c r="E72" s="133"/>
      <c r="F72" s="146" t="s">
        <v>3197</v>
      </c>
      <c r="G72" s="146" t="s">
        <v>3197</v>
      </c>
      <c r="H72" s="146" t="s">
        <v>3197</v>
      </c>
      <c r="I72" s="146" t="s">
        <v>3197</v>
      </c>
    </row>
    <row r="73" spans="1:9" ht="19.95" customHeight="1">
      <c r="A73" s="133"/>
      <c r="B73" s="133"/>
      <c r="C73" s="133"/>
      <c r="D73" s="133"/>
      <c r="E73" s="133"/>
      <c r="F73" s="146" t="s">
        <v>3197</v>
      </c>
      <c r="G73" s="146" t="s">
        <v>3197</v>
      </c>
      <c r="H73" s="146" t="s">
        <v>3197</v>
      </c>
      <c r="I73" s="146" t="s">
        <v>3197</v>
      </c>
    </row>
    <row r="74" spans="1:9" ht="19.95" customHeight="1">
      <c r="A74" s="133"/>
      <c r="B74" s="133"/>
      <c r="C74" s="133"/>
      <c r="D74" s="133"/>
      <c r="E74" s="133"/>
      <c r="F74" s="146" t="s">
        <v>3197</v>
      </c>
      <c r="G74" s="146" t="s">
        <v>3197</v>
      </c>
      <c r="H74" s="146" t="s">
        <v>3197</v>
      </c>
      <c r="I74" s="146" t="s">
        <v>3197</v>
      </c>
    </row>
    <row r="75" spans="1:9" ht="19.95" customHeight="1">
      <c r="A75" s="133"/>
      <c r="B75" s="133"/>
      <c r="C75" s="133"/>
      <c r="D75" s="133"/>
      <c r="E75" s="133"/>
      <c r="F75" s="146" t="s">
        <v>3197</v>
      </c>
      <c r="G75" s="146" t="s">
        <v>3197</v>
      </c>
      <c r="H75" s="146" t="s">
        <v>3197</v>
      </c>
      <c r="I75" s="146" t="s">
        <v>3197</v>
      </c>
    </row>
    <row r="76" spans="1:9" ht="19.95" customHeight="1">
      <c r="A76" s="133"/>
      <c r="B76" s="133"/>
      <c r="C76" s="133"/>
      <c r="D76" s="133"/>
      <c r="E76" s="133"/>
      <c r="F76" s="146" t="s">
        <v>3197</v>
      </c>
      <c r="G76" s="146" t="s">
        <v>3197</v>
      </c>
      <c r="H76" s="146" t="s">
        <v>3197</v>
      </c>
      <c r="I76" s="146" t="s">
        <v>3197</v>
      </c>
    </row>
    <row r="77" spans="1:9" ht="19.95" customHeight="1">
      <c r="A77" s="133"/>
      <c r="B77" s="133"/>
      <c r="C77" s="133"/>
      <c r="D77" s="133"/>
      <c r="E77" s="133"/>
      <c r="F77" s="146" t="s">
        <v>3197</v>
      </c>
      <c r="G77" s="146" t="s">
        <v>3197</v>
      </c>
      <c r="H77" s="146" t="s">
        <v>3197</v>
      </c>
      <c r="I77" s="146" t="s">
        <v>3197</v>
      </c>
    </row>
    <row r="78" spans="1:9" ht="19.95" customHeight="1">
      <c r="A78" s="133"/>
      <c r="B78" s="133"/>
      <c r="C78" s="133"/>
      <c r="D78" s="133"/>
      <c r="E78" s="133"/>
      <c r="F78" s="146" t="s">
        <v>3197</v>
      </c>
      <c r="G78" s="146" t="s">
        <v>3197</v>
      </c>
      <c r="H78" s="146" t="s">
        <v>3197</v>
      </c>
      <c r="I78" s="146" t="s">
        <v>3197</v>
      </c>
    </row>
    <row r="79" spans="1:9" ht="19.95" customHeight="1">
      <c r="A79" s="133"/>
      <c r="B79" s="133"/>
      <c r="C79" s="133"/>
      <c r="D79" s="133"/>
      <c r="E79" s="133"/>
      <c r="F79" s="146" t="s">
        <v>3197</v>
      </c>
      <c r="G79" s="146" t="s">
        <v>3197</v>
      </c>
      <c r="H79" s="146" t="s">
        <v>3197</v>
      </c>
      <c r="I79" s="146" t="s">
        <v>3197</v>
      </c>
    </row>
    <row r="80" spans="1:9" ht="19.95" customHeight="1">
      <c r="A80" s="133"/>
      <c r="B80" s="133"/>
      <c r="C80" s="133"/>
      <c r="D80" s="133"/>
      <c r="E80" s="133"/>
      <c r="F80" s="146" t="s">
        <v>3197</v>
      </c>
      <c r="G80" s="146" t="s">
        <v>3197</v>
      </c>
      <c r="H80" s="146" t="s">
        <v>3197</v>
      </c>
      <c r="I80" s="146" t="s">
        <v>3197</v>
      </c>
    </row>
    <row r="81" spans="1:9" ht="19.95" customHeight="1">
      <c r="A81" s="133"/>
      <c r="B81" s="133"/>
      <c r="C81" s="133"/>
      <c r="D81" s="133"/>
      <c r="E81" s="133"/>
      <c r="F81" s="146" t="s">
        <v>3197</v>
      </c>
      <c r="G81" s="146" t="s">
        <v>3197</v>
      </c>
      <c r="H81" s="146" t="s">
        <v>3197</v>
      </c>
      <c r="I81" s="146" t="s">
        <v>3197</v>
      </c>
    </row>
    <row r="82" spans="1:9" ht="19.95" customHeight="1">
      <c r="A82" s="133"/>
      <c r="B82" s="133"/>
      <c r="C82" s="133"/>
      <c r="D82" s="133"/>
      <c r="E82" s="133"/>
      <c r="F82" s="146" t="s">
        <v>3197</v>
      </c>
      <c r="G82" s="146" t="s">
        <v>3197</v>
      </c>
      <c r="H82" s="146" t="s">
        <v>3197</v>
      </c>
      <c r="I82" s="146" t="s">
        <v>3197</v>
      </c>
    </row>
    <row r="83" spans="1:9" ht="19.95" customHeight="1">
      <c r="A83" s="133"/>
      <c r="B83" s="133"/>
      <c r="C83" s="133"/>
      <c r="D83" s="133"/>
      <c r="E83" s="133"/>
      <c r="F83" s="146" t="s">
        <v>3197</v>
      </c>
      <c r="G83" s="146" t="s">
        <v>3197</v>
      </c>
      <c r="H83" s="146" t="s">
        <v>3197</v>
      </c>
      <c r="I83" s="146" t="s">
        <v>3197</v>
      </c>
    </row>
    <row r="84" spans="1:9" ht="19.95" customHeight="1">
      <c r="A84" s="133"/>
      <c r="B84" s="133"/>
      <c r="C84" s="133"/>
      <c r="D84" s="133"/>
      <c r="E84" s="133"/>
      <c r="F84" s="146" t="s">
        <v>3197</v>
      </c>
      <c r="G84" s="146" t="s">
        <v>3197</v>
      </c>
      <c r="H84" s="146" t="s">
        <v>3197</v>
      </c>
      <c r="I84" s="146" t="s">
        <v>3197</v>
      </c>
    </row>
    <row r="85" spans="1:9" ht="19.95" customHeight="1">
      <c r="A85" s="133"/>
      <c r="B85" s="133"/>
      <c r="C85" s="133"/>
      <c r="D85" s="133"/>
      <c r="E85" s="133"/>
      <c r="F85" s="146" t="s">
        <v>3197</v>
      </c>
      <c r="G85" s="146" t="s">
        <v>3197</v>
      </c>
      <c r="H85" s="146" t="s">
        <v>3197</v>
      </c>
      <c r="I85" s="146" t="s">
        <v>3197</v>
      </c>
    </row>
    <row r="86" spans="1:9" ht="19.95" customHeight="1">
      <c r="A86" s="133"/>
      <c r="B86" s="133"/>
      <c r="C86" s="133"/>
      <c r="D86" s="133"/>
      <c r="E86" s="133"/>
      <c r="F86" s="146" t="s">
        <v>3197</v>
      </c>
      <c r="G86" s="146" t="s">
        <v>3197</v>
      </c>
      <c r="H86" s="146" t="s">
        <v>3197</v>
      </c>
      <c r="I86" s="146" t="s">
        <v>3197</v>
      </c>
    </row>
    <row r="87" spans="1:9" ht="19.95" customHeight="1">
      <c r="A87" s="133"/>
      <c r="B87" s="133"/>
      <c r="C87" s="133"/>
      <c r="D87" s="133"/>
      <c r="E87" s="133"/>
      <c r="F87" s="146" t="s">
        <v>3197</v>
      </c>
      <c r="G87" s="146" t="s">
        <v>3197</v>
      </c>
      <c r="H87" s="146" t="s">
        <v>3197</v>
      </c>
      <c r="I87" s="146" t="s">
        <v>3197</v>
      </c>
    </row>
    <row r="88" spans="1:9" ht="19.95" customHeight="1">
      <c r="A88" s="133"/>
      <c r="B88" s="133"/>
      <c r="C88" s="133"/>
      <c r="D88" s="133"/>
      <c r="E88" s="133"/>
      <c r="F88" s="146" t="s">
        <v>3197</v>
      </c>
      <c r="G88" s="146" t="s">
        <v>3197</v>
      </c>
      <c r="H88" s="146" t="s">
        <v>3197</v>
      </c>
      <c r="I88" s="146" t="s">
        <v>3197</v>
      </c>
    </row>
    <row r="89" spans="1:9" ht="19.95" customHeight="1">
      <c r="A89" s="133"/>
      <c r="B89" s="133"/>
      <c r="C89" s="133"/>
      <c r="D89" s="133"/>
      <c r="E89" s="133"/>
      <c r="F89" s="146" t="s">
        <v>3197</v>
      </c>
      <c r="G89" s="146" t="s">
        <v>3197</v>
      </c>
      <c r="H89" s="146" t="s">
        <v>3197</v>
      </c>
      <c r="I89" s="146" t="s">
        <v>3197</v>
      </c>
    </row>
    <row r="90" spans="1:9" ht="19.95" customHeight="1">
      <c r="A90" s="133"/>
      <c r="B90" s="133"/>
      <c r="C90" s="133"/>
      <c r="D90" s="133"/>
      <c r="E90" s="133"/>
      <c r="F90" s="146" t="s">
        <v>3197</v>
      </c>
      <c r="G90" s="146" t="s">
        <v>3197</v>
      </c>
      <c r="H90" s="146" t="s">
        <v>3197</v>
      </c>
      <c r="I90" s="146" t="s">
        <v>3197</v>
      </c>
    </row>
    <row r="91" spans="1:9" ht="19.95" customHeight="1">
      <c r="A91" s="133"/>
      <c r="B91" s="133"/>
      <c r="C91" s="133"/>
      <c r="D91" s="133"/>
      <c r="E91" s="133"/>
      <c r="F91" s="146" t="s">
        <v>3197</v>
      </c>
      <c r="G91" s="146" t="s">
        <v>3197</v>
      </c>
      <c r="H91" s="146" t="s">
        <v>3197</v>
      </c>
      <c r="I91" s="146" t="s">
        <v>3197</v>
      </c>
    </row>
    <row r="92" spans="1:9" ht="19.95" customHeight="1">
      <c r="A92" s="133"/>
      <c r="B92" s="133"/>
      <c r="C92" s="133"/>
      <c r="D92" s="133"/>
      <c r="E92" s="133"/>
      <c r="F92" s="146" t="s">
        <v>3197</v>
      </c>
      <c r="G92" s="146" t="s">
        <v>3197</v>
      </c>
      <c r="H92" s="146" t="s">
        <v>3197</v>
      </c>
      <c r="I92" s="146" t="s">
        <v>3197</v>
      </c>
    </row>
    <row r="93" spans="1:9" ht="19.95" customHeight="1">
      <c r="A93" s="133"/>
      <c r="B93" s="133"/>
      <c r="C93" s="133"/>
      <c r="D93" s="133"/>
      <c r="E93" s="133"/>
      <c r="F93" s="146" t="s">
        <v>3197</v>
      </c>
      <c r="G93" s="146" t="s">
        <v>3197</v>
      </c>
      <c r="H93" s="146" t="s">
        <v>3197</v>
      </c>
      <c r="I93" s="146" t="s">
        <v>3197</v>
      </c>
    </row>
    <row r="94" spans="1:9" ht="19.95" customHeight="1">
      <c r="A94" s="133"/>
      <c r="B94" s="133"/>
      <c r="C94" s="133"/>
      <c r="D94" s="133"/>
      <c r="E94" s="133"/>
      <c r="F94" s="146" t="s">
        <v>3197</v>
      </c>
      <c r="G94" s="146" t="s">
        <v>3197</v>
      </c>
      <c r="H94" s="146" t="s">
        <v>3197</v>
      </c>
      <c r="I94" s="146" t="s">
        <v>3197</v>
      </c>
    </row>
    <row r="95" spans="1:9" ht="19.95" customHeight="1">
      <c r="A95" s="133"/>
      <c r="B95" s="133"/>
      <c r="C95" s="133"/>
      <c r="D95" s="133"/>
      <c r="E95" s="133"/>
      <c r="F95" s="146" t="s">
        <v>3197</v>
      </c>
      <c r="G95" s="146" t="s">
        <v>3197</v>
      </c>
      <c r="H95" s="146" t="s">
        <v>3197</v>
      </c>
      <c r="I95" s="146" t="s">
        <v>3197</v>
      </c>
    </row>
    <row r="96" spans="1:9" ht="19.95" customHeight="1">
      <c r="A96" s="133"/>
      <c r="B96" s="133"/>
      <c r="C96" s="133"/>
      <c r="D96" s="133"/>
      <c r="E96" s="133"/>
      <c r="F96" s="146" t="s">
        <v>3197</v>
      </c>
      <c r="G96" s="146" t="s">
        <v>3197</v>
      </c>
      <c r="H96" s="146" t="s">
        <v>3197</v>
      </c>
      <c r="I96" s="146" t="s">
        <v>3197</v>
      </c>
    </row>
    <row r="97" spans="1:9" ht="19.95" customHeight="1">
      <c r="A97" s="133"/>
      <c r="B97" s="133"/>
      <c r="C97" s="133"/>
      <c r="D97" s="133"/>
      <c r="E97" s="133"/>
      <c r="F97" s="146" t="s">
        <v>3197</v>
      </c>
      <c r="G97" s="146" t="s">
        <v>3197</v>
      </c>
      <c r="H97" s="146" t="s">
        <v>3197</v>
      </c>
      <c r="I97" s="146" t="s">
        <v>3197</v>
      </c>
    </row>
    <row r="98" spans="1:9" ht="19.95" customHeight="1">
      <c r="A98" s="133"/>
      <c r="B98" s="133"/>
      <c r="C98" s="133"/>
      <c r="D98" s="133"/>
      <c r="E98" s="133"/>
      <c r="F98" s="146" t="s">
        <v>3197</v>
      </c>
      <c r="G98" s="146" t="s">
        <v>3197</v>
      </c>
      <c r="H98" s="146" t="s">
        <v>3197</v>
      </c>
      <c r="I98" s="146" t="s">
        <v>3197</v>
      </c>
    </row>
    <row r="99" spans="1:9" ht="19.95" customHeight="1">
      <c r="A99" s="133"/>
      <c r="B99" s="133"/>
      <c r="C99" s="133"/>
      <c r="D99" s="133"/>
      <c r="E99" s="133"/>
      <c r="F99" s="146" t="s">
        <v>3197</v>
      </c>
      <c r="G99" s="146" t="s">
        <v>3197</v>
      </c>
      <c r="H99" s="146" t="s">
        <v>3197</v>
      </c>
      <c r="I99" s="146" t="s">
        <v>3197</v>
      </c>
    </row>
    <row r="100" spans="1:9" ht="19.95" customHeight="1">
      <c r="A100" s="133"/>
      <c r="B100" s="133"/>
      <c r="C100" s="133"/>
      <c r="D100" s="133"/>
      <c r="E100" s="133"/>
      <c r="F100" s="146" t="s">
        <v>3197</v>
      </c>
      <c r="G100" s="146" t="s">
        <v>3197</v>
      </c>
      <c r="H100" s="146" t="s">
        <v>3197</v>
      </c>
      <c r="I100" s="146" t="s">
        <v>3197</v>
      </c>
    </row>
    <row r="101" spans="1:9" ht="19.95" customHeight="1">
      <c r="A101" s="133"/>
      <c r="B101" s="133"/>
      <c r="C101" s="133"/>
      <c r="D101" s="133"/>
      <c r="E101" s="133"/>
      <c r="F101" s="146" t="s">
        <v>3197</v>
      </c>
      <c r="G101" s="146" t="s">
        <v>3197</v>
      </c>
      <c r="H101" s="146" t="s">
        <v>3197</v>
      </c>
      <c r="I101" s="146" t="s">
        <v>3197</v>
      </c>
    </row>
    <row r="102" spans="1:9" ht="19.95" customHeight="1">
      <c r="A102" s="133"/>
      <c r="B102" s="133"/>
      <c r="C102" s="133"/>
      <c r="D102" s="133"/>
      <c r="E102" s="133"/>
      <c r="F102" s="146" t="s">
        <v>3197</v>
      </c>
      <c r="G102" s="146" t="s">
        <v>3197</v>
      </c>
      <c r="H102" s="146" t="s">
        <v>3197</v>
      </c>
      <c r="I102" s="146" t="s">
        <v>3197</v>
      </c>
    </row>
    <row r="103" spans="1:9" ht="19.95" customHeight="1">
      <c r="A103" s="133"/>
      <c r="B103" s="133"/>
      <c r="C103" s="133"/>
      <c r="D103" s="133"/>
      <c r="E103" s="133"/>
      <c r="F103" s="146" t="s">
        <v>3197</v>
      </c>
      <c r="G103" s="146" t="s">
        <v>3197</v>
      </c>
      <c r="H103" s="146" t="s">
        <v>3197</v>
      </c>
      <c r="I103" s="146" t="s">
        <v>3197</v>
      </c>
    </row>
    <row r="104" spans="1:9" ht="19.95" customHeight="1">
      <c r="A104" s="133"/>
      <c r="B104" s="133"/>
      <c r="C104" s="133"/>
      <c r="D104" s="133"/>
      <c r="E104" s="133"/>
      <c r="F104" s="146" t="s">
        <v>3197</v>
      </c>
      <c r="G104" s="146" t="s">
        <v>3197</v>
      </c>
      <c r="H104" s="146" t="s">
        <v>3197</v>
      </c>
      <c r="I104" s="146" t="s">
        <v>3197</v>
      </c>
    </row>
    <row r="105" spans="1:9" ht="19.95" customHeight="1">
      <c r="A105" s="133"/>
      <c r="B105" s="133"/>
      <c r="C105" s="133"/>
      <c r="D105" s="133"/>
      <c r="E105" s="133"/>
      <c r="F105" s="146" t="s">
        <v>3197</v>
      </c>
      <c r="G105" s="146" t="s">
        <v>3197</v>
      </c>
      <c r="H105" s="146" t="s">
        <v>3197</v>
      </c>
      <c r="I105" s="146" t="s">
        <v>3197</v>
      </c>
    </row>
    <row r="106" spans="1:9" ht="19.95" customHeight="1">
      <c r="A106" s="133"/>
      <c r="B106" s="133"/>
      <c r="C106" s="133"/>
      <c r="D106" s="133"/>
      <c r="E106" s="133"/>
      <c r="F106" s="146" t="s">
        <v>3197</v>
      </c>
      <c r="G106" s="146" t="s">
        <v>3197</v>
      </c>
      <c r="H106" s="146" t="s">
        <v>3197</v>
      </c>
      <c r="I106" s="146" t="s">
        <v>3197</v>
      </c>
    </row>
    <row r="107" spans="1:9" ht="19.95" customHeight="1">
      <c r="A107" s="133"/>
      <c r="B107" s="133"/>
      <c r="C107" s="133"/>
      <c r="D107" s="133"/>
      <c r="E107" s="133"/>
      <c r="F107" s="146" t="s">
        <v>3197</v>
      </c>
      <c r="G107" s="146" t="s">
        <v>3197</v>
      </c>
      <c r="H107" s="146" t="s">
        <v>3197</v>
      </c>
      <c r="I107" s="146" t="s">
        <v>3197</v>
      </c>
    </row>
    <row r="108" spans="1:9" ht="19.95" customHeight="1">
      <c r="A108" s="133"/>
      <c r="B108" s="133"/>
      <c r="C108" s="133"/>
      <c r="D108" s="133"/>
      <c r="E108" s="133"/>
      <c r="F108" s="146" t="s">
        <v>3197</v>
      </c>
      <c r="G108" s="146" t="s">
        <v>3197</v>
      </c>
      <c r="H108" s="146" t="s">
        <v>3197</v>
      </c>
      <c r="I108" s="146" t="s">
        <v>3197</v>
      </c>
    </row>
    <row r="109" spans="1:9" ht="19.95" customHeight="1">
      <c r="A109" s="133"/>
      <c r="B109" s="133"/>
      <c r="C109" s="133"/>
      <c r="D109" s="133"/>
      <c r="E109" s="133"/>
      <c r="F109" s="146" t="s">
        <v>3197</v>
      </c>
      <c r="G109" s="146" t="s">
        <v>3197</v>
      </c>
      <c r="H109" s="146" t="s">
        <v>3197</v>
      </c>
      <c r="I109" s="146" t="s">
        <v>3197</v>
      </c>
    </row>
    <row r="110" spans="1:9" ht="19.95" customHeight="1">
      <c r="A110" s="133"/>
      <c r="B110" s="133"/>
      <c r="C110" s="133"/>
      <c r="D110" s="133"/>
      <c r="E110" s="133"/>
      <c r="F110" s="146" t="s">
        <v>3197</v>
      </c>
      <c r="G110" s="146" t="s">
        <v>3197</v>
      </c>
      <c r="H110" s="146" t="s">
        <v>3197</v>
      </c>
      <c r="I110" s="146" t="s">
        <v>3197</v>
      </c>
    </row>
    <row r="111" spans="1:9" ht="19.95" customHeight="1">
      <c r="A111" s="133"/>
      <c r="B111" s="133"/>
      <c r="C111" s="133"/>
      <c r="D111" s="133"/>
      <c r="E111" s="133"/>
      <c r="F111" s="146" t="s">
        <v>3197</v>
      </c>
      <c r="G111" s="146" t="s">
        <v>3197</v>
      </c>
      <c r="H111" s="146" t="s">
        <v>3197</v>
      </c>
      <c r="I111" s="146" t="s">
        <v>3197</v>
      </c>
    </row>
    <row r="112" spans="1:9" ht="19.95" customHeight="1">
      <c r="A112" s="133"/>
      <c r="B112" s="133"/>
      <c r="C112" s="133"/>
      <c r="D112" s="133"/>
      <c r="E112" s="133"/>
      <c r="F112" s="146" t="s">
        <v>3197</v>
      </c>
      <c r="G112" s="146" t="s">
        <v>3197</v>
      </c>
      <c r="H112" s="146" t="s">
        <v>3197</v>
      </c>
      <c r="I112" s="146" t="s">
        <v>3197</v>
      </c>
    </row>
    <row r="113" spans="1:9" ht="19.95" customHeight="1">
      <c r="A113" s="133"/>
      <c r="B113" s="133"/>
      <c r="C113" s="133"/>
      <c r="D113" s="133"/>
      <c r="E113" s="133"/>
      <c r="F113" s="146" t="s">
        <v>3197</v>
      </c>
      <c r="G113" s="146" t="s">
        <v>3197</v>
      </c>
      <c r="H113" s="146" t="s">
        <v>3197</v>
      </c>
      <c r="I113" s="146" t="s">
        <v>3197</v>
      </c>
    </row>
    <row r="114" spans="1:9" ht="19.95" customHeight="1">
      <c r="A114" s="133"/>
      <c r="B114" s="133"/>
      <c r="C114" s="133"/>
      <c r="D114" s="133"/>
      <c r="E114" s="133"/>
      <c r="F114" s="146" t="s">
        <v>3197</v>
      </c>
      <c r="G114" s="146" t="s">
        <v>3197</v>
      </c>
      <c r="H114" s="146" t="s">
        <v>3197</v>
      </c>
      <c r="I114" s="146" t="s">
        <v>3197</v>
      </c>
    </row>
    <row r="115" spans="1:9" ht="19.95" customHeight="1">
      <c r="A115" s="133"/>
      <c r="B115" s="133"/>
      <c r="C115" s="133"/>
      <c r="D115" s="133"/>
      <c r="E115" s="133"/>
      <c r="F115" s="146" t="s">
        <v>3197</v>
      </c>
      <c r="G115" s="146" t="s">
        <v>3197</v>
      </c>
      <c r="H115" s="146" t="s">
        <v>3197</v>
      </c>
      <c r="I115" s="146" t="s">
        <v>3197</v>
      </c>
    </row>
    <row r="116" spans="1:9" ht="19.95" customHeight="1">
      <c r="A116" s="133"/>
      <c r="B116" s="133"/>
      <c r="C116" s="133"/>
      <c r="D116" s="133"/>
      <c r="E116" s="133"/>
      <c r="F116" s="146" t="s">
        <v>3197</v>
      </c>
      <c r="G116" s="146" t="s">
        <v>3197</v>
      </c>
      <c r="H116" s="146" t="s">
        <v>3197</v>
      </c>
      <c r="I116" s="146" t="s">
        <v>3197</v>
      </c>
    </row>
    <row r="117" spans="1:9" ht="19.95" customHeight="1">
      <c r="A117" s="133"/>
      <c r="B117" s="133"/>
      <c r="C117" s="133"/>
      <c r="D117" s="133"/>
      <c r="E117" s="133"/>
      <c r="F117" s="146" t="s">
        <v>3197</v>
      </c>
      <c r="G117" s="146" t="s">
        <v>3197</v>
      </c>
      <c r="H117" s="146" t="s">
        <v>3197</v>
      </c>
      <c r="I117" s="146" t="s">
        <v>3197</v>
      </c>
    </row>
    <row r="118" spans="1:9" ht="19.95" customHeight="1">
      <c r="A118" s="133"/>
      <c r="B118" s="133"/>
      <c r="C118" s="133"/>
      <c r="D118" s="133"/>
      <c r="E118" s="133"/>
      <c r="F118" s="146" t="s">
        <v>3197</v>
      </c>
      <c r="G118" s="146" t="s">
        <v>3197</v>
      </c>
      <c r="H118" s="146" t="s">
        <v>3197</v>
      </c>
      <c r="I118" s="146" t="s">
        <v>3197</v>
      </c>
    </row>
    <row r="119" spans="1:9" ht="19.95" customHeight="1">
      <c r="A119" s="133"/>
      <c r="B119" s="133"/>
      <c r="C119" s="133"/>
      <c r="D119" s="133"/>
      <c r="E119" s="133"/>
      <c r="F119" s="146" t="s">
        <v>3197</v>
      </c>
      <c r="G119" s="146" t="s">
        <v>3197</v>
      </c>
      <c r="H119" s="146" t="s">
        <v>3197</v>
      </c>
      <c r="I119" s="146" t="s">
        <v>3197</v>
      </c>
    </row>
    <row r="120" spans="1:9" ht="19.95" customHeight="1">
      <c r="A120" s="133"/>
      <c r="B120" s="133"/>
      <c r="C120" s="133"/>
      <c r="D120" s="133"/>
      <c r="E120" s="133"/>
      <c r="F120" s="146" t="s">
        <v>3197</v>
      </c>
      <c r="G120" s="146" t="s">
        <v>3197</v>
      </c>
      <c r="H120" s="146" t="s">
        <v>3197</v>
      </c>
      <c r="I120" s="146"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sheetData>
  <mergeCells count="9">
    <mergeCell ref="C8:E8"/>
    <mergeCell ref="A2:I2"/>
    <mergeCell ref="A3:I3"/>
    <mergeCell ref="A4:I4"/>
    <mergeCell ref="A6:A7"/>
    <mergeCell ref="C6:C7"/>
    <mergeCell ref="D6:E6"/>
    <mergeCell ref="F6:I6"/>
    <mergeCell ref="B6:B7"/>
  </mergeCells>
  <printOptions horizontalCentered="1"/>
  <pageMargins left="0" right="0" top="0.5" bottom="0.5" header="0.25" footer="0.2"/>
  <pageSetup paperSize="9" scale="82" fitToHeight="0" orientation="landscape" r:id="rId1"/>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B9DBD-F7BC-45FE-9284-6379E114E5D3}">
  <sheetPr codeName="Sheet33"/>
  <dimension ref="A1:I882"/>
  <sheetViews>
    <sheetView view="pageBreakPreview" topLeftCell="C1"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10.88671875" style="135" customWidth="1"/>
    <col min="3" max="3" width="169.109375" style="135" bestFit="1" customWidth="1"/>
    <col min="4" max="4" width="29.6640625" style="135" customWidth="1"/>
    <col min="5" max="5" width="27.88671875" style="135" customWidth="1"/>
    <col min="6" max="9" width="18" style="135" customWidth="1"/>
    <col min="10" max="16384" width="9.33203125" style="135"/>
  </cols>
  <sheetData>
    <row r="1" spans="1:9" ht="19.95" customHeight="1">
      <c r="A1" s="332" t="s">
        <v>3224</v>
      </c>
      <c r="B1" s="1"/>
      <c r="C1" s="1"/>
      <c r="D1" s="133"/>
      <c r="E1" s="133"/>
      <c r="F1" s="133"/>
      <c r="G1" s="133"/>
      <c r="H1" s="133"/>
      <c r="I1" s="133"/>
    </row>
    <row r="2" spans="1:9" ht="19.95" customHeight="1">
      <c r="A2" s="506" t="s">
        <v>3253</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15.6">
      <c r="A6" s="508" t="s">
        <v>10</v>
      </c>
      <c r="B6" s="477" t="s">
        <v>11</v>
      </c>
      <c r="C6" s="624" t="s">
        <v>12</v>
      </c>
      <c r="D6" s="624" t="s">
        <v>13</v>
      </c>
      <c r="E6" s="624"/>
      <c r="F6" s="508" t="s">
        <v>3239</v>
      </c>
      <c r="G6" s="508"/>
      <c r="H6" s="508"/>
      <c r="I6" s="508"/>
    </row>
    <row r="7" spans="1:9" ht="19.95" customHeight="1">
      <c r="A7" s="508"/>
      <c r="B7" s="478"/>
      <c r="C7" s="624"/>
      <c r="D7" s="258" t="s">
        <v>14</v>
      </c>
      <c r="E7" s="258" t="s">
        <v>15</v>
      </c>
      <c r="F7" s="141" t="s">
        <v>0</v>
      </c>
      <c r="G7" s="141" t="s">
        <v>1</v>
      </c>
      <c r="H7" s="141" t="s">
        <v>2</v>
      </c>
      <c r="I7" s="141" t="s">
        <v>16</v>
      </c>
    </row>
    <row r="8" spans="1:9" ht="15.6">
      <c r="A8" s="137"/>
      <c r="B8" s="381"/>
      <c r="C8" s="258" t="s">
        <v>17</v>
      </c>
      <c r="D8" s="258"/>
      <c r="E8" s="258"/>
      <c r="F8" s="141"/>
      <c r="G8" s="141"/>
      <c r="H8" s="141"/>
      <c r="I8" s="141"/>
    </row>
    <row r="9" spans="1:9" ht="15.6">
      <c r="A9" s="137"/>
      <c r="B9" s="381"/>
      <c r="C9" s="258" t="s">
        <v>430</v>
      </c>
      <c r="D9" s="258"/>
      <c r="E9" s="258"/>
      <c r="F9" s="453" t="s">
        <v>3197</v>
      </c>
      <c r="G9" s="453" t="s">
        <v>3197</v>
      </c>
      <c r="H9" s="453" t="s">
        <v>3197</v>
      </c>
      <c r="I9" s="453" t="s">
        <v>3197</v>
      </c>
    </row>
    <row r="10" spans="1:9" ht="31.2">
      <c r="A10" s="137"/>
      <c r="B10" s="381"/>
      <c r="C10" s="255" t="s">
        <v>2887</v>
      </c>
      <c r="D10" s="255" t="s">
        <v>2888</v>
      </c>
      <c r="E10" s="255" t="s">
        <v>2889</v>
      </c>
      <c r="F10" s="453">
        <v>246000</v>
      </c>
      <c r="G10" s="453">
        <v>144000</v>
      </c>
      <c r="H10" s="453">
        <v>108000</v>
      </c>
      <c r="I10" s="453" t="s">
        <v>3197</v>
      </c>
    </row>
    <row r="11" spans="1:9" ht="62.4">
      <c r="A11" s="137"/>
      <c r="B11" s="381"/>
      <c r="C11" s="255" t="s">
        <v>2890</v>
      </c>
      <c r="D11" s="255" t="s">
        <v>2891</v>
      </c>
      <c r="E11" s="255" t="s">
        <v>2892</v>
      </c>
      <c r="F11" s="453">
        <v>150000</v>
      </c>
      <c r="G11" s="453">
        <v>114000</v>
      </c>
      <c r="H11" s="453" t="s">
        <v>3197</v>
      </c>
      <c r="I11" s="453" t="s">
        <v>3197</v>
      </c>
    </row>
    <row r="12" spans="1:9" ht="46.8">
      <c r="A12" s="137"/>
      <c r="B12" s="381"/>
      <c r="C12" s="255" t="s">
        <v>2893</v>
      </c>
      <c r="D12" s="255" t="s">
        <v>2894</v>
      </c>
      <c r="E12" s="255" t="s">
        <v>2895</v>
      </c>
      <c r="F12" s="453">
        <v>84000</v>
      </c>
      <c r="G12" s="453" t="s">
        <v>3197</v>
      </c>
      <c r="H12" s="453" t="s">
        <v>3197</v>
      </c>
      <c r="I12" s="453" t="s">
        <v>3197</v>
      </c>
    </row>
    <row r="13" spans="1:9" ht="15.6">
      <c r="A13" s="137"/>
      <c r="B13" s="138"/>
      <c r="C13" s="619" t="s">
        <v>1841</v>
      </c>
      <c r="D13" s="620"/>
      <c r="E13" s="621"/>
      <c r="F13" s="453" t="s">
        <v>3197</v>
      </c>
      <c r="G13" s="453" t="s">
        <v>3197</v>
      </c>
      <c r="H13" s="453" t="s">
        <v>3197</v>
      </c>
      <c r="I13" s="453" t="s">
        <v>3197</v>
      </c>
    </row>
    <row r="14" spans="1:9" ht="15.6">
      <c r="A14" s="137"/>
      <c r="B14" s="137"/>
      <c r="C14" s="152" t="s">
        <v>2896</v>
      </c>
      <c r="D14" s="152"/>
      <c r="E14" s="152"/>
      <c r="F14" s="453" t="s">
        <v>3197</v>
      </c>
      <c r="G14" s="453" t="s">
        <v>3197</v>
      </c>
      <c r="H14" s="453" t="s">
        <v>3197</v>
      </c>
      <c r="I14" s="453" t="s">
        <v>3197</v>
      </c>
    </row>
    <row r="15" spans="1:9" ht="15.6">
      <c r="A15" s="144">
        <v>1</v>
      </c>
      <c r="B15" s="144"/>
      <c r="C15" s="45" t="s">
        <v>2897</v>
      </c>
      <c r="D15" s="45"/>
      <c r="E15" s="45"/>
      <c r="F15" s="453">
        <v>768000</v>
      </c>
      <c r="G15" s="453">
        <v>378000</v>
      </c>
      <c r="H15" s="453">
        <v>186000</v>
      </c>
      <c r="I15" s="453" t="s">
        <v>3197</v>
      </c>
    </row>
    <row r="16" spans="1:9" ht="15.6">
      <c r="A16" s="144"/>
      <c r="B16" s="144"/>
      <c r="C16" s="152" t="s">
        <v>2898</v>
      </c>
      <c r="D16" s="152"/>
      <c r="E16" s="152"/>
      <c r="F16" s="453" t="s">
        <v>3197</v>
      </c>
      <c r="G16" s="453" t="s">
        <v>3197</v>
      </c>
      <c r="H16" s="453" t="s">
        <v>3197</v>
      </c>
      <c r="I16" s="453" t="s">
        <v>3197</v>
      </c>
    </row>
    <row r="17" spans="1:9" ht="15.6">
      <c r="A17" s="144"/>
      <c r="B17" s="144"/>
      <c r="C17" s="152" t="s">
        <v>2899</v>
      </c>
      <c r="D17" s="152"/>
      <c r="E17" s="152"/>
      <c r="F17" s="453" t="s">
        <v>3197</v>
      </c>
      <c r="G17" s="453" t="s">
        <v>3197</v>
      </c>
      <c r="H17" s="453" t="s">
        <v>3197</v>
      </c>
      <c r="I17" s="453" t="s">
        <v>3197</v>
      </c>
    </row>
    <row r="18" spans="1:9" ht="15.6">
      <c r="A18" s="144">
        <v>2</v>
      </c>
      <c r="B18" s="144"/>
      <c r="C18" s="45" t="s">
        <v>2900</v>
      </c>
      <c r="D18" s="45"/>
      <c r="E18" s="45"/>
      <c r="F18" s="453">
        <v>1524000</v>
      </c>
      <c r="G18" s="453">
        <v>756000</v>
      </c>
      <c r="H18" s="453">
        <v>390000</v>
      </c>
      <c r="I18" s="453" t="s">
        <v>3197</v>
      </c>
    </row>
    <row r="19" spans="1:9" ht="15.6">
      <c r="A19" s="144">
        <v>3</v>
      </c>
      <c r="B19" s="144"/>
      <c r="C19" s="45" t="s">
        <v>2901</v>
      </c>
      <c r="D19" s="45"/>
      <c r="E19" s="45"/>
      <c r="F19" s="453">
        <v>1080000</v>
      </c>
      <c r="G19" s="453">
        <v>546000</v>
      </c>
      <c r="H19" s="453">
        <v>282000</v>
      </c>
      <c r="I19" s="453" t="s">
        <v>3197</v>
      </c>
    </row>
    <row r="20" spans="1:9" ht="15.6">
      <c r="A20" s="144">
        <v>4</v>
      </c>
      <c r="B20" s="144"/>
      <c r="C20" s="45" t="s">
        <v>2902</v>
      </c>
      <c r="D20" s="45"/>
      <c r="E20" s="45"/>
      <c r="F20" s="453">
        <v>768000</v>
      </c>
      <c r="G20" s="453">
        <v>372000</v>
      </c>
      <c r="H20" s="453">
        <v>186000</v>
      </c>
      <c r="I20" s="453" t="s">
        <v>3197</v>
      </c>
    </row>
    <row r="21" spans="1:9" ht="15.6">
      <c r="A21" s="144">
        <v>5</v>
      </c>
      <c r="B21" s="144"/>
      <c r="C21" s="45" t="s">
        <v>2903</v>
      </c>
      <c r="D21" s="45"/>
      <c r="E21" s="45"/>
      <c r="F21" s="453">
        <v>306000</v>
      </c>
      <c r="G21" s="453">
        <v>174000</v>
      </c>
      <c r="H21" s="453">
        <v>114000</v>
      </c>
      <c r="I21" s="453" t="s">
        <v>3197</v>
      </c>
    </row>
    <row r="22" spans="1:9" ht="15.6">
      <c r="A22" s="144">
        <v>6</v>
      </c>
      <c r="B22" s="144"/>
      <c r="C22" s="45" t="s">
        <v>2904</v>
      </c>
      <c r="D22" s="45"/>
      <c r="E22" s="45"/>
      <c r="F22" s="453">
        <v>444000</v>
      </c>
      <c r="G22" s="453">
        <v>240000</v>
      </c>
      <c r="H22" s="453">
        <v>144000</v>
      </c>
      <c r="I22" s="453" t="s">
        <v>3197</v>
      </c>
    </row>
    <row r="23" spans="1:9" ht="15.6">
      <c r="A23" s="144">
        <v>7</v>
      </c>
      <c r="B23" s="144"/>
      <c r="C23" s="45" t="s">
        <v>2905</v>
      </c>
      <c r="D23" s="45"/>
      <c r="E23" s="45"/>
      <c r="F23" s="453">
        <v>258000</v>
      </c>
      <c r="G23" s="453">
        <v>138000</v>
      </c>
      <c r="H23" s="453">
        <v>90000</v>
      </c>
      <c r="I23" s="453" t="s">
        <v>3197</v>
      </c>
    </row>
    <row r="24" spans="1:9" ht="15.6">
      <c r="A24" s="144"/>
      <c r="B24" s="144"/>
      <c r="C24" s="152" t="s">
        <v>2906</v>
      </c>
      <c r="D24" s="60"/>
      <c r="E24" s="60"/>
      <c r="F24" s="453" t="s">
        <v>3197</v>
      </c>
      <c r="G24" s="453" t="s">
        <v>3197</v>
      </c>
      <c r="H24" s="453" t="s">
        <v>3197</v>
      </c>
      <c r="I24" s="453" t="s">
        <v>3197</v>
      </c>
    </row>
    <row r="25" spans="1:9" ht="15.6">
      <c r="A25" s="144"/>
      <c r="B25" s="144"/>
      <c r="C25" s="165" t="s">
        <v>375</v>
      </c>
      <c r="D25" s="45"/>
      <c r="E25" s="45"/>
      <c r="F25" s="453" t="s">
        <v>3197</v>
      </c>
      <c r="G25" s="453" t="s">
        <v>3197</v>
      </c>
      <c r="H25" s="453" t="s">
        <v>3197</v>
      </c>
      <c r="I25" s="453" t="s">
        <v>3197</v>
      </c>
    </row>
    <row r="26" spans="1:9" ht="15.6">
      <c r="A26" s="144">
        <v>8</v>
      </c>
      <c r="B26" s="144"/>
      <c r="C26" s="45" t="s">
        <v>2907</v>
      </c>
      <c r="D26" s="45"/>
      <c r="E26" s="45"/>
      <c r="F26" s="453">
        <v>612000</v>
      </c>
      <c r="G26" s="453">
        <v>378000</v>
      </c>
      <c r="H26" s="453">
        <v>282000</v>
      </c>
      <c r="I26" s="453" t="s">
        <v>3197</v>
      </c>
    </row>
    <row r="27" spans="1:9" ht="15.6">
      <c r="A27" s="144">
        <v>9</v>
      </c>
      <c r="B27" s="144"/>
      <c r="C27" s="45" t="s">
        <v>2908</v>
      </c>
      <c r="D27" s="45"/>
      <c r="E27" s="45"/>
      <c r="F27" s="453">
        <v>444000</v>
      </c>
      <c r="G27" s="453">
        <v>240000</v>
      </c>
      <c r="H27" s="453">
        <v>144000</v>
      </c>
      <c r="I27" s="453" t="s">
        <v>3197</v>
      </c>
    </row>
    <row r="28" spans="1:9" ht="15.6">
      <c r="A28" s="144"/>
      <c r="B28" s="144"/>
      <c r="C28" s="152" t="s">
        <v>1862</v>
      </c>
      <c r="D28" s="152"/>
      <c r="E28" s="152"/>
      <c r="F28" s="453" t="s">
        <v>3197</v>
      </c>
      <c r="G28" s="453" t="s">
        <v>3197</v>
      </c>
      <c r="H28" s="453" t="s">
        <v>3197</v>
      </c>
      <c r="I28" s="453" t="s">
        <v>3197</v>
      </c>
    </row>
    <row r="29" spans="1:9" ht="15.6">
      <c r="A29" s="144"/>
      <c r="B29" s="144"/>
      <c r="C29" s="152" t="s">
        <v>2909</v>
      </c>
      <c r="D29" s="152"/>
      <c r="E29" s="152"/>
      <c r="F29" s="453" t="s">
        <v>3197</v>
      </c>
      <c r="G29" s="453" t="s">
        <v>3197</v>
      </c>
      <c r="H29" s="453" t="s">
        <v>3197</v>
      </c>
      <c r="I29" s="453" t="s">
        <v>3197</v>
      </c>
    </row>
    <row r="30" spans="1:9" ht="15.6">
      <c r="A30" s="144">
        <v>14</v>
      </c>
      <c r="B30" s="144"/>
      <c r="C30" s="45" t="s">
        <v>2910</v>
      </c>
      <c r="D30" s="45"/>
      <c r="E30" s="45"/>
      <c r="F30" s="453">
        <v>150000</v>
      </c>
      <c r="G30" s="453">
        <v>108000</v>
      </c>
      <c r="H30" s="453" t="s">
        <v>3197</v>
      </c>
      <c r="I30" s="453" t="s">
        <v>3197</v>
      </c>
    </row>
    <row r="31" spans="1:9" ht="15.6">
      <c r="A31" s="144">
        <v>15</v>
      </c>
      <c r="B31" s="144"/>
      <c r="C31" s="45" t="s">
        <v>2911</v>
      </c>
      <c r="D31" s="45"/>
      <c r="E31" s="45"/>
      <c r="F31" s="453">
        <v>102000</v>
      </c>
      <c r="G31" s="453">
        <v>90000</v>
      </c>
      <c r="H31" s="453" t="s">
        <v>3197</v>
      </c>
      <c r="I31" s="453" t="s">
        <v>3197</v>
      </c>
    </row>
    <row r="32" spans="1:9" ht="15.6">
      <c r="A32" s="144">
        <v>16</v>
      </c>
      <c r="B32" s="144"/>
      <c r="C32" s="45" t="s">
        <v>2912</v>
      </c>
      <c r="D32" s="45"/>
      <c r="E32" s="45"/>
      <c r="F32" s="453">
        <v>72000</v>
      </c>
      <c r="G32" s="453" t="s">
        <v>3197</v>
      </c>
      <c r="H32" s="453" t="s">
        <v>3197</v>
      </c>
      <c r="I32" s="453" t="s">
        <v>3197</v>
      </c>
    </row>
    <row r="33" spans="1:9" ht="15.6">
      <c r="A33" s="144"/>
      <c r="B33" s="144"/>
      <c r="C33" s="152" t="s">
        <v>2898</v>
      </c>
      <c r="D33" s="60"/>
      <c r="E33" s="60"/>
      <c r="F33" s="453" t="s">
        <v>3197</v>
      </c>
      <c r="G33" s="453" t="s">
        <v>3197</v>
      </c>
      <c r="H33" s="453" t="s">
        <v>3197</v>
      </c>
      <c r="I33" s="453" t="s">
        <v>3197</v>
      </c>
    </row>
    <row r="34" spans="1:9" ht="15.6">
      <c r="A34" s="144">
        <v>17</v>
      </c>
      <c r="B34" s="144"/>
      <c r="C34" s="45" t="s">
        <v>2913</v>
      </c>
      <c r="D34" s="45"/>
      <c r="E34" s="45"/>
      <c r="F34" s="453">
        <v>156000</v>
      </c>
      <c r="G34" s="453">
        <v>114000</v>
      </c>
      <c r="H34" s="453" t="s">
        <v>3197</v>
      </c>
      <c r="I34" s="453" t="s">
        <v>3197</v>
      </c>
    </row>
    <row r="35" spans="1:9" ht="15.6">
      <c r="A35" s="144">
        <v>18</v>
      </c>
      <c r="B35" s="144"/>
      <c r="C35" s="45" t="s">
        <v>2914</v>
      </c>
      <c r="D35" s="45"/>
      <c r="E35" s="45"/>
      <c r="F35" s="453">
        <v>114000</v>
      </c>
      <c r="G35" s="453">
        <v>96000</v>
      </c>
      <c r="H35" s="453" t="s">
        <v>3197</v>
      </c>
      <c r="I35" s="453" t="s">
        <v>3197</v>
      </c>
    </row>
    <row r="36" spans="1:9" ht="15.6">
      <c r="A36" s="144">
        <v>19</v>
      </c>
      <c r="B36" s="144"/>
      <c r="C36" s="45" t="s">
        <v>2915</v>
      </c>
      <c r="D36" s="45"/>
      <c r="E36" s="45"/>
      <c r="F36" s="453">
        <v>72000</v>
      </c>
      <c r="G36" s="453" t="s">
        <v>3197</v>
      </c>
      <c r="H36" s="453" t="s">
        <v>3197</v>
      </c>
      <c r="I36" s="453" t="s">
        <v>3197</v>
      </c>
    </row>
    <row r="37" spans="1:9" ht="15.6">
      <c r="A37" s="144"/>
      <c r="B37" s="144"/>
      <c r="C37" s="152" t="s">
        <v>2906</v>
      </c>
      <c r="D37" s="60"/>
      <c r="E37" s="60"/>
      <c r="F37" s="453" t="s">
        <v>3197</v>
      </c>
      <c r="G37" s="453" t="s">
        <v>3197</v>
      </c>
      <c r="H37" s="453" t="s">
        <v>3197</v>
      </c>
      <c r="I37" s="453" t="s">
        <v>3197</v>
      </c>
    </row>
    <row r="38" spans="1:9" ht="15.6">
      <c r="A38" s="144">
        <v>20</v>
      </c>
      <c r="B38" s="144"/>
      <c r="C38" s="45" t="s">
        <v>2916</v>
      </c>
      <c r="D38" s="45"/>
      <c r="E38" s="45"/>
      <c r="F38" s="453">
        <v>96000</v>
      </c>
      <c r="G38" s="453">
        <v>84000</v>
      </c>
      <c r="H38" s="453" t="s">
        <v>3197</v>
      </c>
      <c r="I38" s="453" t="s">
        <v>3197</v>
      </c>
    </row>
    <row r="39" spans="1:9" ht="15.6">
      <c r="A39" s="144">
        <v>21</v>
      </c>
      <c r="B39" s="144"/>
      <c r="C39" s="45" t="s">
        <v>2917</v>
      </c>
      <c r="D39" s="45"/>
      <c r="E39" s="45"/>
      <c r="F39" s="453">
        <v>84000</v>
      </c>
      <c r="G39" s="453">
        <v>78000</v>
      </c>
      <c r="H39" s="453" t="s">
        <v>3197</v>
      </c>
      <c r="I39" s="453" t="s">
        <v>3197</v>
      </c>
    </row>
    <row r="40" spans="1:9" ht="15.6">
      <c r="A40" s="144">
        <v>22</v>
      </c>
      <c r="B40" s="144"/>
      <c r="C40" s="45" t="s">
        <v>2918</v>
      </c>
      <c r="D40" s="45"/>
      <c r="E40" s="45"/>
      <c r="F40" s="453">
        <v>66000</v>
      </c>
      <c r="G40" s="453" t="s">
        <v>3197</v>
      </c>
      <c r="H40" s="453" t="s">
        <v>3197</v>
      </c>
      <c r="I40" s="453" t="s">
        <v>3197</v>
      </c>
    </row>
    <row r="41" spans="1:9" ht="19.95" customHeight="1">
      <c r="A41" s="133"/>
      <c r="B41" s="133"/>
      <c r="C41" s="133"/>
      <c r="D41" s="133"/>
      <c r="E41" s="133"/>
      <c r="F41" s="453" t="s">
        <v>3197</v>
      </c>
      <c r="G41" s="453" t="s">
        <v>3197</v>
      </c>
      <c r="H41" s="453" t="s">
        <v>3197</v>
      </c>
      <c r="I41" s="453" t="s">
        <v>3197</v>
      </c>
    </row>
    <row r="42" spans="1:9" ht="19.95" customHeight="1">
      <c r="A42" s="133"/>
      <c r="B42" s="133"/>
      <c r="C42" s="133"/>
      <c r="D42" s="133"/>
      <c r="E42" s="133"/>
      <c r="F42" s="453" t="s">
        <v>3197</v>
      </c>
      <c r="G42" s="453" t="s">
        <v>3197</v>
      </c>
      <c r="H42" s="453" t="s">
        <v>3197</v>
      </c>
      <c r="I42" s="453" t="s">
        <v>3197</v>
      </c>
    </row>
    <row r="43" spans="1:9" ht="19.95" customHeight="1">
      <c r="A43" s="133"/>
      <c r="B43" s="133"/>
      <c r="C43" s="133"/>
      <c r="D43" s="133"/>
      <c r="E43" s="133"/>
      <c r="F43" s="453" t="s">
        <v>3197</v>
      </c>
      <c r="G43" s="453" t="s">
        <v>3197</v>
      </c>
      <c r="H43" s="453" t="s">
        <v>3197</v>
      </c>
      <c r="I43" s="453" t="s">
        <v>3197</v>
      </c>
    </row>
    <row r="44" spans="1:9" ht="19.95" customHeight="1">
      <c r="A44" s="133"/>
      <c r="B44" s="133"/>
      <c r="C44" s="133"/>
      <c r="D44" s="133"/>
      <c r="E44" s="133"/>
      <c r="F44" s="453" t="s">
        <v>3197</v>
      </c>
      <c r="G44" s="453" t="s">
        <v>3197</v>
      </c>
      <c r="H44" s="453" t="s">
        <v>3197</v>
      </c>
      <c r="I44" s="453" t="s">
        <v>3197</v>
      </c>
    </row>
    <row r="45" spans="1:9" ht="19.95" customHeight="1">
      <c r="A45" s="133"/>
      <c r="B45" s="133"/>
      <c r="C45" s="133"/>
      <c r="D45" s="133"/>
      <c r="E45" s="133"/>
      <c r="F45" s="453" t="s">
        <v>3197</v>
      </c>
      <c r="G45" s="453" t="s">
        <v>3197</v>
      </c>
      <c r="H45" s="453" t="s">
        <v>3197</v>
      </c>
      <c r="I45" s="453" t="s">
        <v>3197</v>
      </c>
    </row>
    <row r="46" spans="1:9" ht="19.95" customHeight="1">
      <c r="A46" s="133"/>
      <c r="B46" s="133"/>
      <c r="C46" s="133"/>
      <c r="D46" s="133"/>
      <c r="E46" s="133"/>
      <c r="F46" s="453" t="s">
        <v>3197</v>
      </c>
      <c r="G46" s="453" t="s">
        <v>3197</v>
      </c>
      <c r="H46" s="453" t="s">
        <v>3197</v>
      </c>
      <c r="I46" s="453" t="s">
        <v>3197</v>
      </c>
    </row>
    <row r="47" spans="1:9" ht="19.95" customHeight="1">
      <c r="A47" s="133"/>
      <c r="B47" s="133"/>
      <c r="C47" s="133"/>
      <c r="D47" s="133"/>
      <c r="E47" s="133"/>
      <c r="F47" s="453" t="s">
        <v>3197</v>
      </c>
      <c r="G47" s="453" t="s">
        <v>3197</v>
      </c>
      <c r="H47" s="453" t="s">
        <v>3197</v>
      </c>
      <c r="I47" s="453" t="s">
        <v>3197</v>
      </c>
    </row>
    <row r="48" spans="1:9" ht="19.95" customHeight="1">
      <c r="A48" s="133"/>
      <c r="B48" s="133"/>
      <c r="C48" s="133"/>
      <c r="D48" s="133"/>
      <c r="E48" s="133"/>
      <c r="F48" s="453" t="s">
        <v>3197</v>
      </c>
      <c r="G48" s="453" t="s">
        <v>3197</v>
      </c>
      <c r="H48" s="453" t="s">
        <v>3197</v>
      </c>
      <c r="I48" s="453" t="s">
        <v>3197</v>
      </c>
    </row>
    <row r="49" spans="1:9" ht="19.95" customHeight="1">
      <c r="A49" s="133"/>
      <c r="B49" s="133"/>
      <c r="C49" s="133"/>
      <c r="D49" s="133"/>
      <c r="E49" s="133"/>
      <c r="F49" s="453" t="s">
        <v>3197</v>
      </c>
      <c r="G49" s="453" t="s">
        <v>3197</v>
      </c>
      <c r="H49" s="453" t="s">
        <v>3197</v>
      </c>
      <c r="I49" s="453" t="s">
        <v>3197</v>
      </c>
    </row>
    <row r="50" spans="1:9" ht="19.95" customHeight="1">
      <c r="A50" s="133"/>
      <c r="B50" s="133"/>
      <c r="C50" s="133"/>
      <c r="D50" s="133"/>
      <c r="E50" s="133"/>
      <c r="F50" s="453" t="s">
        <v>3197</v>
      </c>
      <c r="G50" s="453" t="s">
        <v>3197</v>
      </c>
      <c r="H50" s="453" t="s">
        <v>3197</v>
      </c>
      <c r="I50" s="453" t="s">
        <v>3197</v>
      </c>
    </row>
    <row r="51" spans="1:9" ht="19.95" customHeight="1">
      <c r="A51" s="133"/>
      <c r="B51" s="133"/>
      <c r="C51" s="133"/>
      <c r="D51" s="133"/>
      <c r="E51" s="133"/>
      <c r="F51" s="453" t="s">
        <v>3197</v>
      </c>
      <c r="G51" s="453" t="s">
        <v>3197</v>
      </c>
      <c r="H51" s="453" t="s">
        <v>3197</v>
      </c>
      <c r="I51" s="453" t="s">
        <v>3197</v>
      </c>
    </row>
    <row r="52" spans="1:9" ht="19.95" customHeight="1">
      <c r="A52" s="133"/>
      <c r="B52" s="133"/>
      <c r="C52" s="133"/>
      <c r="D52" s="133"/>
      <c r="E52" s="133"/>
      <c r="F52" s="453" t="s">
        <v>3197</v>
      </c>
      <c r="G52" s="453" t="s">
        <v>3197</v>
      </c>
      <c r="H52" s="453" t="s">
        <v>3197</v>
      </c>
      <c r="I52" s="453" t="s">
        <v>3197</v>
      </c>
    </row>
    <row r="53" spans="1:9" ht="19.95" customHeight="1">
      <c r="A53" s="133"/>
      <c r="B53" s="133"/>
      <c r="C53" s="133"/>
      <c r="D53" s="133"/>
      <c r="E53" s="133"/>
      <c r="F53" s="453" t="s">
        <v>3197</v>
      </c>
      <c r="G53" s="453" t="s">
        <v>3197</v>
      </c>
      <c r="H53" s="453" t="s">
        <v>3197</v>
      </c>
      <c r="I53" s="453" t="s">
        <v>3197</v>
      </c>
    </row>
    <row r="54" spans="1:9" ht="19.95" customHeight="1">
      <c r="A54" s="133"/>
      <c r="B54" s="133"/>
      <c r="C54" s="133"/>
      <c r="D54" s="133"/>
      <c r="E54" s="133"/>
      <c r="F54" s="453" t="s">
        <v>3197</v>
      </c>
      <c r="G54" s="453" t="s">
        <v>3197</v>
      </c>
      <c r="H54" s="453" t="s">
        <v>3197</v>
      </c>
      <c r="I54" s="453" t="s">
        <v>3197</v>
      </c>
    </row>
    <row r="55" spans="1:9" ht="19.95" customHeight="1">
      <c r="A55" s="133"/>
      <c r="B55" s="133"/>
      <c r="C55" s="133"/>
      <c r="D55" s="133"/>
      <c r="E55" s="133"/>
      <c r="F55" s="453" t="s">
        <v>3197</v>
      </c>
      <c r="G55" s="453" t="s">
        <v>3197</v>
      </c>
      <c r="H55" s="453" t="s">
        <v>3197</v>
      </c>
      <c r="I55" s="453" t="s">
        <v>3197</v>
      </c>
    </row>
    <row r="56" spans="1:9" ht="19.95" customHeight="1">
      <c r="A56" s="133"/>
      <c r="B56" s="133"/>
      <c r="C56" s="133"/>
      <c r="D56" s="133"/>
      <c r="E56" s="133"/>
      <c r="F56" s="453" t="s">
        <v>3197</v>
      </c>
      <c r="G56" s="453" t="s">
        <v>3197</v>
      </c>
      <c r="H56" s="453" t="s">
        <v>3197</v>
      </c>
      <c r="I56" s="453" t="s">
        <v>3197</v>
      </c>
    </row>
    <row r="57" spans="1:9" ht="19.95" customHeight="1">
      <c r="A57" s="133"/>
      <c r="B57" s="133"/>
      <c r="C57" s="133"/>
      <c r="D57" s="133"/>
      <c r="E57" s="133"/>
      <c r="F57" s="453" t="s">
        <v>3197</v>
      </c>
      <c r="G57" s="453" t="s">
        <v>3197</v>
      </c>
      <c r="H57" s="453" t="s">
        <v>3197</v>
      </c>
      <c r="I57" s="453" t="s">
        <v>3197</v>
      </c>
    </row>
    <row r="58" spans="1:9" ht="19.95" customHeight="1">
      <c r="A58" s="133"/>
      <c r="B58" s="133"/>
      <c r="C58" s="133"/>
      <c r="D58" s="133"/>
      <c r="E58" s="133"/>
      <c r="F58" s="453" t="s">
        <v>3197</v>
      </c>
      <c r="G58" s="453" t="s">
        <v>3197</v>
      </c>
      <c r="H58" s="453" t="s">
        <v>3197</v>
      </c>
      <c r="I58" s="453" t="s">
        <v>3197</v>
      </c>
    </row>
    <row r="59" spans="1:9" ht="19.95" customHeight="1">
      <c r="A59" s="133"/>
      <c r="B59" s="133"/>
      <c r="C59" s="133"/>
      <c r="D59" s="133"/>
      <c r="E59" s="133"/>
      <c r="F59" s="453" t="s">
        <v>3197</v>
      </c>
      <c r="G59" s="453" t="s">
        <v>3197</v>
      </c>
      <c r="H59" s="453" t="s">
        <v>3197</v>
      </c>
      <c r="I59" s="453" t="s">
        <v>3197</v>
      </c>
    </row>
    <row r="60" spans="1:9" ht="19.95" customHeight="1">
      <c r="A60" s="133"/>
      <c r="B60" s="133"/>
      <c r="C60" s="133"/>
      <c r="D60" s="133"/>
      <c r="E60" s="133"/>
      <c r="F60" s="453" t="s">
        <v>3197</v>
      </c>
      <c r="G60" s="453" t="s">
        <v>3197</v>
      </c>
      <c r="H60" s="453" t="s">
        <v>3197</v>
      </c>
      <c r="I60" s="453" t="s">
        <v>3197</v>
      </c>
    </row>
    <row r="61" spans="1:9" ht="19.95" customHeight="1">
      <c r="A61" s="133"/>
      <c r="B61" s="133"/>
      <c r="C61" s="133"/>
      <c r="D61" s="133"/>
      <c r="E61" s="133"/>
      <c r="F61" s="453" t="s">
        <v>3197</v>
      </c>
      <c r="G61" s="453" t="s">
        <v>3197</v>
      </c>
      <c r="H61" s="453" t="s">
        <v>3197</v>
      </c>
      <c r="I61" s="453" t="s">
        <v>3197</v>
      </c>
    </row>
    <row r="62" spans="1:9" ht="19.95" customHeight="1">
      <c r="A62" s="133"/>
      <c r="B62" s="133"/>
      <c r="C62" s="133"/>
      <c r="D62" s="133"/>
      <c r="E62" s="133"/>
      <c r="F62" s="453" t="s">
        <v>3197</v>
      </c>
      <c r="G62" s="453" t="s">
        <v>3197</v>
      </c>
      <c r="H62" s="453" t="s">
        <v>3197</v>
      </c>
      <c r="I62" s="453" t="s">
        <v>3197</v>
      </c>
    </row>
    <row r="63" spans="1:9" ht="19.95" customHeight="1">
      <c r="A63" s="133"/>
      <c r="B63" s="133"/>
      <c r="C63" s="133"/>
      <c r="D63" s="133"/>
      <c r="E63" s="133"/>
      <c r="F63" s="453" t="s">
        <v>3197</v>
      </c>
      <c r="G63" s="453" t="s">
        <v>3197</v>
      </c>
      <c r="H63" s="453" t="s">
        <v>3197</v>
      </c>
      <c r="I63" s="453" t="s">
        <v>3197</v>
      </c>
    </row>
    <row r="64" spans="1:9" ht="19.95" customHeight="1">
      <c r="A64" s="133"/>
      <c r="B64" s="133"/>
      <c r="C64" s="133"/>
      <c r="D64" s="133"/>
      <c r="E64" s="133"/>
      <c r="F64" s="453" t="s">
        <v>3197</v>
      </c>
      <c r="G64" s="453" t="s">
        <v>3197</v>
      </c>
      <c r="H64" s="453" t="s">
        <v>3197</v>
      </c>
      <c r="I64" s="453" t="s">
        <v>3197</v>
      </c>
    </row>
    <row r="65" spans="1:9" ht="19.95" customHeight="1">
      <c r="A65" s="133"/>
      <c r="B65" s="133"/>
      <c r="C65" s="133"/>
      <c r="D65" s="133"/>
      <c r="E65" s="133"/>
      <c r="F65" s="453" t="s">
        <v>3197</v>
      </c>
      <c r="G65" s="453" t="s">
        <v>3197</v>
      </c>
      <c r="H65" s="453" t="s">
        <v>3197</v>
      </c>
      <c r="I65" s="453" t="s">
        <v>3197</v>
      </c>
    </row>
    <row r="66" spans="1:9" ht="19.95" customHeight="1">
      <c r="A66" s="133"/>
      <c r="B66" s="133"/>
      <c r="C66" s="133"/>
      <c r="D66" s="133"/>
      <c r="E66" s="133"/>
      <c r="F66" s="453" t="s">
        <v>3197</v>
      </c>
      <c r="G66" s="453" t="s">
        <v>3197</v>
      </c>
      <c r="H66" s="453" t="s">
        <v>3197</v>
      </c>
      <c r="I66" s="453" t="s">
        <v>3197</v>
      </c>
    </row>
    <row r="67" spans="1:9" ht="19.95" customHeight="1">
      <c r="A67" s="133"/>
      <c r="B67" s="133"/>
      <c r="C67" s="133"/>
      <c r="D67" s="133"/>
      <c r="E67" s="133"/>
      <c r="F67" s="453" t="s">
        <v>3197</v>
      </c>
      <c r="G67" s="453" t="s">
        <v>3197</v>
      </c>
      <c r="H67" s="453" t="s">
        <v>3197</v>
      </c>
      <c r="I67" s="453" t="s">
        <v>3197</v>
      </c>
    </row>
    <row r="68" spans="1:9" ht="19.95" customHeight="1">
      <c r="A68" s="133"/>
      <c r="B68" s="133"/>
      <c r="C68" s="133"/>
      <c r="D68" s="133"/>
      <c r="E68" s="133"/>
      <c r="F68" s="453" t="s">
        <v>3197</v>
      </c>
      <c r="G68" s="453" t="s">
        <v>3197</v>
      </c>
      <c r="H68" s="453" t="s">
        <v>3197</v>
      </c>
      <c r="I68" s="453" t="s">
        <v>3197</v>
      </c>
    </row>
    <row r="69" spans="1:9" ht="19.95" customHeight="1">
      <c r="A69" s="133"/>
      <c r="B69" s="133"/>
      <c r="C69" s="133"/>
      <c r="D69" s="133"/>
      <c r="E69" s="133"/>
      <c r="F69" s="453" t="s">
        <v>3197</v>
      </c>
      <c r="G69" s="453" t="s">
        <v>3197</v>
      </c>
      <c r="H69" s="453" t="s">
        <v>3197</v>
      </c>
      <c r="I69" s="453" t="s">
        <v>3197</v>
      </c>
    </row>
    <row r="70" spans="1:9" ht="19.95" customHeight="1">
      <c r="A70" s="133"/>
      <c r="B70" s="133"/>
      <c r="C70" s="133"/>
      <c r="D70" s="133"/>
      <c r="E70" s="133"/>
      <c r="F70" s="453" t="s">
        <v>3197</v>
      </c>
      <c r="G70" s="453" t="s">
        <v>3197</v>
      </c>
      <c r="H70" s="453" t="s">
        <v>3197</v>
      </c>
      <c r="I70" s="453" t="s">
        <v>3197</v>
      </c>
    </row>
    <row r="71" spans="1:9" ht="19.95" customHeight="1">
      <c r="A71" s="133"/>
      <c r="B71" s="133"/>
      <c r="C71" s="133"/>
      <c r="D71" s="133"/>
      <c r="E71" s="133"/>
      <c r="F71" s="453" t="s">
        <v>3197</v>
      </c>
      <c r="G71" s="453" t="s">
        <v>3197</v>
      </c>
      <c r="H71" s="453" t="s">
        <v>3197</v>
      </c>
      <c r="I71" s="453" t="s">
        <v>3197</v>
      </c>
    </row>
    <row r="72" spans="1:9" ht="19.95" customHeight="1">
      <c r="A72" s="133"/>
      <c r="B72" s="133"/>
      <c r="C72" s="133"/>
      <c r="D72" s="133"/>
      <c r="E72" s="133"/>
      <c r="F72" s="453" t="s">
        <v>3197</v>
      </c>
      <c r="G72" s="453" t="s">
        <v>3197</v>
      </c>
      <c r="H72" s="453" t="s">
        <v>3197</v>
      </c>
      <c r="I72" s="453" t="s">
        <v>3197</v>
      </c>
    </row>
    <row r="73" spans="1:9" ht="19.95" customHeight="1">
      <c r="A73" s="133"/>
      <c r="B73" s="133"/>
      <c r="C73" s="133"/>
      <c r="D73" s="133"/>
      <c r="E73" s="133"/>
      <c r="F73" s="453" t="s">
        <v>3197</v>
      </c>
      <c r="G73" s="453" t="s">
        <v>3197</v>
      </c>
      <c r="H73" s="453" t="s">
        <v>3197</v>
      </c>
      <c r="I73" s="453" t="s">
        <v>3197</v>
      </c>
    </row>
    <row r="74" spans="1:9" ht="19.95" customHeight="1">
      <c r="A74" s="133"/>
      <c r="B74" s="133"/>
      <c r="C74" s="133"/>
      <c r="D74" s="133"/>
      <c r="E74" s="133"/>
      <c r="F74" s="453" t="s">
        <v>3197</v>
      </c>
      <c r="G74" s="453" t="s">
        <v>3197</v>
      </c>
      <c r="H74" s="453" t="s">
        <v>3197</v>
      </c>
      <c r="I74" s="453" t="s">
        <v>3197</v>
      </c>
    </row>
    <row r="75" spans="1:9" ht="19.95" customHeight="1">
      <c r="A75" s="133"/>
      <c r="B75" s="133"/>
      <c r="C75" s="133"/>
      <c r="D75" s="133"/>
      <c r="E75" s="133"/>
      <c r="F75" s="453" t="s">
        <v>3197</v>
      </c>
      <c r="G75" s="453" t="s">
        <v>3197</v>
      </c>
      <c r="H75" s="453" t="s">
        <v>3197</v>
      </c>
      <c r="I75" s="453" t="s">
        <v>3197</v>
      </c>
    </row>
    <row r="76" spans="1:9" ht="19.95" customHeight="1">
      <c r="A76" s="133"/>
      <c r="B76" s="133"/>
      <c r="C76" s="133"/>
      <c r="D76" s="133"/>
      <c r="E76" s="133"/>
      <c r="F76" s="453" t="s">
        <v>3197</v>
      </c>
      <c r="G76" s="453" t="s">
        <v>3197</v>
      </c>
      <c r="H76" s="453" t="s">
        <v>3197</v>
      </c>
      <c r="I76" s="453" t="s">
        <v>3197</v>
      </c>
    </row>
    <row r="77" spans="1:9" ht="19.95" customHeight="1">
      <c r="A77" s="133"/>
      <c r="B77" s="133"/>
      <c r="C77" s="133"/>
      <c r="D77" s="133"/>
      <c r="E77" s="133"/>
      <c r="F77" s="453" t="s">
        <v>3197</v>
      </c>
      <c r="G77" s="453" t="s">
        <v>3197</v>
      </c>
      <c r="H77" s="453" t="s">
        <v>3197</v>
      </c>
      <c r="I77" s="453" t="s">
        <v>3197</v>
      </c>
    </row>
    <row r="78" spans="1:9" ht="19.95" customHeight="1">
      <c r="A78" s="133"/>
      <c r="B78" s="133"/>
      <c r="C78" s="133"/>
      <c r="D78" s="133"/>
      <c r="E78" s="133"/>
      <c r="F78" s="453" t="s">
        <v>3197</v>
      </c>
      <c r="G78" s="453" t="s">
        <v>3197</v>
      </c>
      <c r="H78" s="453" t="s">
        <v>3197</v>
      </c>
      <c r="I78" s="453" t="s">
        <v>3197</v>
      </c>
    </row>
    <row r="79" spans="1:9" ht="19.95" customHeight="1">
      <c r="A79" s="133"/>
      <c r="B79" s="133"/>
      <c r="C79" s="133"/>
      <c r="D79" s="133"/>
      <c r="E79" s="133"/>
      <c r="F79" s="453" t="s">
        <v>3197</v>
      </c>
      <c r="G79" s="453" t="s">
        <v>3197</v>
      </c>
      <c r="H79" s="453" t="s">
        <v>3197</v>
      </c>
      <c r="I79" s="453" t="s">
        <v>3197</v>
      </c>
    </row>
    <row r="80" spans="1:9" ht="19.95" customHeight="1">
      <c r="A80" s="133"/>
      <c r="B80" s="133"/>
      <c r="C80" s="133"/>
      <c r="D80" s="133"/>
      <c r="E80" s="133"/>
      <c r="F80" s="453" t="s">
        <v>3197</v>
      </c>
      <c r="G80" s="453" t="s">
        <v>3197</v>
      </c>
      <c r="H80" s="453" t="s">
        <v>3197</v>
      </c>
      <c r="I80" s="453" t="s">
        <v>3197</v>
      </c>
    </row>
    <row r="81" spans="1:9" ht="19.95" customHeight="1">
      <c r="A81" s="133"/>
      <c r="B81" s="133"/>
      <c r="C81" s="133"/>
      <c r="D81" s="133"/>
      <c r="E81" s="133"/>
      <c r="F81" s="453" t="s">
        <v>3197</v>
      </c>
      <c r="G81" s="453" t="s">
        <v>3197</v>
      </c>
      <c r="H81" s="453" t="s">
        <v>3197</v>
      </c>
      <c r="I81" s="453" t="s">
        <v>3197</v>
      </c>
    </row>
    <row r="82" spans="1:9" ht="19.95" customHeight="1">
      <c r="A82" s="133"/>
      <c r="B82" s="133"/>
      <c r="C82" s="133"/>
      <c r="D82" s="133"/>
      <c r="E82" s="133"/>
      <c r="F82" s="453" t="s">
        <v>3197</v>
      </c>
      <c r="G82" s="453" t="s">
        <v>3197</v>
      </c>
      <c r="H82" s="453" t="s">
        <v>3197</v>
      </c>
      <c r="I82" s="453" t="s">
        <v>3197</v>
      </c>
    </row>
    <row r="83" spans="1:9" ht="19.95" customHeight="1">
      <c r="A83" s="133"/>
      <c r="B83" s="133"/>
      <c r="C83" s="133"/>
      <c r="D83" s="133"/>
      <c r="E83" s="133"/>
      <c r="F83" s="453" t="s">
        <v>3197</v>
      </c>
      <c r="G83" s="453" t="s">
        <v>3197</v>
      </c>
      <c r="H83" s="453" t="s">
        <v>3197</v>
      </c>
      <c r="I83" s="453" t="s">
        <v>3197</v>
      </c>
    </row>
    <row r="84" spans="1:9" ht="19.95" customHeight="1">
      <c r="A84" s="133"/>
      <c r="B84" s="133"/>
      <c r="C84" s="133"/>
      <c r="D84" s="133"/>
      <c r="E84" s="133"/>
      <c r="F84" s="453" t="s">
        <v>3197</v>
      </c>
      <c r="G84" s="453" t="s">
        <v>3197</v>
      </c>
      <c r="H84" s="453" t="s">
        <v>3197</v>
      </c>
      <c r="I84" s="453" t="s">
        <v>3197</v>
      </c>
    </row>
    <row r="85" spans="1:9" ht="19.95" customHeight="1">
      <c r="A85" s="133"/>
      <c r="B85" s="133"/>
      <c r="C85" s="133"/>
      <c r="D85" s="133"/>
      <c r="E85" s="133"/>
      <c r="F85" s="453" t="s">
        <v>3197</v>
      </c>
      <c r="G85" s="453" t="s">
        <v>3197</v>
      </c>
      <c r="H85" s="453" t="s">
        <v>3197</v>
      </c>
      <c r="I85" s="453" t="s">
        <v>3197</v>
      </c>
    </row>
    <row r="86" spans="1:9" ht="19.95" customHeight="1">
      <c r="A86" s="133"/>
      <c r="B86" s="133"/>
      <c r="C86" s="133"/>
      <c r="D86" s="133"/>
      <c r="E86" s="133"/>
      <c r="F86" s="453" t="s">
        <v>3197</v>
      </c>
      <c r="G86" s="453" t="s">
        <v>3197</v>
      </c>
      <c r="H86" s="453" t="s">
        <v>3197</v>
      </c>
      <c r="I86" s="453" t="s">
        <v>3197</v>
      </c>
    </row>
    <row r="87" spans="1:9" ht="19.95" customHeight="1">
      <c r="A87" s="133"/>
      <c r="B87" s="133"/>
      <c r="C87" s="133"/>
      <c r="D87" s="133"/>
      <c r="E87" s="133"/>
      <c r="F87" s="453" t="s">
        <v>3197</v>
      </c>
      <c r="G87" s="453" t="s">
        <v>3197</v>
      </c>
      <c r="H87" s="453" t="s">
        <v>3197</v>
      </c>
      <c r="I87" s="453" t="s">
        <v>3197</v>
      </c>
    </row>
    <row r="88" spans="1:9" ht="19.95" customHeight="1">
      <c r="A88" s="133"/>
      <c r="B88" s="133"/>
      <c r="C88" s="133"/>
      <c r="D88" s="133"/>
      <c r="E88" s="133"/>
      <c r="F88" s="453" t="s">
        <v>3197</v>
      </c>
      <c r="G88" s="453" t="s">
        <v>3197</v>
      </c>
      <c r="H88" s="453" t="s">
        <v>3197</v>
      </c>
      <c r="I88" s="453" t="s">
        <v>3197</v>
      </c>
    </row>
    <row r="89" spans="1:9" ht="19.95" customHeight="1">
      <c r="A89" s="133"/>
      <c r="B89" s="133"/>
      <c r="C89" s="133"/>
      <c r="D89" s="133"/>
      <c r="E89" s="133"/>
      <c r="F89" s="453" t="s">
        <v>3197</v>
      </c>
      <c r="G89" s="453" t="s">
        <v>3197</v>
      </c>
      <c r="H89" s="453" t="s">
        <v>3197</v>
      </c>
      <c r="I89" s="453" t="s">
        <v>3197</v>
      </c>
    </row>
    <row r="90" spans="1:9" ht="19.95" customHeight="1">
      <c r="A90" s="133"/>
      <c r="B90" s="133"/>
      <c r="C90" s="133"/>
      <c r="D90" s="133"/>
      <c r="E90" s="133"/>
      <c r="F90" s="453" t="s">
        <v>3197</v>
      </c>
      <c r="G90" s="453" t="s">
        <v>3197</v>
      </c>
      <c r="H90" s="453" t="s">
        <v>3197</v>
      </c>
      <c r="I90" s="453" t="s">
        <v>3197</v>
      </c>
    </row>
    <row r="91" spans="1:9" ht="19.95" customHeight="1">
      <c r="A91" s="133"/>
      <c r="B91" s="133"/>
      <c r="C91" s="133"/>
      <c r="D91" s="133"/>
      <c r="E91" s="133"/>
      <c r="F91" s="453" t="s">
        <v>3197</v>
      </c>
      <c r="G91" s="453" t="s">
        <v>3197</v>
      </c>
      <c r="H91" s="453" t="s">
        <v>3197</v>
      </c>
      <c r="I91" s="453" t="s">
        <v>3197</v>
      </c>
    </row>
    <row r="92" spans="1:9" ht="19.95" customHeight="1">
      <c r="A92" s="133"/>
      <c r="B92" s="133"/>
      <c r="C92" s="133"/>
      <c r="D92" s="133"/>
      <c r="E92" s="133"/>
      <c r="F92" s="453" t="s">
        <v>3197</v>
      </c>
      <c r="G92" s="453" t="s">
        <v>3197</v>
      </c>
      <c r="H92" s="453" t="s">
        <v>3197</v>
      </c>
      <c r="I92" s="453" t="s">
        <v>3197</v>
      </c>
    </row>
    <row r="93" spans="1:9" ht="19.95" customHeight="1">
      <c r="A93" s="133"/>
      <c r="B93" s="133"/>
      <c r="C93" s="133"/>
      <c r="D93" s="133"/>
      <c r="E93" s="133"/>
      <c r="F93" s="453" t="s">
        <v>3197</v>
      </c>
      <c r="G93" s="453" t="s">
        <v>3197</v>
      </c>
      <c r="H93" s="453" t="s">
        <v>3197</v>
      </c>
      <c r="I93" s="453" t="s">
        <v>3197</v>
      </c>
    </row>
    <row r="94" spans="1:9" ht="19.95" customHeight="1">
      <c r="A94" s="133"/>
      <c r="B94" s="133"/>
      <c r="C94" s="133"/>
      <c r="D94" s="133"/>
      <c r="E94" s="133"/>
      <c r="F94" s="453" t="s">
        <v>3197</v>
      </c>
      <c r="G94" s="453" t="s">
        <v>3197</v>
      </c>
      <c r="H94" s="453" t="s">
        <v>3197</v>
      </c>
      <c r="I94" s="453" t="s">
        <v>3197</v>
      </c>
    </row>
    <row r="95" spans="1:9" ht="19.95" customHeight="1">
      <c r="A95" s="133"/>
      <c r="B95" s="133"/>
      <c r="C95" s="133"/>
      <c r="D95" s="133"/>
      <c r="E95" s="133"/>
      <c r="F95" s="453" t="s">
        <v>3197</v>
      </c>
      <c r="G95" s="453" t="s">
        <v>3197</v>
      </c>
      <c r="H95" s="453" t="s">
        <v>3197</v>
      </c>
      <c r="I95" s="453" t="s">
        <v>3197</v>
      </c>
    </row>
    <row r="96" spans="1:9" ht="19.95" customHeight="1">
      <c r="A96" s="133"/>
      <c r="B96" s="133"/>
      <c r="C96" s="133"/>
      <c r="D96" s="133"/>
      <c r="E96" s="133"/>
      <c r="F96" s="453" t="s">
        <v>3197</v>
      </c>
      <c r="G96" s="453" t="s">
        <v>3197</v>
      </c>
      <c r="H96" s="453" t="s">
        <v>3197</v>
      </c>
      <c r="I96" s="453" t="s">
        <v>3197</v>
      </c>
    </row>
    <row r="97" spans="1:9" ht="19.95" customHeight="1">
      <c r="A97" s="133"/>
      <c r="B97" s="133"/>
      <c r="C97" s="133"/>
      <c r="D97" s="133"/>
      <c r="E97" s="133"/>
      <c r="F97" s="453" t="s">
        <v>3197</v>
      </c>
      <c r="G97" s="453" t="s">
        <v>3197</v>
      </c>
      <c r="H97" s="453" t="s">
        <v>3197</v>
      </c>
      <c r="I97" s="453" t="s">
        <v>3197</v>
      </c>
    </row>
    <row r="98" spans="1:9" ht="19.95" customHeight="1">
      <c r="A98" s="133"/>
      <c r="B98" s="133"/>
      <c r="C98" s="133"/>
      <c r="D98" s="133"/>
      <c r="E98" s="133"/>
      <c r="F98" s="453" t="s">
        <v>3197</v>
      </c>
      <c r="G98" s="453" t="s">
        <v>3197</v>
      </c>
      <c r="H98" s="453" t="s">
        <v>3197</v>
      </c>
      <c r="I98" s="453" t="s">
        <v>3197</v>
      </c>
    </row>
    <row r="99" spans="1:9" ht="19.95" customHeight="1">
      <c r="A99" s="133"/>
      <c r="B99" s="133"/>
      <c r="C99" s="133"/>
      <c r="D99" s="133"/>
      <c r="E99" s="133"/>
      <c r="F99" s="453" t="s">
        <v>3197</v>
      </c>
      <c r="G99" s="453" t="s">
        <v>3197</v>
      </c>
      <c r="H99" s="453" t="s">
        <v>3197</v>
      </c>
      <c r="I99" s="453" t="s">
        <v>3197</v>
      </c>
    </row>
    <row r="100" spans="1:9" ht="19.95" customHeight="1">
      <c r="A100" s="133"/>
      <c r="B100" s="133"/>
      <c r="C100" s="133"/>
      <c r="D100" s="133"/>
      <c r="E100" s="133"/>
      <c r="F100" s="453" t="s">
        <v>3197</v>
      </c>
      <c r="G100" s="453" t="s">
        <v>3197</v>
      </c>
      <c r="H100" s="453" t="s">
        <v>3197</v>
      </c>
      <c r="I100" s="453" t="s">
        <v>3197</v>
      </c>
    </row>
    <row r="101" spans="1:9" ht="19.95" customHeight="1">
      <c r="A101" s="133"/>
      <c r="B101" s="133"/>
      <c r="C101" s="133"/>
      <c r="D101" s="133"/>
      <c r="E101" s="133"/>
      <c r="F101" s="453" t="s">
        <v>3197</v>
      </c>
      <c r="G101" s="453" t="s">
        <v>3197</v>
      </c>
      <c r="H101" s="453" t="s">
        <v>3197</v>
      </c>
      <c r="I101" s="453" t="s">
        <v>3197</v>
      </c>
    </row>
    <row r="102" spans="1:9" ht="19.95" customHeight="1">
      <c r="A102" s="133"/>
      <c r="B102" s="133"/>
      <c r="C102" s="133"/>
      <c r="D102" s="133"/>
      <c r="E102" s="133"/>
      <c r="F102" s="453" t="s">
        <v>3197</v>
      </c>
      <c r="G102" s="453" t="s">
        <v>3197</v>
      </c>
      <c r="H102" s="453" t="s">
        <v>3197</v>
      </c>
      <c r="I102" s="453" t="s">
        <v>3197</v>
      </c>
    </row>
    <row r="103" spans="1:9" ht="19.95" customHeight="1">
      <c r="A103" s="133"/>
      <c r="B103" s="133"/>
      <c r="C103" s="133"/>
      <c r="D103" s="133"/>
      <c r="E103" s="133"/>
      <c r="F103" s="453" t="s">
        <v>3197</v>
      </c>
      <c r="G103" s="453" t="s">
        <v>3197</v>
      </c>
      <c r="H103" s="453" t="s">
        <v>3197</v>
      </c>
      <c r="I103" s="453" t="s">
        <v>3197</v>
      </c>
    </row>
    <row r="104" spans="1:9" ht="19.95" customHeight="1">
      <c r="A104" s="133"/>
      <c r="B104" s="133"/>
      <c r="C104" s="133"/>
      <c r="D104" s="133"/>
      <c r="E104" s="133"/>
      <c r="F104" s="453" t="s">
        <v>3197</v>
      </c>
      <c r="G104" s="453" t="s">
        <v>3197</v>
      </c>
      <c r="H104" s="453" t="s">
        <v>3197</v>
      </c>
      <c r="I104" s="453" t="s">
        <v>3197</v>
      </c>
    </row>
    <row r="105" spans="1:9" ht="19.95" customHeight="1">
      <c r="A105" s="133"/>
      <c r="B105" s="133"/>
      <c r="C105" s="133"/>
      <c r="D105" s="133"/>
      <c r="E105" s="133"/>
      <c r="F105" s="453" t="s">
        <v>3197</v>
      </c>
      <c r="G105" s="453" t="s">
        <v>3197</v>
      </c>
      <c r="H105" s="453" t="s">
        <v>3197</v>
      </c>
      <c r="I105" s="453" t="s">
        <v>3197</v>
      </c>
    </row>
    <row r="106" spans="1:9" ht="19.95" customHeight="1">
      <c r="A106" s="133"/>
      <c r="B106" s="133"/>
      <c r="C106" s="133"/>
      <c r="D106" s="133"/>
      <c r="E106" s="133"/>
      <c r="F106" s="453" t="s">
        <v>3197</v>
      </c>
      <c r="G106" s="453" t="s">
        <v>3197</v>
      </c>
      <c r="H106" s="453" t="s">
        <v>3197</v>
      </c>
      <c r="I106" s="453" t="s">
        <v>3197</v>
      </c>
    </row>
    <row r="107" spans="1:9" ht="19.95" customHeight="1">
      <c r="A107" s="133"/>
      <c r="B107" s="133"/>
      <c r="C107" s="133"/>
      <c r="D107" s="133"/>
      <c r="E107" s="133"/>
      <c r="F107" s="453" t="s">
        <v>3197</v>
      </c>
      <c r="G107" s="453" t="s">
        <v>3197</v>
      </c>
      <c r="H107" s="453" t="s">
        <v>3197</v>
      </c>
      <c r="I107" s="453" t="s">
        <v>3197</v>
      </c>
    </row>
    <row r="108" spans="1:9" ht="19.95" customHeight="1">
      <c r="A108" s="133"/>
      <c r="B108" s="133"/>
      <c r="C108" s="133"/>
      <c r="D108" s="133"/>
      <c r="E108" s="133"/>
      <c r="F108" s="453" t="s">
        <v>3197</v>
      </c>
      <c r="G108" s="453" t="s">
        <v>3197</v>
      </c>
      <c r="H108" s="453" t="s">
        <v>3197</v>
      </c>
      <c r="I108" s="453" t="s">
        <v>3197</v>
      </c>
    </row>
    <row r="109" spans="1:9" ht="19.95" customHeight="1">
      <c r="A109" s="133"/>
      <c r="B109" s="133"/>
      <c r="C109" s="133"/>
      <c r="D109" s="133"/>
      <c r="E109" s="133"/>
      <c r="F109" s="453" t="s">
        <v>3197</v>
      </c>
      <c r="G109" s="453" t="s">
        <v>3197</v>
      </c>
      <c r="H109" s="453" t="s">
        <v>3197</v>
      </c>
      <c r="I109" s="453" t="s">
        <v>3197</v>
      </c>
    </row>
    <row r="110" spans="1:9" ht="19.95" customHeight="1">
      <c r="A110" s="133"/>
      <c r="B110" s="133"/>
      <c r="C110" s="133"/>
      <c r="D110" s="133"/>
      <c r="E110" s="133"/>
      <c r="F110" s="453" t="s">
        <v>3197</v>
      </c>
      <c r="G110" s="453" t="s">
        <v>3197</v>
      </c>
      <c r="H110" s="453" t="s">
        <v>3197</v>
      </c>
      <c r="I110" s="453" t="s">
        <v>3197</v>
      </c>
    </row>
    <row r="111" spans="1:9" ht="19.95" customHeight="1">
      <c r="A111" s="133"/>
      <c r="B111" s="133"/>
      <c r="C111" s="133"/>
      <c r="D111" s="133"/>
      <c r="E111" s="133"/>
      <c r="F111" s="453" t="s">
        <v>3197</v>
      </c>
      <c r="G111" s="453" t="s">
        <v>3197</v>
      </c>
      <c r="H111" s="453" t="s">
        <v>3197</v>
      </c>
      <c r="I111" s="453" t="s">
        <v>3197</v>
      </c>
    </row>
    <row r="112" spans="1:9" ht="19.95" customHeight="1">
      <c r="A112" s="133"/>
      <c r="B112" s="133"/>
      <c r="C112" s="133"/>
      <c r="D112" s="133"/>
      <c r="E112" s="133"/>
      <c r="F112" s="453" t="s">
        <v>3197</v>
      </c>
      <c r="G112" s="453" t="s">
        <v>3197</v>
      </c>
      <c r="H112" s="453" t="s">
        <v>3197</v>
      </c>
      <c r="I112" s="453" t="s">
        <v>3197</v>
      </c>
    </row>
    <row r="113" spans="1:9" ht="19.95" customHeight="1">
      <c r="A113" s="133"/>
      <c r="B113" s="133"/>
      <c r="C113" s="133"/>
      <c r="D113" s="133"/>
      <c r="E113" s="133"/>
      <c r="F113" s="453" t="s">
        <v>3197</v>
      </c>
      <c r="G113" s="453" t="s">
        <v>3197</v>
      </c>
      <c r="H113" s="453" t="s">
        <v>3197</v>
      </c>
      <c r="I113" s="453" t="s">
        <v>3197</v>
      </c>
    </row>
    <row r="114" spans="1:9" ht="19.95" customHeight="1">
      <c r="A114" s="133"/>
      <c r="B114" s="133"/>
      <c r="C114" s="133"/>
      <c r="D114" s="133"/>
      <c r="E114" s="133"/>
      <c r="F114" s="453" t="s">
        <v>3197</v>
      </c>
      <c r="G114" s="453" t="s">
        <v>3197</v>
      </c>
      <c r="H114" s="453" t="s">
        <v>3197</v>
      </c>
      <c r="I114" s="453" t="s">
        <v>3197</v>
      </c>
    </row>
    <row r="115" spans="1:9" ht="19.95" customHeight="1">
      <c r="A115" s="133"/>
      <c r="B115" s="133"/>
      <c r="C115" s="133"/>
      <c r="D115" s="133"/>
      <c r="E115" s="133"/>
      <c r="F115" s="453" t="s">
        <v>3197</v>
      </c>
      <c r="G115" s="453" t="s">
        <v>3197</v>
      </c>
      <c r="H115" s="453" t="s">
        <v>3197</v>
      </c>
      <c r="I115" s="453" t="s">
        <v>3197</v>
      </c>
    </row>
    <row r="116" spans="1:9" ht="19.95" customHeight="1">
      <c r="A116" s="133"/>
      <c r="B116" s="133"/>
      <c r="C116" s="133"/>
      <c r="D116" s="133"/>
      <c r="E116" s="133"/>
      <c r="F116" s="453" t="s">
        <v>3197</v>
      </c>
      <c r="G116" s="453" t="s">
        <v>3197</v>
      </c>
      <c r="H116" s="453" t="s">
        <v>3197</v>
      </c>
      <c r="I116" s="453" t="s">
        <v>3197</v>
      </c>
    </row>
    <row r="117" spans="1:9" ht="19.95" customHeight="1">
      <c r="A117" s="133"/>
      <c r="B117" s="133"/>
      <c r="C117" s="133"/>
      <c r="D117" s="133"/>
      <c r="E117" s="133"/>
      <c r="F117" s="453" t="s">
        <v>3197</v>
      </c>
      <c r="G117" s="453" t="s">
        <v>3197</v>
      </c>
      <c r="H117" s="453" t="s">
        <v>3197</v>
      </c>
      <c r="I117" s="453" t="s">
        <v>3197</v>
      </c>
    </row>
    <row r="118" spans="1:9" ht="19.95" customHeight="1">
      <c r="A118" s="133"/>
      <c r="B118" s="133"/>
      <c r="C118" s="133"/>
      <c r="D118" s="133"/>
      <c r="E118" s="133"/>
      <c r="F118" s="453" t="s">
        <v>3197</v>
      </c>
      <c r="G118" s="453" t="s">
        <v>3197</v>
      </c>
      <c r="H118" s="453" t="s">
        <v>3197</v>
      </c>
      <c r="I118" s="453" t="s">
        <v>3197</v>
      </c>
    </row>
    <row r="119" spans="1:9" ht="19.95" customHeight="1">
      <c r="A119" s="133"/>
      <c r="B119" s="133"/>
      <c r="C119" s="133"/>
      <c r="D119" s="133"/>
      <c r="E119" s="133"/>
      <c r="F119" s="453" t="s">
        <v>3197</v>
      </c>
      <c r="G119" s="453" t="s">
        <v>3197</v>
      </c>
      <c r="H119" s="453" t="s">
        <v>3197</v>
      </c>
      <c r="I119" s="453" t="s">
        <v>3197</v>
      </c>
    </row>
    <row r="120" spans="1:9" ht="19.95" customHeight="1">
      <c r="A120" s="133"/>
      <c r="B120" s="133"/>
      <c r="C120" s="133"/>
      <c r="D120" s="133"/>
      <c r="E120" s="133"/>
      <c r="F120" s="453" t="s">
        <v>3197</v>
      </c>
      <c r="G120" s="453" t="s">
        <v>3197</v>
      </c>
      <c r="H120" s="453" t="s">
        <v>3197</v>
      </c>
      <c r="I120" s="453" t="s">
        <v>3197</v>
      </c>
    </row>
    <row r="121" spans="1:9" ht="19.95" customHeight="1">
      <c r="A121" s="133"/>
      <c r="B121" s="133"/>
      <c r="C121" s="133"/>
      <c r="D121" s="133"/>
      <c r="E121" s="133"/>
      <c r="F121" s="453" t="s">
        <v>3197</v>
      </c>
      <c r="G121" s="453" t="s">
        <v>3197</v>
      </c>
      <c r="H121" s="453" t="s">
        <v>3197</v>
      </c>
      <c r="I121" s="453" t="s">
        <v>3197</v>
      </c>
    </row>
    <row r="122" spans="1:9" ht="19.95" customHeight="1">
      <c r="A122" s="133"/>
      <c r="B122" s="133"/>
      <c r="C122" s="133"/>
      <c r="D122" s="133"/>
      <c r="E122" s="133"/>
      <c r="F122" s="453" t="s">
        <v>3197</v>
      </c>
      <c r="G122" s="453" t="s">
        <v>3197</v>
      </c>
      <c r="H122" s="453" t="s">
        <v>3197</v>
      </c>
      <c r="I122" s="453" t="s">
        <v>3197</v>
      </c>
    </row>
    <row r="123" spans="1:9" ht="19.95" customHeight="1">
      <c r="A123" s="133"/>
      <c r="B123" s="133"/>
      <c r="C123" s="133"/>
      <c r="D123" s="133"/>
      <c r="E123" s="133"/>
      <c r="F123" s="453" t="s">
        <v>3197</v>
      </c>
      <c r="G123" s="453" t="s">
        <v>3197</v>
      </c>
      <c r="H123" s="453" t="s">
        <v>3197</v>
      </c>
      <c r="I123" s="453" t="s">
        <v>3197</v>
      </c>
    </row>
    <row r="124" spans="1:9" ht="19.95" customHeight="1">
      <c r="A124" s="133"/>
      <c r="B124" s="133"/>
      <c r="C124" s="133"/>
      <c r="D124" s="133"/>
      <c r="E124" s="133"/>
      <c r="F124" s="453" t="s">
        <v>3197</v>
      </c>
      <c r="G124" s="453" t="s">
        <v>3197</v>
      </c>
      <c r="H124" s="453" t="s">
        <v>3197</v>
      </c>
      <c r="I124" s="453" t="s">
        <v>3197</v>
      </c>
    </row>
    <row r="125" spans="1:9" ht="19.95" customHeight="1">
      <c r="A125" s="133"/>
      <c r="B125" s="133"/>
      <c r="C125" s="133"/>
      <c r="D125" s="133"/>
      <c r="E125" s="133"/>
      <c r="F125" s="453" t="s">
        <v>3197</v>
      </c>
      <c r="G125" s="453" t="s">
        <v>3197</v>
      </c>
      <c r="H125" s="453" t="s">
        <v>3197</v>
      </c>
      <c r="I125" s="453" t="s">
        <v>3197</v>
      </c>
    </row>
    <row r="126" spans="1:9" ht="19.95" customHeight="1">
      <c r="A126" s="133"/>
      <c r="B126" s="133"/>
      <c r="C126" s="133"/>
      <c r="D126" s="133"/>
      <c r="E126" s="133"/>
      <c r="F126" s="453" t="s">
        <v>3197</v>
      </c>
      <c r="G126" s="453" t="s">
        <v>3197</v>
      </c>
      <c r="H126" s="453" t="s">
        <v>3197</v>
      </c>
      <c r="I126" s="453" t="s">
        <v>3197</v>
      </c>
    </row>
    <row r="127" spans="1:9" ht="19.95" customHeight="1">
      <c r="A127" s="133"/>
      <c r="B127" s="133"/>
      <c r="C127" s="133"/>
      <c r="D127" s="133"/>
      <c r="E127" s="133"/>
      <c r="F127" s="453" t="s">
        <v>3197</v>
      </c>
      <c r="G127" s="453" t="s">
        <v>3197</v>
      </c>
      <c r="H127" s="453" t="s">
        <v>3197</v>
      </c>
      <c r="I127" s="453" t="s">
        <v>3197</v>
      </c>
    </row>
    <row r="128" spans="1:9" ht="19.95" customHeight="1">
      <c r="A128" s="133"/>
      <c r="B128" s="133"/>
      <c r="C128" s="133"/>
      <c r="D128" s="133"/>
      <c r="E128" s="133"/>
      <c r="F128" s="453" t="s">
        <v>3197</v>
      </c>
      <c r="G128" s="453" t="s">
        <v>3197</v>
      </c>
      <c r="H128" s="453" t="s">
        <v>3197</v>
      </c>
      <c r="I128" s="453" t="s">
        <v>3197</v>
      </c>
    </row>
    <row r="129" spans="1:9" ht="19.95" customHeight="1">
      <c r="A129" s="133"/>
      <c r="B129" s="133"/>
      <c r="C129" s="133"/>
      <c r="D129" s="133"/>
      <c r="E129" s="133"/>
      <c r="F129" s="453" t="s">
        <v>3197</v>
      </c>
      <c r="G129" s="453" t="s">
        <v>3197</v>
      </c>
      <c r="H129" s="453" t="s">
        <v>3197</v>
      </c>
      <c r="I129" s="453" t="s">
        <v>3197</v>
      </c>
    </row>
    <row r="130" spans="1:9" ht="19.95" customHeight="1">
      <c r="A130" s="133"/>
      <c r="B130" s="133"/>
      <c r="C130" s="133"/>
      <c r="D130" s="133"/>
      <c r="E130" s="133"/>
      <c r="F130" s="453" t="s">
        <v>3197</v>
      </c>
      <c r="G130" s="453" t="s">
        <v>3197</v>
      </c>
      <c r="H130" s="453" t="s">
        <v>3197</v>
      </c>
      <c r="I130" s="453" t="s">
        <v>3197</v>
      </c>
    </row>
    <row r="131" spans="1:9" ht="19.95" customHeight="1">
      <c r="A131" s="133"/>
      <c r="B131" s="133"/>
      <c r="C131" s="133"/>
      <c r="D131" s="133"/>
      <c r="E131" s="133"/>
      <c r="F131" s="453" t="s">
        <v>3197</v>
      </c>
      <c r="G131" s="453" t="s">
        <v>3197</v>
      </c>
      <c r="H131" s="453" t="s">
        <v>3197</v>
      </c>
      <c r="I131" s="453" t="s">
        <v>3197</v>
      </c>
    </row>
    <row r="132" spans="1:9" ht="19.95" customHeight="1">
      <c r="A132" s="133"/>
      <c r="B132" s="133"/>
      <c r="C132" s="133"/>
      <c r="D132" s="133"/>
      <c r="E132" s="133"/>
      <c r="F132" s="453" t="s">
        <v>3197</v>
      </c>
      <c r="G132" s="453" t="s">
        <v>3197</v>
      </c>
      <c r="H132" s="453" t="s">
        <v>3197</v>
      </c>
      <c r="I132" s="453" t="s">
        <v>3197</v>
      </c>
    </row>
    <row r="133" spans="1:9" ht="19.95" customHeight="1">
      <c r="A133" s="133"/>
      <c r="B133" s="133"/>
      <c r="C133" s="133"/>
      <c r="D133" s="133"/>
      <c r="E133" s="133"/>
      <c r="F133" s="453" t="s">
        <v>3197</v>
      </c>
      <c r="G133" s="453" t="s">
        <v>3197</v>
      </c>
      <c r="H133" s="453" t="s">
        <v>3197</v>
      </c>
      <c r="I133" s="453" t="s">
        <v>3197</v>
      </c>
    </row>
    <row r="134" spans="1:9" ht="19.95" customHeight="1">
      <c r="A134" s="133"/>
      <c r="B134" s="133"/>
      <c r="C134" s="133"/>
      <c r="D134" s="133"/>
      <c r="E134" s="133"/>
      <c r="F134" s="453" t="s">
        <v>3197</v>
      </c>
      <c r="G134" s="453" t="s">
        <v>3197</v>
      </c>
      <c r="H134" s="453" t="s">
        <v>3197</v>
      </c>
      <c r="I134" s="453" t="s">
        <v>3197</v>
      </c>
    </row>
    <row r="135" spans="1:9" ht="19.95" customHeight="1">
      <c r="A135" s="133"/>
      <c r="B135" s="133"/>
      <c r="C135" s="133"/>
      <c r="D135" s="133"/>
      <c r="E135" s="133"/>
      <c r="F135" s="453" t="s">
        <v>3197</v>
      </c>
      <c r="G135" s="453" t="s">
        <v>3197</v>
      </c>
      <c r="H135" s="453" t="s">
        <v>3197</v>
      </c>
      <c r="I135" s="453" t="s">
        <v>3197</v>
      </c>
    </row>
    <row r="136" spans="1:9" ht="19.95" customHeight="1">
      <c r="A136" s="133"/>
      <c r="B136" s="133"/>
      <c r="C136" s="133"/>
      <c r="D136" s="133"/>
      <c r="E136" s="133"/>
      <c r="F136" s="453" t="s">
        <v>3197</v>
      </c>
      <c r="G136" s="453" t="s">
        <v>3197</v>
      </c>
      <c r="H136" s="453" t="s">
        <v>3197</v>
      </c>
      <c r="I136" s="453" t="s">
        <v>3197</v>
      </c>
    </row>
    <row r="137" spans="1:9" ht="19.95" customHeight="1">
      <c r="A137" s="133"/>
      <c r="B137" s="133"/>
      <c r="C137" s="133"/>
      <c r="D137" s="133"/>
      <c r="E137" s="133"/>
      <c r="F137" s="453" t="s">
        <v>3197</v>
      </c>
      <c r="G137" s="453" t="s">
        <v>3197</v>
      </c>
      <c r="H137" s="453" t="s">
        <v>3197</v>
      </c>
      <c r="I137" s="453" t="s">
        <v>3197</v>
      </c>
    </row>
    <row r="138" spans="1:9" ht="19.95" customHeight="1">
      <c r="A138" s="133"/>
      <c r="B138" s="133"/>
      <c r="C138" s="133"/>
      <c r="D138" s="133"/>
      <c r="E138" s="133"/>
      <c r="F138" s="453" t="s">
        <v>3197</v>
      </c>
      <c r="G138" s="453" t="s">
        <v>3197</v>
      </c>
      <c r="H138" s="453" t="s">
        <v>3197</v>
      </c>
      <c r="I138" s="453" t="s">
        <v>3197</v>
      </c>
    </row>
    <row r="139" spans="1:9" ht="19.95" customHeight="1">
      <c r="A139" s="133"/>
      <c r="B139" s="133"/>
      <c r="C139" s="133"/>
      <c r="D139" s="133"/>
      <c r="E139" s="133"/>
      <c r="F139" s="453" t="s">
        <v>3197</v>
      </c>
      <c r="G139" s="453" t="s">
        <v>3197</v>
      </c>
      <c r="H139" s="453" t="s">
        <v>3197</v>
      </c>
      <c r="I139" s="453" t="s">
        <v>3197</v>
      </c>
    </row>
    <row r="140" spans="1:9" ht="19.95" customHeight="1">
      <c r="A140" s="133"/>
      <c r="B140" s="133"/>
      <c r="C140" s="133"/>
      <c r="D140" s="133"/>
      <c r="E140" s="133"/>
      <c r="F140" s="453" t="s">
        <v>3197</v>
      </c>
      <c r="G140" s="453" t="s">
        <v>3197</v>
      </c>
      <c r="H140" s="453" t="s">
        <v>3197</v>
      </c>
      <c r="I140" s="453" t="s">
        <v>3197</v>
      </c>
    </row>
    <row r="141" spans="1:9" ht="19.95" customHeight="1">
      <c r="A141" s="133"/>
      <c r="B141" s="133"/>
      <c r="C141" s="133"/>
      <c r="D141" s="133"/>
      <c r="E141" s="133"/>
      <c r="F141" s="453" t="s">
        <v>3197</v>
      </c>
      <c r="G141" s="453" t="s">
        <v>3197</v>
      </c>
      <c r="H141" s="453" t="s">
        <v>3197</v>
      </c>
      <c r="I141" s="453" t="s">
        <v>3197</v>
      </c>
    </row>
    <row r="142" spans="1:9" ht="19.95" customHeight="1">
      <c r="A142" s="133"/>
      <c r="B142" s="133"/>
      <c r="C142" s="133"/>
      <c r="D142" s="133"/>
      <c r="E142" s="133"/>
      <c r="F142" s="453" t="s">
        <v>3197</v>
      </c>
      <c r="G142" s="453" t="s">
        <v>3197</v>
      </c>
      <c r="H142" s="453" t="s">
        <v>3197</v>
      </c>
      <c r="I142" s="453" t="s">
        <v>3197</v>
      </c>
    </row>
    <row r="143" spans="1:9" ht="19.95" customHeight="1">
      <c r="A143" s="133"/>
      <c r="B143" s="133"/>
      <c r="C143" s="133"/>
      <c r="D143" s="133"/>
      <c r="E143" s="133"/>
      <c r="F143" s="453" t="s">
        <v>3197</v>
      </c>
      <c r="G143" s="453" t="s">
        <v>3197</v>
      </c>
      <c r="H143" s="453" t="s">
        <v>3197</v>
      </c>
      <c r="I143" s="453" t="s">
        <v>3197</v>
      </c>
    </row>
    <row r="144" spans="1:9" ht="19.95" customHeight="1">
      <c r="A144" s="133"/>
      <c r="B144" s="133"/>
      <c r="C144" s="133"/>
      <c r="D144" s="133"/>
      <c r="E144" s="133"/>
      <c r="F144" s="453" t="s">
        <v>3197</v>
      </c>
      <c r="G144" s="453" t="s">
        <v>3197</v>
      </c>
      <c r="H144" s="453" t="s">
        <v>3197</v>
      </c>
      <c r="I144" s="453" t="s">
        <v>3197</v>
      </c>
    </row>
    <row r="145" spans="1:9" ht="19.95" customHeight="1">
      <c r="A145" s="133"/>
      <c r="B145" s="133"/>
      <c r="C145" s="133"/>
      <c r="D145" s="133"/>
      <c r="E145" s="133"/>
      <c r="F145" s="453" t="s">
        <v>3197</v>
      </c>
      <c r="G145" s="453" t="s">
        <v>3197</v>
      </c>
      <c r="H145" s="453" t="s">
        <v>3197</v>
      </c>
      <c r="I145" s="453" t="s">
        <v>3197</v>
      </c>
    </row>
    <row r="146" spans="1:9" ht="19.95" customHeight="1">
      <c r="A146" s="133"/>
      <c r="B146" s="133"/>
      <c r="C146" s="133"/>
      <c r="D146" s="133"/>
      <c r="E146" s="133"/>
      <c r="F146" s="453" t="s">
        <v>3197</v>
      </c>
      <c r="G146" s="453" t="s">
        <v>3197</v>
      </c>
      <c r="H146" s="453" t="s">
        <v>3197</v>
      </c>
      <c r="I146" s="453" t="s">
        <v>3197</v>
      </c>
    </row>
    <row r="147" spans="1:9" ht="19.95" customHeight="1">
      <c r="A147" s="133"/>
      <c r="B147" s="133"/>
      <c r="C147" s="133"/>
      <c r="D147" s="133"/>
      <c r="E147" s="133"/>
      <c r="F147" s="453" t="s">
        <v>3197</v>
      </c>
      <c r="G147" s="453" t="s">
        <v>3197</v>
      </c>
      <c r="H147" s="453" t="s">
        <v>3197</v>
      </c>
      <c r="I147" s="453" t="s">
        <v>3197</v>
      </c>
    </row>
    <row r="148" spans="1:9" ht="19.95" customHeight="1">
      <c r="A148" s="133"/>
      <c r="B148" s="133"/>
      <c r="C148" s="133"/>
      <c r="D148" s="133"/>
      <c r="E148" s="133"/>
      <c r="F148" s="453" t="s">
        <v>3197</v>
      </c>
      <c r="G148" s="453" t="s">
        <v>3197</v>
      </c>
      <c r="H148" s="453" t="s">
        <v>3197</v>
      </c>
      <c r="I148" s="453" t="s">
        <v>3197</v>
      </c>
    </row>
    <row r="149" spans="1:9" ht="19.95" customHeight="1">
      <c r="A149" s="133"/>
      <c r="B149" s="133"/>
      <c r="C149" s="133"/>
      <c r="D149" s="133"/>
      <c r="E149" s="133"/>
      <c r="F149" s="453" t="s">
        <v>3197</v>
      </c>
      <c r="G149" s="453" t="s">
        <v>3197</v>
      </c>
      <c r="H149" s="453" t="s">
        <v>3197</v>
      </c>
      <c r="I149" s="453" t="s">
        <v>3197</v>
      </c>
    </row>
    <row r="150" spans="1:9" ht="19.95" customHeight="1">
      <c r="A150" s="133"/>
      <c r="B150" s="133"/>
      <c r="C150" s="133"/>
      <c r="D150" s="133"/>
      <c r="E150" s="133"/>
      <c r="F150" s="453" t="s">
        <v>3197</v>
      </c>
      <c r="G150" s="453" t="s">
        <v>3197</v>
      </c>
      <c r="H150" s="453" t="s">
        <v>3197</v>
      </c>
      <c r="I150" s="453" t="s">
        <v>3197</v>
      </c>
    </row>
    <row r="151" spans="1:9" ht="19.95" customHeight="1">
      <c r="A151" s="133"/>
      <c r="B151" s="133"/>
      <c r="C151" s="133"/>
      <c r="D151" s="133"/>
      <c r="E151" s="133"/>
      <c r="F151" s="453" t="s">
        <v>3197</v>
      </c>
      <c r="G151" s="453" t="s">
        <v>3197</v>
      </c>
      <c r="H151" s="453" t="s">
        <v>3197</v>
      </c>
      <c r="I151" s="453" t="s">
        <v>3197</v>
      </c>
    </row>
    <row r="152" spans="1:9" ht="19.95" customHeight="1">
      <c r="A152" s="133"/>
      <c r="B152" s="133"/>
      <c r="C152" s="133"/>
      <c r="D152" s="133"/>
      <c r="E152" s="133"/>
      <c r="F152" s="453" t="s">
        <v>3197</v>
      </c>
      <c r="G152" s="453" t="s">
        <v>3197</v>
      </c>
      <c r="H152" s="453" t="s">
        <v>3197</v>
      </c>
      <c r="I152" s="453" t="s">
        <v>3197</v>
      </c>
    </row>
    <row r="153" spans="1:9" ht="19.95" customHeight="1">
      <c r="A153" s="133"/>
      <c r="B153" s="133"/>
      <c r="C153" s="133"/>
      <c r="D153" s="133"/>
      <c r="E153" s="133"/>
      <c r="F153" s="453" t="s">
        <v>3197</v>
      </c>
      <c r="G153" s="453" t="s">
        <v>3197</v>
      </c>
      <c r="H153" s="453" t="s">
        <v>3197</v>
      </c>
      <c r="I153" s="453" t="s">
        <v>3197</v>
      </c>
    </row>
    <row r="154" spans="1:9" ht="19.95" customHeight="1">
      <c r="A154" s="133"/>
      <c r="B154" s="133"/>
      <c r="C154" s="133"/>
      <c r="D154" s="133"/>
      <c r="E154" s="133"/>
      <c r="F154" s="453" t="s">
        <v>3197</v>
      </c>
      <c r="G154" s="453" t="s">
        <v>3197</v>
      </c>
      <c r="H154" s="453" t="s">
        <v>3197</v>
      </c>
      <c r="I154" s="453" t="s">
        <v>3197</v>
      </c>
    </row>
    <row r="155" spans="1:9" ht="19.95" customHeight="1">
      <c r="A155" s="133"/>
      <c r="B155" s="133"/>
      <c r="C155" s="133"/>
      <c r="D155" s="133"/>
      <c r="E155" s="133"/>
      <c r="F155" s="453" t="s">
        <v>3197</v>
      </c>
      <c r="G155" s="453" t="s">
        <v>3197</v>
      </c>
      <c r="H155" s="453" t="s">
        <v>3197</v>
      </c>
      <c r="I155" s="453" t="s">
        <v>3197</v>
      </c>
    </row>
    <row r="156" spans="1:9" ht="19.95" customHeight="1">
      <c r="A156" s="133"/>
      <c r="B156" s="133"/>
      <c r="C156" s="133"/>
      <c r="D156" s="133"/>
      <c r="E156" s="133"/>
      <c r="F156" s="453" t="s">
        <v>3197</v>
      </c>
      <c r="G156" s="453" t="s">
        <v>3197</v>
      </c>
      <c r="H156" s="453" t="s">
        <v>3197</v>
      </c>
      <c r="I156" s="453" t="s">
        <v>3197</v>
      </c>
    </row>
    <row r="157" spans="1:9" ht="19.95" customHeight="1">
      <c r="A157" s="133"/>
      <c r="B157" s="133"/>
      <c r="C157" s="133"/>
      <c r="D157" s="133"/>
      <c r="E157" s="133"/>
      <c r="F157" s="453" t="s">
        <v>3197</v>
      </c>
      <c r="G157" s="453" t="s">
        <v>3197</v>
      </c>
      <c r="H157" s="453" t="s">
        <v>3197</v>
      </c>
      <c r="I157" s="453" t="s">
        <v>3197</v>
      </c>
    </row>
    <row r="158" spans="1:9" ht="19.95" customHeight="1">
      <c r="A158" s="133"/>
      <c r="B158" s="133"/>
      <c r="C158" s="133"/>
      <c r="D158" s="133"/>
      <c r="E158" s="133"/>
      <c r="F158" s="453" t="s">
        <v>3197</v>
      </c>
      <c r="G158" s="453" t="s">
        <v>3197</v>
      </c>
      <c r="H158" s="453" t="s">
        <v>3197</v>
      </c>
      <c r="I158" s="453" t="s">
        <v>3197</v>
      </c>
    </row>
    <row r="159" spans="1:9" ht="19.95" customHeight="1">
      <c r="A159" s="133"/>
      <c r="B159" s="133"/>
      <c r="C159" s="133"/>
      <c r="D159" s="133"/>
      <c r="E159" s="133"/>
      <c r="F159" s="453" t="s">
        <v>3197</v>
      </c>
      <c r="G159" s="453" t="s">
        <v>3197</v>
      </c>
      <c r="H159" s="453" t="s">
        <v>3197</v>
      </c>
      <c r="I159" s="453" t="s">
        <v>3197</v>
      </c>
    </row>
    <row r="160" spans="1:9" ht="19.95" customHeight="1">
      <c r="A160" s="133"/>
      <c r="B160" s="133"/>
      <c r="C160" s="133"/>
      <c r="D160" s="133"/>
      <c r="E160" s="133"/>
      <c r="F160" s="453" t="s">
        <v>3197</v>
      </c>
      <c r="G160" s="453" t="s">
        <v>3197</v>
      </c>
      <c r="H160" s="453" t="s">
        <v>3197</v>
      </c>
      <c r="I160" s="453" t="s">
        <v>3197</v>
      </c>
    </row>
    <row r="161" spans="1:9" ht="19.95" customHeight="1">
      <c r="A161" s="133"/>
      <c r="B161" s="133"/>
      <c r="C161" s="133"/>
      <c r="D161" s="133"/>
      <c r="E161" s="133"/>
      <c r="F161" s="453" t="s">
        <v>3197</v>
      </c>
      <c r="G161" s="453" t="s">
        <v>3197</v>
      </c>
      <c r="H161" s="453" t="s">
        <v>3197</v>
      </c>
      <c r="I161" s="453" t="s">
        <v>3197</v>
      </c>
    </row>
    <row r="162" spans="1:9" ht="19.95" customHeight="1">
      <c r="A162" s="133"/>
      <c r="B162" s="133"/>
      <c r="C162" s="133"/>
      <c r="D162" s="133"/>
      <c r="E162" s="133"/>
      <c r="F162" s="453" t="s">
        <v>3197</v>
      </c>
      <c r="G162" s="453" t="s">
        <v>3197</v>
      </c>
      <c r="H162" s="453" t="s">
        <v>3197</v>
      </c>
      <c r="I162" s="453" t="s">
        <v>3197</v>
      </c>
    </row>
    <row r="163" spans="1:9" ht="19.95" customHeight="1">
      <c r="A163" s="133"/>
      <c r="B163" s="133"/>
      <c r="C163" s="133"/>
      <c r="D163" s="133"/>
      <c r="E163" s="133"/>
      <c r="F163" s="453" t="s">
        <v>3197</v>
      </c>
      <c r="G163" s="453" t="s">
        <v>3197</v>
      </c>
      <c r="H163" s="453" t="s">
        <v>3197</v>
      </c>
      <c r="I163" s="453" t="s">
        <v>3197</v>
      </c>
    </row>
    <row r="164" spans="1:9" ht="19.95" customHeight="1">
      <c r="A164" s="133"/>
      <c r="B164" s="133"/>
      <c r="C164" s="133"/>
      <c r="D164" s="133"/>
      <c r="E164" s="133"/>
      <c r="F164" s="453" t="s">
        <v>3197</v>
      </c>
      <c r="G164" s="453" t="s">
        <v>3197</v>
      </c>
      <c r="H164" s="453" t="s">
        <v>3197</v>
      </c>
      <c r="I164" s="453" t="s">
        <v>3197</v>
      </c>
    </row>
    <row r="165" spans="1:9" ht="19.95" customHeight="1">
      <c r="A165" s="133"/>
      <c r="B165" s="133"/>
      <c r="C165" s="133"/>
      <c r="D165" s="133"/>
      <c r="E165" s="133"/>
      <c r="F165" s="453" t="s">
        <v>3197</v>
      </c>
      <c r="G165" s="453" t="s">
        <v>3197</v>
      </c>
      <c r="H165" s="453" t="s">
        <v>3197</v>
      </c>
      <c r="I165" s="453" t="s">
        <v>3197</v>
      </c>
    </row>
    <row r="166" spans="1:9" ht="19.95" customHeight="1">
      <c r="A166" s="133"/>
      <c r="B166" s="133"/>
      <c r="C166" s="133"/>
      <c r="D166" s="133"/>
      <c r="E166" s="133"/>
      <c r="F166" s="453" t="s">
        <v>3197</v>
      </c>
      <c r="G166" s="453" t="s">
        <v>3197</v>
      </c>
      <c r="H166" s="453" t="s">
        <v>3197</v>
      </c>
      <c r="I166" s="453" t="s">
        <v>3197</v>
      </c>
    </row>
    <row r="167" spans="1:9" ht="19.95" customHeight="1">
      <c r="A167" s="133"/>
      <c r="B167" s="133"/>
      <c r="C167" s="133"/>
      <c r="D167" s="133"/>
      <c r="E167" s="133"/>
      <c r="F167" s="453" t="s">
        <v>3197</v>
      </c>
      <c r="G167" s="453" t="s">
        <v>3197</v>
      </c>
      <c r="H167" s="453" t="s">
        <v>3197</v>
      </c>
      <c r="I167" s="453" t="s">
        <v>3197</v>
      </c>
    </row>
    <row r="168" spans="1:9" ht="19.95" customHeight="1">
      <c r="A168" s="133"/>
      <c r="B168" s="133"/>
      <c r="C168" s="133"/>
      <c r="D168" s="133"/>
      <c r="E168" s="133"/>
      <c r="F168" s="453" t="s">
        <v>3197</v>
      </c>
      <c r="G168" s="453" t="s">
        <v>3197</v>
      </c>
      <c r="H168" s="453" t="s">
        <v>3197</v>
      </c>
      <c r="I168" s="453" t="s">
        <v>3197</v>
      </c>
    </row>
    <row r="169" spans="1:9" ht="19.95" customHeight="1">
      <c r="A169" s="133"/>
      <c r="B169" s="133"/>
      <c r="C169" s="133"/>
      <c r="D169" s="133"/>
      <c r="E169" s="133"/>
      <c r="F169" s="453" t="s">
        <v>3197</v>
      </c>
      <c r="G169" s="453" t="s">
        <v>3197</v>
      </c>
      <c r="H169" s="453" t="s">
        <v>3197</v>
      </c>
      <c r="I169" s="453" t="s">
        <v>3197</v>
      </c>
    </row>
    <row r="170" spans="1:9" ht="19.95" customHeight="1">
      <c r="A170" s="133"/>
      <c r="B170" s="133"/>
      <c r="C170" s="133"/>
      <c r="D170" s="133"/>
      <c r="E170" s="133"/>
      <c r="F170" s="453" t="s">
        <v>3197</v>
      </c>
      <c r="G170" s="453" t="s">
        <v>3197</v>
      </c>
      <c r="H170" s="453" t="s">
        <v>3197</v>
      </c>
      <c r="I170" s="453" t="s">
        <v>3197</v>
      </c>
    </row>
    <row r="171" spans="1:9" ht="19.95" customHeight="1">
      <c r="A171" s="133"/>
      <c r="B171" s="133"/>
      <c r="C171" s="133"/>
      <c r="D171" s="133"/>
      <c r="E171" s="133"/>
      <c r="F171" s="453" t="s">
        <v>3197</v>
      </c>
      <c r="G171" s="453" t="s">
        <v>3197</v>
      </c>
      <c r="H171" s="453" t="s">
        <v>3197</v>
      </c>
      <c r="I171" s="453" t="s">
        <v>3197</v>
      </c>
    </row>
    <row r="172" spans="1:9" ht="19.95" customHeight="1">
      <c r="A172" s="133"/>
      <c r="B172" s="133"/>
      <c r="C172" s="133"/>
      <c r="D172" s="133"/>
      <c r="E172" s="133"/>
      <c r="F172" s="453" t="s">
        <v>3197</v>
      </c>
      <c r="G172" s="453" t="s">
        <v>3197</v>
      </c>
      <c r="H172" s="453" t="s">
        <v>3197</v>
      </c>
      <c r="I172" s="453" t="s">
        <v>3197</v>
      </c>
    </row>
    <row r="173" spans="1:9" ht="19.95" customHeight="1">
      <c r="A173" s="133"/>
      <c r="B173" s="133"/>
      <c r="C173" s="133"/>
      <c r="D173" s="133"/>
      <c r="E173" s="133"/>
      <c r="F173" s="453" t="s">
        <v>3197</v>
      </c>
      <c r="G173" s="453" t="s">
        <v>3197</v>
      </c>
      <c r="H173" s="453" t="s">
        <v>3197</v>
      </c>
      <c r="I173" s="453" t="s">
        <v>3197</v>
      </c>
    </row>
    <row r="174" spans="1:9" ht="19.95" customHeight="1">
      <c r="A174" s="133"/>
      <c r="B174" s="133"/>
      <c r="C174" s="133"/>
      <c r="D174" s="133"/>
      <c r="E174" s="133"/>
      <c r="F174" s="453" t="s">
        <v>3197</v>
      </c>
      <c r="G174" s="453" t="s">
        <v>3197</v>
      </c>
      <c r="H174" s="453" t="s">
        <v>3197</v>
      </c>
      <c r="I174" s="453" t="s">
        <v>3197</v>
      </c>
    </row>
    <row r="175" spans="1:9" ht="19.95" customHeight="1">
      <c r="A175" s="133"/>
      <c r="B175" s="133"/>
      <c r="C175" s="133"/>
      <c r="D175" s="133"/>
      <c r="E175" s="133"/>
      <c r="F175" s="453" t="s">
        <v>3197</v>
      </c>
      <c r="G175" s="453" t="s">
        <v>3197</v>
      </c>
      <c r="H175" s="453" t="s">
        <v>3197</v>
      </c>
      <c r="I175" s="453" t="s">
        <v>3197</v>
      </c>
    </row>
    <row r="176" spans="1:9" ht="19.95" customHeight="1">
      <c r="A176" s="133"/>
      <c r="B176" s="133"/>
      <c r="C176" s="133"/>
      <c r="D176" s="133"/>
      <c r="E176" s="133"/>
      <c r="F176" s="453" t="s">
        <v>3197</v>
      </c>
      <c r="G176" s="453" t="s">
        <v>3197</v>
      </c>
      <c r="H176" s="453" t="s">
        <v>3197</v>
      </c>
      <c r="I176" s="453" t="s">
        <v>3197</v>
      </c>
    </row>
    <row r="177" spans="1:9" ht="19.95" customHeight="1">
      <c r="A177" s="133"/>
      <c r="B177" s="133"/>
      <c r="C177" s="133"/>
      <c r="D177" s="133"/>
      <c r="E177" s="133"/>
      <c r="F177" s="453" t="s">
        <v>3197</v>
      </c>
      <c r="G177" s="453" t="s">
        <v>3197</v>
      </c>
      <c r="H177" s="453" t="s">
        <v>3197</v>
      </c>
      <c r="I177" s="453" t="s">
        <v>3197</v>
      </c>
    </row>
    <row r="178" spans="1:9" ht="19.95" customHeight="1">
      <c r="A178" s="133"/>
      <c r="B178" s="133"/>
      <c r="C178" s="133"/>
      <c r="D178" s="133"/>
      <c r="E178" s="133"/>
      <c r="F178" s="453" t="s">
        <v>3197</v>
      </c>
      <c r="G178" s="453" t="s">
        <v>3197</v>
      </c>
      <c r="H178" s="453" t="s">
        <v>3197</v>
      </c>
      <c r="I178" s="453" t="s">
        <v>3197</v>
      </c>
    </row>
    <row r="179" spans="1:9" ht="19.95" customHeight="1">
      <c r="A179" s="133"/>
      <c r="B179" s="133"/>
      <c r="C179" s="133"/>
      <c r="D179" s="133"/>
      <c r="E179" s="133"/>
      <c r="F179" s="453" t="s">
        <v>3197</v>
      </c>
      <c r="G179" s="453" t="s">
        <v>3197</v>
      </c>
      <c r="H179" s="453" t="s">
        <v>3197</v>
      </c>
      <c r="I179" s="453" t="s">
        <v>3197</v>
      </c>
    </row>
    <row r="180" spans="1:9" ht="19.95" customHeight="1">
      <c r="A180" s="133"/>
      <c r="B180" s="133"/>
      <c r="C180" s="133"/>
      <c r="D180" s="133"/>
      <c r="E180" s="133"/>
      <c r="F180" s="453" t="s">
        <v>3197</v>
      </c>
      <c r="G180" s="453" t="s">
        <v>3197</v>
      </c>
      <c r="H180" s="453" t="s">
        <v>3197</v>
      </c>
      <c r="I180" s="453" t="s">
        <v>3197</v>
      </c>
    </row>
    <row r="181" spans="1:9" ht="19.95" customHeight="1">
      <c r="A181" s="133"/>
      <c r="B181" s="133"/>
      <c r="C181" s="133"/>
      <c r="D181" s="133"/>
      <c r="E181" s="133"/>
      <c r="F181" s="453" t="s">
        <v>3197</v>
      </c>
      <c r="G181" s="453" t="s">
        <v>3197</v>
      </c>
      <c r="H181" s="453" t="s">
        <v>3197</v>
      </c>
      <c r="I181" s="453" t="s">
        <v>3197</v>
      </c>
    </row>
    <row r="182" spans="1:9" ht="19.95" customHeight="1">
      <c r="A182" s="133"/>
      <c r="B182" s="133"/>
      <c r="C182" s="133"/>
      <c r="D182" s="133"/>
      <c r="E182" s="133"/>
      <c r="F182" s="453" t="s">
        <v>3197</v>
      </c>
      <c r="G182" s="453" t="s">
        <v>3197</v>
      </c>
      <c r="H182" s="453" t="s">
        <v>3197</v>
      </c>
      <c r="I182" s="453" t="s">
        <v>3197</v>
      </c>
    </row>
    <row r="183" spans="1:9" ht="19.95" customHeight="1">
      <c r="A183" s="133"/>
      <c r="B183" s="133"/>
      <c r="C183" s="133"/>
      <c r="D183" s="133"/>
      <c r="E183" s="133"/>
      <c r="F183" s="453" t="s">
        <v>3197</v>
      </c>
      <c r="G183" s="453" t="s">
        <v>3197</v>
      </c>
      <c r="H183" s="453" t="s">
        <v>3197</v>
      </c>
      <c r="I183" s="453" t="s">
        <v>3197</v>
      </c>
    </row>
    <row r="184" spans="1:9" ht="19.95" customHeight="1">
      <c r="A184" s="133"/>
      <c r="B184" s="133"/>
      <c r="C184" s="133"/>
      <c r="D184" s="133"/>
      <c r="E184" s="133"/>
      <c r="F184" s="453" t="s">
        <v>3197</v>
      </c>
      <c r="G184" s="453" t="s">
        <v>3197</v>
      </c>
      <c r="H184" s="453" t="s">
        <v>3197</v>
      </c>
      <c r="I184" s="453" t="s">
        <v>3197</v>
      </c>
    </row>
    <row r="185" spans="1:9" ht="19.95" customHeight="1">
      <c r="A185" s="133"/>
      <c r="B185" s="133"/>
      <c r="C185" s="133"/>
      <c r="D185" s="133"/>
      <c r="E185" s="133"/>
      <c r="F185" s="453" t="s">
        <v>3197</v>
      </c>
      <c r="G185" s="453" t="s">
        <v>3197</v>
      </c>
      <c r="H185" s="453" t="s">
        <v>3197</v>
      </c>
      <c r="I185" s="453" t="s">
        <v>3197</v>
      </c>
    </row>
    <row r="186" spans="1:9" ht="19.95" customHeight="1">
      <c r="A186" s="133"/>
      <c r="B186" s="133"/>
      <c r="C186" s="133"/>
      <c r="D186" s="133"/>
      <c r="E186" s="133"/>
      <c r="F186" s="453" t="s">
        <v>3197</v>
      </c>
      <c r="G186" s="453" t="s">
        <v>3197</v>
      </c>
      <c r="H186" s="453" t="s">
        <v>3197</v>
      </c>
      <c r="I186" s="453" t="s">
        <v>3197</v>
      </c>
    </row>
    <row r="187" spans="1:9" ht="19.95" customHeight="1">
      <c r="A187" s="133"/>
      <c r="B187" s="133"/>
      <c r="C187" s="133"/>
      <c r="D187" s="133"/>
      <c r="E187" s="133"/>
      <c r="F187" s="453" t="s">
        <v>3197</v>
      </c>
      <c r="G187" s="453" t="s">
        <v>3197</v>
      </c>
      <c r="H187" s="453" t="s">
        <v>3197</v>
      </c>
      <c r="I187" s="453" t="s">
        <v>3197</v>
      </c>
    </row>
    <row r="188" spans="1:9" ht="19.95" customHeight="1">
      <c r="A188" s="133"/>
      <c r="B188" s="133"/>
      <c r="C188" s="133"/>
      <c r="D188" s="133"/>
      <c r="E188" s="133"/>
      <c r="F188" s="453" t="s">
        <v>3197</v>
      </c>
      <c r="G188" s="453" t="s">
        <v>3197</v>
      </c>
      <c r="H188" s="453" t="s">
        <v>3197</v>
      </c>
      <c r="I188" s="453" t="s">
        <v>3197</v>
      </c>
    </row>
    <row r="189" spans="1:9" ht="19.95" customHeight="1">
      <c r="A189" s="133"/>
      <c r="B189" s="133"/>
      <c r="C189" s="133"/>
      <c r="D189" s="133"/>
      <c r="E189" s="133"/>
      <c r="F189" s="453" t="s">
        <v>3197</v>
      </c>
      <c r="G189" s="453" t="s">
        <v>3197</v>
      </c>
      <c r="H189" s="453" t="s">
        <v>3197</v>
      </c>
      <c r="I189" s="453" t="s">
        <v>3197</v>
      </c>
    </row>
    <row r="190" spans="1:9" ht="19.95" customHeight="1">
      <c r="A190" s="133"/>
      <c r="B190" s="133"/>
      <c r="C190" s="133"/>
      <c r="D190" s="133"/>
      <c r="E190" s="133"/>
      <c r="F190" s="453" t="s">
        <v>3197</v>
      </c>
      <c r="G190" s="453" t="s">
        <v>3197</v>
      </c>
      <c r="H190" s="453" t="s">
        <v>3197</v>
      </c>
      <c r="I190" s="453" t="s">
        <v>3197</v>
      </c>
    </row>
    <row r="191" spans="1:9" ht="19.95" customHeight="1">
      <c r="A191" s="133"/>
      <c r="B191" s="133"/>
      <c r="C191" s="133"/>
      <c r="D191" s="133"/>
      <c r="E191" s="133"/>
      <c r="F191" s="453" t="s">
        <v>3197</v>
      </c>
      <c r="G191" s="453" t="s">
        <v>3197</v>
      </c>
      <c r="H191" s="453" t="s">
        <v>3197</v>
      </c>
      <c r="I191" s="453" t="s">
        <v>3197</v>
      </c>
    </row>
    <row r="192" spans="1:9" ht="19.95" customHeight="1">
      <c r="A192" s="133"/>
      <c r="B192" s="133"/>
      <c r="C192" s="133"/>
      <c r="D192" s="133"/>
      <c r="E192" s="133"/>
      <c r="F192" s="453" t="s">
        <v>3197</v>
      </c>
      <c r="G192" s="453" t="s">
        <v>3197</v>
      </c>
      <c r="H192" s="453" t="s">
        <v>3197</v>
      </c>
      <c r="I192" s="453" t="s">
        <v>3197</v>
      </c>
    </row>
    <row r="193" spans="1:9" ht="19.95" customHeight="1">
      <c r="A193" s="133"/>
      <c r="B193" s="133"/>
      <c r="C193" s="133"/>
      <c r="D193" s="133"/>
      <c r="E193" s="133"/>
      <c r="F193" s="453" t="s">
        <v>3197</v>
      </c>
      <c r="G193" s="453" t="s">
        <v>3197</v>
      </c>
      <c r="H193" s="453" t="s">
        <v>3197</v>
      </c>
      <c r="I193" s="453" t="s">
        <v>3197</v>
      </c>
    </row>
    <row r="194" spans="1:9" ht="19.95" customHeight="1">
      <c r="A194" s="133"/>
      <c r="B194" s="133"/>
      <c r="C194" s="133"/>
      <c r="D194" s="133"/>
      <c r="E194" s="133"/>
      <c r="F194" s="453" t="s">
        <v>3197</v>
      </c>
      <c r="G194" s="453" t="s">
        <v>3197</v>
      </c>
      <c r="H194" s="453" t="s">
        <v>3197</v>
      </c>
      <c r="I194" s="453" t="s">
        <v>3197</v>
      </c>
    </row>
    <row r="195" spans="1:9" ht="19.95" customHeight="1">
      <c r="A195" s="133"/>
      <c r="B195" s="133"/>
      <c r="C195" s="133"/>
      <c r="D195" s="133"/>
      <c r="E195" s="133"/>
      <c r="F195" s="453" t="s">
        <v>3197</v>
      </c>
      <c r="G195" s="453" t="s">
        <v>3197</v>
      </c>
      <c r="H195" s="453" t="s">
        <v>3197</v>
      </c>
      <c r="I195" s="453" t="s">
        <v>3197</v>
      </c>
    </row>
    <row r="196" spans="1:9" ht="19.95" customHeight="1">
      <c r="A196" s="133"/>
      <c r="B196" s="133"/>
      <c r="C196" s="133"/>
      <c r="D196" s="133"/>
      <c r="E196" s="133"/>
      <c r="F196" s="453" t="s">
        <v>3197</v>
      </c>
      <c r="G196" s="453" t="s">
        <v>3197</v>
      </c>
      <c r="H196" s="453" t="s">
        <v>3197</v>
      </c>
      <c r="I196" s="453" t="s">
        <v>3197</v>
      </c>
    </row>
    <row r="197" spans="1:9" ht="19.95" customHeight="1">
      <c r="A197" s="133"/>
      <c r="B197" s="133"/>
      <c r="C197" s="133"/>
      <c r="D197" s="133"/>
      <c r="E197" s="133"/>
      <c r="F197" s="453" t="s">
        <v>3197</v>
      </c>
      <c r="G197" s="453" t="s">
        <v>3197</v>
      </c>
      <c r="H197" s="453" t="s">
        <v>3197</v>
      </c>
      <c r="I197" s="453" t="s">
        <v>3197</v>
      </c>
    </row>
    <row r="198" spans="1:9" ht="19.95" customHeight="1">
      <c r="A198" s="133"/>
      <c r="B198" s="133"/>
      <c r="C198" s="133"/>
      <c r="D198" s="133"/>
      <c r="E198" s="133"/>
      <c r="F198" s="453" t="s">
        <v>3197</v>
      </c>
      <c r="G198" s="453" t="s">
        <v>3197</v>
      </c>
      <c r="H198" s="453" t="s">
        <v>3197</v>
      </c>
      <c r="I198" s="453" t="s">
        <v>3197</v>
      </c>
    </row>
    <row r="199" spans="1:9" ht="19.95" customHeight="1">
      <c r="A199" s="133"/>
      <c r="B199" s="133"/>
      <c r="C199" s="133"/>
      <c r="D199" s="133"/>
      <c r="E199" s="133"/>
      <c r="F199" s="453" t="s">
        <v>3197</v>
      </c>
      <c r="G199" s="453" t="s">
        <v>3197</v>
      </c>
      <c r="H199" s="453" t="s">
        <v>3197</v>
      </c>
      <c r="I199" s="453" t="s">
        <v>3197</v>
      </c>
    </row>
    <row r="200" spans="1:9" ht="19.95" customHeight="1">
      <c r="A200" s="133"/>
      <c r="B200" s="133"/>
      <c r="C200" s="133"/>
      <c r="D200" s="133"/>
      <c r="E200" s="133"/>
      <c r="F200" s="453" t="s">
        <v>3197</v>
      </c>
      <c r="G200" s="453" t="s">
        <v>3197</v>
      </c>
      <c r="H200" s="453" t="s">
        <v>3197</v>
      </c>
      <c r="I200" s="453" t="s">
        <v>3197</v>
      </c>
    </row>
    <row r="201" spans="1:9" ht="19.95" customHeight="1">
      <c r="A201" s="133"/>
      <c r="B201" s="133"/>
      <c r="C201" s="133"/>
      <c r="D201" s="133"/>
      <c r="E201" s="133"/>
      <c r="F201" s="453" t="s">
        <v>3197</v>
      </c>
      <c r="G201" s="453" t="s">
        <v>3197</v>
      </c>
      <c r="H201" s="453" t="s">
        <v>3197</v>
      </c>
      <c r="I201" s="453" t="s">
        <v>3197</v>
      </c>
    </row>
    <row r="202" spans="1:9" ht="19.95" customHeight="1">
      <c r="A202" s="133"/>
      <c r="B202" s="133"/>
      <c r="C202" s="133"/>
      <c r="D202" s="133"/>
      <c r="E202" s="133"/>
      <c r="F202" s="453" t="s">
        <v>3197</v>
      </c>
      <c r="G202" s="453" t="s">
        <v>3197</v>
      </c>
      <c r="H202" s="453" t="s">
        <v>3197</v>
      </c>
      <c r="I202" s="453" t="s">
        <v>3197</v>
      </c>
    </row>
    <row r="203" spans="1:9" ht="19.95" customHeight="1">
      <c r="A203" s="133"/>
      <c r="B203" s="133"/>
      <c r="C203" s="133"/>
      <c r="D203" s="133"/>
      <c r="E203" s="133"/>
      <c r="F203" s="453" t="s">
        <v>3197</v>
      </c>
      <c r="G203" s="453" t="s">
        <v>3197</v>
      </c>
      <c r="H203" s="453" t="s">
        <v>3197</v>
      </c>
      <c r="I203" s="453" t="s">
        <v>3197</v>
      </c>
    </row>
    <row r="204" spans="1:9" ht="19.95" customHeight="1">
      <c r="A204" s="133"/>
      <c r="B204" s="133"/>
      <c r="C204" s="133"/>
      <c r="D204" s="133"/>
      <c r="E204" s="133"/>
      <c r="F204" s="453" t="s">
        <v>3197</v>
      </c>
      <c r="G204" s="453" t="s">
        <v>3197</v>
      </c>
      <c r="H204" s="453" t="s">
        <v>3197</v>
      </c>
      <c r="I204" s="453" t="s">
        <v>3197</v>
      </c>
    </row>
    <row r="205" spans="1:9" ht="19.95" customHeight="1">
      <c r="A205" s="133"/>
      <c r="B205" s="133"/>
      <c r="C205" s="133"/>
      <c r="D205" s="133"/>
      <c r="E205" s="133"/>
      <c r="F205" s="453" t="s">
        <v>3197</v>
      </c>
      <c r="G205" s="453" t="s">
        <v>3197</v>
      </c>
      <c r="H205" s="453" t="s">
        <v>3197</v>
      </c>
      <c r="I205" s="453" t="s">
        <v>3197</v>
      </c>
    </row>
    <row r="206" spans="1:9" ht="19.95" customHeight="1">
      <c r="A206" s="133"/>
      <c r="B206" s="133"/>
      <c r="C206" s="133"/>
      <c r="D206" s="133"/>
      <c r="E206" s="133"/>
      <c r="F206" s="453" t="s">
        <v>3197</v>
      </c>
      <c r="G206" s="453" t="s">
        <v>3197</v>
      </c>
      <c r="H206" s="453" t="s">
        <v>3197</v>
      </c>
      <c r="I206" s="453" t="s">
        <v>3197</v>
      </c>
    </row>
    <row r="207" spans="1:9" ht="19.95" customHeight="1">
      <c r="A207" s="133"/>
      <c r="B207" s="133"/>
      <c r="C207" s="133"/>
      <c r="D207" s="133"/>
      <c r="E207" s="133"/>
      <c r="F207" s="453" t="s">
        <v>3197</v>
      </c>
      <c r="G207" s="453" t="s">
        <v>3197</v>
      </c>
      <c r="H207" s="453" t="s">
        <v>3197</v>
      </c>
      <c r="I207" s="453" t="s">
        <v>3197</v>
      </c>
    </row>
    <row r="208" spans="1:9" ht="19.95" customHeight="1">
      <c r="A208" s="133"/>
      <c r="B208" s="133"/>
      <c r="C208" s="133"/>
      <c r="D208" s="133"/>
      <c r="E208" s="133"/>
      <c r="F208" s="453" t="s">
        <v>3197</v>
      </c>
      <c r="G208" s="453" t="s">
        <v>3197</v>
      </c>
      <c r="H208" s="453" t="s">
        <v>3197</v>
      </c>
      <c r="I208" s="453" t="s">
        <v>3197</v>
      </c>
    </row>
    <row r="209" spans="1:9" ht="19.95" customHeight="1">
      <c r="A209" s="133"/>
      <c r="B209" s="133"/>
      <c r="C209" s="133"/>
      <c r="D209" s="133"/>
      <c r="E209" s="133"/>
      <c r="F209" s="453" t="s">
        <v>3197</v>
      </c>
      <c r="G209" s="453" t="s">
        <v>3197</v>
      </c>
      <c r="H209" s="453" t="s">
        <v>3197</v>
      </c>
      <c r="I209" s="453" t="s">
        <v>3197</v>
      </c>
    </row>
    <row r="210" spans="1:9" ht="19.95" customHeight="1">
      <c r="A210" s="133"/>
      <c r="B210" s="133"/>
      <c r="C210" s="133"/>
      <c r="D210" s="133"/>
      <c r="E210" s="133"/>
      <c r="F210" s="453" t="s">
        <v>3197</v>
      </c>
      <c r="G210" s="453" t="s">
        <v>3197</v>
      </c>
      <c r="H210" s="453" t="s">
        <v>3197</v>
      </c>
      <c r="I210" s="453" t="s">
        <v>3197</v>
      </c>
    </row>
    <row r="211" spans="1:9" ht="19.95" customHeight="1">
      <c r="A211" s="133"/>
      <c r="B211" s="133"/>
      <c r="C211" s="133"/>
      <c r="D211" s="133"/>
      <c r="E211" s="133"/>
      <c r="F211" s="453" t="s">
        <v>3197</v>
      </c>
      <c r="G211" s="453" t="s">
        <v>3197</v>
      </c>
      <c r="H211" s="453" t="s">
        <v>3197</v>
      </c>
      <c r="I211" s="453" t="s">
        <v>3197</v>
      </c>
    </row>
    <row r="212" spans="1:9" ht="19.95" customHeight="1">
      <c r="A212" s="133"/>
      <c r="B212" s="133"/>
      <c r="C212" s="133"/>
      <c r="D212" s="133"/>
      <c r="E212" s="133"/>
      <c r="F212" s="453" t="s">
        <v>3197</v>
      </c>
      <c r="G212" s="453" t="s">
        <v>3197</v>
      </c>
      <c r="H212" s="453" t="s">
        <v>3197</v>
      </c>
      <c r="I212" s="453" t="s">
        <v>3197</v>
      </c>
    </row>
    <row r="213" spans="1:9" ht="19.95" customHeight="1">
      <c r="A213" s="133"/>
      <c r="B213" s="133"/>
      <c r="C213" s="133"/>
      <c r="D213" s="133"/>
      <c r="E213" s="133"/>
      <c r="F213" s="453" t="s">
        <v>3197</v>
      </c>
      <c r="G213" s="453" t="s">
        <v>3197</v>
      </c>
      <c r="H213" s="453" t="s">
        <v>3197</v>
      </c>
      <c r="I213" s="453" t="s">
        <v>3197</v>
      </c>
    </row>
    <row r="214" spans="1:9" ht="19.95" customHeight="1">
      <c r="A214" s="133"/>
      <c r="B214" s="133"/>
      <c r="C214" s="133"/>
      <c r="D214" s="133"/>
      <c r="E214" s="133"/>
      <c r="F214" s="453" t="s">
        <v>3197</v>
      </c>
      <c r="G214" s="453" t="s">
        <v>3197</v>
      </c>
      <c r="H214" s="453" t="s">
        <v>3197</v>
      </c>
      <c r="I214" s="453" t="s">
        <v>3197</v>
      </c>
    </row>
    <row r="215" spans="1:9" ht="19.95" customHeight="1">
      <c r="A215" s="133"/>
      <c r="B215" s="133"/>
      <c r="C215" s="133"/>
      <c r="D215" s="133"/>
      <c r="E215" s="133"/>
      <c r="F215" s="453" t="s">
        <v>3197</v>
      </c>
      <c r="G215" s="453" t="s">
        <v>3197</v>
      </c>
      <c r="H215" s="453" t="s">
        <v>3197</v>
      </c>
      <c r="I215" s="453" t="s">
        <v>3197</v>
      </c>
    </row>
    <row r="216" spans="1:9" ht="19.95" customHeight="1">
      <c r="A216" s="133"/>
      <c r="B216" s="133"/>
      <c r="C216" s="133"/>
      <c r="D216" s="133"/>
      <c r="E216" s="133"/>
      <c r="F216" s="453" t="s">
        <v>3197</v>
      </c>
      <c r="G216" s="453" t="s">
        <v>3197</v>
      </c>
      <c r="H216" s="453" t="s">
        <v>3197</v>
      </c>
      <c r="I216" s="453" t="s">
        <v>3197</v>
      </c>
    </row>
    <row r="217" spans="1:9" ht="19.95" customHeight="1">
      <c r="A217" s="133"/>
      <c r="B217" s="133"/>
      <c r="C217" s="133"/>
      <c r="D217" s="133"/>
      <c r="E217" s="133"/>
      <c r="F217" s="453" t="s">
        <v>3197</v>
      </c>
      <c r="G217" s="453" t="s">
        <v>3197</v>
      </c>
      <c r="H217" s="453" t="s">
        <v>3197</v>
      </c>
      <c r="I217" s="453" t="s">
        <v>3197</v>
      </c>
    </row>
    <row r="218" spans="1:9" ht="19.95" customHeight="1">
      <c r="A218" s="133"/>
      <c r="B218" s="133"/>
      <c r="C218" s="133"/>
      <c r="D218" s="133"/>
      <c r="E218" s="133"/>
      <c r="F218" s="453" t="s">
        <v>3197</v>
      </c>
      <c r="G218" s="453" t="s">
        <v>3197</v>
      </c>
      <c r="H218" s="453" t="s">
        <v>3197</v>
      </c>
      <c r="I218" s="453" t="s">
        <v>3197</v>
      </c>
    </row>
    <row r="219" spans="1:9" ht="19.95" customHeight="1">
      <c r="A219" s="133"/>
      <c r="B219" s="133"/>
      <c r="C219" s="133"/>
      <c r="D219" s="133"/>
      <c r="E219" s="133"/>
      <c r="F219" s="453" t="s">
        <v>3197</v>
      </c>
      <c r="G219" s="453" t="s">
        <v>3197</v>
      </c>
      <c r="H219" s="453" t="s">
        <v>3197</v>
      </c>
      <c r="I219" s="453" t="s">
        <v>3197</v>
      </c>
    </row>
    <row r="220" spans="1:9" ht="19.95" customHeight="1">
      <c r="A220" s="133"/>
      <c r="B220" s="133"/>
      <c r="C220" s="133"/>
      <c r="D220" s="133"/>
      <c r="E220" s="133"/>
      <c r="F220" s="453" t="s">
        <v>3197</v>
      </c>
      <c r="G220" s="453" t="s">
        <v>3197</v>
      </c>
      <c r="H220" s="453" t="s">
        <v>3197</v>
      </c>
      <c r="I220" s="453" t="s">
        <v>3197</v>
      </c>
    </row>
    <row r="221" spans="1:9" ht="19.95" customHeight="1">
      <c r="A221" s="133"/>
      <c r="B221" s="133"/>
      <c r="C221" s="133"/>
      <c r="D221" s="133"/>
      <c r="E221" s="133"/>
      <c r="F221" s="453" t="s">
        <v>3197</v>
      </c>
      <c r="G221" s="453" t="s">
        <v>3197</v>
      </c>
      <c r="H221" s="453" t="s">
        <v>3197</v>
      </c>
      <c r="I221" s="453" t="s">
        <v>3197</v>
      </c>
    </row>
    <row r="222" spans="1:9" ht="19.95" customHeight="1">
      <c r="A222" s="133"/>
      <c r="B222" s="133"/>
      <c r="C222" s="133"/>
      <c r="D222" s="133"/>
      <c r="E222" s="133"/>
      <c r="F222" s="453" t="s">
        <v>3197</v>
      </c>
      <c r="G222" s="453" t="s">
        <v>3197</v>
      </c>
      <c r="H222" s="453" t="s">
        <v>3197</v>
      </c>
      <c r="I222" s="453" t="s">
        <v>3197</v>
      </c>
    </row>
    <row r="223" spans="1:9" ht="19.95" customHeight="1">
      <c r="A223" s="133"/>
      <c r="B223" s="133"/>
      <c r="C223" s="133"/>
      <c r="D223" s="133"/>
      <c r="E223" s="133"/>
      <c r="F223" s="453" t="s">
        <v>3197</v>
      </c>
      <c r="G223" s="453" t="s">
        <v>3197</v>
      </c>
      <c r="H223" s="453" t="s">
        <v>3197</v>
      </c>
      <c r="I223" s="453" t="s">
        <v>3197</v>
      </c>
    </row>
    <row r="224" spans="1:9" ht="19.95" customHeight="1">
      <c r="A224" s="133"/>
      <c r="B224" s="133"/>
      <c r="C224" s="133"/>
      <c r="D224" s="133"/>
      <c r="E224" s="133"/>
      <c r="F224" s="453" t="s">
        <v>3197</v>
      </c>
      <c r="G224" s="453" t="s">
        <v>3197</v>
      </c>
      <c r="H224" s="453" t="s">
        <v>3197</v>
      </c>
      <c r="I224" s="45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row r="705" spans="1:9" ht="19.95" customHeight="1">
      <c r="A705" s="133"/>
      <c r="B705" s="133"/>
      <c r="C705" s="133"/>
      <c r="D705" s="133"/>
      <c r="E705" s="133"/>
      <c r="F705" s="133"/>
      <c r="G705" s="133"/>
      <c r="H705" s="133"/>
      <c r="I705" s="133"/>
    </row>
    <row r="706" spans="1:9" ht="19.95" customHeight="1">
      <c r="A706" s="133"/>
      <c r="B706" s="133"/>
      <c r="C706" s="133"/>
      <c r="D706" s="133"/>
      <c r="E706" s="133"/>
      <c r="F706" s="133"/>
      <c r="G706" s="133"/>
      <c r="H706" s="133"/>
      <c r="I706" s="133"/>
    </row>
    <row r="707" spans="1:9" ht="19.95" customHeight="1">
      <c r="A707" s="133"/>
      <c r="B707" s="133"/>
      <c r="C707" s="133"/>
      <c r="D707" s="133"/>
      <c r="E707" s="133"/>
      <c r="F707" s="133"/>
      <c r="G707" s="133"/>
      <c r="H707" s="133"/>
      <c r="I707" s="133"/>
    </row>
    <row r="708" spans="1:9" ht="19.95" customHeight="1">
      <c r="A708" s="133"/>
      <c r="B708" s="133"/>
      <c r="C708" s="133"/>
      <c r="D708" s="133"/>
      <c r="E708" s="133"/>
      <c r="F708" s="133"/>
      <c r="G708" s="133"/>
      <c r="H708" s="133"/>
      <c r="I708" s="133"/>
    </row>
    <row r="709" spans="1:9" ht="19.95" customHeight="1">
      <c r="A709" s="133"/>
      <c r="B709" s="133"/>
      <c r="C709" s="133"/>
      <c r="D709" s="133"/>
      <c r="E709" s="133"/>
      <c r="F709" s="133"/>
      <c r="G709" s="133"/>
      <c r="H709" s="133"/>
      <c r="I709" s="133"/>
    </row>
    <row r="710" spans="1:9" ht="19.95" customHeight="1">
      <c r="A710" s="133"/>
      <c r="B710" s="133"/>
      <c r="C710" s="133"/>
      <c r="D710" s="133"/>
      <c r="E710" s="133"/>
      <c r="F710" s="133"/>
      <c r="G710" s="133"/>
      <c r="H710" s="133"/>
      <c r="I710" s="133"/>
    </row>
    <row r="711" spans="1:9" ht="19.95" customHeight="1">
      <c r="A711" s="133"/>
      <c r="B711" s="133"/>
      <c r="C711" s="133"/>
      <c r="D711" s="133"/>
      <c r="E711" s="133"/>
      <c r="F711" s="133"/>
      <c r="G711" s="133"/>
      <c r="H711" s="133"/>
      <c r="I711" s="133"/>
    </row>
    <row r="712" spans="1:9" ht="19.95" customHeight="1">
      <c r="A712" s="133"/>
      <c r="B712" s="133"/>
      <c r="C712" s="133"/>
      <c r="D712" s="133"/>
      <c r="E712" s="133"/>
      <c r="F712" s="133"/>
      <c r="G712" s="133"/>
      <c r="H712" s="133"/>
      <c r="I712" s="133"/>
    </row>
    <row r="713" spans="1:9" ht="19.95" customHeight="1">
      <c r="A713" s="133"/>
      <c r="B713" s="133"/>
      <c r="C713" s="133"/>
      <c r="D713" s="133"/>
      <c r="E713" s="133"/>
      <c r="F713" s="133"/>
      <c r="G713" s="133"/>
      <c r="H713" s="133"/>
      <c r="I713" s="133"/>
    </row>
    <row r="714" spans="1:9" ht="19.95" customHeight="1">
      <c r="A714" s="133"/>
      <c r="B714" s="133"/>
      <c r="C714" s="133"/>
      <c r="D714" s="133"/>
      <c r="E714" s="133"/>
      <c r="F714" s="133"/>
      <c r="G714" s="133"/>
      <c r="H714" s="133"/>
      <c r="I714" s="133"/>
    </row>
    <row r="715" spans="1:9" ht="19.95" customHeight="1">
      <c r="A715" s="133"/>
      <c r="B715" s="133"/>
      <c r="C715" s="133"/>
      <c r="D715" s="133"/>
      <c r="E715" s="133"/>
      <c r="F715" s="133"/>
      <c r="G715" s="133"/>
      <c r="H715" s="133"/>
      <c r="I715" s="133"/>
    </row>
    <row r="716" spans="1:9" ht="19.95" customHeight="1">
      <c r="A716" s="133"/>
      <c r="B716" s="133"/>
      <c r="C716" s="133"/>
      <c r="D716" s="133"/>
      <c r="E716" s="133"/>
      <c r="F716" s="133"/>
      <c r="G716" s="133"/>
      <c r="H716" s="133"/>
      <c r="I716" s="133"/>
    </row>
    <row r="717" spans="1:9" ht="19.95" customHeight="1">
      <c r="A717" s="133"/>
      <c r="B717" s="133"/>
      <c r="C717" s="133"/>
      <c r="D717" s="133"/>
      <c r="E717" s="133"/>
      <c r="F717" s="133"/>
      <c r="G717" s="133"/>
      <c r="H717" s="133"/>
      <c r="I717" s="133"/>
    </row>
    <row r="718" spans="1:9" ht="19.95" customHeight="1">
      <c r="A718" s="133"/>
      <c r="B718" s="133"/>
      <c r="C718" s="133"/>
      <c r="D718" s="133"/>
      <c r="E718" s="133"/>
      <c r="F718" s="133"/>
      <c r="G718" s="133"/>
      <c r="H718" s="133"/>
      <c r="I718" s="133"/>
    </row>
    <row r="719" spans="1:9" ht="19.95" customHeight="1">
      <c r="A719" s="133"/>
      <c r="B719" s="133"/>
      <c r="C719" s="133"/>
      <c r="D719" s="133"/>
      <c r="E719" s="133"/>
      <c r="F719" s="133"/>
      <c r="G719" s="133"/>
      <c r="H719" s="133"/>
      <c r="I719" s="133"/>
    </row>
    <row r="720" spans="1:9" ht="19.95" customHeight="1">
      <c r="A720" s="133"/>
      <c r="B720" s="133"/>
      <c r="C720" s="133"/>
      <c r="D720" s="133"/>
      <c r="E720" s="133"/>
      <c r="F720" s="133"/>
      <c r="G720" s="133"/>
      <c r="H720" s="133"/>
      <c r="I720" s="133"/>
    </row>
    <row r="721" spans="1:9" ht="19.95" customHeight="1">
      <c r="A721" s="133"/>
      <c r="B721" s="133"/>
      <c r="C721" s="133"/>
      <c r="D721" s="133"/>
      <c r="E721" s="133"/>
      <c r="F721" s="133"/>
      <c r="G721" s="133"/>
      <c r="H721" s="133"/>
      <c r="I721" s="133"/>
    </row>
    <row r="722" spans="1:9" ht="19.95" customHeight="1">
      <c r="A722" s="133"/>
      <c r="B722" s="133"/>
      <c r="C722" s="133"/>
      <c r="D722" s="133"/>
      <c r="E722" s="133"/>
      <c r="F722" s="133"/>
      <c r="G722" s="133"/>
      <c r="H722" s="133"/>
      <c r="I722" s="133"/>
    </row>
    <row r="723" spans="1:9" ht="19.95" customHeight="1">
      <c r="A723" s="133"/>
      <c r="B723" s="133"/>
      <c r="C723" s="133"/>
      <c r="D723" s="133"/>
      <c r="E723" s="133"/>
      <c r="F723" s="133"/>
      <c r="G723" s="133"/>
      <c r="H723" s="133"/>
      <c r="I723" s="133"/>
    </row>
    <row r="724" spans="1:9" ht="19.95" customHeight="1">
      <c r="A724" s="133"/>
      <c r="B724" s="133"/>
      <c r="C724" s="133"/>
      <c r="D724" s="133"/>
      <c r="E724" s="133"/>
      <c r="F724" s="133"/>
      <c r="G724" s="133"/>
      <c r="H724" s="133"/>
      <c r="I724" s="133"/>
    </row>
    <row r="725" spans="1:9" ht="19.95" customHeight="1">
      <c r="A725" s="133"/>
      <c r="B725" s="133"/>
      <c r="C725" s="133"/>
      <c r="D725" s="133"/>
      <c r="E725" s="133"/>
      <c r="F725" s="133"/>
      <c r="G725" s="133"/>
      <c r="H725" s="133"/>
      <c r="I725" s="133"/>
    </row>
    <row r="726" spans="1:9" ht="19.95" customHeight="1">
      <c r="A726" s="133"/>
      <c r="B726" s="133"/>
      <c r="C726" s="133"/>
      <c r="D726" s="133"/>
      <c r="E726" s="133"/>
      <c r="F726" s="133"/>
      <c r="G726" s="133"/>
      <c r="H726" s="133"/>
      <c r="I726" s="133"/>
    </row>
    <row r="727" spans="1:9" ht="19.95" customHeight="1">
      <c r="A727" s="133"/>
      <c r="B727" s="133"/>
      <c r="C727" s="133"/>
      <c r="D727" s="133"/>
      <c r="E727" s="133"/>
      <c r="F727" s="133"/>
      <c r="G727" s="133"/>
      <c r="H727" s="133"/>
      <c r="I727" s="133"/>
    </row>
    <row r="728" spans="1:9" ht="19.95" customHeight="1">
      <c r="A728" s="133"/>
      <c r="B728" s="133"/>
      <c r="C728" s="133"/>
      <c r="D728" s="133"/>
      <c r="E728" s="133"/>
      <c r="F728" s="133"/>
      <c r="G728" s="133"/>
      <c r="H728" s="133"/>
      <c r="I728" s="133"/>
    </row>
    <row r="729" spans="1:9" ht="19.95" customHeight="1">
      <c r="A729" s="133"/>
      <c r="B729" s="133"/>
      <c r="C729" s="133"/>
      <c r="D729" s="133"/>
      <c r="E729" s="133"/>
      <c r="F729" s="133"/>
      <c r="G729" s="133"/>
      <c r="H729" s="133"/>
      <c r="I729" s="133"/>
    </row>
    <row r="730" spans="1:9" ht="19.95" customHeight="1">
      <c r="A730" s="133"/>
      <c r="B730" s="133"/>
      <c r="C730" s="133"/>
      <c r="D730" s="133"/>
      <c r="E730" s="133"/>
      <c r="F730" s="133"/>
      <c r="G730" s="133"/>
      <c r="H730" s="133"/>
      <c r="I730" s="133"/>
    </row>
    <row r="731" spans="1:9" ht="19.95" customHeight="1">
      <c r="A731" s="133"/>
      <c r="B731" s="133"/>
      <c r="C731" s="133"/>
      <c r="D731" s="133"/>
      <c r="E731" s="133"/>
      <c r="F731" s="133"/>
      <c r="G731" s="133"/>
      <c r="H731" s="133"/>
      <c r="I731" s="133"/>
    </row>
    <row r="732" spans="1:9" ht="19.95" customHeight="1">
      <c r="A732" s="133"/>
      <c r="B732" s="133"/>
      <c r="C732" s="133"/>
      <c r="D732" s="133"/>
      <c r="E732" s="133"/>
      <c r="F732" s="133"/>
      <c r="G732" s="133"/>
      <c r="H732" s="133"/>
      <c r="I732" s="133"/>
    </row>
    <row r="733" spans="1:9" ht="19.95" customHeight="1">
      <c r="A733" s="133"/>
      <c r="B733" s="133"/>
      <c r="C733" s="133"/>
      <c r="D733" s="133"/>
      <c r="E733" s="133"/>
      <c r="F733" s="133"/>
      <c r="G733" s="133"/>
      <c r="H733" s="133"/>
      <c r="I733" s="133"/>
    </row>
    <row r="734" spans="1:9" ht="19.95" customHeight="1">
      <c r="A734" s="133"/>
      <c r="B734" s="133"/>
      <c r="C734" s="133"/>
      <c r="D734" s="133"/>
      <c r="E734" s="133"/>
      <c r="F734" s="133"/>
      <c r="G734" s="133"/>
      <c r="H734" s="133"/>
      <c r="I734" s="133"/>
    </row>
    <row r="735" spans="1:9" ht="19.95" customHeight="1">
      <c r="A735" s="133"/>
      <c r="B735" s="133"/>
      <c r="C735" s="133"/>
      <c r="D735" s="133"/>
      <c r="E735" s="133"/>
      <c r="F735" s="133"/>
      <c r="G735" s="133"/>
      <c r="H735" s="133"/>
      <c r="I735" s="133"/>
    </row>
    <row r="736" spans="1:9" ht="19.95" customHeight="1">
      <c r="A736" s="133"/>
      <c r="B736" s="133"/>
      <c r="C736" s="133"/>
      <c r="D736" s="133"/>
      <c r="E736" s="133"/>
      <c r="F736" s="133"/>
      <c r="G736" s="133"/>
      <c r="H736" s="133"/>
      <c r="I736" s="133"/>
    </row>
    <row r="737" spans="1:9" ht="19.95" customHeight="1">
      <c r="A737" s="133"/>
      <c r="B737" s="133"/>
      <c r="C737" s="133"/>
      <c r="D737" s="133"/>
      <c r="E737" s="133"/>
      <c r="F737" s="133"/>
      <c r="G737" s="133"/>
      <c r="H737" s="133"/>
      <c r="I737" s="133"/>
    </row>
    <row r="738" spans="1:9" ht="19.95" customHeight="1">
      <c r="A738" s="133"/>
      <c r="B738" s="133"/>
      <c r="C738" s="133"/>
      <c r="D738" s="133"/>
      <c r="E738" s="133"/>
      <c r="F738" s="133"/>
      <c r="G738" s="133"/>
      <c r="H738" s="133"/>
      <c r="I738" s="133"/>
    </row>
    <row r="739" spans="1:9" ht="19.95" customHeight="1">
      <c r="A739" s="133"/>
      <c r="B739" s="133"/>
      <c r="C739" s="133"/>
      <c r="D739" s="133"/>
      <c r="E739" s="133"/>
      <c r="F739" s="133"/>
      <c r="G739" s="133"/>
      <c r="H739" s="133"/>
      <c r="I739" s="133"/>
    </row>
    <row r="740" spans="1:9" ht="19.95" customHeight="1">
      <c r="A740" s="133"/>
      <c r="B740" s="133"/>
      <c r="C740" s="133"/>
      <c r="D740" s="133"/>
      <c r="E740" s="133"/>
      <c r="F740" s="133"/>
      <c r="G740" s="133"/>
      <c r="H740" s="133"/>
      <c r="I740" s="133"/>
    </row>
    <row r="741" spans="1:9" ht="19.95" customHeight="1">
      <c r="A741" s="133"/>
      <c r="B741" s="133"/>
      <c r="C741" s="133"/>
      <c r="D741" s="133"/>
      <c r="E741" s="133"/>
      <c r="F741" s="133"/>
      <c r="G741" s="133"/>
      <c r="H741" s="133"/>
      <c r="I741" s="133"/>
    </row>
    <row r="742" spans="1:9" ht="19.95" customHeight="1">
      <c r="A742" s="133"/>
      <c r="B742" s="133"/>
      <c r="C742" s="133"/>
      <c r="D742" s="133"/>
      <c r="E742" s="133"/>
      <c r="F742" s="133"/>
      <c r="G742" s="133"/>
      <c r="H742" s="133"/>
      <c r="I742" s="133"/>
    </row>
    <row r="743" spans="1:9" ht="19.95" customHeight="1">
      <c r="A743" s="133"/>
      <c r="B743" s="133"/>
      <c r="C743" s="133"/>
      <c r="D743" s="133"/>
      <c r="E743" s="133"/>
      <c r="F743" s="133"/>
      <c r="G743" s="133"/>
      <c r="H743" s="133"/>
      <c r="I743" s="133"/>
    </row>
    <row r="744" spans="1:9" ht="19.95" customHeight="1">
      <c r="A744" s="133"/>
      <c r="B744" s="133"/>
      <c r="C744" s="133"/>
      <c r="D744" s="133"/>
      <c r="E744" s="133"/>
      <c r="F744" s="133"/>
      <c r="G744" s="133"/>
      <c r="H744" s="133"/>
      <c r="I744" s="133"/>
    </row>
    <row r="745" spans="1:9" ht="19.95" customHeight="1">
      <c r="A745" s="133"/>
      <c r="B745" s="133"/>
      <c r="C745" s="133"/>
      <c r="D745" s="133"/>
      <c r="E745" s="133"/>
      <c r="F745" s="133"/>
      <c r="G745" s="133"/>
      <c r="H745" s="133"/>
      <c r="I745" s="133"/>
    </row>
    <row r="746" spans="1:9" ht="19.95" customHeight="1">
      <c r="A746" s="133"/>
      <c r="B746" s="133"/>
      <c r="C746" s="133"/>
      <c r="D746" s="133"/>
      <c r="E746" s="133"/>
      <c r="F746" s="133"/>
      <c r="G746" s="133"/>
      <c r="H746" s="133"/>
      <c r="I746" s="133"/>
    </row>
    <row r="747" spans="1:9" ht="19.95" customHeight="1">
      <c r="A747" s="133"/>
      <c r="B747" s="133"/>
      <c r="C747" s="133"/>
      <c r="D747" s="133"/>
      <c r="E747" s="133"/>
      <c r="F747" s="133"/>
      <c r="G747" s="133"/>
      <c r="H747" s="133"/>
      <c r="I747" s="133"/>
    </row>
    <row r="748" spans="1:9" ht="19.95" customHeight="1">
      <c r="A748" s="133"/>
      <c r="B748" s="133"/>
      <c r="C748" s="133"/>
      <c r="D748" s="133"/>
      <c r="E748" s="133"/>
      <c r="F748" s="133"/>
      <c r="G748" s="133"/>
      <c r="H748" s="133"/>
      <c r="I748" s="133"/>
    </row>
    <row r="749" spans="1:9" ht="19.95" customHeight="1">
      <c r="A749" s="133"/>
      <c r="B749" s="133"/>
      <c r="C749" s="133"/>
      <c r="D749" s="133"/>
      <c r="E749" s="133"/>
      <c r="F749" s="133"/>
      <c r="G749" s="133"/>
      <c r="H749" s="133"/>
      <c r="I749" s="133"/>
    </row>
    <row r="750" spans="1:9" ht="19.95" customHeight="1">
      <c r="A750" s="133"/>
      <c r="B750" s="133"/>
      <c r="C750" s="133"/>
      <c r="D750" s="133"/>
      <c r="E750" s="133"/>
      <c r="F750" s="133"/>
      <c r="G750" s="133"/>
      <c r="H750" s="133"/>
      <c r="I750" s="133"/>
    </row>
    <row r="751" spans="1:9" ht="19.95" customHeight="1">
      <c r="A751" s="133"/>
      <c r="B751" s="133"/>
      <c r="C751" s="133"/>
      <c r="D751" s="133"/>
      <c r="E751" s="133"/>
      <c r="F751" s="133"/>
      <c r="G751" s="133"/>
      <c r="H751" s="133"/>
      <c r="I751" s="133"/>
    </row>
    <row r="752" spans="1:9" ht="19.95" customHeight="1">
      <c r="A752" s="133"/>
      <c r="B752" s="133"/>
      <c r="C752" s="133"/>
      <c r="D752" s="133"/>
      <c r="E752" s="133"/>
      <c r="F752" s="133"/>
      <c r="G752" s="133"/>
      <c r="H752" s="133"/>
      <c r="I752" s="133"/>
    </row>
    <row r="753" spans="1:9" ht="19.95" customHeight="1">
      <c r="A753" s="133"/>
      <c r="B753" s="133"/>
      <c r="C753" s="133"/>
      <c r="D753" s="133"/>
      <c r="E753" s="133"/>
      <c r="F753" s="133"/>
      <c r="G753" s="133"/>
      <c r="H753" s="133"/>
      <c r="I753" s="133"/>
    </row>
    <row r="754" spans="1:9" ht="19.95" customHeight="1">
      <c r="A754" s="133"/>
      <c r="B754" s="133"/>
      <c r="C754" s="133"/>
      <c r="D754" s="133"/>
      <c r="E754" s="133"/>
      <c r="F754" s="133"/>
      <c r="G754" s="133"/>
      <c r="H754" s="133"/>
      <c r="I754" s="133"/>
    </row>
    <row r="755" spans="1:9" ht="19.95" customHeight="1">
      <c r="A755" s="133"/>
      <c r="B755" s="133"/>
      <c r="C755" s="133"/>
      <c r="D755" s="133"/>
      <c r="E755" s="133"/>
      <c r="F755" s="133"/>
      <c r="G755" s="133"/>
      <c r="H755" s="133"/>
      <c r="I755" s="133"/>
    </row>
    <row r="756" spans="1:9" ht="19.95" customHeight="1">
      <c r="A756" s="133"/>
      <c r="B756" s="133"/>
      <c r="C756" s="133"/>
      <c r="D756" s="133"/>
      <c r="E756" s="133"/>
      <c r="F756" s="133"/>
      <c r="G756" s="133"/>
      <c r="H756" s="133"/>
      <c r="I756" s="133"/>
    </row>
    <row r="757" spans="1:9" ht="19.95" customHeight="1">
      <c r="A757" s="133"/>
      <c r="B757" s="133"/>
      <c r="C757" s="133"/>
      <c r="D757" s="133"/>
      <c r="E757" s="133"/>
      <c r="F757" s="133"/>
      <c r="G757" s="133"/>
      <c r="H757" s="133"/>
      <c r="I757" s="133"/>
    </row>
    <row r="758" spans="1:9" ht="19.95" customHeight="1">
      <c r="A758" s="133"/>
      <c r="B758" s="133"/>
      <c r="C758" s="133"/>
      <c r="D758" s="133"/>
      <c r="E758" s="133"/>
      <c r="F758" s="133"/>
      <c r="G758" s="133"/>
      <c r="H758" s="133"/>
      <c r="I758" s="133"/>
    </row>
    <row r="759" spans="1:9" ht="19.95" customHeight="1">
      <c r="A759" s="133"/>
      <c r="B759" s="133"/>
      <c r="C759" s="133"/>
      <c r="D759" s="133"/>
      <c r="E759" s="133"/>
      <c r="F759" s="133"/>
      <c r="G759" s="133"/>
      <c r="H759" s="133"/>
      <c r="I759" s="133"/>
    </row>
    <row r="760" spans="1:9" ht="19.95" customHeight="1">
      <c r="A760" s="133"/>
      <c r="B760" s="133"/>
      <c r="C760" s="133"/>
      <c r="D760" s="133"/>
      <c r="E760" s="133"/>
      <c r="F760" s="133"/>
      <c r="G760" s="133"/>
      <c r="H760" s="133"/>
      <c r="I760" s="133"/>
    </row>
    <row r="761" spans="1:9" ht="19.95" customHeight="1">
      <c r="A761" s="133"/>
      <c r="B761" s="133"/>
      <c r="C761" s="133"/>
      <c r="D761" s="133"/>
      <c r="E761" s="133"/>
      <c r="F761" s="133"/>
      <c r="G761" s="133"/>
      <c r="H761" s="133"/>
      <c r="I761" s="133"/>
    </row>
    <row r="762" spans="1:9" ht="19.95" customHeight="1">
      <c r="A762" s="133"/>
      <c r="B762" s="133"/>
      <c r="C762" s="133"/>
      <c r="D762" s="133"/>
      <c r="E762" s="133"/>
      <c r="F762" s="133"/>
      <c r="G762" s="133"/>
      <c r="H762" s="133"/>
      <c r="I762" s="133"/>
    </row>
    <row r="763" spans="1:9" ht="19.95" customHeight="1">
      <c r="A763" s="133"/>
      <c r="B763" s="133"/>
      <c r="C763" s="133"/>
      <c r="D763" s="133"/>
      <c r="E763" s="133"/>
      <c r="F763" s="133"/>
      <c r="G763" s="133"/>
      <c r="H763" s="133"/>
      <c r="I763" s="133"/>
    </row>
    <row r="764" spans="1:9" ht="19.95" customHeight="1">
      <c r="A764" s="133"/>
      <c r="B764" s="133"/>
      <c r="C764" s="133"/>
      <c r="D764" s="133"/>
      <c r="E764" s="133"/>
      <c r="F764" s="133"/>
      <c r="G764" s="133"/>
      <c r="H764" s="133"/>
      <c r="I764" s="133"/>
    </row>
    <row r="765" spans="1:9" ht="19.95" customHeight="1">
      <c r="A765" s="133"/>
      <c r="B765" s="133"/>
      <c r="C765" s="133"/>
      <c r="D765" s="133"/>
      <c r="E765" s="133"/>
      <c r="F765" s="133"/>
      <c r="G765" s="133"/>
      <c r="H765" s="133"/>
      <c r="I765" s="133"/>
    </row>
    <row r="766" spans="1:9" ht="19.95" customHeight="1">
      <c r="A766" s="133"/>
      <c r="B766" s="133"/>
      <c r="C766" s="133"/>
      <c r="D766" s="133"/>
      <c r="E766" s="133"/>
      <c r="F766" s="133"/>
      <c r="G766" s="133"/>
      <c r="H766" s="133"/>
      <c r="I766" s="133"/>
    </row>
    <row r="767" spans="1:9" ht="19.95" customHeight="1">
      <c r="A767" s="133"/>
      <c r="B767" s="133"/>
      <c r="C767" s="133"/>
      <c r="D767" s="133"/>
      <c r="E767" s="133"/>
      <c r="F767" s="133"/>
      <c r="G767" s="133"/>
      <c r="H767" s="133"/>
      <c r="I767" s="133"/>
    </row>
    <row r="768" spans="1:9" ht="19.95" customHeight="1">
      <c r="A768" s="133"/>
      <c r="B768" s="133"/>
      <c r="C768" s="133"/>
      <c r="D768" s="133"/>
      <c r="E768" s="133"/>
      <c r="F768" s="133"/>
      <c r="G768" s="133"/>
      <c r="H768" s="133"/>
      <c r="I768" s="133"/>
    </row>
    <row r="769" spans="1:9" ht="19.95" customHeight="1">
      <c r="A769" s="133"/>
      <c r="B769" s="133"/>
      <c r="C769" s="133"/>
      <c r="D769" s="133"/>
      <c r="E769" s="133"/>
      <c r="F769" s="133"/>
      <c r="G769" s="133"/>
      <c r="H769" s="133"/>
      <c r="I769" s="133"/>
    </row>
    <row r="770" spans="1:9" ht="19.95" customHeight="1">
      <c r="A770" s="133"/>
      <c r="B770" s="133"/>
      <c r="C770" s="133"/>
      <c r="D770" s="133"/>
      <c r="E770" s="133"/>
      <c r="F770" s="133"/>
      <c r="G770" s="133"/>
      <c r="H770" s="133"/>
      <c r="I770" s="133"/>
    </row>
    <row r="771" spans="1:9" ht="19.95" customHeight="1">
      <c r="A771" s="133"/>
      <c r="B771" s="133"/>
      <c r="C771" s="133"/>
      <c r="D771" s="133"/>
      <c r="E771" s="133"/>
      <c r="F771" s="133"/>
      <c r="G771" s="133"/>
      <c r="H771" s="133"/>
      <c r="I771" s="133"/>
    </row>
    <row r="772" spans="1:9" ht="19.95" customHeight="1">
      <c r="A772" s="133"/>
      <c r="B772" s="133"/>
      <c r="C772" s="133"/>
      <c r="D772" s="133"/>
      <c r="E772" s="133"/>
      <c r="F772" s="133"/>
      <c r="G772" s="133"/>
      <c r="H772" s="133"/>
      <c r="I772" s="133"/>
    </row>
    <row r="773" spans="1:9" ht="19.95" customHeight="1">
      <c r="A773" s="133"/>
      <c r="B773" s="133"/>
      <c r="C773" s="133"/>
      <c r="D773" s="133"/>
      <c r="E773" s="133"/>
      <c r="F773" s="133"/>
      <c r="G773" s="133"/>
      <c r="H773" s="133"/>
      <c r="I773" s="133"/>
    </row>
    <row r="774" spans="1:9" ht="19.95" customHeight="1">
      <c r="A774" s="133"/>
      <c r="B774" s="133"/>
      <c r="C774" s="133"/>
      <c r="D774" s="133"/>
      <c r="E774" s="133"/>
      <c r="F774" s="133"/>
      <c r="G774" s="133"/>
      <c r="H774" s="133"/>
      <c r="I774" s="133"/>
    </row>
    <row r="775" spans="1:9" ht="19.95" customHeight="1">
      <c r="A775" s="133"/>
      <c r="B775" s="133"/>
      <c r="C775" s="133"/>
      <c r="D775" s="133"/>
      <c r="E775" s="133"/>
      <c r="F775" s="133"/>
      <c r="G775" s="133"/>
      <c r="H775" s="133"/>
      <c r="I775" s="133"/>
    </row>
    <row r="776" spans="1:9" ht="19.95" customHeight="1">
      <c r="A776" s="133"/>
      <c r="B776" s="133"/>
      <c r="C776" s="133"/>
      <c r="D776" s="133"/>
      <c r="E776" s="133"/>
      <c r="F776" s="133"/>
      <c r="G776" s="133"/>
      <c r="H776" s="133"/>
      <c r="I776" s="133"/>
    </row>
    <row r="777" spans="1:9" ht="19.95" customHeight="1">
      <c r="A777" s="133"/>
      <c r="B777" s="133"/>
      <c r="C777" s="133"/>
      <c r="D777" s="133"/>
      <c r="E777" s="133"/>
      <c r="F777" s="133"/>
      <c r="G777" s="133"/>
      <c r="H777" s="133"/>
      <c r="I777" s="133"/>
    </row>
    <row r="778" spans="1:9" ht="19.95" customHeight="1">
      <c r="A778" s="133"/>
      <c r="B778" s="133"/>
      <c r="C778" s="133"/>
      <c r="D778" s="133"/>
      <c r="E778" s="133"/>
      <c r="F778" s="133"/>
      <c r="G778" s="133"/>
      <c r="H778" s="133"/>
      <c r="I778" s="133"/>
    </row>
    <row r="779" spans="1:9" ht="19.95" customHeight="1">
      <c r="A779" s="133"/>
      <c r="B779" s="133"/>
      <c r="C779" s="133"/>
      <c r="D779" s="133"/>
      <c r="E779" s="133"/>
      <c r="F779" s="133"/>
      <c r="G779" s="133"/>
      <c r="H779" s="133"/>
      <c r="I779" s="133"/>
    </row>
    <row r="780" spans="1:9" ht="19.95" customHeight="1">
      <c r="A780" s="133"/>
      <c r="B780" s="133"/>
      <c r="C780" s="133"/>
      <c r="D780" s="133"/>
      <c r="E780" s="133"/>
      <c r="F780" s="133"/>
      <c r="G780" s="133"/>
      <c r="H780" s="133"/>
      <c r="I780" s="133"/>
    </row>
    <row r="781" spans="1:9" ht="19.95" customHeight="1">
      <c r="A781" s="133"/>
      <c r="B781" s="133"/>
      <c r="C781" s="133"/>
      <c r="D781" s="133"/>
      <c r="E781" s="133"/>
      <c r="F781" s="133"/>
      <c r="G781" s="133"/>
      <c r="H781" s="133"/>
      <c r="I781" s="133"/>
    </row>
    <row r="782" spans="1:9" ht="19.95" customHeight="1">
      <c r="A782" s="133"/>
      <c r="B782" s="133"/>
      <c r="C782" s="133"/>
      <c r="D782" s="133"/>
      <c r="E782" s="133"/>
      <c r="F782" s="133"/>
      <c r="G782" s="133"/>
      <c r="H782" s="133"/>
      <c r="I782" s="133"/>
    </row>
    <row r="783" spans="1:9" ht="19.95" customHeight="1">
      <c r="A783" s="133"/>
      <c r="B783" s="133"/>
      <c r="C783" s="133"/>
      <c r="D783" s="133"/>
      <c r="E783" s="133"/>
      <c r="F783" s="133"/>
      <c r="G783" s="133"/>
      <c r="H783" s="133"/>
      <c r="I783" s="133"/>
    </row>
    <row r="784" spans="1:9" ht="19.95" customHeight="1">
      <c r="A784" s="133"/>
      <c r="B784" s="133"/>
      <c r="C784" s="133"/>
      <c r="D784" s="133"/>
      <c r="E784" s="133"/>
      <c r="F784" s="133"/>
      <c r="G784" s="133"/>
      <c r="H784" s="133"/>
      <c r="I784" s="133"/>
    </row>
    <row r="785" spans="1:9" ht="19.95" customHeight="1">
      <c r="A785" s="133"/>
      <c r="B785" s="133"/>
      <c r="C785" s="133"/>
      <c r="D785" s="133"/>
      <c r="E785" s="133"/>
      <c r="F785" s="133"/>
      <c r="G785" s="133"/>
      <c r="H785" s="133"/>
      <c r="I785" s="133"/>
    </row>
    <row r="786" spans="1:9" ht="19.95" customHeight="1">
      <c r="A786" s="133"/>
      <c r="B786" s="133"/>
      <c r="C786" s="133"/>
      <c r="D786" s="133"/>
      <c r="E786" s="133"/>
      <c r="F786" s="133"/>
      <c r="G786" s="133"/>
      <c r="H786" s="133"/>
      <c r="I786" s="133"/>
    </row>
    <row r="787" spans="1:9" ht="19.95" customHeight="1">
      <c r="A787" s="133"/>
      <c r="B787" s="133"/>
      <c r="C787" s="133"/>
      <c r="D787" s="133"/>
      <c r="E787" s="133"/>
      <c r="F787" s="133"/>
      <c r="G787" s="133"/>
      <c r="H787" s="133"/>
      <c r="I787" s="133"/>
    </row>
    <row r="788" spans="1:9" ht="19.95" customHeight="1">
      <c r="A788" s="133"/>
      <c r="B788" s="133"/>
      <c r="C788" s="133"/>
      <c r="D788" s="133"/>
      <c r="E788" s="133"/>
      <c r="F788" s="133"/>
      <c r="G788" s="133"/>
      <c r="H788" s="133"/>
      <c r="I788" s="133"/>
    </row>
    <row r="789" spans="1:9" ht="19.95" customHeight="1">
      <c r="A789" s="133"/>
      <c r="B789" s="133"/>
      <c r="C789" s="133"/>
      <c r="D789" s="133"/>
      <c r="E789" s="133"/>
      <c r="F789" s="133"/>
      <c r="G789" s="133"/>
      <c r="H789" s="133"/>
      <c r="I789" s="133"/>
    </row>
    <row r="790" spans="1:9" ht="19.95" customHeight="1">
      <c r="A790" s="133"/>
      <c r="B790" s="133"/>
      <c r="C790" s="133"/>
      <c r="D790" s="133"/>
      <c r="E790" s="133"/>
      <c r="F790" s="133"/>
      <c r="G790" s="133"/>
      <c r="H790" s="133"/>
      <c r="I790" s="133"/>
    </row>
    <row r="791" spans="1:9" ht="19.95" customHeight="1">
      <c r="A791" s="133"/>
      <c r="B791" s="133"/>
      <c r="C791" s="133"/>
      <c r="D791" s="133"/>
      <c r="E791" s="133"/>
      <c r="F791" s="133"/>
      <c r="G791" s="133"/>
      <c r="H791" s="133"/>
      <c r="I791" s="133"/>
    </row>
    <row r="792" spans="1:9" ht="19.95" customHeight="1">
      <c r="A792" s="133"/>
      <c r="B792" s="133"/>
      <c r="C792" s="133"/>
      <c r="D792" s="133"/>
      <c r="E792" s="133"/>
      <c r="F792" s="133"/>
      <c r="G792" s="133"/>
      <c r="H792" s="133"/>
      <c r="I792" s="133"/>
    </row>
    <row r="793" spans="1:9" ht="19.95" customHeight="1">
      <c r="A793" s="133"/>
      <c r="B793" s="133"/>
      <c r="C793" s="133"/>
      <c r="D793" s="133"/>
      <c r="E793" s="133"/>
      <c r="F793" s="133"/>
      <c r="G793" s="133"/>
      <c r="H793" s="133"/>
      <c r="I793" s="133"/>
    </row>
    <row r="794" spans="1:9" ht="19.95" customHeight="1">
      <c r="A794" s="133"/>
      <c r="B794" s="133"/>
      <c r="C794" s="133"/>
      <c r="D794" s="133"/>
      <c r="E794" s="133"/>
      <c r="F794" s="133"/>
      <c r="G794" s="133"/>
      <c r="H794" s="133"/>
      <c r="I794" s="133"/>
    </row>
    <row r="795" spans="1:9" ht="19.95" customHeight="1">
      <c r="A795" s="133"/>
      <c r="B795" s="133"/>
      <c r="C795" s="133"/>
      <c r="D795" s="133"/>
      <c r="E795" s="133"/>
      <c r="F795" s="133"/>
      <c r="G795" s="133"/>
      <c r="H795" s="133"/>
      <c r="I795" s="133"/>
    </row>
    <row r="796" spans="1:9" ht="19.95" customHeight="1">
      <c r="A796" s="133"/>
      <c r="B796" s="133"/>
      <c r="C796" s="133"/>
      <c r="D796" s="133"/>
      <c r="E796" s="133"/>
      <c r="F796" s="133"/>
      <c r="G796" s="133"/>
      <c r="H796" s="133"/>
      <c r="I796" s="133"/>
    </row>
    <row r="797" spans="1:9" ht="19.95" customHeight="1">
      <c r="A797" s="133"/>
      <c r="B797" s="133"/>
      <c r="C797" s="133"/>
      <c r="D797" s="133"/>
      <c r="E797" s="133"/>
      <c r="F797" s="133"/>
      <c r="G797" s="133"/>
      <c r="H797" s="133"/>
      <c r="I797" s="133"/>
    </row>
    <row r="798" spans="1:9" ht="19.95" customHeight="1">
      <c r="A798" s="133"/>
      <c r="B798" s="133"/>
      <c r="C798" s="133"/>
      <c r="D798" s="133"/>
      <c r="E798" s="133"/>
      <c r="F798" s="133"/>
      <c r="G798" s="133"/>
      <c r="H798" s="133"/>
      <c r="I798" s="133"/>
    </row>
    <row r="799" spans="1:9" ht="19.95" customHeight="1">
      <c r="A799" s="133"/>
      <c r="B799" s="133"/>
      <c r="C799" s="133"/>
      <c r="D799" s="133"/>
      <c r="E799" s="133"/>
      <c r="F799" s="133"/>
      <c r="G799" s="133"/>
      <c r="H799" s="133"/>
      <c r="I799" s="133"/>
    </row>
    <row r="800" spans="1:9" ht="19.95" customHeight="1">
      <c r="A800" s="133"/>
      <c r="B800" s="133"/>
      <c r="C800" s="133"/>
      <c r="D800" s="133"/>
      <c r="E800" s="133"/>
      <c r="F800" s="133"/>
      <c r="G800" s="133"/>
      <c r="H800" s="133"/>
      <c r="I800" s="133"/>
    </row>
    <row r="801" spans="1:9" ht="19.95" customHeight="1">
      <c r="A801" s="133"/>
      <c r="B801" s="133"/>
      <c r="C801" s="133"/>
      <c r="D801" s="133"/>
      <c r="E801" s="133"/>
      <c r="F801" s="133"/>
      <c r="G801" s="133"/>
      <c r="H801" s="133"/>
      <c r="I801" s="133"/>
    </row>
    <row r="802" spans="1:9" ht="19.95" customHeight="1">
      <c r="A802" s="133"/>
      <c r="B802" s="133"/>
      <c r="C802" s="133"/>
      <c r="D802" s="133"/>
      <c r="E802" s="133"/>
      <c r="F802" s="133"/>
      <c r="G802" s="133"/>
      <c r="H802" s="133"/>
      <c r="I802" s="133"/>
    </row>
    <row r="803" spans="1:9" ht="19.95" customHeight="1">
      <c r="A803" s="133"/>
      <c r="B803" s="133"/>
      <c r="C803" s="133"/>
      <c r="D803" s="133"/>
      <c r="E803" s="133"/>
      <c r="F803" s="133"/>
      <c r="G803" s="133"/>
      <c r="H803" s="133"/>
      <c r="I803" s="133"/>
    </row>
    <row r="804" spans="1:9" ht="19.95" customHeight="1">
      <c r="A804" s="133"/>
      <c r="B804" s="133"/>
      <c r="C804" s="133"/>
      <c r="D804" s="133"/>
      <c r="E804" s="133"/>
      <c r="F804" s="133"/>
      <c r="G804" s="133"/>
      <c r="H804" s="133"/>
      <c r="I804" s="133"/>
    </row>
    <row r="805" spans="1:9" ht="19.95" customHeight="1">
      <c r="A805" s="133"/>
      <c r="B805" s="133"/>
      <c r="C805" s="133"/>
      <c r="D805" s="133"/>
      <c r="E805" s="133"/>
      <c r="F805" s="133"/>
      <c r="G805" s="133"/>
      <c r="H805" s="133"/>
      <c r="I805" s="133"/>
    </row>
    <row r="806" spans="1:9" ht="19.95" customHeight="1">
      <c r="A806" s="133"/>
      <c r="B806" s="133"/>
      <c r="C806" s="133"/>
      <c r="D806" s="133"/>
      <c r="E806" s="133"/>
      <c r="F806" s="133"/>
      <c r="G806" s="133"/>
      <c r="H806" s="133"/>
      <c r="I806" s="133"/>
    </row>
    <row r="807" spans="1:9" ht="19.95" customHeight="1">
      <c r="A807" s="133"/>
      <c r="B807" s="133"/>
      <c r="C807" s="133"/>
      <c r="D807" s="133"/>
      <c r="E807" s="133"/>
      <c r="F807" s="133"/>
      <c r="G807" s="133"/>
      <c r="H807" s="133"/>
      <c r="I807" s="133"/>
    </row>
    <row r="808" spans="1:9" ht="19.95" customHeight="1">
      <c r="A808" s="133"/>
      <c r="B808" s="133"/>
      <c r="C808" s="133"/>
      <c r="D808" s="133"/>
      <c r="E808" s="133"/>
      <c r="F808" s="133"/>
      <c r="G808" s="133"/>
      <c r="H808" s="133"/>
      <c r="I808" s="133"/>
    </row>
    <row r="809" spans="1:9" ht="19.95" customHeight="1">
      <c r="A809" s="133"/>
      <c r="B809" s="133"/>
      <c r="C809" s="133"/>
      <c r="D809" s="133"/>
      <c r="E809" s="133"/>
      <c r="F809" s="133"/>
      <c r="G809" s="133"/>
      <c r="H809" s="133"/>
      <c r="I809" s="133"/>
    </row>
    <row r="810" spans="1:9" ht="19.95" customHeight="1">
      <c r="A810" s="133"/>
      <c r="B810" s="133"/>
      <c r="C810" s="133"/>
      <c r="D810" s="133"/>
      <c r="E810" s="133"/>
      <c r="F810" s="133"/>
      <c r="G810" s="133"/>
      <c r="H810" s="133"/>
      <c r="I810" s="133"/>
    </row>
    <row r="811" spans="1:9" ht="19.95" customHeight="1">
      <c r="A811" s="133"/>
      <c r="B811" s="133"/>
      <c r="C811" s="133"/>
      <c r="D811" s="133"/>
      <c r="E811" s="133"/>
      <c r="F811" s="133"/>
      <c r="G811" s="133"/>
      <c r="H811" s="133"/>
      <c r="I811" s="133"/>
    </row>
    <row r="812" spans="1:9" ht="19.95" customHeight="1">
      <c r="A812" s="133"/>
      <c r="B812" s="133"/>
      <c r="C812" s="133"/>
      <c r="D812" s="133"/>
      <c r="E812" s="133"/>
      <c r="F812" s="133"/>
      <c r="G812" s="133"/>
      <c r="H812" s="133"/>
      <c r="I812" s="133"/>
    </row>
    <row r="813" spans="1:9" ht="19.95" customHeight="1">
      <c r="A813" s="133"/>
      <c r="B813" s="133"/>
      <c r="C813" s="133"/>
      <c r="D813" s="133"/>
      <c r="E813" s="133"/>
      <c r="F813" s="133"/>
      <c r="G813" s="133"/>
      <c r="H813" s="133"/>
      <c r="I813" s="133"/>
    </row>
    <row r="814" spans="1:9" ht="19.95" customHeight="1">
      <c r="A814" s="133"/>
      <c r="B814" s="133"/>
      <c r="C814" s="133"/>
      <c r="D814" s="133"/>
      <c r="E814" s="133"/>
      <c r="F814" s="133"/>
      <c r="G814" s="133"/>
      <c r="H814" s="133"/>
      <c r="I814" s="133"/>
    </row>
    <row r="815" spans="1:9" ht="19.95" customHeight="1">
      <c r="A815" s="133"/>
      <c r="B815" s="133"/>
      <c r="C815" s="133"/>
      <c r="D815" s="133"/>
      <c r="E815" s="133"/>
      <c r="F815" s="133"/>
      <c r="G815" s="133"/>
      <c r="H815" s="133"/>
      <c r="I815" s="133"/>
    </row>
    <row r="816" spans="1:9" ht="19.95" customHeight="1">
      <c r="A816" s="133"/>
      <c r="B816" s="133"/>
      <c r="C816" s="133"/>
      <c r="D816" s="133"/>
      <c r="E816" s="133"/>
      <c r="F816" s="133"/>
      <c r="G816" s="133"/>
      <c r="H816" s="133"/>
      <c r="I816" s="133"/>
    </row>
    <row r="817" spans="1:9" ht="19.95" customHeight="1">
      <c r="A817" s="133"/>
      <c r="B817" s="133"/>
      <c r="C817" s="133"/>
      <c r="D817" s="133"/>
      <c r="E817" s="133"/>
      <c r="F817" s="133"/>
      <c r="G817" s="133"/>
      <c r="H817" s="133"/>
      <c r="I817" s="133"/>
    </row>
    <row r="818" spans="1:9" ht="19.95" customHeight="1">
      <c r="A818" s="133"/>
      <c r="B818" s="133"/>
      <c r="C818" s="133"/>
      <c r="D818" s="133"/>
      <c r="E818" s="133"/>
      <c r="F818" s="133"/>
      <c r="G818" s="133"/>
      <c r="H818" s="133"/>
      <c r="I818" s="133"/>
    </row>
    <row r="819" spans="1:9" ht="19.95" customHeight="1">
      <c r="A819" s="133"/>
      <c r="B819" s="133"/>
      <c r="C819" s="133"/>
      <c r="D819" s="133"/>
      <c r="E819" s="133"/>
      <c r="F819" s="133"/>
      <c r="G819" s="133"/>
      <c r="H819" s="133"/>
      <c r="I819" s="133"/>
    </row>
    <row r="820" spans="1:9" ht="19.95" customHeight="1">
      <c r="A820" s="133"/>
      <c r="B820" s="133"/>
      <c r="C820" s="133"/>
      <c r="D820" s="133"/>
      <c r="E820" s="133"/>
      <c r="F820" s="133"/>
      <c r="G820" s="133"/>
      <c r="H820" s="133"/>
      <c r="I820" s="133"/>
    </row>
    <row r="821" spans="1:9" ht="19.95" customHeight="1">
      <c r="A821" s="133"/>
      <c r="B821" s="133"/>
      <c r="C821" s="133"/>
      <c r="D821" s="133"/>
      <c r="E821" s="133"/>
      <c r="F821" s="133"/>
      <c r="G821" s="133"/>
      <c r="H821" s="133"/>
      <c r="I821" s="133"/>
    </row>
    <row r="822" spans="1:9" ht="19.95" customHeight="1">
      <c r="A822" s="133"/>
      <c r="B822" s="133"/>
      <c r="C822" s="133"/>
      <c r="D822" s="133"/>
      <c r="E822" s="133"/>
      <c r="F822" s="133"/>
      <c r="G822" s="133"/>
      <c r="H822" s="133"/>
      <c r="I822" s="133"/>
    </row>
    <row r="823" spans="1:9" ht="19.95" customHeight="1">
      <c r="A823" s="133"/>
      <c r="B823" s="133"/>
      <c r="C823" s="133"/>
      <c r="D823" s="133"/>
      <c r="E823" s="133"/>
      <c r="F823" s="133"/>
      <c r="G823" s="133"/>
      <c r="H823" s="133"/>
      <c r="I823" s="133"/>
    </row>
    <row r="824" spans="1:9" ht="19.95" customHeight="1">
      <c r="A824" s="133"/>
      <c r="B824" s="133"/>
      <c r="C824" s="133"/>
      <c r="D824" s="133"/>
      <c r="E824" s="133"/>
      <c r="F824" s="133"/>
      <c r="G824" s="133"/>
      <c r="H824" s="133"/>
      <c r="I824" s="133"/>
    </row>
    <row r="825" spans="1:9" ht="19.95" customHeight="1">
      <c r="A825" s="133"/>
      <c r="B825" s="133"/>
      <c r="C825" s="133"/>
      <c r="D825" s="133"/>
      <c r="E825" s="133"/>
      <c r="F825" s="133"/>
      <c r="G825" s="133"/>
      <c r="H825" s="133"/>
      <c r="I825" s="133"/>
    </row>
    <row r="826" spans="1:9" ht="19.95" customHeight="1">
      <c r="A826" s="133"/>
      <c r="B826" s="133"/>
      <c r="C826" s="133"/>
      <c r="D826" s="133"/>
      <c r="E826" s="133"/>
      <c r="F826" s="133"/>
      <c r="G826" s="133"/>
      <c r="H826" s="133"/>
      <c r="I826" s="133"/>
    </row>
    <row r="827" spans="1:9" ht="19.95" customHeight="1">
      <c r="A827" s="133"/>
      <c r="B827" s="133"/>
      <c r="C827" s="133"/>
      <c r="D827" s="133"/>
      <c r="E827" s="133"/>
      <c r="F827" s="133"/>
      <c r="G827" s="133"/>
      <c r="H827" s="133"/>
      <c r="I827" s="133"/>
    </row>
    <row r="828" spans="1:9" ht="19.95" customHeight="1">
      <c r="A828" s="133"/>
      <c r="B828" s="133"/>
      <c r="C828" s="133"/>
      <c r="D828" s="133"/>
      <c r="E828" s="133"/>
      <c r="F828" s="133"/>
      <c r="G828" s="133"/>
      <c r="H828" s="133"/>
      <c r="I828" s="133"/>
    </row>
    <row r="829" spans="1:9" ht="19.95" customHeight="1">
      <c r="A829" s="133"/>
      <c r="B829" s="133"/>
      <c r="C829" s="133"/>
      <c r="D829" s="133"/>
      <c r="E829" s="133"/>
      <c r="F829" s="133"/>
      <c r="G829" s="133"/>
      <c r="H829" s="133"/>
      <c r="I829" s="133"/>
    </row>
    <row r="830" spans="1:9" ht="19.95" customHeight="1">
      <c r="A830" s="133"/>
      <c r="B830" s="133"/>
      <c r="C830" s="133"/>
      <c r="D830" s="133"/>
      <c r="E830" s="133"/>
      <c r="F830" s="133"/>
      <c r="G830" s="133"/>
      <c r="H830" s="133"/>
      <c r="I830" s="133"/>
    </row>
    <row r="831" spans="1:9" ht="19.95" customHeight="1">
      <c r="A831" s="133"/>
      <c r="B831" s="133"/>
      <c r="C831" s="133"/>
      <c r="D831" s="133"/>
      <c r="E831" s="133"/>
      <c r="F831" s="133"/>
      <c r="G831" s="133"/>
      <c r="H831" s="133"/>
      <c r="I831" s="133"/>
    </row>
    <row r="832" spans="1:9" ht="19.95" customHeight="1">
      <c r="A832" s="133"/>
      <c r="B832" s="133"/>
      <c r="C832" s="133"/>
      <c r="D832" s="133"/>
      <c r="E832" s="133"/>
      <c r="F832" s="133"/>
      <c r="G832" s="133"/>
      <c r="H832" s="133"/>
      <c r="I832" s="133"/>
    </row>
    <row r="833" spans="1:9" ht="19.95" customHeight="1">
      <c r="A833" s="133"/>
      <c r="B833" s="133"/>
      <c r="C833" s="133"/>
      <c r="D833" s="133"/>
      <c r="E833" s="133"/>
      <c r="F833" s="133"/>
      <c r="G833" s="133"/>
      <c r="H833" s="133"/>
      <c r="I833" s="133"/>
    </row>
    <row r="834" spans="1:9" ht="19.95" customHeight="1">
      <c r="A834" s="133"/>
      <c r="B834" s="133"/>
      <c r="C834" s="133"/>
      <c r="D834" s="133"/>
      <c r="E834" s="133"/>
      <c r="F834" s="133"/>
      <c r="G834" s="133"/>
      <c r="H834" s="133"/>
      <c r="I834" s="133"/>
    </row>
    <row r="835" spans="1:9" ht="19.95" customHeight="1">
      <c r="A835" s="133"/>
      <c r="B835" s="133"/>
      <c r="C835" s="133"/>
      <c r="D835" s="133"/>
      <c r="E835" s="133"/>
      <c r="F835" s="133"/>
      <c r="G835" s="133"/>
      <c r="H835" s="133"/>
      <c r="I835" s="133"/>
    </row>
    <row r="836" spans="1:9" ht="19.95" customHeight="1">
      <c r="A836" s="133"/>
      <c r="B836" s="133"/>
      <c r="C836" s="133"/>
      <c r="D836" s="133"/>
      <c r="E836" s="133"/>
      <c r="F836" s="133"/>
      <c r="G836" s="133"/>
      <c r="H836" s="133"/>
      <c r="I836" s="133"/>
    </row>
    <row r="837" spans="1:9" ht="19.95" customHeight="1">
      <c r="A837" s="133"/>
      <c r="B837" s="133"/>
      <c r="C837" s="133"/>
      <c r="D837" s="133"/>
      <c r="E837" s="133"/>
      <c r="F837" s="133"/>
      <c r="G837" s="133"/>
      <c r="H837" s="133"/>
      <c r="I837" s="133"/>
    </row>
    <row r="838" spans="1:9" ht="19.95" customHeight="1">
      <c r="A838" s="133"/>
      <c r="B838" s="133"/>
      <c r="C838" s="133"/>
      <c r="D838" s="133"/>
      <c r="E838" s="133"/>
      <c r="F838" s="133"/>
      <c r="G838" s="133"/>
      <c r="H838" s="133"/>
      <c r="I838" s="133"/>
    </row>
    <row r="839" spans="1:9" ht="19.95" customHeight="1">
      <c r="A839" s="133"/>
      <c r="B839" s="133"/>
      <c r="C839" s="133"/>
      <c r="D839" s="133"/>
      <c r="E839" s="133"/>
      <c r="F839" s="133"/>
      <c r="G839" s="133"/>
      <c r="H839" s="133"/>
      <c r="I839" s="133"/>
    </row>
    <row r="840" spans="1:9" ht="19.95" customHeight="1">
      <c r="A840" s="133"/>
      <c r="B840" s="133"/>
      <c r="C840" s="133"/>
      <c r="D840" s="133"/>
      <c r="E840" s="133"/>
      <c r="F840" s="133"/>
      <c r="G840" s="133"/>
      <c r="H840" s="133"/>
      <c r="I840" s="133"/>
    </row>
    <row r="841" spans="1:9" ht="19.95" customHeight="1">
      <c r="A841" s="133"/>
      <c r="B841" s="133"/>
      <c r="C841" s="133"/>
      <c r="D841" s="133"/>
      <c r="E841" s="133"/>
      <c r="F841" s="133"/>
      <c r="G841" s="133"/>
      <c r="H841" s="133"/>
      <c r="I841" s="133"/>
    </row>
    <row r="842" spans="1:9" ht="19.95" customHeight="1">
      <c r="A842" s="133"/>
      <c r="B842" s="133"/>
      <c r="C842" s="133"/>
      <c r="D842" s="133"/>
      <c r="E842" s="133"/>
      <c r="F842" s="133"/>
      <c r="G842" s="133"/>
      <c r="H842" s="133"/>
      <c r="I842" s="133"/>
    </row>
    <row r="843" spans="1:9" ht="19.95" customHeight="1">
      <c r="A843" s="133"/>
      <c r="B843" s="133"/>
      <c r="C843" s="133"/>
      <c r="D843" s="133"/>
      <c r="E843" s="133"/>
      <c r="F843" s="133"/>
      <c r="G843" s="133"/>
      <c r="H843" s="133"/>
      <c r="I843" s="133"/>
    </row>
    <row r="844" spans="1:9" ht="19.95" customHeight="1">
      <c r="A844" s="133"/>
      <c r="B844" s="133"/>
      <c r="C844" s="133"/>
      <c r="D844" s="133"/>
      <c r="E844" s="133"/>
      <c r="F844" s="133"/>
      <c r="G844" s="133"/>
      <c r="H844" s="133"/>
      <c r="I844" s="133"/>
    </row>
    <row r="845" spans="1:9" ht="19.95" customHeight="1">
      <c r="A845" s="133"/>
      <c r="B845" s="133"/>
      <c r="C845" s="133"/>
      <c r="D845" s="133"/>
      <c r="E845" s="133"/>
      <c r="F845" s="133"/>
      <c r="G845" s="133"/>
      <c r="H845" s="133"/>
      <c r="I845" s="133"/>
    </row>
    <row r="846" spans="1:9" ht="19.95" customHeight="1">
      <c r="A846" s="133"/>
      <c r="B846" s="133"/>
      <c r="C846" s="133"/>
      <c r="D846" s="133"/>
      <c r="E846" s="133"/>
      <c r="F846" s="133"/>
      <c r="G846" s="133"/>
      <c r="H846" s="133"/>
      <c r="I846" s="133"/>
    </row>
    <row r="847" spans="1:9" ht="19.95" customHeight="1">
      <c r="A847" s="133"/>
      <c r="B847" s="133"/>
      <c r="C847" s="133"/>
      <c r="D847" s="133"/>
      <c r="E847" s="133"/>
      <c r="F847" s="133"/>
      <c r="G847" s="133"/>
      <c r="H847" s="133"/>
      <c r="I847" s="133"/>
    </row>
    <row r="848" spans="1:9" ht="19.95" customHeight="1">
      <c r="A848" s="133"/>
      <c r="B848" s="133"/>
      <c r="C848" s="133"/>
      <c r="D848" s="133"/>
      <c r="E848" s="133"/>
      <c r="F848" s="133"/>
      <c r="G848" s="133"/>
      <c r="H848" s="133"/>
      <c r="I848" s="133"/>
    </row>
    <row r="849" spans="1:9" ht="19.95" customHeight="1">
      <c r="A849" s="133"/>
      <c r="B849" s="133"/>
      <c r="C849" s="133"/>
      <c r="D849" s="133"/>
      <c r="E849" s="133"/>
      <c r="F849" s="133"/>
      <c r="G849" s="133"/>
      <c r="H849" s="133"/>
      <c r="I849" s="133"/>
    </row>
    <row r="850" spans="1:9" ht="19.95" customHeight="1">
      <c r="A850" s="133"/>
      <c r="B850" s="133"/>
      <c r="C850" s="133"/>
      <c r="D850" s="133"/>
      <c r="E850" s="133"/>
      <c r="F850" s="133"/>
      <c r="G850" s="133"/>
      <c r="H850" s="133"/>
      <c r="I850" s="133"/>
    </row>
    <row r="851" spans="1:9" ht="19.95" customHeight="1">
      <c r="A851" s="133"/>
      <c r="B851" s="133"/>
      <c r="C851" s="133"/>
      <c r="D851" s="133"/>
      <c r="E851" s="133"/>
      <c r="F851" s="133"/>
      <c r="G851" s="133"/>
      <c r="H851" s="133"/>
      <c r="I851" s="133"/>
    </row>
    <row r="852" spans="1:9" ht="19.95" customHeight="1">
      <c r="A852" s="133"/>
      <c r="B852" s="133"/>
      <c r="C852" s="133"/>
      <c r="D852" s="133"/>
      <c r="E852" s="133"/>
      <c r="F852" s="133"/>
      <c r="G852" s="133"/>
      <c r="H852" s="133"/>
      <c r="I852" s="133"/>
    </row>
    <row r="853" spans="1:9" ht="19.95" customHeight="1">
      <c r="A853" s="133"/>
      <c r="B853" s="133"/>
      <c r="C853" s="133"/>
      <c r="D853" s="133"/>
      <c r="E853" s="133"/>
      <c r="F853" s="133"/>
      <c r="G853" s="133"/>
      <c r="H853" s="133"/>
      <c r="I853" s="133"/>
    </row>
    <row r="854" spans="1:9" ht="19.95" customHeight="1">
      <c r="A854" s="133"/>
      <c r="B854" s="133"/>
      <c r="C854" s="133"/>
      <c r="D854" s="133"/>
      <c r="E854" s="133"/>
      <c r="F854" s="133"/>
      <c r="G854" s="133"/>
      <c r="H854" s="133"/>
      <c r="I854" s="133"/>
    </row>
    <row r="855" spans="1:9" ht="19.95" customHeight="1">
      <c r="A855" s="133"/>
      <c r="B855" s="133"/>
      <c r="C855" s="133"/>
      <c r="D855" s="133"/>
      <c r="E855" s="133"/>
      <c r="F855" s="133"/>
      <c r="G855" s="133"/>
      <c r="H855" s="133"/>
      <c r="I855" s="133"/>
    </row>
    <row r="856" spans="1:9" ht="19.95" customHeight="1">
      <c r="A856" s="133"/>
      <c r="B856" s="133"/>
      <c r="C856" s="133"/>
      <c r="D856" s="133"/>
      <c r="E856" s="133"/>
      <c r="F856" s="133"/>
      <c r="G856" s="133"/>
      <c r="H856" s="133"/>
      <c r="I856" s="133"/>
    </row>
    <row r="857" spans="1:9" ht="19.95" customHeight="1">
      <c r="A857" s="133"/>
      <c r="B857" s="133"/>
      <c r="C857" s="133"/>
      <c r="D857" s="133"/>
      <c r="E857" s="133"/>
      <c r="F857" s="133"/>
      <c r="G857" s="133"/>
      <c r="H857" s="133"/>
      <c r="I857" s="133"/>
    </row>
    <row r="858" spans="1:9" ht="19.95" customHeight="1">
      <c r="A858" s="133"/>
      <c r="B858" s="133"/>
      <c r="C858" s="133"/>
      <c r="D858" s="133"/>
      <c r="E858" s="133"/>
      <c r="F858" s="133"/>
      <c r="G858" s="133"/>
      <c r="H858" s="133"/>
      <c r="I858" s="133"/>
    </row>
    <row r="859" spans="1:9" ht="19.95" customHeight="1">
      <c r="A859" s="133"/>
      <c r="B859" s="133"/>
      <c r="C859" s="133"/>
      <c r="D859" s="133"/>
      <c r="E859" s="133"/>
      <c r="F859" s="133"/>
      <c r="G859" s="133"/>
      <c r="H859" s="133"/>
      <c r="I859" s="133"/>
    </row>
    <row r="860" spans="1:9" ht="19.95" customHeight="1">
      <c r="A860" s="133"/>
      <c r="B860" s="133"/>
      <c r="C860" s="133"/>
      <c r="D860" s="133"/>
      <c r="E860" s="133"/>
      <c r="F860" s="133"/>
      <c r="G860" s="133"/>
      <c r="H860" s="133"/>
      <c r="I860" s="133"/>
    </row>
    <row r="861" spans="1:9" ht="19.95" customHeight="1">
      <c r="A861" s="133"/>
      <c r="B861" s="133"/>
      <c r="C861" s="133"/>
      <c r="D861" s="133"/>
      <c r="E861" s="133"/>
      <c r="F861" s="133"/>
      <c r="G861" s="133"/>
      <c r="H861" s="133"/>
      <c r="I861" s="133"/>
    </row>
    <row r="862" spans="1:9" ht="19.95" customHeight="1">
      <c r="A862" s="133"/>
      <c r="B862" s="133"/>
      <c r="C862" s="133"/>
      <c r="D862" s="133"/>
      <c r="E862" s="133"/>
      <c r="F862" s="133"/>
      <c r="G862" s="133"/>
      <c r="H862" s="133"/>
      <c r="I862" s="133"/>
    </row>
    <row r="863" spans="1:9" ht="19.95" customHeight="1">
      <c r="A863" s="133"/>
      <c r="B863" s="133"/>
      <c r="C863" s="133"/>
      <c r="D863" s="133"/>
      <c r="E863" s="133"/>
      <c r="F863" s="133"/>
      <c r="G863" s="133"/>
      <c r="H863" s="133"/>
      <c r="I863" s="133"/>
    </row>
    <row r="864" spans="1:9" ht="19.95" customHeight="1">
      <c r="A864" s="133"/>
      <c r="B864" s="133"/>
      <c r="C864" s="133"/>
      <c r="D864" s="133"/>
      <c r="E864" s="133"/>
      <c r="F864" s="133"/>
      <c r="G864" s="133"/>
      <c r="H864" s="133"/>
      <c r="I864" s="133"/>
    </row>
    <row r="865" spans="1:9" ht="19.95" customHeight="1">
      <c r="A865" s="133"/>
      <c r="B865" s="133"/>
      <c r="C865" s="133"/>
      <c r="D865" s="133"/>
      <c r="E865" s="133"/>
      <c r="F865" s="133"/>
      <c r="G865" s="133"/>
      <c r="H865" s="133"/>
      <c r="I865" s="133"/>
    </row>
    <row r="866" spans="1:9" ht="19.95" customHeight="1">
      <c r="A866" s="133"/>
      <c r="B866" s="133"/>
      <c r="C866" s="133"/>
      <c r="D866" s="133"/>
      <c r="E866" s="133"/>
      <c r="F866" s="133"/>
      <c r="G866" s="133"/>
      <c r="H866" s="133"/>
      <c r="I866" s="133"/>
    </row>
    <row r="867" spans="1:9" ht="19.95" customHeight="1">
      <c r="A867" s="133"/>
      <c r="B867" s="133"/>
      <c r="C867" s="133"/>
      <c r="D867" s="133"/>
      <c r="E867" s="133"/>
      <c r="F867" s="133"/>
      <c r="G867" s="133"/>
      <c r="H867" s="133"/>
      <c r="I867" s="133"/>
    </row>
    <row r="868" spans="1:9" ht="19.95" customHeight="1">
      <c r="A868" s="133"/>
      <c r="B868" s="133"/>
      <c r="C868" s="133"/>
      <c r="D868" s="133"/>
      <c r="E868" s="133"/>
      <c r="F868" s="133"/>
      <c r="G868" s="133"/>
      <c r="H868" s="133"/>
      <c r="I868" s="133"/>
    </row>
    <row r="869" spans="1:9" ht="19.95" customHeight="1">
      <c r="A869" s="133"/>
      <c r="B869" s="133"/>
      <c r="C869" s="133"/>
      <c r="D869" s="133"/>
      <c r="E869" s="133"/>
      <c r="F869" s="133"/>
      <c r="G869" s="133"/>
      <c r="H869" s="133"/>
      <c r="I869" s="133"/>
    </row>
    <row r="870" spans="1:9" ht="19.95" customHeight="1">
      <c r="A870" s="133"/>
      <c r="B870" s="133"/>
      <c r="C870" s="133"/>
      <c r="D870" s="133"/>
      <c r="E870" s="133"/>
      <c r="F870" s="133"/>
      <c r="G870" s="133"/>
      <c r="H870" s="133"/>
      <c r="I870" s="133"/>
    </row>
    <row r="871" spans="1:9" ht="19.95" customHeight="1">
      <c r="A871" s="133"/>
      <c r="B871" s="133"/>
      <c r="C871" s="133"/>
      <c r="D871" s="133"/>
      <c r="E871" s="133"/>
      <c r="F871" s="133"/>
      <c r="G871" s="133"/>
      <c r="H871" s="133"/>
      <c r="I871" s="133"/>
    </row>
    <row r="872" spans="1:9" ht="19.95" customHeight="1">
      <c r="A872" s="133"/>
      <c r="B872" s="133"/>
      <c r="C872" s="133"/>
      <c r="D872" s="133"/>
      <c r="E872" s="133"/>
      <c r="F872" s="133"/>
      <c r="G872" s="133"/>
      <c r="H872" s="133"/>
      <c r="I872" s="133"/>
    </row>
    <row r="873" spans="1:9" ht="19.95" customHeight="1">
      <c r="A873" s="133"/>
      <c r="B873" s="133"/>
      <c r="C873" s="133"/>
      <c r="D873" s="133"/>
      <c r="E873" s="133"/>
      <c r="F873" s="133"/>
      <c r="G873" s="133"/>
      <c r="H873" s="133"/>
      <c r="I873" s="133"/>
    </row>
    <row r="874" spans="1:9" ht="19.95" customHeight="1">
      <c r="A874" s="133"/>
      <c r="B874" s="133"/>
      <c r="C874" s="133"/>
      <c r="D874" s="133"/>
      <c r="E874" s="133"/>
      <c r="F874" s="133"/>
      <c r="G874" s="133"/>
      <c r="H874" s="133"/>
      <c r="I874" s="133"/>
    </row>
    <row r="875" spans="1:9" ht="19.95" customHeight="1">
      <c r="A875" s="133"/>
      <c r="B875" s="133"/>
      <c r="C875" s="133"/>
      <c r="D875" s="133"/>
      <c r="E875" s="133"/>
      <c r="F875" s="133"/>
      <c r="G875" s="133"/>
      <c r="H875" s="133"/>
      <c r="I875" s="133"/>
    </row>
    <row r="876" spans="1:9" ht="19.95" customHeight="1">
      <c r="A876" s="133"/>
      <c r="B876" s="133"/>
      <c r="C876" s="133"/>
      <c r="D876" s="133"/>
      <c r="E876" s="133"/>
      <c r="F876" s="133"/>
      <c r="G876" s="133"/>
      <c r="H876" s="133"/>
      <c r="I876" s="133"/>
    </row>
    <row r="877" spans="1:9" ht="19.95" customHeight="1">
      <c r="A877" s="133"/>
      <c r="B877" s="133"/>
      <c r="C877" s="133"/>
      <c r="D877" s="133"/>
      <c r="E877" s="133"/>
      <c r="F877" s="133"/>
      <c r="G877" s="133"/>
      <c r="H877" s="133"/>
      <c r="I877" s="133"/>
    </row>
    <row r="878" spans="1:9" ht="19.95" customHeight="1">
      <c r="A878" s="133"/>
      <c r="B878" s="133"/>
      <c r="C878" s="133"/>
      <c r="D878" s="133"/>
      <c r="E878" s="133"/>
      <c r="F878" s="133"/>
      <c r="G878" s="133"/>
      <c r="H878" s="133"/>
      <c r="I878" s="133"/>
    </row>
    <row r="879" spans="1:9" ht="19.95" customHeight="1">
      <c r="A879" s="133"/>
      <c r="B879" s="133"/>
      <c r="C879" s="133"/>
      <c r="D879" s="133"/>
      <c r="E879" s="133"/>
      <c r="F879" s="133"/>
      <c r="G879" s="133"/>
      <c r="H879" s="133"/>
      <c r="I879" s="133"/>
    </row>
    <row r="880" spans="1:9" ht="19.95" customHeight="1">
      <c r="A880" s="133"/>
      <c r="B880" s="133"/>
      <c r="C880" s="133"/>
      <c r="D880" s="133"/>
      <c r="E880" s="133"/>
      <c r="F880" s="133"/>
      <c r="G880" s="133"/>
      <c r="H880" s="133"/>
      <c r="I880" s="133"/>
    </row>
    <row r="881" spans="1:9" ht="19.95" customHeight="1">
      <c r="A881" s="133"/>
      <c r="B881" s="133"/>
      <c r="C881" s="133"/>
      <c r="D881" s="133"/>
      <c r="E881" s="133"/>
      <c r="F881" s="133"/>
      <c r="G881" s="133"/>
      <c r="H881" s="133"/>
      <c r="I881" s="133"/>
    </row>
    <row r="882" spans="1:9" ht="19.95" customHeight="1">
      <c r="A882" s="133"/>
      <c r="B882" s="133"/>
      <c r="C882" s="133"/>
      <c r="D882" s="133"/>
      <c r="E882" s="133"/>
      <c r="F882" s="133"/>
      <c r="G882" s="133"/>
      <c r="H882" s="133"/>
      <c r="I882" s="133"/>
    </row>
  </sheetData>
  <autoFilter ref="A13:I40" xr:uid="{00000000-0001-0000-0000-000000000000}"/>
  <mergeCells count="9">
    <mergeCell ref="C13:E13"/>
    <mergeCell ref="A2:I2"/>
    <mergeCell ref="A3:I3"/>
    <mergeCell ref="A4:I4"/>
    <mergeCell ref="A6:A7"/>
    <mergeCell ref="B6:B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DB2F-AA8B-4E0E-9072-D715C10232AA}">
  <sheetPr codeName="Sheet34"/>
  <dimension ref="A1:I904"/>
  <sheetViews>
    <sheetView view="pageBreakPreview" zoomScale="85" zoomScaleNormal="85" zoomScaleSheetLayoutView="85" workbookViewId="0">
      <selection activeCell="A2" sqref="A2:I2"/>
    </sheetView>
  </sheetViews>
  <sheetFormatPr defaultColWidth="9.33203125" defaultRowHeight="19.95" customHeight="1"/>
  <cols>
    <col min="1" max="1" width="5.6640625" style="135" customWidth="1"/>
    <col min="2" max="2" width="10.88671875" style="135" customWidth="1"/>
    <col min="3" max="3" width="80.5546875" style="135" customWidth="1"/>
    <col min="4" max="4" width="24.6640625" style="135" customWidth="1"/>
    <col min="5" max="5" width="27.88671875" style="135" customWidth="1"/>
    <col min="6" max="9" width="18" style="135" customWidth="1"/>
    <col min="10" max="16384" width="9.33203125" style="135"/>
  </cols>
  <sheetData>
    <row r="1" spans="1:9" ht="19.95" customHeight="1">
      <c r="A1" s="332" t="s">
        <v>3225</v>
      </c>
      <c r="B1" s="1"/>
      <c r="C1" s="1"/>
      <c r="D1" s="133"/>
      <c r="E1" s="133"/>
      <c r="F1" s="133"/>
      <c r="G1" s="133"/>
      <c r="H1" s="133"/>
      <c r="I1" s="133"/>
    </row>
    <row r="2" spans="1:9" ht="19.95" customHeight="1">
      <c r="A2" s="506" t="s">
        <v>3252</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15.6">
      <c r="A6" s="508" t="s">
        <v>10</v>
      </c>
      <c r="B6" s="477" t="s">
        <v>11</v>
      </c>
      <c r="C6" s="508" t="s">
        <v>12</v>
      </c>
      <c r="D6" s="508" t="s">
        <v>13</v>
      </c>
      <c r="E6" s="508"/>
      <c r="F6" s="508" t="s">
        <v>3239</v>
      </c>
      <c r="G6" s="508"/>
      <c r="H6" s="508"/>
      <c r="I6" s="508"/>
    </row>
    <row r="7" spans="1:9" ht="19.95" customHeight="1">
      <c r="A7" s="508"/>
      <c r="B7" s="478"/>
      <c r="C7" s="508"/>
      <c r="D7" s="137" t="s">
        <v>14</v>
      </c>
      <c r="E7" s="137" t="s">
        <v>15</v>
      </c>
      <c r="F7" s="141" t="s">
        <v>0</v>
      </c>
      <c r="G7" s="141" t="s">
        <v>1</v>
      </c>
      <c r="H7" s="141" t="s">
        <v>2</v>
      </c>
      <c r="I7" s="141" t="s">
        <v>16</v>
      </c>
    </row>
    <row r="8" spans="1:9" ht="15.6">
      <c r="A8" s="137"/>
      <c r="B8" s="138"/>
      <c r="C8" s="284" t="s">
        <v>1841</v>
      </c>
      <c r="D8" s="237"/>
      <c r="E8" s="188"/>
      <c r="F8" s="137"/>
      <c r="G8" s="137"/>
      <c r="H8" s="137"/>
      <c r="I8" s="137"/>
    </row>
    <row r="9" spans="1:9" ht="15.6">
      <c r="A9" s="137"/>
      <c r="B9" s="138"/>
      <c r="C9" s="284" t="s">
        <v>2919</v>
      </c>
      <c r="D9" s="237"/>
      <c r="E9" s="188"/>
      <c r="F9" s="470" t="s">
        <v>3197</v>
      </c>
      <c r="G9" s="470" t="s">
        <v>3197</v>
      </c>
      <c r="H9" s="470" t="s">
        <v>3197</v>
      </c>
      <c r="I9" s="470" t="s">
        <v>3197</v>
      </c>
    </row>
    <row r="10" spans="1:9" ht="31.2">
      <c r="A10" s="144">
        <v>1</v>
      </c>
      <c r="B10" s="150"/>
      <c r="C10" s="164" t="s">
        <v>2920</v>
      </c>
      <c r="D10" s="382"/>
      <c r="E10" s="383"/>
      <c r="F10" s="470">
        <v>2460000</v>
      </c>
      <c r="G10" s="470">
        <v>1440000</v>
      </c>
      <c r="H10" s="470">
        <v>900000</v>
      </c>
      <c r="I10" s="470" t="s">
        <v>3197</v>
      </c>
    </row>
    <row r="11" spans="1:9" ht="31.2">
      <c r="A11" s="144">
        <v>2</v>
      </c>
      <c r="B11" s="150"/>
      <c r="C11" s="164" t="s">
        <v>2921</v>
      </c>
      <c r="D11" s="382"/>
      <c r="E11" s="383"/>
      <c r="F11" s="470">
        <v>3420000</v>
      </c>
      <c r="G11" s="470">
        <v>1980000</v>
      </c>
      <c r="H11" s="470">
        <v>1380000</v>
      </c>
      <c r="I11" s="470" t="s">
        <v>3197</v>
      </c>
    </row>
    <row r="12" spans="1:9" ht="15.6">
      <c r="A12" s="144"/>
      <c r="B12" s="150"/>
      <c r="C12" s="284" t="s">
        <v>2922</v>
      </c>
      <c r="D12" s="237"/>
      <c r="E12" s="188"/>
      <c r="F12" s="470" t="s">
        <v>3197</v>
      </c>
      <c r="G12" s="470" t="s">
        <v>3197</v>
      </c>
      <c r="H12" s="470" t="s">
        <v>3197</v>
      </c>
      <c r="I12" s="470" t="s">
        <v>3197</v>
      </c>
    </row>
    <row r="13" spans="1:9" ht="31.2">
      <c r="A13" s="144">
        <v>3</v>
      </c>
      <c r="B13" s="150"/>
      <c r="C13" s="164" t="s">
        <v>2923</v>
      </c>
      <c r="D13" s="382"/>
      <c r="E13" s="383"/>
      <c r="F13" s="470">
        <v>1080000</v>
      </c>
      <c r="G13" s="470">
        <v>660000</v>
      </c>
      <c r="H13" s="470">
        <v>444000</v>
      </c>
      <c r="I13" s="470" t="s">
        <v>3197</v>
      </c>
    </row>
    <row r="14" spans="1:9" ht="31.2">
      <c r="A14" s="144">
        <v>4</v>
      </c>
      <c r="B14" s="150"/>
      <c r="C14" s="164" t="s">
        <v>2924</v>
      </c>
      <c r="D14" s="382"/>
      <c r="E14" s="383"/>
      <c r="F14" s="470">
        <v>1260000</v>
      </c>
      <c r="G14" s="470">
        <v>720000</v>
      </c>
      <c r="H14" s="470">
        <v>498000</v>
      </c>
      <c r="I14" s="470" t="s">
        <v>3197</v>
      </c>
    </row>
    <row r="15" spans="1:9" ht="15.6">
      <c r="A15" s="144"/>
      <c r="B15" s="150"/>
      <c r="C15" s="284" t="s">
        <v>2925</v>
      </c>
      <c r="D15" s="237"/>
      <c r="E15" s="188"/>
      <c r="F15" s="470" t="s">
        <v>3197</v>
      </c>
      <c r="G15" s="470" t="s">
        <v>3197</v>
      </c>
      <c r="H15" s="470" t="s">
        <v>3197</v>
      </c>
      <c r="I15" s="470" t="s">
        <v>3197</v>
      </c>
    </row>
    <row r="16" spans="1:9" ht="31.2">
      <c r="A16" s="144">
        <v>5</v>
      </c>
      <c r="B16" s="150"/>
      <c r="C16" s="164" t="s">
        <v>2926</v>
      </c>
      <c r="D16" s="382"/>
      <c r="E16" s="383"/>
      <c r="F16" s="470">
        <v>534000</v>
      </c>
      <c r="G16" s="470">
        <v>438000</v>
      </c>
      <c r="H16" s="470">
        <v>294000</v>
      </c>
      <c r="I16" s="470" t="s">
        <v>3197</v>
      </c>
    </row>
    <row r="17" spans="1:9" ht="31.2">
      <c r="A17" s="144">
        <v>6</v>
      </c>
      <c r="B17" s="150"/>
      <c r="C17" s="164" t="s">
        <v>2927</v>
      </c>
      <c r="D17" s="382"/>
      <c r="E17" s="383"/>
      <c r="F17" s="470">
        <v>438000</v>
      </c>
      <c r="G17" s="470">
        <v>294000</v>
      </c>
      <c r="H17" s="470">
        <v>240000</v>
      </c>
      <c r="I17" s="470" t="s">
        <v>3197</v>
      </c>
    </row>
    <row r="18" spans="1:9" ht="15.6">
      <c r="A18" s="144"/>
      <c r="B18" s="150"/>
      <c r="C18" s="284" t="s">
        <v>2928</v>
      </c>
      <c r="D18" s="237"/>
      <c r="E18" s="188"/>
      <c r="F18" s="470" t="s">
        <v>3197</v>
      </c>
      <c r="G18" s="470" t="s">
        <v>3197</v>
      </c>
      <c r="H18" s="470" t="s">
        <v>3197</v>
      </c>
      <c r="I18" s="470" t="s">
        <v>3197</v>
      </c>
    </row>
    <row r="19" spans="1:9" ht="31.2">
      <c r="A19" s="144">
        <v>7</v>
      </c>
      <c r="B19" s="150"/>
      <c r="C19" s="164" t="s">
        <v>2929</v>
      </c>
      <c r="D19" s="382"/>
      <c r="E19" s="383"/>
      <c r="F19" s="470">
        <v>534000</v>
      </c>
      <c r="G19" s="470">
        <v>438000</v>
      </c>
      <c r="H19" s="470">
        <v>294000</v>
      </c>
      <c r="I19" s="470" t="s">
        <v>3197</v>
      </c>
    </row>
    <row r="20" spans="1:9" ht="31.2">
      <c r="A20" s="144">
        <v>8</v>
      </c>
      <c r="B20" s="150"/>
      <c r="C20" s="164" t="s">
        <v>2930</v>
      </c>
      <c r="D20" s="382"/>
      <c r="E20" s="383"/>
      <c r="F20" s="470">
        <v>354000</v>
      </c>
      <c r="G20" s="470">
        <v>324000</v>
      </c>
      <c r="H20" s="470">
        <v>240000</v>
      </c>
      <c r="I20" s="470" t="s">
        <v>3197</v>
      </c>
    </row>
    <row r="21" spans="1:9" ht="15.6">
      <c r="A21" s="144"/>
      <c r="B21" s="150"/>
      <c r="C21" s="284" t="s">
        <v>2931</v>
      </c>
      <c r="D21" s="237"/>
      <c r="E21" s="188"/>
      <c r="F21" s="470" t="s">
        <v>3197</v>
      </c>
      <c r="G21" s="470" t="s">
        <v>3197</v>
      </c>
      <c r="H21" s="470" t="s">
        <v>3197</v>
      </c>
      <c r="I21" s="470" t="s">
        <v>3197</v>
      </c>
    </row>
    <row r="22" spans="1:9" ht="31.2">
      <c r="A22" s="144">
        <v>9</v>
      </c>
      <c r="B22" s="150"/>
      <c r="C22" s="164" t="s">
        <v>2932</v>
      </c>
      <c r="D22" s="382"/>
      <c r="E22" s="383"/>
      <c r="F22" s="470">
        <v>534000</v>
      </c>
      <c r="G22" s="470">
        <v>438000</v>
      </c>
      <c r="H22" s="470">
        <v>294000</v>
      </c>
      <c r="I22" s="470" t="s">
        <v>3197</v>
      </c>
    </row>
    <row r="23" spans="1:9" ht="31.2">
      <c r="A23" s="144">
        <v>10</v>
      </c>
      <c r="B23" s="150"/>
      <c r="C23" s="164" t="s">
        <v>2933</v>
      </c>
      <c r="D23" s="382"/>
      <c r="E23" s="383"/>
      <c r="F23" s="470">
        <v>354000</v>
      </c>
      <c r="G23" s="470">
        <v>324000</v>
      </c>
      <c r="H23" s="470">
        <v>240000</v>
      </c>
      <c r="I23" s="470" t="s">
        <v>3197</v>
      </c>
    </row>
    <row r="24" spans="1:9" ht="31.2">
      <c r="A24" s="144">
        <v>11</v>
      </c>
      <c r="B24" s="150"/>
      <c r="C24" s="164" t="s">
        <v>2934</v>
      </c>
      <c r="D24" s="382"/>
      <c r="E24" s="383"/>
      <c r="F24" s="470">
        <v>354000</v>
      </c>
      <c r="G24" s="470">
        <v>324000</v>
      </c>
      <c r="H24" s="470">
        <v>240000</v>
      </c>
      <c r="I24" s="470" t="s">
        <v>3197</v>
      </c>
    </row>
    <row r="25" spans="1:9" ht="31.2">
      <c r="A25" s="144">
        <v>12</v>
      </c>
      <c r="B25" s="150"/>
      <c r="C25" s="164" t="s">
        <v>2935</v>
      </c>
      <c r="D25" s="382"/>
      <c r="E25" s="383"/>
      <c r="F25" s="470">
        <v>534000</v>
      </c>
      <c r="G25" s="470">
        <v>438000</v>
      </c>
      <c r="H25" s="470">
        <v>294000</v>
      </c>
      <c r="I25" s="470" t="s">
        <v>3197</v>
      </c>
    </row>
    <row r="26" spans="1:9" ht="31.2">
      <c r="A26" s="144">
        <v>13</v>
      </c>
      <c r="B26" s="150"/>
      <c r="C26" s="164" t="s">
        <v>2936</v>
      </c>
      <c r="D26" s="382"/>
      <c r="E26" s="383"/>
      <c r="F26" s="470">
        <v>354000</v>
      </c>
      <c r="G26" s="470">
        <v>324000</v>
      </c>
      <c r="H26" s="470">
        <v>240000</v>
      </c>
      <c r="I26" s="470" t="s">
        <v>3197</v>
      </c>
    </row>
    <row r="27" spans="1:9" ht="46.8">
      <c r="A27" s="144">
        <v>14</v>
      </c>
      <c r="B27" s="150"/>
      <c r="C27" s="164" t="s">
        <v>2937</v>
      </c>
      <c r="D27" s="382"/>
      <c r="E27" s="383"/>
      <c r="F27" s="470">
        <v>312000</v>
      </c>
      <c r="G27" s="470">
        <v>276000</v>
      </c>
      <c r="H27" s="470">
        <v>228000</v>
      </c>
      <c r="I27" s="470" t="s">
        <v>3197</v>
      </c>
    </row>
    <row r="28" spans="1:9" ht="109.2">
      <c r="A28" s="144">
        <v>15</v>
      </c>
      <c r="B28" s="150"/>
      <c r="C28" s="164" t="s">
        <v>2938</v>
      </c>
      <c r="D28" s="382"/>
      <c r="E28" s="383"/>
      <c r="F28" s="470">
        <v>252000</v>
      </c>
      <c r="G28" s="470">
        <v>210000</v>
      </c>
      <c r="H28" s="470">
        <v>198000</v>
      </c>
      <c r="I28" s="470" t="s">
        <v>3197</v>
      </c>
    </row>
    <row r="29" spans="1:9" ht="31.2">
      <c r="A29" s="144">
        <v>16</v>
      </c>
      <c r="B29" s="150"/>
      <c r="C29" s="164" t="s">
        <v>2939</v>
      </c>
      <c r="D29" s="382"/>
      <c r="E29" s="383"/>
      <c r="F29" s="470">
        <v>294000</v>
      </c>
      <c r="G29" s="470">
        <v>246000</v>
      </c>
      <c r="H29" s="470">
        <v>198000</v>
      </c>
      <c r="I29" s="470" t="s">
        <v>3197</v>
      </c>
    </row>
    <row r="30" spans="1:9" ht="31.2">
      <c r="A30" s="144">
        <v>17</v>
      </c>
      <c r="B30" s="150"/>
      <c r="C30" s="164" t="s">
        <v>2940</v>
      </c>
      <c r="D30" s="382"/>
      <c r="E30" s="383"/>
      <c r="F30" s="470">
        <v>294000</v>
      </c>
      <c r="G30" s="470">
        <v>246000</v>
      </c>
      <c r="H30" s="470">
        <v>198000</v>
      </c>
      <c r="I30" s="470" t="s">
        <v>3197</v>
      </c>
    </row>
    <row r="31" spans="1:9" ht="15.6">
      <c r="A31" s="144"/>
      <c r="B31" s="150"/>
      <c r="C31" s="284" t="s">
        <v>2941</v>
      </c>
      <c r="D31" s="237"/>
      <c r="E31" s="188"/>
      <c r="F31" s="470" t="s">
        <v>3197</v>
      </c>
      <c r="G31" s="470" t="s">
        <v>3197</v>
      </c>
      <c r="H31" s="470" t="s">
        <v>3197</v>
      </c>
      <c r="I31" s="470" t="s">
        <v>3197</v>
      </c>
    </row>
    <row r="32" spans="1:9" ht="15.6">
      <c r="A32" s="144"/>
      <c r="B32" s="150"/>
      <c r="C32" s="284" t="s">
        <v>1439</v>
      </c>
      <c r="D32" s="237"/>
      <c r="E32" s="188"/>
      <c r="F32" s="470" t="s">
        <v>3197</v>
      </c>
      <c r="G32" s="470" t="s">
        <v>3197</v>
      </c>
      <c r="H32" s="470" t="s">
        <v>3197</v>
      </c>
      <c r="I32" s="470" t="s">
        <v>3197</v>
      </c>
    </row>
    <row r="33" spans="1:9" ht="31.2">
      <c r="A33" s="144">
        <v>18</v>
      </c>
      <c r="B33" s="150"/>
      <c r="C33" s="164" t="s">
        <v>2942</v>
      </c>
      <c r="D33" s="382"/>
      <c r="E33" s="383"/>
      <c r="F33" s="470">
        <v>1260000</v>
      </c>
      <c r="G33" s="470">
        <v>780000</v>
      </c>
      <c r="H33" s="470">
        <v>402000</v>
      </c>
      <c r="I33" s="470" t="s">
        <v>3197</v>
      </c>
    </row>
    <row r="34" spans="1:9" ht="31.2">
      <c r="A34" s="144">
        <v>19</v>
      </c>
      <c r="B34" s="150"/>
      <c r="C34" s="164" t="s">
        <v>2943</v>
      </c>
      <c r="D34" s="382"/>
      <c r="E34" s="383"/>
      <c r="F34" s="470">
        <v>1620000</v>
      </c>
      <c r="G34" s="470">
        <v>1140000</v>
      </c>
      <c r="H34" s="470">
        <v>780000</v>
      </c>
      <c r="I34" s="470" t="s">
        <v>3197</v>
      </c>
    </row>
    <row r="35" spans="1:9" ht="31.2">
      <c r="A35" s="144">
        <v>20</v>
      </c>
      <c r="B35" s="150"/>
      <c r="C35" s="164" t="s">
        <v>2944</v>
      </c>
      <c r="D35" s="382"/>
      <c r="E35" s="383"/>
      <c r="F35" s="470">
        <v>660000</v>
      </c>
      <c r="G35" s="470">
        <v>390000</v>
      </c>
      <c r="H35" s="470">
        <v>294000</v>
      </c>
      <c r="I35" s="470" t="s">
        <v>3197</v>
      </c>
    </row>
    <row r="36" spans="1:9" ht="46.8">
      <c r="A36" s="144"/>
      <c r="B36" s="150"/>
      <c r="C36" s="284" t="s">
        <v>2945</v>
      </c>
      <c r="D36" s="237"/>
      <c r="E36" s="188"/>
      <c r="F36" s="470" t="s">
        <v>3197</v>
      </c>
      <c r="G36" s="470" t="s">
        <v>3197</v>
      </c>
      <c r="H36" s="470" t="s">
        <v>3197</v>
      </c>
      <c r="I36" s="470" t="s">
        <v>3197</v>
      </c>
    </row>
    <row r="37" spans="1:9" ht="31.2">
      <c r="A37" s="144">
        <v>21</v>
      </c>
      <c r="B37" s="150"/>
      <c r="C37" s="164" t="s">
        <v>2946</v>
      </c>
      <c r="D37" s="382"/>
      <c r="E37" s="383"/>
      <c r="F37" s="470">
        <v>600000</v>
      </c>
      <c r="G37" s="470">
        <v>348000</v>
      </c>
      <c r="H37" s="470">
        <v>294000</v>
      </c>
      <c r="I37" s="470" t="s">
        <v>3197</v>
      </c>
    </row>
    <row r="38" spans="1:9" ht="31.2">
      <c r="A38" s="144">
        <v>22</v>
      </c>
      <c r="B38" s="150"/>
      <c r="C38" s="164" t="s">
        <v>2947</v>
      </c>
      <c r="D38" s="382"/>
      <c r="E38" s="383"/>
      <c r="F38" s="470">
        <v>1800000</v>
      </c>
      <c r="G38" s="470">
        <v>1020000</v>
      </c>
      <c r="H38" s="470">
        <v>900000</v>
      </c>
      <c r="I38" s="470" t="s">
        <v>3197</v>
      </c>
    </row>
    <row r="39" spans="1:9" ht="31.2">
      <c r="A39" s="144">
        <v>23</v>
      </c>
      <c r="B39" s="150"/>
      <c r="C39" s="164" t="s">
        <v>2948</v>
      </c>
      <c r="D39" s="382"/>
      <c r="E39" s="383"/>
      <c r="F39" s="470">
        <v>1200000</v>
      </c>
      <c r="G39" s="470">
        <v>780000</v>
      </c>
      <c r="H39" s="470">
        <v>720000</v>
      </c>
      <c r="I39" s="470" t="s">
        <v>3197</v>
      </c>
    </row>
    <row r="40" spans="1:9" ht="15.6">
      <c r="A40" s="144"/>
      <c r="B40" s="150"/>
      <c r="C40" s="284" t="s">
        <v>2949</v>
      </c>
      <c r="D40" s="237"/>
      <c r="E40" s="188"/>
      <c r="F40" s="470" t="s">
        <v>3197</v>
      </c>
      <c r="G40" s="470" t="s">
        <v>3197</v>
      </c>
      <c r="H40" s="470" t="s">
        <v>3197</v>
      </c>
      <c r="I40" s="470" t="s">
        <v>3197</v>
      </c>
    </row>
    <row r="41" spans="1:9" ht="15.6">
      <c r="A41" s="144"/>
      <c r="B41" s="150"/>
      <c r="C41" s="284" t="s">
        <v>1439</v>
      </c>
      <c r="D41" s="237"/>
      <c r="E41" s="188"/>
      <c r="F41" s="470" t="s">
        <v>3197</v>
      </c>
      <c r="G41" s="470" t="s">
        <v>3197</v>
      </c>
      <c r="H41" s="470" t="s">
        <v>3197</v>
      </c>
      <c r="I41" s="470" t="s">
        <v>3197</v>
      </c>
    </row>
    <row r="42" spans="1:9" ht="31.2">
      <c r="A42" s="144">
        <v>24</v>
      </c>
      <c r="B42" s="150"/>
      <c r="C42" s="164" t="s">
        <v>2950</v>
      </c>
      <c r="D42" s="382"/>
      <c r="E42" s="383"/>
      <c r="F42" s="470">
        <v>462000</v>
      </c>
      <c r="G42" s="470">
        <v>270000</v>
      </c>
      <c r="H42" s="470">
        <v>222000</v>
      </c>
      <c r="I42" s="470" t="s">
        <v>3197</v>
      </c>
    </row>
    <row r="43" spans="1:9" ht="31.2">
      <c r="A43" s="144">
        <v>25</v>
      </c>
      <c r="B43" s="150"/>
      <c r="C43" s="164" t="s">
        <v>2951</v>
      </c>
      <c r="D43" s="382"/>
      <c r="E43" s="383"/>
      <c r="F43" s="470">
        <v>480000</v>
      </c>
      <c r="G43" s="470">
        <v>282000</v>
      </c>
      <c r="H43" s="470">
        <v>240000</v>
      </c>
      <c r="I43" s="470" t="s">
        <v>3197</v>
      </c>
    </row>
    <row r="44" spans="1:9" ht="31.2">
      <c r="A44" s="144">
        <v>26</v>
      </c>
      <c r="B44" s="150"/>
      <c r="C44" s="164" t="s">
        <v>2952</v>
      </c>
      <c r="D44" s="382"/>
      <c r="E44" s="383"/>
      <c r="F44" s="470">
        <v>552000</v>
      </c>
      <c r="G44" s="470">
        <v>324000</v>
      </c>
      <c r="H44" s="470">
        <v>240000</v>
      </c>
      <c r="I44" s="470" t="s">
        <v>3197</v>
      </c>
    </row>
    <row r="45" spans="1:9" ht="31.2">
      <c r="A45" s="144">
        <v>27</v>
      </c>
      <c r="B45" s="150"/>
      <c r="C45" s="164" t="s">
        <v>2953</v>
      </c>
      <c r="D45" s="382"/>
      <c r="E45" s="383"/>
      <c r="F45" s="470">
        <v>420000</v>
      </c>
      <c r="G45" s="470">
        <v>252000</v>
      </c>
      <c r="H45" s="470">
        <v>210000</v>
      </c>
      <c r="I45" s="470" t="s">
        <v>3197</v>
      </c>
    </row>
    <row r="46" spans="1:9" ht="31.2">
      <c r="A46" s="144">
        <v>28</v>
      </c>
      <c r="B46" s="150"/>
      <c r="C46" s="164" t="s">
        <v>2954</v>
      </c>
      <c r="D46" s="382"/>
      <c r="E46" s="383"/>
      <c r="F46" s="470">
        <v>552000</v>
      </c>
      <c r="G46" s="470">
        <v>324000</v>
      </c>
      <c r="H46" s="470">
        <v>240000</v>
      </c>
      <c r="I46" s="470" t="s">
        <v>3197</v>
      </c>
    </row>
    <row r="47" spans="1:9" ht="15.6">
      <c r="A47" s="144"/>
      <c r="B47" s="150"/>
      <c r="C47" s="284" t="s">
        <v>1862</v>
      </c>
      <c r="D47" s="237"/>
      <c r="E47" s="188"/>
      <c r="F47" s="470" t="s">
        <v>3197</v>
      </c>
      <c r="G47" s="470" t="s">
        <v>3197</v>
      </c>
      <c r="H47" s="470" t="s">
        <v>3197</v>
      </c>
      <c r="I47" s="470" t="s">
        <v>3197</v>
      </c>
    </row>
    <row r="48" spans="1:9" ht="15.6">
      <c r="A48" s="144"/>
      <c r="B48" s="144"/>
      <c r="C48" s="152" t="s">
        <v>2955</v>
      </c>
      <c r="D48" s="60"/>
      <c r="E48" s="60"/>
      <c r="F48" s="470" t="s">
        <v>3197</v>
      </c>
      <c r="G48" s="470" t="s">
        <v>3197</v>
      </c>
      <c r="H48" s="470" t="s">
        <v>3197</v>
      </c>
      <c r="I48" s="470" t="s">
        <v>3197</v>
      </c>
    </row>
    <row r="49" spans="1:9" ht="31.2">
      <c r="A49" s="144">
        <v>39</v>
      </c>
      <c r="B49" s="150"/>
      <c r="C49" s="45" t="s">
        <v>2956</v>
      </c>
      <c r="D49" s="45"/>
      <c r="E49" s="45"/>
      <c r="F49" s="470">
        <v>270000</v>
      </c>
      <c r="G49" s="470">
        <v>228000</v>
      </c>
      <c r="H49" s="470" t="s">
        <v>3197</v>
      </c>
      <c r="I49" s="470" t="s">
        <v>3197</v>
      </c>
    </row>
    <row r="50" spans="1:9" ht="46.8">
      <c r="A50" s="144">
        <v>40</v>
      </c>
      <c r="B50" s="150"/>
      <c r="C50" s="45" t="s">
        <v>2957</v>
      </c>
      <c r="D50" s="45"/>
      <c r="E50" s="45"/>
      <c r="F50" s="470">
        <v>222000</v>
      </c>
      <c r="G50" s="470">
        <v>150000</v>
      </c>
      <c r="H50" s="470" t="s">
        <v>3197</v>
      </c>
      <c r="I50" s="470" t="s">
        <v>3197</v>
      </c>
    </row>
    <row r="51" spans="1:9" ht="15.6">
      <c r="A51" s="144">
        <v>41</v>
      </c>
      <c r="B51" s="150"/>
      <c r="C51" s="45" t="s">
        <v>2958</v>
      </c>
      <c r="D51" s="45"/>
      <c r="E51" s="45"/>
      <c r="F51" s="470">
        <v>156000</v>
      </c>
      <c r="G51" s="470" t="s">
        <v>3197</v>
      </c>
      <c r="H51" s="470" t="s">
        <v>3197</v>
      </c>
      <c r="I51" s="470" t="s">
        <v>3197</v>
      </c>
    </row>
    <row r="52" spans="1:9" ht="15.6">
      <c r="A52" s="144"/>
      <c r="B52" s="150"/>
      <c r="C52" s="165" t="s">
        <v>2959</v>
      </c>
      <c r="D52" s="165"/>
      <c r="E52" s="165"/>
      <c r="F52" s="470" t="s">
        <v>3197</v>
      </c>
      <c r="G52" s="470" t="s">
        <v>3197</v>
      </c>
      <c r="H52" s="470" t="s">
        <v>3197</v>
      </c>
      <c r="I52" s="470" t="s">
        <v>3197</v>
      </c>
    </row>
    <row r="53" spans="1:9" ht="62.4">
      <c r="A53" s="144">
        <v>42</v>
      </c>
      <c r="B53" s="150"/>
      <c r="C53" s="45" t="s">
        <v>2960</v>
      </c>
      <c r="D53" s="45"/>
      <c r="E53" s="45"/>
      <c r="F53" s="470">
        <v>270000</v>
      </c>
      <c r="G53" s="470">
        <v>228000</v>
      </c>
      <c r="H53" s="470" t="s">
        <v>3197</v>
      </c>
      <c r="I53" s="470" t="s">
        <v>3197</v>
      </c>
    </row>
    <row r="54" spans="1:9" ht="15.6">
      <c r="A54" s="144">
        <v>43</v>
      </c>
      <c r="B54" s="150"/>
      <c r="C54" s="45" t="s">
        <v>2961</v>
      </c>
      <c r="D54" s="45"/>
      <c r="E54" s="45"/>
      <c r="F54" s="470">
        <v>222000</v>
      </c>
      <c r="G54" s="470">
        <v>168000</v>
      </c>
      <c r="H54" s="470" t="s">
        <v>3197</v>
      </c>
      <c r="I54" s="470" t="s">
        <v>3197</v>
      </c>
    </row>
    <row r="55" spans="1:9" ht="15.6">
      <c r="A55" s="144">
        <v>44</v>
      </c>
      <c r="B55" s="150"/>
      <c r="C55" s="45" t="s">
        <v>2962</v>
      </c>
      <c r="D55" s="45"/>
      <c r="E55" s="45"/>
      <c r="F55" s="470">
        <v>168000</v>
      </c>
      <c r="G55" s="470" t="s">
        <v>3197</v>
      </c>
      <c r="H55" s="470" t="s">
        <v>3197</v>
      </c>
      <c r="I55" s="470" t="s">
        <v>3197</v>
      </c>
    </row>
    <row r="56" spans="1:9" ht="15.6">
      <c r="A56" s="144"/>
      <c r="B56" s="150"/>
      <c r="C56" s="165" t="s">
        <v>2941</v>
      </c>
      <c r="D56" s="165"/>
      <c r="E56" s="165"/>
      <c r="F56" s="470" t="s">
        <v>3197</v>
      </c>
      <c r="G56" s="470" t="s">
        <v>3197</v>
      </c>
      <c r="H56" s="470" t="s">
        <v>3197</v>
      </c>
      <c r="I56" s="470" t="s">
        <v>3197</v>
      </c>
    </row>
    <row r="57" spans="1:9" ht="15.6">
      <c r="A57" s="144">
        <v>45</v>
      </c>
      <c r="B57" s="150"/>
      <c r="C57" s="45" t="s">
        <v>2379</v>
      </c>
      <c r="D57" s="45"/>
      <c r="E57" s="45"/>
      <c r="F57" s="470" t="s">
        <v>3197</v>
      </c>
      <c r="G57" s="470" t="s">
        <v>3197</v>
      </c>
      <c r="H57" s="470" t="s">
        <v>3197</v>
      </c>
      <c r="I57" s="470" t="s">
        <v>3197</v>
      </c>
    </row>
    <row r="58" spans="1:9" ht="31.2">
      <c r="A58" s="144">
        <v>46</v>
      </c>
      <c r="B58" s="150"/>
      <c r="C58" s="45" t="s">
        <v>2963</v>
      </c>
      <c r="D58" s="45"/>
      <c r="E58" s="45"/>
      <c r="F58" s="470">
        <v>198000</v>
      </c>
      <c r="G58" s="470">
        <v>144000</v>
      </c>
      <c r="H58" s="470" t="s">
        <v>3197</v>
      </c>
      <c r="I58" s="470" t="s">
        <v>3197</v>
      </c>
    </row>
    <row r="59" spans="1:9" ht="31.2">
      <c r="A59" s="144">
        <v>47</v>
      </c>
      <c r="B59" s="150"/>
      <c r="C59" s="45" t="s">
        <v>2964</v>
      </c>
      <c r="D59" s="45"/>
      <c r="E59" s="45"/>
      <c r="F59" s="470">
        <v>138000</v>
      </c>
      <c r="G59" s="470" t="s">
        <v>3197</v>
      </c>
      <c r="H59" s="470" t="s">
        <v>3197</v>
      </c>
      <c r="I59" s="470" t="s">
        <v>3197</v>
      </c>
    </row>
    <row r="60" spans="1:9" ht="15.6">
      <c r="A60" s="144"/>
      <c r="B60" s="150"/>
      <c r="C60" s="165" t="s">
        <v>2949</v>
      </c>
      <c r="D60" s="165"/>
      <c r="E60" s="165"/>
      <c r="F60" s="470" t="s">
        <v>3197</v>
      </c>
      <c r="G60" s="470" t="s">
        <v>3197</v>
      </c>
      <c r="H60" s="470" t="s">
        <v>3197</v>
      </c>
      <c r="I60" s="470" t="s">
        <v>3197</v>
      </c>
    </row>
    <row r="61" spans="1:9" ht="15.6">
      <c r="A61" s="144">
        <v>48</v>
      </c>
      <c r="B61" s="150"/>
      <c r="C61" s="45" t="s">
        <v>2379</v>
      </c>
      <c r="D61" s="45"/>
      <c r="E61" s="45"/>
      <c r="F61" s="470" t="s">
        <v>3197</v>
      </c>
      <c r="G61" s="470" t="s">
        <v>3197</v>
      </c>
      <c r="H61" s="470" t="s">
        <v>3197</v>
      </c>
      <c r="I61" s="470" t="s">
        <v>3197</v>
      </c>
    </row>
    <row r="62" spans="1:9" ht="15.6">
      <c r="A62" s="144">
        <v>49</v>
      </c>
      <c r="B62" s="150"/>
      <c r="C62" s="45" t="s">
        <v>2965</v>
      </c>
      <c r="D62" s="45"/>
      <c r="E62" s="45"/>
      <c r="F62" s="470">
        <v>222000</v>
      </c>
      <c r="G62" s="470">
        <v>168000</v>
      </c>
      <c r="H62" s="470" t="s">
        <v>3197</v>
      </c>
      <c r="I62" s="470" t="s">
        <v>3197</v>
      </c>
    </row>
    <row r="63" spans="1:9" ht="15.6">
      <c r="A63" s="144">
        <v>50</v>
      </c>
      <c r="B63" s="150"/>
      <c r="C63" s="45" t="s">
        <v>2966</v>
      </c>
      <c r="D63" s="45"/>
      <c r="E63" s="45"/>
      <c r="F63" s="470">
        <v>156000</v>
      </c>
      <c r="G63" s="470" t="s">
        <v>3197</v>
      </c>
      <c r="H63" s="470" t="s">
        <v>3197</v>
      </c>
      <c r="I63" s="470" t="s">
        <v>3197</v>
      </c>
    </row>
    <row r="64" spans="1:9" ht="15.6">
      <c r="F64" s="470" t="s">
        <v>3197</v>
      </c>
      <c r="G64" s="470" t="s">
        <v>3197</v>
      </c>
      <c r="H64" s="470" t="s">
        <v>3197</v>
      </c>
      <c r="I64" s="470" t="s">
        <v>3197</v>
      </c>
    </row>
    <row r="65" spans="6:9" ht="15.6">
      <c r="F65" s="470" t="s">
        <v>3197</v>
      </c>
      <c r="G65" s="470" t="s">
        <v>3197</v>
      </c>
      <c r="H65" s="470" t="s">
        <v>3197</v>
      </c>
      <c r="I65" s="470" t="s">
        <v>3197</v>
      </c>
    </row>
    <row r="66" spans="6:9" ht="15.6">
      <c r="F66" s="470" t="s">
        <v>3197</v>
      </c>
      <c r="G66" s="470" t="s">
        <v>3197</v>
      </c>
      <c r="H66" s="470" t="s">
        <v>3197</v>
      </c>
      <c r="I66" s="470" t="s">
        <v>3197</v>
      </c>
    </row>
    <row r="67" spans="6:9" ht="15.6">
      <c r="F67" s="470" t="s">
        <v>3197</v>
      </c>
      <c r="G67" s="470" t="s">
        <v>3197</v>
      </c>
      <c r="H67" s="470" t="s">
        <v>3197</v>
      </c>
      <c r="I67" s="470" t="s">
        <v>3197</v>
      </c>
    </row>
    <row r="68" spans="6:9" ht="15.6">
      <c r="F68" s="470" t="s">
        <v>3197</v>
      </c>
      <c r="G68" s="470" t="s">
        <v>3197</v>
      </c>
      <c r="H68" s="470" t="s">
        <v>3197</v>
      </c>
      <c r="I68" s="470" t="s">
        <v>3197</v>
      </c>
    </row>
    <row r="69" spans="6:9" ht="15.6">
      <c r="F69" s="470" t="s">
        <v>3197</v>
      </c>
      <c r="G69" s="470" t="s">
        <v>3197</v>
      </c>
      <c r="H69" s="470" t="s">
        <v>3197</v>
      </c>
      <c r="I69" s="470" t="s">
        <v>3197</v>
      </c>
    </row>
    <row r="70" spans="6:9" ht="15.6">
      <c r="F70" s="470" t="s">
        <v>3197</v>
      </c>
      <c r="G70" s="470" t="s">
        <v>3197</v>
      </c>
      <c r="H70" s="470" t="s">
        <v>3197</v>
      </c>
      <c r="I70" s="470" t="s">
        <v>3197</v>
      </c>
    </row>
    <row r="71" spans="6:9" ht="15.6">
      <c r="F71" s="470" t="s">
        <v>3197</v>
      </c>
      <c r="G71" s="470" t="s">
        <v>3197</v>
      </c>
      <c r="H71" s="470" t="s">
        <v>3197</v>
      </c>
      <c r="I71" s="470" t="s">
        <v>3197</v>
      </c>
    </row>
    <row r="72" spans="6:9" ht="15.6">
      <c r="F72" s="470" t="s">
        <v>3197</v>
      </c>
      <c r="G72" s="470" t="s">
        <v>3197</v>
      </c>
      <c r="H72" s="470" t="s">
        <v>3197</v>
      </c>
      <c r="I72" s="470" t="s">
        <v>3197</v>
      </c>
    </row>
    <row r="73" spans="6:9" ht="15.6">
      <c r="F73" s="470" t="s">
        <v>3197</v>
      </c>
      <c r="G73" s="470" t="s">
        <v>3197</v>
      </c>
      <c r="H73" s="470" t="s">
        <v>3197</v>
      </c>
      <c r="I73" s="470" t="s">
        <v>3197</v>
      </c>
    </row>
    <row r="74" spans="6:9" ht="15.6">
      <c r="F74" s="470" t="s">
        <v>3197</v>
      </c>
      <c r="G74" s="470" t="s">
        <v>3197</v>
      </c>
      <c r="H74" s="470" t="s">
        <v>3197</v>
      </c>
      <c r="I74" s="470" t="s">
        <v>3197</v>
      </c>
    </row>
    <row r="75" spans="6:9" ht="15.6">
      <c r="F75" s="470" t="s">
        <v>3197</v>
      </c>
      <c r="G75" s="470" t="s">
        <v>3197</v>
      </c>
      <c r="H75" s="470" t="s">
        <v>3197</v>
      </c>
      <c r="I75" s="470" t="s">
        <v>3197</v>
      </c>
    </row>
    <row r="76" spans="6:9" ht="15.6">
      <c r="F76" s="470" t="s">
        <v>3197</v>
      </c>
      <c r="G76" s="470" t="s">
        <v>3197</v>
      </c>
      <c r="H76" s="470" t="s">
        <v>3197</v>
      </c>
      <c r="I76" s="470" t="s">
        <v>3197</v>
      </c>
    </row>
    <row r="77" spans="6:9" ht="15.6">
      <c r="F77" s="470" t="s">
        <v>3197</v>
      </c>
      <c r="G77" s="470" t="s">
        <v>3197</v>
      </c>
      <c r="H77" s="470" t="s">
        <v>3197</v>
      </c>
      <c r="I77" s="470" t="s">
        <v>3197</v>
      </c>
    </row>
    <row r="78" spans="6:9" ht="15.6">
      <c r="F78" s="470" t="s">
        <v>3197</v>
      </c>
      <c r="G78" s="470" t="s">
        <v>3197</v>
      </c>
      <c r="H78" s="470" t="s">
        <v>3197</v>
      </c>
      <c r="I78" s="470" t="s">
        <v>3197</v>
      </c>
    </row>
    <row r="79" spans="6:9" ht="15.6">
      <c r="F79" s="470" t="s">
        <v>3197</v>
      </c>
      <c r="G79" s="470" t="s">
        <v>3197</v>
      </c>
      <c r="H79" s="470" t="s">
        <v>3197</v>
      </c>
      <c r="I79" s="470" t="s">
        <v>3197</v>
      </c>
    </row>
    <row r="80" spans="6:9" ht="15.6">
      <c r="F80" s="470" t="s">
        <v>3197</v>
      </c>
      <c r="G80" s="470" t="s">
        <v>3197</v>
      </c>
      <c r="H80" s="470" t="s">
        <v>3197</v>
      </c>
      <c r="I80" s="470" t="s">
        <v>3197</v>
      </c>
    </row>
    <row r="81" spans="1:9" ht="15.6">
      <c r="F81" s="470" t="s">
        <v>3197</v>
      </c>
      <c r="G81" s="470" t="s">
        <v>3197</v>
      </c>
      <c r="H81" s="470" t="s">
        <v>3197</v>
      </c>
      <c r="I81" s="470" t="s">
        <v>3197</v>
      </c>
    </row>
    <row r="82" spans="1:9" ht="15.6">
      <c r="F82" s="470" t="s">
        <v>3197</v>
      </c>
      <c r="G82" s="470" t="s">
        <v>3197</v>
      </c>
      <c r="H82" s="470" t="s">
        <v>3197</v>
      </c>
      <c r="I82" s="470" t="s">
        <v>3197</v>
      </c>
    </row>
    <row r="83" spans="1:9" ht="15.6">
      <c r="F83" s="470" t="s">
        <v>3197</v>
      </c>
      <c r="G83" s="470" t="s">
        <v>3197</v>
      </c>
      <c r="H83" s="470" t="s">
        <v>3197</v>
      </c>
      <c r="I83" s="470" t="s">
        <v>3197</v>
      </c>
    </row>
    <row r="84" spans="1:9" ht="19.95" customHeight="1">
      <c r="A84" s="133"/>
      <c r="B84" s="133"/>
      <c r="C84" s="133"/>
      <c r="D84" s="133"/>
      <c r="E84" s="133"/>
      <c r="F84" s="470" t="s">
        <v>3197</v>
      </c>
      <c r="G84" s="470" t="s">
        <v>3197</v>
      </c>
      <c r="H84" s="470" t="s">
        <v>3197</v>
      </c>
      <c r="I84" s="470" t="s">
        <v>3197</v>
      </c>
    </row>
    <row r="85" spans="1:9" ht="19.95" customHeight="1">
      <c r="A85" s="133"/>
      <c r="B85" s="133"/>
      <c r="C85" s="133"/>
      <c r="D85" s="133"/>
      <c r="E85" s="133"/>
      <c r="F85" s="470" t="s">
        <v>3197</v>
      </c>
      <c r="G85" s="470" t="s">
        <v>3197</v>
      </c>
      <c r="H85" s="470" t="s">
        <v>3197</v>
      </c>
      <c r="I85" s="470" t="s">
        <v>3197</v>
      </c>
    </row>
    <row r="86" spans="1:9" ht="19.95" customHeight="1">
      <c r="A86" s="133"/>
      <c r="B86" s="133"/>
      <c r="C86" s="133"/>
      <c r="D86" s="133"/>
      <c r="E86" s="133"/>
      <c r="F86" s="470" t="s">
        <v>3197</v>
      </c>
      <c r="G86" s="470" t="s">
        <v>3197</v>
      </c>
      <c r="H86" s="470" t="s">
        <v>3197</v>
      </c>
      <c r="I86" s="470" t="s">
        <v>3197</v>
      </c>
    </row>
    <row r="87" spans="1:9" ht="19.95" customHeight="1">
      <c r="A87" s="133"/>
      <c r="B87" s="133"/>
      <c r="C87" s="133"/>
      <c r="D87" s="133"/>
      <c r="E87" s="133"/>
      <c r="F87" s="470" t="s">
        <v>3197</v>
      </c>
      <c r="G87" s="470" t="s">
        <v>3197</v>
      </c>
      <c r="H87" s="470" t="s">
        <v>3197</v>
      </c>
      <c r="I87" s="470" t="s">
        <v>3197</v>
      </c>
    </row>
    <row r="88" spans="1:9" ht="19.95" customHeight="1">
      <c r="A88" s="133"/>
      <c r="B88" s="133"/>
      <c r="C88" s="133"/>
      <c r="D88" s="133"/>
      <c r="E88" s="133"/>
      <c r="F88" s="470" t="s">
        <v>3197</v>
      </c>
      <c r="G88" s="470" t="s">
        <v>3197</v>
      </c>
      <c r="H88" s="470" t="s">
        <v>3197</v>
      </c>
      <c r="I88" s="470" t="s">
        <v>3197</v>
      </c>
    </row>
    <row r="89" spans="1:9" ht="19.95" customHeight="1">
      <c r="A89" s="133"/>
      <c r="B89" s="133"/>
      <c r="C89" s="133"/>
      <c r="D89" s="133"/>
      <c r="E89" s="133"/>
      <c r="F89" s="470" t="s">
        <v>3197</v>
      </c>
      <c r="G89" s="470" t="s">
        <v>3197</v>
      </c>
      <c r="H89" s="470" t="s">
        <v>3197</v>
      </c>
      <c r="I89" s="470" t="s">
        <v>3197</v>
      </c>
    </row>
    <row r="90" spans="1:9" ht="19.95" customHeight="1">
      <c r="A90" s="133"/>
      <c r="B90" s="133"/>
      <c r="C90" s="133"/>
      <c r="D90" s="133"/>
      <c r="E90" s="133"/>
      <c r="F90" s="470" t="s">
        <v>3197</v>
      </c>
      <c r="G90" s="470" t="s">
        <v>3197</v>
      </c>
      <c r="H90" s="470" t="s">
        <v>3197</v>
      </c>
      <c r="I90" s="470" t="s">
        <v>3197</v>
      </c>
    </row>
    <row r="91" spans="1:9" ht="19.95" customHeight="1">
      <c r="A91" s="133"/>
      <c r="B91" s="133"/>
      <c r="C91" s="133"/>
      <c r="D91" s="133"/>
      <c r="E91" s="133"/>
      <c r="F91" s="470" t="s">
        <v>3197</v>
      </c>
      <c r="G91" s="470" t="s">
        <v>3197</v>
      </c>
      <c r="H91" s="470" t="s">
        <v>3197</v>
      </c>
      <c r="I91" s="470" t="s">
        <v>3197</v>
      </c>
    </row>
    <row r="92" spans="1:9" ht="19.95" customHeight="1">
      <c r="A92" s="133"/>
      <c r="B92" s="133"/>
      <c r="C92" s="133"/>
      <c r="D92" s="133"/>
      <c r="E92" s="133"/>
      <c r="F92" s="470" t="s">
        <v>3197</v>
      </c>
      <c r="G92" s="470" t="s">
        <v>3197</v>
      </c>
      <c r="H92" s="470" t="s">
        <v>3197</v>
      </c>
      <c r="I92" s="470" t="s">
        <v>3197</v>
      </c>
    </row>
    <row r="93" spans="1:9" ht="19.95" customHeight="1">
      <c r="A93" s="133"/>
      <c r="B93" s="133"/>
      <c r="C93" s="133"/>
      <c r="D93" s="133"/>
      <c r="E93" s="133"/>
      <c r="F93" s="470" t="s">
        <v>3197</v>
      </c>
      <c r="G93" s="470" t="s">
        <v>3197</v>
      </c>
      <c r="H93" s="470" t="s">
        <v>3197</v>
      </c>
      <c r="I93" s="470" t="s">
        <v>3197</v>
      </c>
    </row>
    <row r="94" spans="1:9" ht="19.95" customHeight="1">
      <c r="A94" s="133"/>
      <c r="B94" s="133"/>
      <c r="C94" s="133"/>
      <c r="D94" s="133"/>
      <c r="E94" s="133"/>
      <c r="F94" s="470" t="s">
        <v>3197</v>
      </c>
      <c r="G94" s="470" t="s">
        <v>3197</v>
      </c>
      <c r="H94" s="470" t="s">
        <v>3197</v>
      </c>
      <c r="I94" s="470" t="s">
        <v>3197</v>
      </c>
    </row>
    <row r="95" spans="1:9" ht="19.95" customHeight="1">
      <c r="A95" s="133"/>
      <c r="B95" s="133"/>
      <c r="C95" s="133"/>
      <c r="D95" s="133"/>
      <c r="E95" s="133"/>
      <c r="F95" s="470" t="s">
        <v>3197</v>
      </c>
      <c r="G95" s="470" t="s">
        <v>3197</v>
      </c>
      <c r="H95" s="470" t="s">
        <v>3197</v>
      </c>
      <c r="I95" s="470" t="s">
        <v>3197</v>
      </c>
    </row>
    <row r="96" spans="1:9" ht="19.95" customHeight="1">
      <c r="A96" s="133"/>
      <c r="B96" s="133"/>
      <c r="C96" s="133"/>
      <c r="D96" s="133"/>
      <c r="E96" s="133"/>
      <c r="F96" s="470" t="s">
        <v>3197</v>
      </c>
      <c r="G96" s="470" t="s">
        <v>3197</v>
      </c>
      <c r="H96" s="470" t="s">
        <v>3197</v>
      </c>
      <c r="I96" s="470" t="s">
        <v>3197</v>
      </c>
    </row>
    <row r="97" spans="1:9" ht="19.95" customHeight="1">
      <c r="A97" s="133"/>
      <c r="B97" s="133"/>
      <c r="C97" s="133"/>
      <c r="D97" s="133"/>
      <c r="E97" s="133"/>
      <c r="F97" s="470" t="s">
        <v>3197</v>
      </c>
      <c r="G97" s="470" t="s">
        <v>3197</v>
      </c>
      <c r="H97" s="470" t="s">
        <v>3197</v>
      </c>
      <c r="I97" s="470" t="s">
        <v>3197</v>
      </c>
    </row>
    <row r="98" spans="1:9" ht="19.95" customHeight="1">
      <c r="A98" s="133"/>
      <c r="B98" s="133"/>
      <c r="C98" s="133"/>
      <c r="D98" s="133"/>
      <c r="E98" s="133"/>
      <c r="F98" s="470" t="s">
        <v>3197</v>
      </c>
      <c r="G98" s="470" t="s">
        <v>3197</v>
      </c>
      <c r="H98" s="470" t="s">
        <v>3197</v>
      </c>
      <c r="I98" s="470" t="s">
        <v>3197</v>
      </c>
    </row>
    <row r="99" spans="1:9" ht="19.95" customHeight="1">
      <c r="A99" s="133"/>
      <c r="B99" s="133"/>
      <c r="C99" s="133"/>
      <c r="D99" s="133"/>
      <c r="E99" s="133"/>
      <c r="F99" s="470" t="s">
        <v>3197</v>
      </c>
      <c r="G99" s="470" t="s">
        <v>3197</v>
      </c>
      <c r="H99" s="470" t="s">
        <v>3197</v>
      </c>
      <c r="I99" s="470" t="s">
        <v>3197</v>
      </c>
    </row>
    <row r="100" spans="1:9" ht="19.95" customHeight="1">
      <c r="A100" s="133"/>
      <c r="B100" s="133"/>
      <c r="C100" s="133"/>
      <c r="D100" s="133"/>
      <c r="E100" s="133"/>
      <c r="F100" s="470" t="s">
        <v>3197</v>
      </c>
      <c r="G100" s="470" t="s">
        <v>3197</v>
      </c>
      <c r="H100" s="470" t="s">
        <v>3197</v>
      </c>
      <c r="I100" s="470" t="s">
        <v>3197</v>
      </c>
    </row>
    <row r="101" spans="1:9" ht="19.95" customHeight="1">
      <c r="A101" s="133"/>
      <c r="B101" s="133"/>
      <c r="C101" s="133"/>
      <c r="D101" s="133"/>
      <c r="E101" s="133"/>
      <c r="F101" s="470" t="s">
        <v>3197</v>
      </c>
      <c r="G101" s="470" t="s">
        <v>3197</v>
      </c>
      <c r="H101" s="470" t="s">
        <v>3197</v>
      </c>
      <c r="I101" s="470" t="s">
        <v>3197</v>
      </c>
    </row>
    <row r="102" spans="1:9" ht="19.95" customHeight="1">
      <c r="A102" s="133"/>
      <c r="B102" s="133"/>
      <c r="C102" s="133"/>
      <c r="D102" s="133"/>
      <c r="E102" s="133"/>
      <c r="F102" s="470" t="s">
        <v>3197</v>
      </c>
      <c r="G102" s="470" t="s">
        <v>3197</v>
      </c>
      <c r="H102" s="470" t="s">
        <v>3197</v>
      </c>
      <c r="I102" s="470" t="s">
        <v>3197</v>
      </c>
    </row>
    <row r="103" spans="1:9" ht="19.95" customHeight="1">
      <c r="A103" s="133"/>
      <c r="B103" s="133"/>
      <c r="C103" s="133"/>
      <c r="D103" s="133"/>
      <c r="E103" s="133"/>
      <c r="F103" s="470" t="s">
        <v>3197</v>
      </c>
      <c r="G103" s="470" t="s">
        <v>3197</v>
      </c>
      <c r="H103" s="470" t="s">
        <v>3197</v>
      </c>
      <c r="I103" s="470" t="s">
        <v>3197</v>
      </c>
    </row>
    <row r="104" spans="1:9" ht="19.95" customHeight="1">
      <c r="A104" s="133"/>
      <c r="B104" s="133"/>
      <c r="C104" s="133"/>
      <c r="D104" s="133"/>
      <c r="E104" s="133"/>
      <c r="F104" s="470" t="s">
        <v>3197</v>
      </c>
      <c r="G104" s="470" t="s">
        <v>3197</v>
      </c>
      <c r="H104" s="470" t="s">
        <v>3197</v>
      </c>
      <c r="I104" s="470" t="s">
        <v>3197</v>
      </c>
    </row>
    <row r="105" spans="1:9" ht="19.95" customHeight="1">
      <c r="A105" s="133"/>
      <c r="B105" s="133"/>
      <c r="C105" s="133"/>
      <c r="D105" s="133"/>
      <c r="E105" s="133"/>
      <c r="F105" s="470" t="s">
        <v>3197</v>
      </c>
      <c r="G105" s="470" t="s">
        <v>3197</v>
      </c>
      <c r="H105" s="470" t="s">
        <v>3197</v>
      </c>
      <c r="I105" s="470" t="s">
        <v>3197</v>
      </c>
    </row>
    <row r="106" spans="1:9" ht="19.95" customHeight="1">
      <c r="A106" s="133"/>
      <c r="B106" s="133"/>
      <c r="C106" s="133"/>
      <c r="D106" s="133"/>
      <c r="E106" s="133"/>
      <c r="F106" s="470" t="s">
        <v>3197</v>
      </c>
      <c r="G106" s="470" t="s">
        <v>3197</v>
      </c>
      <c r="H106" s="470" t="s">
        <v>3197</v>
      </c>
      <c r="I106" s="470" t="s">
        <v>3197</v>
      </c>
    </row>
    <row r="107" spans="1:9" ht="19.95" customHeight="1">
      <c r="A107" s="133"/>
      <c r="B107" s="133"/>
      <c r="C107" s="133"/>
      <c r="D107" s="133"/>
      <c r="E107" s="133"/>
      <c r="F107" s="470" t="s">
        <v>3197</v>
      </c>
      <c r="G107" s="470" t="s">
        <v>3197</v>
      </c>
      <c r="H107" s="470" t="s">
        <v>3197</v>
      </c>
      <c r="I107" s="470" t="s">
        <v>3197</v>
      </c>
    </row>
    <row r="108" spans="1:9" ht="19.95" customHeight="1">
      <c r="A108" s="133"/>
      <c r="B108" s="133"/>
      <c r="C108" s="133"/>
      <c r="D108" s="133"/>
      <c r="E108" s="133"/>
      <c r="F108" s="470" t="s">
        <v>3197</v>
      </c>
      <c r="G108" s="470" t="s">
        <v>3197</v>
      </c>
      <c r="H108" s="470" t="s">
        <v>3197</v>
      </c>
      <c r="I108" s="470" t="s">
        <v>3197</v>
      </c>
    </row>
    <row r="109" spans="1:9" ht="19.95" customHeight="1">
      <c r="A109" s="133"/>
      <c r="B109" s="133"/>
      <c r="C109" s="133"/>
      <c r="D109" s="133"/>
      <c r="E109" s="133"/>
      <c r="F109" s="470" t="s">
        <v>3197</v>
      </c>
      <c r="G109" s="470" t="s">
        <v>3197</v>
      </c>
      <c r="H109" s="470" t="s">
        <v>3197</v>
      </c>
      <c r="I109" s="470" t="s">
        <v>3197</v>
      </c>
    </row>
    <row r="110" spans="1:9" ht="19.95" customHeight="1">
      <c r="A110" s="133"/>
      <c r="B110" s="133"/>
      <c r="C110" s="133"/>
      <c r="D110" s="133"/>
      <c r="E110" s="133"/>
      <c r="F110" s="470" t="s">
        <v>3197</v>
      </c>
      <c r="G110" s="470" t="s">
        <v>3197</v>
      </c>
      <c r="H110" s="470" t="s">
        <v>3197</v>
      </c>
      <c r="I110" s="470" t="s">
        <v>3197</v>
      </c>
    </row>
    <row r="111" spans="1:9" ht="19.95" customHeight="1">
      <c r="A111" s="133"/>
      <c r="B111" s="133"/>
      <c r="C111" s="133"/>
      <c r="D111" s="133"/>
      <c r="E111" s="133"/>
      <c r="F111" s="470" t="s">
        <v>3197</v>
      </c>
      <c r="G111" s="470" t="s">
        <v>3197</v>
      </c>
      <c r="H111" s="470" t="s">
        <v>3197</v>
      </c>
      <c r="I111" s="470" t="s">
        <v>3197</v>
      </c>
    </row>
    <row r="112" spans="1:9" ht="19.95" customHeight="1">
      <c r="A112" s="133"/>
      <c r="B112" s="133"/>
      <c r="C112" s="133"/>
      <c r="D112" s="133"/>
      <c r="E112" s="133"/>
      <c r="F112" s="470" t="s">
        <v>3197</v>
      </c>
      <c r="G112" s="470" t="s">
        <v>3197</v>
      </c>
      <c r="H112" s="470" t="s">
        <v>3197</v>
      </c>
      <c r="I112" s="470" t="s">
        <v>3197</v>
      </c>
    </row>
    <row r="113" spans="1:9" ht="19.95" customHeight="1">
      <c r="A113" s="133"/>
      <c r="B113" s="133"/>
      <c r="C113" s="133"/>
      <c r="D113" s="133"/>
      <c r="E113" s="133"/>
      <c r="F113" s="470" t="s">
        <v>3197</v>
      </c>
      <c r="G113" s="470" t="s">
        <v>3197</v>
      </c>
      <c r="H113" s="470" t="s">
        <v>3197</v>
      </c>
      <c r="I113" s="470" t="s">
        <v>3197</v>
      </c>
    </row>
    <row r="114" spans="1:9" ht="19.95" customHeight="1">
      <c r="A114" s="133"/>
      <c r="B114" s="133"/>
      <c r="C114" s="133"/>
      <c r="D114" s="133"/>
      <c r="E114" s="133"/>
      <c r="F114" s="470" t="s">
        <v>3197</v>
      </c>
      <c r="G114" s="470" t="s">
        <v>3197</v>
      </c>
      <c r="H114" s="470" t="s">
        <v>3197</v>
      </c>
      <c r="I114" s="470" t="s">
        <v>3197</v>
      </c>
    </row>
    <row r="115" spans="1:9" ht="19.95" customHeight="1">
      <c r="A115" s="133"/>
      <c r="B115" s="133"/>
      <c r="C115" s="133"/>
      <c r="D115" s="133"/>
      <c r="E115" s="133"/>
      <c r="F115" s="470" t="s">
        <v>3197</v>
      </c>
      <c r="G115" s="470" t="s">
        <v>3197</v>
      </c>
      <c r="H115" s="470" t="s">
        <v>3197</v>
      </c>
      <c r="I115" s="470" t="s">
        <v>3197</v>
      </c>
    </row>
    <row r="116" spans="1:9" ht="19.95" customHeight="1">
      <c r="A116" s="133"/>
      <c r="B116" s="133"/>
      <c r="C116" s="133"/>
      <c r="D116" s="133"/>
      <c r="E116" s="133"/>
      <c r="F116" s="470" t="s">
        <v>3197</v>
      </c>
      <c r="G116" s="470" t="s">
        <v>3197</v>
      </c>
      <c r="H116" s="470" t="s">
        <v>3197</v>
      </c>
      <c r="I116" s="470" t="s">
        <v>3197</v>
      </c>
    </row>
    <row r="117" spans="1:9" ht="19.95" customHeight="1">
      <c r="A117" s="133"/>
      <c r="B117" s="133"/>
      <c r="C117" s="133"/>
      <c r="D117" s="133"/>
      <c r="E117" s="133"/>
      <c r="F117" s="470" t="s">
        <v>3197</v>
      </c>
      <c r="G117" s="470" t="s">
        <v>3197</v>
      </c>
      <c r="H117" s="470" t="s">
        <v>3197</v>
      </c>
      <c r="I117" s="470" t="s">
        <v>3197</v>
      </c>
    </row>
    <row r="118" spans="1:9" ht="19.95" customHeight="1">
      <c r="A118" s="133"/>
      <c r="B118" s="133"/>
      <c r="C118" s="133"/>
      <c r="D118" s="133"/>
      <c r="E118" s="133"/>
      <c r="F118" s="470" t="s">
        <v>3197</v>
      </c>
      <c r="G118" s="470" t="s">
        <v>3197</v>
      </c>
      <c r="H118" s="470" t="s">
        <v>3197</v>
      </c>
      <c r="I118" s="470" t="s">
        <v>3197</v>
      </c>
    </row>
    <row r="119" spans="1:9" ht="19.95" customHeight="1">
      <c r="A119" s="133"/>
      <c r="B119" s="133"/>
      <c r="C119" s="133"/>
      <c r="D119" s="133"/>
      <c r="E119" s="133"/>
      <c r="F119" s="470" t="s">
        <v>3197</v>
      </c>
      <c r="G119" s="470" t="s">
        <v>3197</v>
      </c>
      <c r="H119" s="470" t="s">
        <v>3197</v>
      </c>
      <c r="I119" s="470" t="s">
        <v>3197</v>
      </c>
    </row>
    <row r="120" spans="1:9" ht="19.95" customHeight="1">
      <c r="A120" s="133"/>
      <c r="B120" s="133"/>
      <c r="C120" s="133"/>
      <c r="D120" s="133"/>
      <c r="E120" s="133"/>
      <c r="F120" s="470" t="s">
        <v>3197</v>
      </c>
      <c r="G120" s="470" t="s">
        <v>3197</v>
      </c>
      <c r="H120" s="470" t="s">
        <v>3197</v>
      </c>
      <c r="I120" s="470" t="s">
        <v>3197</v>
      </c>
    </row>
    <row r="121" spans="1:9" ht="19.95" customHeight="1">
      <c r="A121" s="133"/>
      <c r="B121" s="133"/>
      <c r="C121" s="133"/>
      <c r="D121" s="133"/>
      <c r="E121" s="133"/>
      <c r="F121" s="470" t="s">
        <v>3197</v>
      </c>
      <c r="G121" s="470" t="s">
        <v>3197</v>
      </c>
      <c r="H121" s="470" t="s">
        <v>3197</v>
      </c>
      <c r="I121" s="470" t="s">
        <v>3197</v>
      </c>
    </row>
    <row r="122" spans="1:9" ht="19.95" customHeight="1">
      <c r="A122" s="133"/>
      <c r="B122" s="133"/>
      <c r="C122" s="133"/>
      <c r="D122" s="133"/>
      <c r="E122" s="133"/>
      <c r="F122" s="470" t="s">
        <v>3197</v>
      </c>
      <c r="G122" s="470" t="s">
        <v>3197</v>
      </c>
      <c r="H122" s="470" t="s">
        <v>3197</v>
      </c>
      <c r="I122" s="470" t="s">
        <v>3197</v>
      </c>
    </row>
    <row r="123" spans="1:9" ht="19.95" customHeight="1">
      <c r="A123" s="133"/>
      <c r="B123" s="133"/>
      <c r="C123" s="133"/>
      <c r="D123" s="133"/>
      <c r="E123" s="133"/>
      <c r="F123" s="470" t="s">
        <v>3197</v>
      </c>
      <c r="G123" s="470" t="s">
        <v>3197</v>
      </c>
      <c r="H123" s="470" t="s">
        <v>3197</v>
      </c>
      <c r="I123" s="470" t="s">
        <v>3197</v>
      </c>
    </row>
    <row r="124" spans="1:9" ht="19.95" customHeight="1">
      <c r="A124" s="133"/>
      <c r="B124" s="133"/>
      <c r="C124" s="133"/>
      <c r="D124" s="133"/>
      <c r="E124" s="133"/>
      <c r="F124" s="470" t="s">
        <v>3197</v>
      </c>
      <c r="G124" s="470" t="s">
        <v>3197</v>
      </c>
      <c r="H124" s="470" t="s">
        <v>3197</v>
      </c>
      <c r="I124" s="470" t="s">
        <v>3197</v>
      </c>
    </row>
    <row r="125" spans="1:9" ht="19.95" customHeight="1">
      <c r="A125" s="133"/>
      <c r="B125" s="133"/>
      <c r="C125" s="133"/>
      <c r="D125" s="133"/>
      <c r="E125" s="133"/>
      <c r="F125" s="470" t="s">
        <v>3197</v>
      </c>
      <c r="G125" s="470" t="s">
        <v>3197</v>
      </c>
      <c r="H125" s="470" t="s">
        <v>3197</v>
      </c>
      <c r="I125" s="470" t="s">
        <v>3197</v>
      </c>
    </row>
    <row r="126" spans="1:9" ht="19.95" customHeight="1">
      <c r="A126" s="133"/>
      <c r="B126" s="133"/>
      <c r="C126" s="133"/>
      <c r="D126" s="133"/>
      <c r="E126" s="133"/>
      <c r="F126" s="470" t="s">
        <v>3197</v>
      </c>
      <c r="G126" s="470" t="s">
        <v>3197</v>
      </c>
      <c r="H126" s="470" t="s">
        <v>3197</v>
      </c>
      <c r="I126" s="470" t="s">
        <v>3197</v>
      </c>
    </row>
    <row r="127" spans="1:9" ht="19.95" customHeight="1">
      <c r="A127" s="133"/>
      <c r="B127" s="133"/>
      <c r="C127" s="133"/>
      <c r="D127" s="133"/>
      <c r="E127" s="133"/>
      <c r="F127" s="470" t="s">
        <v>3197</v>
      </c>
      <c r="G127" s="470" t="s">
        <v>3197</v>
      </c>
      <c r="H127" s="470" t="s">
        <v>3197</v>
      </c>
      <c r="I127" s="470" t="s">
        <v>3197</v>
      </c>
    </row>
    <row r="128" spans="1:9" ht="19.95" customHeight="1">
      <c r="A128" s="133"/>
      <c r="B128" s="133"/>
      <c r="C128" s="133"/>
      <c r="D128" s="133"/>
      <c r="E128" s="133"/>
      <c r="F128" s="470" t="s">
        <v>3197</v>
      </c>
      <c r="G128" s="470" t="s">
        <v>3197</v>
      </c>
      <c r="H128" s="470" t="s">
        <v>3197</v>
      </c>
      <c r="I128" s="470" t="s">
        <v>3197</v>
      </c>
    </row>
    <row r="129" spans="1:9" ht="19.95" customHeight="1">
      <c r="A129" s="133"/>
      <c r="B129" s="133"/>
      <c r="C129" s="133"/>
      <c r="D129" s="133"/>
      <c r="E129" s="133"/>
      <c r="F129" s="470" t="s">
        <v>3197</v>
      </c>
      <c r="G129" s="470" t="s">
        <v>3197</v>
      </c>
      <c r="H129" s="470" t="s">
        <v>3197</v>
      </c>
      <c r="I129" s="470" t="s">
        <v>3197</v>
      </c>
    </row>
    <row r="130" spans="1:9" ht="19.95" customHeight="1">
      <c r="A130" s="133"/>
      <c r="B130" s="133"/>
      <c r="C130" s="133"/>
      <c r="D130" s="133"/>
      <c r="E130" s="133"/>
      <c r="F130" s="470" t="s">
        <v>3197</v>
      </c>
      <c r="G130" s="470" t="s">
        <v>3197</v>
      </c>
      <c r="H130" s="470" t="s">
        <v>3197</v>
      </c>
      <c r="I130" s="470" t="s">
        <v>3197</v>
      </c>
    </row>
    <row r="131" spans="1:9" ht="19.95" customHeight="1">
      <c r="A131" s="133"/>
      <c r="B131" s="133"/>
      <c r="C131" s="133"/>
      <c r="D131" s="133"/>
      <c r="E131" s="133"/>
      <c r="F131" s="470" t="s">
        <v>3197</v>
      </c>
      <c r="G131" s="470" t="s">
        <v>3197</v>
      </c>
      <c r="H131" s="470" t="s">
        <v>3197</v>
      </c>
      <c r="I131" s="470" t="s">
        <v>3197</v>
      </c>
    </row>
    <row r="132" spans="1:9" ht="19.95" customHeight="1">
      <c r="A132" s="133"/>
      <c r="B132" s="133"/>
      <c r="C132" s="133"/>
      <c r="D132" s="133"/>
      <c r="E132" s="133"/>
      <c r="F132" s="470" t="s">
        <v>3197</v>
      </c>
      <c r="G132" s="470" t="s">
        <v>3197</v>
      </c>
      <c r="H132" s="470" t="s">
        <v>3197</v>
      </c>
      <c r="I132" s="470" t="s">
        <v>3197</v>
      </c>
    </row>
    <row r="133" spans="1:9" ht="19.95" customHeight="1">
      <c r="A133" s="133"/>
      <c r="B133" s="133"/>
      <c r="C133" s="133"/>
      <c r="D133" s="133"/>
      <c r="E133" s="133"/>
      <c r="F133" s="470" t="s">
        <v>3197</v>
      </c>
      <c r="G133" s="470" t="s">
        <v>3197</v>
      </c>
      <c r="H133" s="470" t="s">
        <v>3197</v>
      </c>
      <c r="I133" s="470" t="s">
        <v>3197</v>
      </c>
    </row>
    <row r="134" spans="1:9" ht="19.95" customHeight="1">
      <c r="A134" s="133"/>
      <c r="B134" s="133"/>
      <c r="C134" s="133"/>
      <c r="D134" s="133"/>
      <c r="E134" s="133"/>
      <c r="F134" s="470" t="s">
        <v>3197</v>
      </c>
      <c r="G134" s="470" t="s">
        <v>3197</v>
      </c>
      <c r="H134" s="470" t="s">
        <v>3197</v>
      </c>
      <c r="I134" s="470" t="s">
        <v>3197</v>
      </c>
    </row>
    <row r="135" spans="1:9" ht="19.95" customHeight="1">
      <c r="A135" s="133"/>
      <c r="B135" s="133"/>
      <c r="C135" s="133"/>
      <c r="D135" s="133"/>
      <c r="E135" s="133"/>
      <c r="F135" s="470" t="s">
        <v>3197</v>
      </c>
      <c r="G135" s="470" t="s">
        <v>3197</v>
      </c>
      <c r="H135" s="470" t="s">
        <v>3197</v>
      </c>
      <c r="I135" s="470" t="s">
        <v>3197</v>
      </c>
    </row>
    <row r="136" spans="1:9" ht="19.95" customHeight="1">
      <c r="A136" s="133"/>
      <c r="B136" s="133"/>
      <c r="C136" s="133"/>
      <c r="D136" s="133"/>
      <c r="E136" s="133"/>
      <c r="F136" s="470" t="s">
        <v>3197</v>
      </c>
      <c r="G136" s="470" t="s">
        <v>3197</v>
      </c>
      <c r="H136" s="470" t="s">
        <v>3197</v>
      </c>
      <c r="I136" s="470" t="s">
        <v>3197</v>
      </c>
    </row>
    <row r="137" spans="1:9" ht="19.95" customHeight="1">
      <c r="A137" s="133"/>
      <c r="B137" s="133"/>
      <c r="C137" s="133"/>
      <c r="D137" s="133"/>
      <c r="E137" s="133"/>
      <c r="F137" s="470" t="s">
        <v>3197</v>
      </c>
      <c r="G137" s="470" t="s">
        <v>3197</v>
      </c>
      <c r="H137" s="470" t="s">
        <v>3197</v>
      </c>
      <c r="I137" s="470" t="s">
        <v>3197</v>
      </c>
    </row>
    <row r="138" spans="1:9" ht="19.95" customHeight="1">
      <c r="A138" s="133"/>
      <c r="B138" s="133"/>
      <c r="C138" s="133"/>
      <c r="D138" s="133"/>
      <c r="E138" s="133"/>
      <c r="F138" s="470" t="s">
        <v>3197</v>
      </c>
      <c r="G138" s="470" t="s">
        <v>3197</v>
      </c>
      <c r="H138" s="470" t="s">
        <v>3197</v>
      </c>
      <c r="I138" s="470" t="s">
        <v>3197</v>
      </c>
    </row>
    <row r="139" spans="1:9" ht="19.95" customHeight="1">
      <c r="A139" s="133"/>
      <c r="B139" s="133"/>
      <c r="C139" s="133"/>
      <c r="D139" s="133"/>
      <c r="E139" s="133"/>
      <c r="F139" s="470" t="s">
        <v>3197</v>
      </c>
      <c r="G139" s="470" t="s">
        <v>3197</v>
      </c>
      <c r="H139" s="470" t="s">
        <v>3197</v>
      </c>
      <c r="I139" s="470" t="s">
        <v>3197</v>
      </c>
    </row>
    <row r="140" spans="1:9" ht="19.95" customHeight="1">
      <c r="A140" s="133"/>
      <c r="B140" s="133"/>
      <c r="C140" s="133"/>
      <c r="D140" s="133"/>
      <c r="E140" s="133"/>
      <c r="F140" s="470" t="s">
        <v>3197</v>
      </c>
      <c r="G140" s="470" t="s">
        <v>3197</v>
      </c>
      <c r="H140" s="470" t="s">
        <v>3197</v>
      </c>
      <c r="I140" s="470" t="s">
        <v>3197</v>
      </c>
    </row>
    <row r="141" spans="1:9" ht="19.95" customHeight="1">
      <c r="A141" s="133"/>
      <c r="B141" s="133"/>
      <c r="C141" s="133"/>
      <c r="D141" s="133"/>
      <c r="E141" s="133"/>
      <c r="F141" s="470" t="s">
        <v>3197</v>
      </c>
      <c r="G141" s="470" t="s">
        <v>3197</v>
      </c>
      <c r="H141" s="470" t="s">
        <v>3197</v>
      </c>
      <c r="I141" s="470" t="s">
        <v>3197</v>
      </c>
    </row>
    <row r="142" spans="1:9" ht="19.95" customHeight="1">
      <c r="A142" s="133"/>
      <c r="B142" s="133"/>
      <c r="C142" s="133"/>
      <c r="D142" s="133"/>
      <c r="E142" s="133"/>
      <c r="F142" s="470" t="s">
        <v>3197</v>
      </c>
      <c r="G142" s="470" t="s">
        <v>3197</v>
      </c>
      <c r="H142" s="470" t="s">
        <v>3197</v>
      </c>
      <c r="I142" s="470" t="s">
        <v>3197</v>
      </c>
    </row>
    <row r="143" spans="1:9" ht="19.95" customHeight="1">
      <c r="A143" s="133"/>
      <c r="B143" s="133"/>
      <c r="C143" s="133"/>
      <c r="D143" s="133"/>
      <c r="E143" s="133"/>
      <c r="F143" s="470" t="s">
        <v>3197</v>
      </c>
      <c r="G143" s="470" t="s">
        <v>3197</v>
      </c>
      <c r="H143" s="470" t="s">
        <v>3197</v>
      </c>
      <c r="I143" s="470" t="s">
        <v>3197</v>
      </c>
    </row>
    <row r="144" spans="1:9" ht="19.95" customHeight="1">
      <c r="A144" s="133"/>
      <c r="B144" s="133"/>
      <c r="C144" s="133"/>
      <c r="D144" s="133"/>
      <c r="E144" s="133"/>
      <c r="F144" s="470" t="s">
        <v>3197</v>
      </c>
      <c r="G144" s="470" t="s">
        <v>3197</v>
      </c>
      <c r="H144" s="470" t="s">
        <v>3197</v>
      </c>
      <c r="I144" s="470" t="s">
        <v>3197</v>
      </c>
    </row>
    <row r="145" spans="1:9" ht="19.95" customHeight="1">
      <c r="A145" s="133"/>
      <c r="B145" s="133"/>
      <c r="C145" s="133"/>
      <c r="D145" s="133"/>
      <c r="E145" s="133"/>
      <c r="F145" s="470" t="s">
        <v>3197</v>
      </c>
      <c r="G145" s="470" t="s">
        <v>3197</v>
      </c>
      <c r="H145" s="470" t="s">
        <v>3197</v>
      </c>
      <c r="I145" s="470" t="s">
        <v>3197</v>
      </c>
    </row>
    <row r="146" spans="1:9" ht="19.95" customHeight="1">
      <c r="A146" s="133"/>
      <c r="B146" s="133"/>
      <c r="C146" s="133"/>
      <c r="D146" s="133"/>
      <c r="E146" s="133"/>
      <c r="F146" s="470" t="s">
        <v>3197</v>
      </c>
      <c r="G146" s="470" t="s">
        <v>3197</v>
      </c>
      <c r="H146" s="470" t="s">
        <v>3197</v>
      </c>
      <c r="I146" s="470" t="s">
        <v>3197</v>
      </c>
    </row>
    <row r="147" spans="1:9" ht="19.95" customHeight="1">
      <c r="A147" s="133"/>
      <c r="B147" s="133"/>
      <c r="C147" s="133"/>
      <c r="D147" s="133"/>
      <c r="E147" s="133"/>
      <c r="F147" s="470" t="s">
        <v>3197</v>
      </c>
      <c r="G147" s="470" t="s">
        <v>3197</v>
      </c>
      <c r="H147" s="470" t="s">
        <v>3197</v>
      </c>
      <c r="I147" s="470" t="s">
        <v>3197</v>
      </c>
    </row>
    <row r="148" spans="1:9" ht="19.95" customHeight="1">
      <c r="A148" s="133"/>
      <c r="B148" s="133"/>
      <c r="C148" s="133"/>
      <c r="D148" s="133"/>
      <c r="E148" s="133"/>
      <c r="F148" s="470" t="s">
        <v>3197</v>
      </c>
      <c r="G148" s="470" t="s">
        <v>3197</v>
      </c>
      <c r="H148" s="470" t="s">
        <v>3197</v>
      </c>
      <c r="I148" s="470" t="s">
        <v>3197</v>
      </c>
    </row>
    <row r="149" spans="1:9" ht="19.95" customHeight="1">
      <c r="A149" s="133"/>
      <c r="B149" s="133"/>
      <c r="C149" s="133"/>
      <c r="D149" s="133"/>
      <c r="E149" s="133"/>
      <c r="F149" s="470" t="s">
        <v>3197</v>
      </c>
      <c r="G149" s="470" t="s">
        <v>3197</v>
      </c>
      <c r="H149" s="470" t="s">
        <v>3197</v>
      </c>
      <c r="I149" s="470" t="s">
        <v>3197</v>
      </c>
    </row>
    <row r="150" spans="1:9" ht="19.95" customHeight="1">
      <c r="A150" s="133"/>
      <c r="B150" s="133"/>
      <c r="C150" s="133"/>
      <c r="D150" s="133"/>
      <c r="E150" s="133"/>
      <c r="F150" s="470" t="s">
        <v>3197</v>
      </c>
      <c r="G150" s="470" t="s">
        <v>3197</v>
      </c>
      <c r="H150" s="470" t="s">
        <v>3197</v>
      </c>
      <c r="I150" s="470" t="s">
        <v>3197</v>
      </c>
    </row>
    <row r="151" spans="1:9" ht="19.95" customHeight="1">
      <c r="A151" s="133"/>
      <c r="B151" s="133"/>
      <c r="C151" s="133"/>
      <c r="D151" s="133"/>
      <c r="E151" s="133"/>
      <c r="F151" s="470" t="s">
        <v>3197</v>
      </c>
      <c r="G151" s="470" t="s">
        <v>3197</v>
      </c>
      <c r="H151" s="470" t="s">
        <v>3197</v>
      </c>
      <c r="I151" s="470" t="s">
        <v>3197</v>
      </c>
    </row>
    <row r="152" spans="1:9" ht="19.95" customHeight="1">
      <c r="A152" s="133"/>
      <c r="B152" s="133"/>
      <c r="C152" s="133"/>
      <c r="D152" s="133"/>
      <c r="E152" s="133"/>
      <c r="F152" s="470" t="s">
        <v>3197</v>
      </c>
      <c r="G152" s="470" t="s">
        <v>3197</v>
      </c>
      <c r="H152" s="470" t="s">
        <v>3197</v>
      </c>
      <c r="I152" s="470" t="s">
        <v>3197</v>
      </c>
    </row>
    <row r="153" spans="1:9" ht="19.95" customHeight="1">
      <c r="A153" s="133"/>
      <c r="B153" s="133"/>
      <c r="C153" s="133"/>
      <c r="D153" s="133"/>
      <c r="E153" s="133"/>
      <c r="F153" s="470" t="s">
        <v>3197</v>
      </c>
      <c r="G153" s="470" t="s">
        <v>3197</v>
      </c>
      <c r="H153" s="470" t="s">
        <v>3197</v>
      </c>
      <c r="I153" s="470" t="s">
        <v>3197</v>
      </c>
    </row>
    <row r="154" spans="1:9" ht="19.95" customHeight="1">
      <c r="A154" s="133"/>
      <c r="B154" s="133"/>
      <c r="C154" s="133"/>
      <c r="D154" s="133"/>
      <c r="E154" s="133"/>
      <c r="F154" s="470" t="s">
        <v>3197</v>
      </c>
      <c r="G154" s="470" t="s">
        <v>3197</v>
      </c>
      <c r="H154" s="470" t="s">
        <v>3197</v>
      </c>
      <c r="I154" s="470" t="s">
        <v>3197</v>
      </c>
    </row>
    <row r="155" spans="1:9" ht="19.95" customHeight="1">
      <c r="A155" s="133"/>
      <c r="B155" s="133"/>
      <c r="C155" s="133"/>
      <c r="D155" s="133"/>
      <c r="E155" s="133"/>
      <c r="F155" s="470" t="s">
        <v>3197</v>
      </c>
      <c r="G155" s="470" t="s">
        <v>3197</v>
      </c>
      <c r="H155" s="470" t="s">
        <v>3197</v>
      </c>
      <c r="I155" s="470" t="s">
        <v>3197</v>
      </c>
    </row>
    <row r="156" spans="1:9" ht="19.95" customHeight="1">
      <c r="A156" s="133"/>
      <c r="B156" s="133"/>
      <c r="C156" s="133"/>
      <c r="D156" s="133"/>
      <c r="E156" s="133"/>
      <c r="F156" s="470" t="s">
        <v>3197</v>
      </c>
      <c r="G156" s="470" t="s">
        <v>3197</v>
      </c>
      <c r="H156" s="470" t="s">
        <v>3197</v>
      </c>
      <c r="I156" s="470" t="s">
        <v>3197</v>
      </c>
    </row>
    <row r="157" spans="1:9" ht="19.95" customHeight="1">
      <c r="A157" s="133"/>
      <c r="B157" s="133"/>
      <c r="C157" s="133"/>
      <c r="D157" s="133"/>
      <c r="E157" s="133"/>
      <c r="F157" s="470" t="s">
        <v>3197</v>
      </c>
      <c r="G157" s="470" t="s">
        <v>3197</v>
      </c>
      <c r="H157" s="470" t="s">
        <v>3197</v>
      </c>
      <c r="I157" s="470" t="s">
        <v>3197</v>
      </c>
    </row>
    <row r="158" spans="1:9" ht="19.95" customHeight="1">
      <c r="A158" s="133"/>
      <c r="B158" s="133"/>
      <c r="C158" s="133"/>
      <c r="D158" s="133"/>
      <c r="E158" s="133"/>
      <c r="F158" s="470" t="s">
        <v>3197</v>
      </c>
      <c r="G158" s="470" t="s">
        <v>3197</v>
      </c>
      <c r="H158" s="470" t="s">
        <v>3197</v>
      </c>
      <c r="I158" s="470" t="s">
        <v>3197</v>
      </c>
    </row>
    <row r="159" spans="1:9" ht="19.95" customHeight="1">
      <c r="A159" s="133"/>
      <c r="B159" s="133"/>
      <c r="C159" s="133"/>
      <c r="D159" s="133"/>
      <c r="E159" s="133"/>
      <c r="F159" s="470" t="s">
        <v>3197</v>
      </c>
      <c r="G159" s="470" t="s">
        <v>3197</v>
      </c>
      <c r="H159" s="470" t="s">
        <v>3197</v>
      </c>
      <c r="I159" s="470" t="s">
        <v>3197</v>
      </c>
    </row>
    <row r="160" spans="1:9" ht="19.95" customHeight="1">
      <c r="A160" s="133"/>
      <c r="B160" s="133"/>
      <c r="C160" s="133"/>
      <c r="D160" s="133"/>
      <c r="E160" s="133"/>
      <c r="F160" s="470" t="s">
        <v>3197</v>
      </c>
      <c r="G160" s="470" t="s">
        <v>3197</v>
      </c>
      <c r="H160" s="470" t="s">
        <v>3197</v>
      </c>
      <c r="I160" s="470" t="s">
        <v>3197</v>
      </c>
    </row>
    <row r="161" spans="1:9" ht="19.95" customHeight="1">
      <c r="A161" s="133"/>
      <c r="B161" s="133"/>
      <c r="C161" s="133"/>
      <c r="D161" s="133"/>
      <c r="E161" s="133"/>
      <c r="F161" s="470" t="s">
        <v>3197</v>
      </c>
      <c r="G161" s="470" t="s">
        <v>3197</v>
      </c>
      <c r="H161" s="470" t="s">
        <v>3197</v>
      </c>
      <c r="I161" s="470" t="s">
        <v>3197</v>
      </c>
    </row>
    <row r="162" spans="1:9" ht="19.95" customHeight="1">
      <c r="A162" s="133"/>
      <c r="B162" s="133"/>
      <c r="C162" s="133"/>
      <c r="D162" s="133"/>
      <c r="E162" s="133"/>
      <c r="F162" s="470" t="s">
        <v>3197</v>
      </c>
      <c r="G162" s="470" t="s">
        <v>3197</v>
      </c>
      <c r="H162" s="470" t="s">
        <v>3197</v>
      </c>
      <c r="I162" s="470" t="s">
        <v>3197</v>
      </c>
    </row>
    <row r="163" spans="1:9" ht="19.95" customHeight="1">
      <c r="A163" s="133"/>
      <c r="B163" s="133"/>
      <c r="C163" s="133"/>
      <c r="D163" s="133"/>
      <c r="E163" s="133"/>
      <c r="F163" s="470" t="s">
        <v>3197</v>
      </c>
      <c r="G163" s="470" t="s">
        <v>3197</v>
      </c>
      <c r="H163" s="470" t="s">
        <v>3197</v>
      </c>
      <c r="I163" s="470" t="s">
        <v>3197</v>
      </c>
    </row>
    <row r="164" spans="1:9" ht="19.95" customHeight="1">
      <c r="A164" s="133"/>
      <c r="B164" s="133"/>
      <c r="C164" s="133"/>
      <c r="D164" s="133"/>
      <c r="E164" s="133"/>
      <c r="F164" s="470" t="s">
        <v>3197</v>
      </c>
      <c r="G164" s="470" t="s">
        <v>3197</v>
      </c>
      <c r="H164" s="470" t="s">
        <v>3197</v>
      </c>
      <c r="I164" s="470" t="s">
        <v>3197</v>
      </c>
    </row>
    <row r="165" spans="1:9" ht="19.95" customHeight="1">
      <c r="A165" s="133"/>
      <c r="B165" s="133"/>
      <c r="C165" s="133"/>
      <c r="D165" s="133"/>
      <c r="E165" s="133"/>
      <c r="F165" s="470" t="s">
        <v>3197</v>
      </c>
      <c r="G165" s="470" t="s">
        <v>3197</v>
      </c>
      <c r="H165" s="470" t="s">
        <v>3197</v>
      </c>
      <c r="I165" s="470" t="s">
        <v>3197</v>
      </c>
    </row>
    <row r="166" spans="1:9" ht="19.95" customHeight="1">
      <c r="A166" s="133"/>
      <c r="B166" s="133"/>
      <c r="C166" s="133"/>
      <c r="D166" s="133"/>
      <c r="E166" s="133"/>
      <c r="F166" s="470" t="s">
        <v>3197</v>
      </c>
      <c r="G166" s="470" t="s">
        <v>3197</v>
      </c>
      <c r="H166" s="470" t="s">
        <v>3197</v>
      </c>
      <c r="I166" s="470" t="s">
        <v>3197</v>
      </c>
    </row>
    <row r="167" spans="1:9" ht="19.95" customHeight="1">
      <c r="A167" s="133"/>
      <c r="B167" s="133"/>
      <c r="C167" s="133"/>
      <c r="D167" s="133"/>
      <c r="E167" s="133"/>
      <c r="F167" s="470" t="s">
        <v>3197</v>
      </c>
      <c r="G167" s="470" t="s">
        <v>3197</v>
      </c>
      <c r="H167" s="470" t="s">
        <v>3197</v>
      </c>
      <c r="I167" s="470" t="s">
        <v>3197</v>
      </c>
    </row>
    <row r="168" spans="1:9" ht="19.95" customHeight="1">
      <c r="A168" s="133"/>
      <c r="B168" s="133"/>
      <c r="C168" s="133"/>
      <c r="D168" s="133"/>
      <c r="E168" s="133"/>
      <c r="F168" s="470" t="s">
        <v>3197</v>
      </c>
      <c r="G168" s="470" t="s">
        <v>3197</v>
      </c>
      <c r="H168" s="470" t="s">
        <v>3197</v>
      </c>
      <c r="I168" s="470" t="s">
        <v>3197</v>
      </c>
    </row>
    <row r="169" spans="1:9" ht="19.95" customHeight="1">
      <c r="A169" s="133"/>
      <c r="B169" s="133"/>
      <c r="C169" s="133"/>
      <c r="D169" s="133"/>
      <c r="E169" s="133"/>
      <c r="F169" s="470" t="s">
        <v>3197</v>
      </c>
      <c r="G169" s="470" t="s">
        <v>3197</v>
      </c>
      <c r="H169" s="470" t="s">
        <v>3197</v>
      </c>
      <c r="I169" s="470" t="s">
        <v>3197</v>
      </c>
    </row>
    <row r="170" spans="1:9" ht="19.95" customHeight="1">
      <c r="A170" s="133"/>
      <c r="B170" s="133"/>
      <c r="C170" s="133"/>
      <c r="D170" s="133"/>
      <c r="E170" s="133"/>
      <c r="F170" s="470" t="s">
        <v>3197</v>
      </c>
      <c r="G170" s="470" t="s">
        <v>3197</v>
      </c>
      <c r="H170" s="470" t="s">
        <v>3197</v>
      </c>
      <c r="I170" s="470" t="s">
        <v>3197</v>
      </c>
    </row>
    <row r="171" spans="1:9" ht="19.95" customHeight="1">
      <c r="A171" s="133"/>
      <c r="B171" s="133"/>
      <c r="C171" s="133"/>
      <c r="D171" s="133"/>
      <c r="E171" s="133"/>
      <c r="F171" s="470" t="s">
        <v>3197</v>
      </c>
      <c r="G171" s="470" t="s">
        <v>3197</v>
      </c>
      <c r="H171" s="470" t="s">
        <v>3197</v>
      </c>
      <c r="I171" s="470" t="s">
        <v>3197</v>
      </c>
    </row>
    <row r="172" spans="1:9" ht="19.95" customHeight="1">
      <c r="A172" s="133"/>
      <c r="B172" s="133"/>
      <c r="C172" s="133"/>
      <c r="D172" s="133"/>
      <c r="E172" s="133"/>
      <c r="F172" s="470" t="s">
        <v>3197</v>
      </c>
      <c r="G172" s="470" t="s">
        <v>3197</v>
      </c>
      <c r="H172" s="470" t="s">
        <v>3197</v>
      </c>
      <c r="I172" s="470" t="s">
        <v>3197</v>
      </c>
    </row>
    <row r="173" spans="1:9" ht="19.95" customHeight="1">
      <c r="A173" s="133"/>
      <c r="B173" s="133"/>
      <c r="C173" s="133"/>
      <c r="D173" s="133"/>
      <c r="E173" s="133"/>
      <c r="F173" s="470" t="s">
        <v>3197</v>
      </c>
      <c r="G173" s="470" t="s">
        <v>3197</v>
      </c>
      <c r="H173" s="470" t="s">
        <v>3197</v>
      </c>
      <c r="I173" s="470" t="s">
        <v>3197</v>
      </c>
    </row>
    <row r="174" spans="1:9" ht="19.95" customHeight="1">
      <c r="A174" s="133"/>
      <c r="B174" s="133"/>
      <c r="C174" s="133"/>
      <c r="D174" s="133"/>
      <c r="E174" s="133"/>
      <c r="F174" s="470" t="s">
        <v>3197</v>
      </c>
      <c r="G174" s="470" t="s">
        <v>3197</v>
      </c>
      <c r="H174" s="470" t="s">
        <v>3197</v>
      </c>
      <c r="I174" s="470" t="s">
        <v>3197</v>
      </c>
    </row>
    <row r="175" spans="1:9" ht="19.95" customHeight="1">
      <c r="A175" s="133"/>
      <c r="B175" s="133"/>
      <c r="C175" s="133"/>
      <c r="D175" s="133"/>
      <c r="E175" s="133"/>
      <c r="F175" s="470" t="s">
        <v>3197</v>
      </c>
      <c r="G175" s="470" t="s">
        <v>3197</v>
      </c>
      <c r="H175" s="470" t="s">
        <v>3197</v>
      </c>
      <c r="I175" s="470" t="s">
        <v>3197</v>
      </c>
    </row>
    <row r="176" spans="1:9" ht="19.95" customHeight="1">
      <c r="A176" s="133"/>
      <c r="B176" s="133"/>
      <c r="C176" s="133"/>
      <c r="D176" s="133"/>
      <c r="E176" s="133"/>
      <c r="F176" s="470" t="s">
        <v>3197</v>
      </c>
      <c r="G176" s="470" t="s">
        <v>3197</v>
      </c>
      <c r="H176" s="470" t="s">
        <v>3197</v>
      </c>
      <c r="I176" s="470" t="s">
        <v>3197</v>
      </c>
    </row>
    <row r="177" spans="1:9" ht="19.95" customHeight="1">
      <c r="A177" s="133"/>
      <c r="B177" s="133"/>
      <c r="C177" s="133"/>
      <c r="D177" s="133"/>
      <c r="E177" s="133"/>
      <c r="F177" s="470" t="s">
        <v>3197</v>
      </c>
      <c r="G177" s="470" t="s">
        <v>3197</v>
      </c>
      <c r="H177" s="470" t="s">
        <v>3197</v>
      </c>
      <c r="I177" s="470" t="s">
        <v>3197</v>
      </c>
    </row>
    <row r="178" spans="1:9" ht="19.95" customHeight="1">
      <c r="A178" s="133"/>
      <c r="B178" s="133"/>
      <c r="C178" s="133"/>
      <c r="D178" s="133"/>
      <c r="E178" s="133"/>
      <c r="F178" s="470" t="s">
        <v>3197</v>
      </c>
      <c r="G178" s="470" t="s">
        <v>3197</v>
      </c>
      <c r="H178" s="470" t="s">
        <v>3197</v>
      </c>
      <c r="I178" s="470" t="s">
        <v>3197</v>
      </c>
    </row>
    <row r="179" spans="1:9" ht="19.95" customHeight="1">
      <c r="A179" s="133"/>
      <c r="B179" s="133"/>
      <c r="C179" s="133"/>
      <c r="D179" s="133"/>
      <c r="E179" s="133"/>
      <c r="F179" s="470" t="s">
        <v>3197</v>
      </c>
      <c r="G179" s="470" t="s">
        <v>3197</v>
      </c>
      <c r="H179" s="470" t="s">
        <v>3197</v>
      </c>
      <c r="I179" s="470" t="s">
        <v>3197</v>
      </c>
    </row>
    <row r="180" spans="1:9" ht="19.95" customHeight="1">
      <c r="A180" s="133"/>
      <c r="B180" s="133"/>
      <c r="C180" s="133"/>
      <c r="D180" s="133"/>
      <c r="E180" s="133"/>
      <c r="F180" s="470" t="s">
        <v>3197</v>
      </c>
      <c r="G180" s="470" t="s">
        <v>3197</v>
      </c>
      <c r="H180" s="470" t="s">
        <v>3197</v>
      </c>
      <c r="I180" s="470" t="s">
        <v>3197</v>
      </c>
    </row>
    <row r="181" spans="1:9" ht="19.95" customHeight="1">
      <c r="A181" s="133"/>
      <c r="B181" s="133"/>
      <c r="C181" s="133"/>
      <c r="D181" s="133"/>
      <c r="E181" s="133"/>
      <c r="F181" s="470" t="s">
        <v>3197</v>
      </c>
      <c r="G181" s="470" t="s">
        <v>3197</v>
      </c>
      <c r="H181" s="470" t="s">
        <v>3197</v>
      </c>
      <c r="I181" s="470" t="s">
        <v>3197</v>
      </c>
    </row>
    <row r="182" spans="1:9" ht="19.95" customHeight="1">
      <c r="A182" s="133"/>
      <c r="B182" s="133"/>
      <c r="C182" s="133"/>
      <c r="D182" s="133"/>
      <c r="E182" s="133"/>
      <c r="F182" s="470" t="s">
        <v>3197</v>
      </c>
      <c r="G182" s="470" t="s">
        <v>3197</v>
      </c>
      <c r="H182" s="470" t="s">
        <v>3197</v>
      </c>
      <c r="I182" s="470" t="s">
        <v>3197</v>
      </c>
    </row>
    <row r="183" spans="1:9" ht="19.95" customHeight="1">
      <c r="A183" s="133"/>
      <c r="B183" s="133"/>
      <c r="C183" s="133"/>
      <c r="D183" s="133"/>
      <c r="E183" s="133"/>
      <c r="F183" s="470" t="s">
        <v>3197</v>
      </c>
      <c r="G183" s="470" t="s">
        <v>3197</v>
      </c>
      <c r="H183" s="470" t="s">
        <v>3197</v>
      </c>
      <c r="I183" s="470" t="s">
        <v>3197</v>
      </c>
    </row>
    <row r="184" spans="1:9" ht="19.95" customHeight="1">
      <c r="A184" s="133"/>
      <c r="B184" s="133"/>
      <c r="C184" s="133"/>
      <c r="D184" s="133"/>
      <c r="E184" s="133"/>
      <c r="F184" s="470" t="s">
        <v>3197</v>
      </c>
      <c r="G184" s="470" t="s">
        <v>3197</v>
      </c>
      <c r="H184" s="470" t="s">
        <v>3197</v>
      </c>
      <c r="I184" s="470" t="s">
        <v>3197</v>
      </c>
    </row>
    <row r="185" spans="1:9" ht="19.95" customHeight="1">
      <c r="A185" s="133"/>
      <c r="B185" s="133"/>
      <c r="C185" s="133"/>
      <c r="D185" s="133"/>
      <c r="E185" s="133"/>
      <c r="F185" s="470" t="s">
        <v>3197</v>
      </c>
      <c r="G185" s="470" t="s">
        <v>3197</v>
      </c>
      <c r="H185" s="470" t="s">
        <v>3197</v>
      </c>
      <c r="I185" s="470" t="s">
        <v>3197</v>
      </c>
    </row>
    <row r="186" spans="1:9" ht="19.95" customHeight="1">
      <c r="A186" s="133"/>
      <c r="B186" s="133"/>
      <c r="C186" s="133"/>
      <c r="D186" s="133"/>
      <c r="E186" s="133"/>
      <c r="F186" s="470" t="s">
        <v>3197</v>
      </c>
      <c r="G186" s="470" t="s">
        <v>3197</v>
      </c>
      <c r="H186" s="470" t="s">
        <v>3197</v>
      </c>
      <c r="I186" s="470" t="s">
        <v>3197</v>
      </c>
    </row>
    <row r="187" spans="1:9" ht="19.95" customHeight="1">
      <c r="A187" s="133"/>
      <c r="B187" s="133"/>
      <c r="C187" s="133"/>
      <c r="D187" s="133"/>
      <c r="E187" s="133"/>
      <c r="F187" s="470" t="s">
        <v>3197</v>
      </c>
      <c r="G187" s="470" t="s">
        <v>3197</v>
      </c>
      <c r="H187" s="470" t="s">
        <v>3197</v>
      </c>
      <c r="I187" s="470" t="s">
        <v>3197</v>
      </c>
    </row>
    <row r="188" spans="1:9" ht="19.95" customHeight="1">
      <c r="A188" s="133"/>
      <c r="B188" s="133"/>
      <c r="C188" s="133"/>
      <c r="D188" s="133"/>
      <c r="E188" s="133"/>
      <c r="F188" s="470" t="s">
        <v>3197</v>
      </c>
      <c r="G188" s="470" t="s">
        <v>3197</v>
      </c>
      <c r="H188" s="470" t="s">
        <v>3197</v>
      </c>
      <c r="I188" s="470" t="s">
        <v>3197</v>
      </c>
    </row>
    <row r="189" spans="1:9" ht="19.95" customHeight="1">
      <c r="A189" s="133"/>
      <c r="B189" s="133"/>
      <c r="C189" s="133"/>
      <c r="D189" s="133"/>
      <c r="E189" s="133"/>
      <c r="F189" s="470" t="s">
        <v>3197</v>
      </c>
      <c r="G189" s="470" t="s">
        <v>3197</v>
      </c>
      <c r="H189" s="470" t="s">
        <v>3197</v>
      </c>
      <c r="I189" s="470" t="s">
        <v>3197</v>
      </c>
    </row>
    <row r="190" spans="1:9" ht="19.95" customHeight="1">
      <c r="A190" s="133"/>
      <c r="B190" s="133"/>
      <c r="C190" s="133"/>
      <c r="D190" s="133"/>
      <c r="E190" s="133"/>
      <c r="F190" s="470" t="s">
        <v>3197</v>
      </c>
      <c r="G190" s="470" t="s">
        <v>3197</v>
      </c>
      <c r="H190" s="470" t="s">
        <v>3197</v>
      </c>
      <c r="I190" s="470" t="s">
        <v>3197</v>
      </c>
    </row>
    <row r="191" spans="1:9" ht="19.95" customHeight="1">
      <c r="A191" s="133"/>
      <c r="B191" s="133"/>
      <c r="C191" s="133"/>
      <c r="D191" s="133"/>
      <c r="E191" s="133"/>
      <c r="F191" s="470" t="s">
        <v>3197</v>
      </c>
      <c r="G191" s="470" t="s">
        <v>3197</v>
      </c>
      <c r="H191" s="470" t="s">
        <v>3197</v>
      </c>
      <c r="I191" s="470" t="s">
        <v>3197</v>
      </c>
    </row>
    <row r="192" spans="1:9" ht="19.95" customHeight="1">
      <c r="A192" s="133"/>
      <c r="B192" s="133"/>
      <c r="C192" s="133"/>
      <c r="D192" s="133"/>
      <c r="E192" s="133"/>
      <c r="F192" s="470" t="s">
        <v>3197</v>
      </c>
      <c r="G192" s="470" t="s">
        <v>3197</v>
      </c>
      <c r="H192" s="470" t="s">
        <v>3197</v>
      </c>
      <c r="I192" s="470" t="s">
        <v>3197</v>
      </c>
    </row>
    <row r="193" spans="1:9" ht="19.95" customHeight="1">
      <c r="A193" s="133"/>
      <c r="B193" s="133"/>
      <c r="C193" s="133"/>
      <c r="D193" s="133"/>
      <c r="E193" s="133"/>
      <c r="F193" s="470" t="s">
        <v>3197</v>
      </c>
      <c r="G193" s="470" t="s">
        <v>3197</v>
      </c>
      <c r="H193" s="470" t="s">
        <v>3197</v>
      </c>
      <c r="I193" s="470" t="s">
        <v>3197</v>
      </c>
    </row>
    <row r="194" spans="1:9" ht="19.95" customHeight="1">
      <c r="A194" s="133"/>
      <c r="B194" s="133"/>
      <c r="C194" s="133"/>
      <c r="D194" s="133"/>
      <c r="E194" s="133"/>
      <c r="F194" s="470" t="s">
        <v>3197</v>
      </c>
      <c r="G194" s="470" t="s">
        <v>3197</v>
      </c>
      <c r="H194" s="470" t="s">
        <v>3197</v>
      </c>
      <c r="I194" s="470" t="s">
        <v>3197</v>
      </c>
    </row>
    <row r="195" spans="1:9" ht="19.95" customHeight="1">
      <c r="A195" s="133"/>
      <c r="B195" s="133"/>
      <c r="C195" s="133"/>
      <c r="D195" s="133"/>
      <c r="E195" s="133"/>
      <c r="F195" s="470" t="s">
        <v>3197</v>
      </c>
      <c r="G195" s="470" t="s">
        <v>3197</v>
      </c>
      <c r="H195" s="470" t="s">
        <v>3197</v>
      </c>
      <c r="I195" s="470" t="s">
        <v>3197</v>
      </c>
    </row>
    <row r="196" spans="1:9" ht="19.95" customHeight="1">
      <c r="A196" s="133"/>
      <c r="B196" s="133"/>
      <c r="C196" s="133"/>
      <c r="D196" s="133"/>
      <c r="E196" s="133"/>
      <c r="F196" s="470" t="s">
        <v>3197</v>
      </c>
      <c r="G196" s="470" t="s">
        <v>3197</v>
      </c>
      <c r="H196" s="470" t="s">
        <v>3197</v>
      </c>
      <c r="I196" s="470" t="s">
        <v>3197</v>
      </c>
    </row>
    <row r="197" spans="1:9" ht="19.95" customHeight="1">
      <c r="A197" s="133"/>
      <c r="B197" s="133"/>
      <c r="C197" s="133"/>
      <c r="D197" s="133"/>
      <c r="E197" s="133"/>
      <c r="F197" s="470" t="s">
        <v>3197</v>
      </c>
      <c r="G197" s="470" t="s">
        <v>3197</v>
      </c>
      <c r="H197" s="470" t="s">
        <v>3197</v>
      </c>
      <c r="I197" s="470" t="s">
        <v>3197</v>
      </c>
    </row>
    <row r="198" spans="1:9" ht="19.95" customHeight="1">
      <c r="A198" s="133"/>
      <c r="B198" s="133"/>
      <c r="C198" s="133"/>
      <c r="D198" s="133"/>
      <c r="E198" s="133"/>
      <c r="F198" s="470" t="s">
        <v>3197</v>
      </c>
      <c r="G198" s="470" t="s">
        <v>3197</v>
      </c>
      <c r="H198" s="470" t="s">
        <v>3197</v>
      </c>
      <c r="I198" s="470" t="s">
        <v>3197</v>
      </c>
    </row>
    <row r="199" spans="1:9" ht="19.95" customHeight="1">
      <c r="A199" s="133"/>
      <c r="B199" s="133"/>
      <c r="C199" s="133"/>
      <c r="D199" s="133"/>
      <c r="E199" s="133"/>
      <c r="F199" s="470" t="s">
        <v>3197</v>
      </c>
      <c r="G199" s="470" t="s">
        <v>3197</v>
      </c>
      <c r="H199" s="470" t="s">
        <v>3197</v>
      </c>
      <c r="I199" s="470" t="s">
        <v>3197</v>
      </c>
    </row>
    <row r="200" spans="1:9" ht="19.95" customHeight="1">
      <c r="A200" s="133"/>
      <c r="B200" s="133"/>
      <c r="C200" s="133"/>
      <c r="D200" s="133"/>
      <c r="E200" s="133"/>
      <c r="F200" s="470" t="s">
        <v>3197</v>
      </c>
      <c r="G200" s="470" t="s">
        <v>3197</v>
      </c>
      <c r="H200" s="470" t="s">
        <v>3197</v>
      </c>
      <c r="I200" s="470" t="s">
        <v>3197</v>
      </c>
    </row>
    <row r="201" spans="1:9" ht="19.95" customHeight="1">
      <c r="A201" s="133"/>
      <c r="B201" s="133"/>
      <c r="C201" s="133"/>
      <c r="D201" s="133"/>
      <c r="E201" s="133"/>
      <c r="F201" s="470" t="s">
        <v>3197</v>
      </c>
      <c r="G201" s="470" t="s">
        <v>3197</v>
      </c>
      <c r="H201" s="470" t="s">
        <v>3197</v>
      </c>
      <c r="I201" s="470" t="s">
        <v>3197</v>
      </c>
    </row>
    <row r="202" spans="1:9" ht="19.95" customHeight="1">
      <c r="A202" s="133"/>
      <c r="B202" s="133"/>
      <c r="C202" s="133"/>
      <c r="D202" s="133"/>
      <c r="E202" s="133"/>
      <c r="F202" s="470" t="s">
        <v>3197</v>
      </c>
      <c r="G202" s="470" t="s">
        <v>3197</v>
      </c>
      <c r="H202" s="470" t="s">
        <v>3197</v>
      </c>
      <c r="I202" s="470" t="s">
        <v>3197</v>
      </c>
    </row>
    <row r="203" spans="1:9" ht="19.95" customHeight="1">
      <c r="A203" s="133"/>
      <c r="B203" s="133"/>
      <c r="C203" s="133"/>
      <c r="D203" s="133"/>
      <c r="E203" s="133"/>
      <c r="F203" s="470" t="s">
        <v>3197</v>
      </c>
      <c r="G203" s="470" t="s">
        <v>3197</v>
      </c>
      <c r="H203" s="470" t="s">
        <v>3197</v>
      </c>
      <c r="I203" s="470" t="s">
        <v>3197</v>
      </c>
    </row>
    <row r="204" spans="1:9" ht="19.95" customHeight="1">
      <c r="A204" s="133"/>
      <c r="B204" s="133"/>
      <c r="C204" s="133"/>
      <c r="D204" s="133"/>
      <c r="E204" s="133"/>
      <c r="F204" s="470" t="s">
        <v>3197</v>
      </c>
      <c r="G204" s="470" t="s">
        <v>3197</v>
      </c>
      <c r="H204" s="470" t="s">
        <v>3197</v>
      </c>
      <c r="I204" s="470" t="s">
        <v>3197</v>
      </c>
    </row>
    <row r="205" spans="1:9" ht="19.95" customHeight="1">
      <c r="A205" s="133"/>
      <c r="B205" s="133"/>
      <c r="C205" s="133"/>
      <c r="D205" s="133"/>
      <c r="E205" s="133"/>
      <c r="F205" s="470" t="s">
        <v>3197</v>
      </c>
      <c r="G205" s="470" t="s">
        <v>3197</v>
      </c>
      <c r="H205" s="470" t="s">
        <v>3197</v>
      </c>
      <c r="I205" s="470" t="s">
        <v>3197</v>
      </c>
    </row>
    <row r="206" spans="1:9" ht="19.95" customHeight="1">
      <c r="A206" s="133"/>
      <c r="B206" s="133"/>
      <c r="C206" s="133"/>
      <c r="D206" s="133"/>
      <c r="E206" s="133"/>
      <c r="F206" s="470" t="s">
        <v>3197</v>
      </c>
      <c r="G206" s="470" t="s">
        <v>3197</v>
      </c>
      <c r="H206" s="470" t="s">
        <v>3197</v>
      </c>
      <c r="I206" s="470" t="s">
        <v>3197</v>
      </c>
    </row>
    <row r="207" spans="1:9" ht="19.95" customHeight="1">
      <c r="A207" s="133"/>
      <c r="B207" s="133"/>
      <c r="C207" s="133"/>
      <c r="D207" s="133"/>
      <c r="E207" s="133"/>
      <c r="F207" s="470" t="s">
        <v>3197</v>
      </c>
      <c r="G207" s="470" t="s">
        <v>3197</v>
      </c>
      <c r="H207" s="470" t="s">
        <v>3197</v>
      </c>
      <c r="I207" s="470" t="s">
        <v>3197</v>
      </c>
    </row>
    <row r="208" spans="1:9" ht="19.95" customHeight="1">
      <c r="A208" s="133"/>
      <c r="B208" s="133"/>
      <c r="C208" s="133"/>
      <c r="D208" s="133"/>
      <c r="E208" s="133"/>
      <c r="F208" s="470" t="s">
        <v>3197</v>
      </c>
      <c r="G208" s="470" t="s">
        <v>3197</v>
      </c>
      <c r="H208" s="470" t="s">
        <v>3197</v>
      </c>
      <c r="I208" s="470" t="s">
        <v>3197</v>
      </c>
    </row>
    <row r="209" spans="1:9" ht="19.95" customHeight="1">
      <c r="A209" s="133"/>
      <c r="B209" s="133"/>
      <c r="C209" s="133"/>
      <c r="D209" s="133"/>
      <c r="E209" s="133"/>
      <c r="F209" s="470" t="s">
        <v>3197</v>
      </c>
      <c r="G209" s="470" t="s">
        <v>3197</v>
      </c>
      <c r="H209" s="470" t="s">
        <v>3197</v>
      </c>
      <c r="I209" s="470" t="s">
        <v>3197</v>
      </c>
    </row>
    <row r="210" spans="1:9" ht="19.95" customHeight="1">
      <c r="A210" s="133"/>
      <c r="B210" s="133"/>
      <c r="C210" s="133"/>
      <c r="D210" s="133"/>
      <c r="E210" s="133"/>
      <c r="F210" s="470" t="s">
        <v>3197</v>
      </c>
      <c r="G210" s="470" t="s">
        <v>3197</v>
      </c>
      <c r="H210" s="470" t="s">
        <v>3197</v>
      </c>
      <c r="I210" s="470" t="s">
        <v>3197</v>
      </c>
    </row>
    <row r="211" spans="1:9" ht="19.95" customHeight="1">
      <c r="A211" s="133"/>
      <c r="B211" s="133"/>
      <c r="C211" s="133"/>
      <c r="D211" s="133"/>
      <c r="E211" s="133"/>
      <c r="F211" s="470" t="s">
        <v>3197</v>
      </c>
      <c r="G211" s="470" t="s">
        <v>3197</v>
      </c>
      <c r="H211" s="470" t="s">
        <v>3197</v>
      </c>
      <c r="I211" s="470" t="s">
        <v>3197</v>
      </c>
    </row>
    <row r="212" spans="1:9" ht="19.95" customHeight="1">
      <c r="A212" s="133"/>
      <c r="B212" s="133"/>
      <c r="C212" s="133"/>
      <c r="D212" s="133"/>
      <c r="E212" s="133"/>
      <c r="F212" s="470" t="s">
        <v>3197</v>
      </c>
      <c r="G212" s="470" t="s">
        <v>3197</v>
      </c>
      <c r="H212" s="470" t="s">
        <v>3197</v>
      </c>
      <c r="I212" s="470" t="s">
        <v>3197</v>
      </c>
    </row>
    <row r="213" spans="1:9" ht="19.95" customHeight="1">
      <c r="A213" s="133"/>
      <c r="B213" s="133"/>
      <c r="C213" s="133"/>
      <c r="D213" s="133"/>
      <c r="E213" s="133"/>
      <c r="F213" s="470" t="s">
        <v>3197</v>
      </c>
      <c r="G213" s="470" t="s">
        <v>3197</v>
      </c>
      <c r="H213" s="470" t="s">
        <v>3197</v>
      </c>
      <c r="I213" s="470" t="s">
        <v>3197</v>
      </c>
    </row>
    <row r="214" spans="1:9" ht="19.95" customHeight="1">
      <c r="A214" s="133"/>
      <c r="B214" s="133"/>
      <c r="C214" s="133"/>
      <c r="D214" s="133"/>
      <c r="E214" s="133"/>
      <c r="F214" s="470" t="s">
        <v>3197</v>
      </c>
      <c r="G214" s="470" t="s">
        <v>3197</v>
      </c>
      <c r="H214" s="470" t="s">
        <v>3197</v>
      </c>
      <c r="I214" s="470" t="s">
        <v>3197</v>
      </c>
    </row>
    <row r="215" spans="1:9" ht="19.95" customHeight="1">
      <c r="A215" s="133"/>
      <c r="B215" s="133"/>
      <c r="C215" s="133"/>
      <c r="D215" s="133"/>
      <c r="E215" s="133"/>
      <c r="F215" s="470" t="s">
        <v>3197</v>
      </c>
      <c r="G215" s="470" t="s">
        <v>3197</v>
      </c>
      <c r="H215" s="470" t="s">
        <v>3197</v>
      </c>
      <c r="I215" s="470" t="s">
        <v>3197</v>
      </c>
    </row>
    <row r="216" spans="1:9" ht="19.95" customHeight="1">
      <c r="A216" s="133"/>
      <c r="B216" s="133"/>
      <c r="C216" s="133"/>
      <c r="D216" s="133"/>
      <c r="E216" s="133"/>
      <c r="F216" s="470" t="s">
        <v>3197</v>
      </c>
      <c r="G216" s="470" t="s">
        <v>3197</v>
      </c>
      <c r="H216" s="470" t="s">
        <v>3197</v>
      </c>
      <c r="I216" s="470" t="s">
        <v>3197</v>
      </c>
    </row>
    <row r="217" spans="1:9" ht="19.95" customHeight="1">
      <c r="A217" s="133"/>
      <c r="B217" s="133"/>
      <c r="C217" s="133"/>
      <c r="D217" s="133"/>
      <c r="E217" s="133"/>
      <c r="F217" s="470" t="s">
        <v>3197</v>
      </c>
      <c r="G217" s="470" t="s">
        <v>3197</v>
      </c>
      <c r="H217" s="470" t="s">
        <v>3197</v>
      </c>
      <c r="I217" s="470" t="s">
        <v>3197</v>
      </c>
    </row>
    <row r="218" spans="1:9" ht="19.95" customHeight="1">
      <c r="A218" s="133"/>
      <c r="B218" s="133"/>
      <c r="C218" s="133"/>
      <c r="D218" s="133"/>
      <c r="E218" s="133"/>
      <c r="F218" s="470" t="s">
        <v>3197</v>
      </c>
      <c r="G218" s="470" t="s">
        <v>3197</v>
      </c>
      <c r="H218" s="470" t="s">
        <v>3197</v>
      </c>
      <c r="I218" s="470" t="s">
        <v>3197</v>
      </c>
    </row>
    <row r="219" spans="1:9" ht="19.95" customHeight="1">
      <c r="A219" s="133"/>
      <c r="B219" s="133"/>
      <c r="C219" s="133"/>
      <c r="D219" s="133"/>
      <c r="E219" s="133"/>
      <c r="F219" s="470" t="s">
        <v>3197</v>
      </c>
      <c r="G219" s="470" t="s">
        <v>3197</v>
      </c>
      <c r="H219" s="470" t="s">
        <v>3197</v>
      </c>
      <c r="I219" s="470" t="s">
        <v>3197</v>
      </c>
    </row>
    <row r="220" spans="1:9" ht="19.95" customHeight="1">
      <c r="A220" s="133"/>
      <c r="B220" s="133"/>
      <c r="C220" s="133"/>
      <c r="D220" s="133"/>
      <c r="E220" s="133"/>
      <c r="F220" s="470" t="s">
        <v>3197</v>
      </c>
      <c r="G220" s="470" t="s">
        <v>3197</v>
      </c>
      <c r="H220" s="470" t="s">
        <v>3197</v>
      </c>
      <c r="I220" s="470" t="s">
        <v>3197</v>
      </c>
    </row>
    <row r="221" spans="1:9" ht="19.95" customHeight="1">
      <c r="A221" s="133"/>
      <c r="B221" s="133"/>
      <c r="C221" s="133"/>
      <c r="D221" s="133"/>
      <c r="E221" s="133"/>
      <c r="F221" s="470" t="s">
        <v>3197</v>
      </c>
      <c r="G221" s="470" t="s">
        <v>3197</v>
      </c>
      <c r="H221" s="470" t="s">
        <v>3197</v>
      </c>
      <c r="I221" s="470" t="s">
        <v>3197</v>
      </c>
    </row>
    <row r="222" spans="1:9" ht="19.95" customHeight="1">
      <c r="A222" s="133"/>
      <c r="B222" s="133"/>
      <c r="C222" s="133"/>
      <c r="D222" s="133"/>
      <c r="E222" s="133"/>
      <c r="F222" s="470" t="s">
        <v>3197</v>
      </c>
      <c r="G222" s="470" t="s">
        <v>3197</v>
      </c>
      <c r="H222" s="470" t="s">
        <v>3197</v>
      </c>
      <c r="I222" s="470" t="s">
        <v>3197</v>
      </c>
    </row>
    <row r="223" spans="1:9" ht="19.95" customHeight="1">
      <c r="A223" s="133"/>
      <c r="B223" s="133"/>
      <c r="C223" s="133"/>
      <c r="D223" s="133"/>
      <c r="E223" s="133"/>
      <c r="F223" s="470" t="s">
        <v>3197</v>
      </c>
      <c r="G223" s="470" t="s">
        <v>3197</v>
      </c>
      <c r="H223" s="470" t="s">
        <v>3197</v>
      </c>
      <c r="I223" s="470" t="s">
        <v>3197</v>
      </c>
    </row>
    <row r="224" spans="1:9" ht="19.95" customHeight="1">
      <c r="A224" s="133"/>
      <c r="B224" s="133"/>
      <c r="C224" s="133"/>
      <c r="D224" s="133"/>
      <c r="E224" s="133"/>
      <c r="F224" s="470" t="s">
        <v>3197</v>
      </c>
      <c r="G224" s="470" t="s">
        <v>3197</v>
      </c>
      <c r="H224" s="470" t="s">
        <v>3197</v>
      </c>
      <c r="I224" s="470"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row r="705" spans="1:9" ht="19.95" customHeight="1">
      <c r="A705" s="133"/>
      <c r="B705" s="133"/>
      <c r="C705" s="133"/>
      <c r="D705" s="133"/>
      <c r="E705" s="133"/>
      <c r="F705" s="133"/>
      <c r="G705" s="133"/>
      <c r="H705" s="133"/>
      <c r="I705" s="133"/>
    </row>
    <row r="706" spans="1:9" ht="19.95" customHeight="1">
      <c r="A706" s="133"/>
      <c r="B706" s="133"/>
      <c r="C706" s="133"/>
      <c r="D706" s="133"/>
      <c r="E706" s="133"/>
      <c r="F706" s="133"/>
      <c r="G706" s="133"/>
      <c r="H706" s="133"/>
      <c r="I706" s="133"/>
    </row>
    <row r="707" spans="1:9" ht="19.95" customHeight="1">
      <c r="A707" s="133"/>
      <c r="B707" s="133"/>
      <c r="C707" s="133"/>
      <c r="D707" s="133"/>
      <c r="E707" s="133"/>
      <c r="F707" s="133"/>
      <c r="G707" s="133"/>
      <c r="H707" s="133"/>
      <c r="I707" s="133"/>
    </row>
    <row r="708" spans="1:9" ht="19.95" customHeight="1">
      <c r="A708" s="133"/>
      <c r="B708" s="133"/>
      <c r="C708" s="133"/>
      <c r="D708" s="133"/>
      <c r="E708" s="133"/>
      <c r="F708" s="133"/>
      <c r="G708" s="133"/>
      <c r="H708" s="133"/>
      <c r="I708" s="133"/>
    </row>
    <row r="709" spans="1:9" ht="19.95" customHeight="1">
      <c r="A709" s="133"/>
      <c r="B709" s="133"/>
      <c r="C709" s="133"/>
      <c r="D709" s="133"/>
      <c r="E709" s="133"/>
      <c r="F709" s="133"/>
      <c r="G709" s="133"/>
      <c r="H709" s="133"/>
      <c r="I709" s="133"/>
    </row>
    <row r="710" spans="1:9" ht="19.95" customHeight="1">
      <c r="A710" s="133"/>
      <c r="B710" s="133"/>
      <c r="C710" s="133"/>
      <c r="D710" s="133"/>
      <c r="E710" s="133"/>
      <c r="F710" s="133"/>
      <c r="G710" s="133"/>
      <c r="H710" s="133"/>
      <c r="I710" s="133"/>
    </row>
    <row r="711" spans="1:9" ht="19.95" customHeight="1">
      <c r="A711" s="133"/>
      <c r="B711" s="133"/>
      <c r="C711" s="133"/>
      <c r="D711" s="133"/>
      <c r="E711" s="133"/>
      <c r="F711" s="133"/>
      <c r="G711" s="133"/>
      <c r="H711" s="133"/>
      <c r="I711" s="133"/>
    </row>
    <row r="712" spans="1:9" ht="19.95" customHeight="1">
      <c r="A712" s="133"/>
      <c r="B712" s="133"/>
      <c r="C712" s="133"/>
      <c r="D712" s="133"/>
      <c r="E712" s="133"/>
      <c r="F712" s="133"/>
      <c r="G712" s="133"/>
      <c r="H712" s="133"/>
      <c r="I712" s="133"/>
    </row>
    <row r="713" spans="1:9" ht="19.95" customHeight="1">
      <c r="A713" s="133"/>
      <c r="B713" s="133"/>
      <c r="C713" s="133"/>
      <c r="D713" s="133"/>
      <c r="E713" s="133"/>
      <c r="F713" s="133"/>
      <c r="G713" s="133"/>
      <c r="H713" s="133"/>
      <c r="I713" s="133"/>
    </row>
    <row r="714" spans="1:9" ht="19.95" customHeight="1">
      <c r="A714" s="133"/>
      <c r="B714" s="133"/>
      <c r="C714" s="133"/>
      <c r="D714" s="133"/>
      <c r="E714" s="133"/>
      <c r="F714" s="133"/>
      <c r="G714" s="133"/>
      <c r="H714" s="133"/>
      <c r="I714" s="133"/>
    </row>
    <row r="715" spans="1:9" ht="19.95" customHeight="1">
      <c r="A715" s="133"/>
      <c r="B715" s="133"/>
      <c r="C715" s="133"/>
      <c r="D715" s="133"/>
      <c r="E715" s="133"/>
      <c r="F715" s="133"/>
      <c r="G715" s="133"/>
      <c r="H715" s="133"/>
      <c r="I715" s="133"/>
    </row>
    <row r="716" spans="1:9" ht="19.95" customHeight="1">
      <c r="A716" s="133"/>
      <c r="B716" s="133"/>
      <c r="C716" s="133"/>
      <c r="D716" s="133"/>
      <c r="E716" s="133"/>
      <c r="F716" s="133"/>
      <c r="G716" s="133"/>
      <c r="H716" s="133"/>
      <c r="I716" s="133"/>
    </row>
    <row r="717" spans="1:9" ht="19.95" customHeight="1">
      <c r="A717" s="133"/>
      <c r="B717" s="133"/>
      <c r="C717" s="133"/>
      <c r="D717" s="133"/>
      <c r="E717" s="133"/>
      <c r="F717" s="133"/>
      <c r="G717" s="133"/>
      <c r="H717" s="133"/>
      <c r="I717" s="133"/>
    </row>
    <row r="718" spans="1:9" ht="19.95" customHeight="1">
      <c r="A718" s="133"/>
      <c r="B718" s="133"/>
      <c r="C718" s="133"/>
      <c r="D718" s="133"/>
      <c r="E718" s="133"/>
      <c r="F718" s="133"/>
      <c r="G718" s="133"/>
      <c r="H718" s="133"/>
      <c r="I718" s="133"/>
    </row>
    <row r="719" spans="1:9" ht="19.95" customHeight="1">
      <c r="A719" s="133"/>
      <c r="B719" s="133"/>
      <c r="C719" s="133"/>
      <c r="D719" s="133"/>
      <c r="E719" s="133"/>
      <c r="F719" s="133"/>
      <c r="G719" s="133"/>
      <c r="H719" s="133"/>
      <c r="I719" s="133"/>
    </row>
    <row r="720" spans="1:9" ht="19.95" customHeight="1">
      <c r="A720" s="133"/>
      <c r="B720" s="133"/>
      <c r="C720" s="133"/>
      <c r="D720" s="133"/>
      <c r="E720" s="133"/>
      <c r="F720" s="133"/>
      <c r="G720" s="133"/>
      <c r="H720" s="133"/>
      <c r="I720" s="133"/>
    </row>
    <row r="721" spans="1:9" ht="19.95" customHeight="1">
      <c r="A721" s="133"/>
      <c r="B721" s="133"/>
      <c r="C721" s="133"/>
      <c r="D721" s="133"/>
      <c r="E721" s="133"/>
      <c r="F721" s="133"/>
      <c r="G721" s="133"/>
      <c r="H721" s="133"/>
      <c r="I721" s="133"/>
    </row>
    <row r="722" spans="1:9" ht="19.95" customHeight="1">
      <c r="A722" s="133"/>
      <c r="B722" s="133"/>
      <c r="C722" s="133"/>
      <c r="D722" s="133"/>
      <c r="E722" s="133"/>
      <c r="F722" s="133"/>
      <c r="G722" s="133"/>
      <c r="H722" s="133"/>
      <c r="I722" s="133"/>
    </row>
    <row r="723" spans="1:9" ht="19.95" customHeight="1">
      <c r="A723" s="133"/>
      <c r="B723" s="133"/>
      <c r="C723" s="133"/>
      <c r="D723" s="133"/>
      <c r="E723" s="133"/>
      <c r="F723" s="133"/>
      <c r="G723" s="133"/>
      <c r="H723" s="133"/>
      <c r="I723" s="133"/>
    </row>
    <row r="724" spans="1:9" ht="19.95" customHeight="1">
      <c r="A724" s="133"/>
      <c r="B724" s="133"/>
      <c r="C724" s="133"/>
      <c r="D724" s="133"/>
      <c r="E724" s="133"/>
      <c r="F724" s="133"/>
      <c r="G724" s="133"/>
      <c r="H724" s="133"/>
      <c r="I724" s="133"/>
    </row>
    <row r="725" spans="1:9" ht="19.95" customHeight="1">
      <c r="A725" s="133"/>
      <c r="B725" s="133"/>
      <c r="C725" s="133"/>
      <c r="D725" s="133"/>
      <c r="E725" s="133"/>
      <c r="F725" s="133"/>
      <c r="G725" s="133"/>
      <c r="H725" s="133"/>
      <c r="I725" s="133"/>
    </row>
    <row r="726" spans="1:9" ht="19.95" customHeight="1">
      <c r="A726" s="133"/>
      <c r="B726" s="133"/>
      <c r="C726" s="133"/>
      <c r="D726" s="133"/>
      <c r="E726" s="133"/>
      <c r="F726" s="133"/>
      <c r="G726" s="133"/>
      <c r="H726" s="133"/>
      <c r="I726" s="133"/>
    </row>
    <row r="727" spans="1:9" ht="19.95" customHeight="1">
      <c r="A727" s="133"/>
      <c r="B727" s="133"/>
      <c r="C727" s="133"/>
      <c r="D727" s="133"/>
      <c r="E727" s="133"/>
      <c r="F727" s="133"/>
      <c r="G727" s="133"/>
      <c r="H727" s="133"/>
      <c r="I727" s="133"/>
    </row>
    <row r="728" spans="1:9" ht="19.95" customHeight="1">
      <c r="A728" s="133"/>
      <c r="B728" s="133"/>
      <c r="C728" s="133"/>
      <c r="D728" s="133"/>
      <c r="E728" s="133"/>
      <c r="F728" s="133"/>
      <c r="G728" s="133"/>
      <c r="H728" s="133"/>
      <c r="I728" s="133"/>
    </row>
    <row r="729" spans="1:9" ht="19.95" customHeight="1">
      <c r="A729" s="133"/>
      <c r="B729" s="133"/>
      <c r="C729" s="133"/>
      <c r="D729" s="133"/>
      <c r="E729" s="133"/>
      <c r="F729" s="133"/>
      <c r="G729" s="133"/>
      <c r="H729" s="133"/>
      <c r="I729" s="133"/>
    </row>
    <row r="730" spans="1:9" ht="19.95" customHeight="1">
      <c r="A730" s="133"/>
      <c r="B730" s="133"/>
      <c r="C730" s="133"/>
      <c r="D730" s="133"/>
      <c r="E730" s="133"/>
      <c r="F730" s="133"/>
      <c r="G730" s="133"/>
      <c r="H730" s="133"/>
      <c r="I730" s="133"/>
    </row>
    <row r="731" spans="1:9" ht="19.95" customHeight="1">
      <c r="A731" s="133"/>
      <c r="B731" s="133"/>
      <c r="C731" s="133"/>
      <c r="D731" s="133"/>
      <c r="E731" s="133"/>
      <c r="F731" s="133"/>
      <c r="G731" s="133"/>
      <c r="H731" s="133"/>
      <c r="I731" s="133"/>
    </row>
    <row r="732" spans="1:9" ht="19.95" customHeight="1">
      <c r="A732" s="133"/>
      <c r="B732" s="133"/>
      <c r="C732" s="133"/>
      <c r="D732" s="133"/>
      <c r="E732" s="133"/>
      <c r="F732" s="133"/>
      <c r="G732" s="133"/>
      <c r="H732" s="133"/>
      <c r="I732" s="133"/>
    </row>
    <row r="733" spans="1:9" ht="19.95" customHeight="1">
      <c r="A733" s="133"/>
      <c r="B733" s="133"/>
      <c r="C733" s="133"/>
      <c r="D733" s="133"/>
      <c r="E733" s="133"/>
      <c r="F733" s="133"/>
      <c r="G733" s="133"/>
      <c r="H733" s="133"/>
      <c r="I733" s="133"/>
    </row>
    <row r="734" spans="1:9" ht="19.95" customHeight="1">
      <c r="A734" s="133"/>
      <c r="B734" s="133"/>
      <c r="C734" s="133"/>
      <c r="D734" s="133"/>
      <c r="E734" s="133"/>
      <c r="F734" s="133"/>
      <c r="G734" s="133"/>
      <c r="H734" s="133"/>
      <c r="I734" s="133"/>
    </row>
    <row r="735" spans="1:9" ht="19.95" customHeight="1">
      <c r="A735" s="133"/>
      <c r="B735" s="133"/>
      <c r="C735" s="133"/>
      <c r="D735" s="133"/>
      <c r="E735" s="133"/>
      <c r="F735" s="133"/>
      <c r="G735" s="133"/>
      <c r="H735" s="133"/>
      <c r="I735" s="133"/>
    </row>
    <row r="736" spans="1:9" ht="19.95" customHeight="1">
      <c r="A736" s="133"/>
      <c r="B736" s="133"/>
      <c r="C736" s="133"/>
      <c r="D736" s="133"/>
      <c r="E736" s="133"/>
      <c r="F736" s="133"/>
      <c r="G736" s="133"/>
      <c r="H736" s="133"/>
      <c r="I736" s="133"/>
    </row>
    <row r="737" spans="1:9" ht="19.95" customHeight="1">
      <c r="A737" s="133"/>
      <c r="B737" s="133"/>
      <c r="C737" s="133"/>
      <c r="D737" s="133"/>
      <c r="E737" s="133"/>
      <c r="F737" s="133"/>
      <c r="G737" s="133"/>
      <c r="H737" s="133"/>
      <c r="I737" s="133"/>
    </row>
    <row r="738" spans="1:9" ht="19.95" customHeight="1">
      <c r="A738" s="133"/>
      <c r="B738" s="133"/>
      <c r="C738" s="133"/>
      <c r="D738" s="133"/>
      <c r="E738" s="133"/>
      <c r="F738" s="133"/>
      <c r="G738" s="133"/>
      <c r="H738" s="133"/>
      <c r="I738" s="133"/>
    </row>
    <row r="739" spans="1:9" ht="19.95" customHeight="1">
      <c r="A739" s="133"/>
      <c r="B739" s="133"/>
      <c r="C739" s="133"/>
      <c r="D739" s="133"/>
      <c r="E739" s="133"/>
      <c r="F739" s="133"/>
      <c r="G739" s="133"/>
      <c r="H739" s="133"/>
      <c r="I739" s="133"/>
    </row>
    <row r="740" spans="1:9" ht="19.95" customHeight="1">
      <c r="A740" s="133"/>
      <c r="B740" s="133"/>
      <c r="C740" s="133"/>
      <c r="D740" s="133"/>
      <c r="E740" s="133"/>
      <c r="F740" s="133"/>
      <c r="G740" s="133"/>
      <c r="H740" s="133"/>
      <c r="I740" s="133"/>
    </row>
    <row r="741" spans="1:9" ht="19.95" customHeight="1">
      <c r="A741" s="133"/>
      <c r="B741" s="133"/>
      <c r="C741" s="133"/>
      <c r="D741" s="133"/>
      <c r="E741" s="133"/>
      <c r="F741" s="133"/>
      <c r="G741" s="133"/>
      <c r="H741" s="133"/>
      <c r="I741" s="133"/>
    </row>
    <row r="742" spans="1:9" ht="19.95" customHeight="1">
      <c r="A742" s="133"/>
      <c r="B742" s="133"/>
      <c r="C742" s="133"/>
      <c r="D742" s="133"/>
      <c r="E742" s="133"/>
      <c r="F742" s="133"/>
      <c r="G742" s="133"/>
      <c r="H742" s="133"/>
      <c r="I742" s="133"/>
    </row>
    <row r="743" spans="1:9" ht="19.95" customHeight="1">
      <c r="A743" s="133"/>
      <c r="B743" s="133"/>
      <c r="C743" s="133"/>
      <c r="D743" s="133"/>
      <c r="E743" s="133"/>
      <c r="F743" s="133"/>
      <c r="G743" s="133"/>
      <c r="H743" s="133"/>
      <c r="I743" s="133"/>
    </row>
    <row r="744" spans="1:9" ht="19.95" customHeight="1">
      <c r="A744" s="133"/>
      <c r="B744" s="133"/>
      <c r="C744" s="133"/>
      <c r="D744" s="133"/>
      <c r="E744" s="133"/>
      <c r="F744" s="133"/>
      <c r="G744" s="133"/>
      <c r="H744" s="133"/>
      <c r="I744" s="133"/>
    </row>
    <row r="745" spans="1:9" ht="19.95" customHeight="1">
      <c r="A745" s="133"/>
      <c r="B745" s="133"/>
      <c r="C745" s="133"/>
      <c r="D745" s="133"/>
      <c r="E745" s="133"/>
      <c r="F745" s="133"/>
      <c r="G745" s="133"/>
      <c r="H745" s="133"/>
      <c r="I745" s="133"/>
    </row>
    <row r="746" spans="1:9" ht="19.95" customHeight="1">
      <c r="A746" s="133"/>
      <c r="B746" s="133"/>
      <c r="C746" s="133"/>
      <c r="D746" s="133"/>
      <c r="E746" s="133"/>
      <c r="F746" s="133"/>
      <c r="G746" s="133"/>
      <c r="H746" s="133"/>
      <c r="I746" s="133"/>
    </row>
    <row r="747" spans="1:9" ht="19.95" customHeight="1">
      <c r="A747" s="133"/>
      <c r="B747" s="133"/>
      <c r="C747" s="133"/>
      <c r="D747" s="133"/>
      <c r="E747" s="133"/>
      <c r="F747" s="133"/>
      <c r="G747" s="133"/>
      <c r="H747" s="133"/>
      <c r="I747" s="133"/>
    </row>
    <row r="748" spans="1:9" ht="19.95" customHeight="1">
      <c r="A748" s="133"/>
      <c r="B748" s="133"/>
      <c r="C748" s="133"/>
      <c r="D748" s="133"/>
      <c r="E748" s="133"/>
      <c r="F748" s="133"/>
      <c r="G748" s="133"/>
      <c r="H748" s="133"/>
      <c r="I748" s="133"/>
    </row>
    <row r="749" spans="1:9" ht="19.95" customHeight="1">
      <c r="A749" s="133"/>
      <c r="B749" s="133"/>
      <c r="C749" s="133"/>
      <c r="D749" s="133"/>
      <c r="E749" s="133"/>
      <c r="F749" s="133"/>
      <c r="G749" s="133"/>
      <c r="H749" s="133"/>
      <c r="I749" s="133"/>
    </row>
    <row r="750" spans="1:9" ht="19.95" customHeight="1">
      <c r="A750" s="133"/>
      <c r="B750" s="133"/>
      <c r="C750" s="133"/>
      <c r="D750" s="133"/>
      <c r="E750" s="133"/>
      <c r="F750" s="133"/>
      <c r="G750" s="133"/>
      <c r="H750" s="133"/>
      <c r="I750" s="133"/>
    </row>
    <row r="751" spans="1:9" ht="19.95" customHeight="1">
      <c r="A751" s="133"/>
      <c r="B751" s="133"/>
      <c r="C751" s="133"/>
      <c r="D751" s="133"/>
      <c r="E751" s="133"/>
      <c r="F751" s="133"/>
      <c r="G751" s="133"/>
      <c r="H751" s="133"/>
      <c r="I751" s="133"/>
    </row>
    <row r="752" spans="1:9" ht="19.95" customHeight="1">
      <c r="A752" s="133"/>
      <c r="B752" s="133"/>
      <c r="C752" s="133"/>
      <c r="D752" s="133"/>
      <c r="E752" s="133"/>
      <c r="F752" s="133"/>
      <c r="G752" s="133"/>
      <c r="H752" s="133"/>
      <c r="I752" s="133"/>
    </row>
    <row r="753" spans="1:9" ht="19.95" customHeight="1">
      <c r="A753" s="133"/>
      <c r="B753" s="133"/>
      <c r="C753" s="133"/>
      <c r="D753" s="133"/>
      <c r="E753" s="133"/>
      <c r="F753" s="133"/>
      <c r="G753" s="133"/>
      <c r="H753" s="133"/>
      <c r="I753" s="133"/>
    </row>
    <row r="754" spans="1:9" ht="19.95" customHeight="1">
      <c r="A754" s="133"/>
      <c r="B754" s="133"/>
      <c r="C754" s="133"/>
      <c r="D754" s="133"/>
      <c r="E754" s="133"/>
      <c r="F754" s="133"/>
      <c r="G754" s="133"/>
      <c r="H754" s="133"/>
      <c r="I754" s="133"/>
    </row>
    <row r="755" spans="1:9" ht="19.95" customHeight="1">
      <c r="A755" s="133"/>
      <c r="B755" s="133"/>
      <c r="C755" s="133"/>
      <c r="D755" s="133"/>
      <c r="E755" s="133"/>
      <c r="F755" s="133"/>
      <c r="G755" s="133"/>
      <c r="H755" s="133"/>
      <c r="I755" s="133"/>
    </row>
    <row r="756" spans="1:9" ht="19.95" customHeight="1">
      <c r="A756" s="133"/>
      <c r="B756" s="133"/>
      <c r="C756" s="133"/>
      <c r="D756" s="133"/>
      <c r="E756" s="133"/>
      <c r="F756" s="133"/>
      <c r="G756" s="133"/>
      <c r="H756" s="133"/>
      <c r="I756" s="133"/>
    </row>
    <row r="757" spans="1:9" ht="19.95" customHeight="1">
      <c r="A757" s="133"/>
      <c r="B757" s="133"/>
      <c r="C757" s="133"/>
      <c r="D757" s="133"/>
      <c r="E757" s="133"/>
      <c r="F757" s="133"/>
      <c r="G757" s="133"/>
      <c r="H757" s="133"/>
      <c r="I757" s="133"/>
    </row>
    <row r="758" spans="1:9" ht="19.95" customHeight="1">
      <c r="A758" s="133"/>
      <c r="B758" s="133"/>
      <c r="C758" s="133"/>
      <c r="D758" s="133"/>
      <c r="E758" s="133"/>
      <c r="F758" s="133"/>
      <c r="G758" s="133"/>
      <c r="H758" s="133"/>
      <c r="I758" s="133"/>
    </row>
    <row r="759" spans="1:9" ht="19.95" customHeight="1">
      <c r="A759" s="133"/>
      <c r="B759" s="133"/>
      <c r="C759" s="133"/>
      <c r="D759" s="133"/>
      <c r="E759" s="133"/>
      <c r="F759" s="133"/>
      <c r="G759" s="133"/>
      <c r="H759" s="133"/>
      <c r="I759" s="133"/>
    </row>
    <row r="760" spans="1:9" ht="19.95" customHeight="1">
      <c r="A760" s="133"/>
      <c r="B760" s="133"/>
      <c r="C760" s="133"/>
      <c r="D760" s="133"/>
      <c r="E760" s="133"/>
      <c r="F760" s="133"/>
      <c r="G760" s="133"/>
      <c r="H760" s="133"/>
      <c r="I760" s="133"/>
    </row>
    <row r="761" spans="1:9" ht="19.95" customHeight="1">
      <c r="A761" s="133"/>
      <c r="B761" s="133"/>
      <c r="C761" s="133"/>
      <c r="D761" s="133"/>
      <c r="E761" s="133"/>
      <c r="F761" s="133"/>
      <c r="G761" s="133"/>
      <c r="H761" s="133"/>
      <c r="I761" s="133"/>
    </row>
    <row r="762" spans="1:9" ht="19.95" customHeight="1">
      <c r="A762" s="133"/>
      <c r="B762" s="133"/>
      <c r="C762" s="133"/>
      <c r="D762" s="133"/>
      <c r="E762" s="133"/>
      <c r="F762" s="133"/>
      <c r="G762" s="133"/>
      <c r="H762" s="133"/>
      <c r="I762" s="133"/>
    </row>
    <row r="763" spans="1:9" ht="19.95" customHeight="1">
      <c r="A763" s="133"/>
      <c r="B763" s="133"/>
      <c r="C763" s="133"/>
      <c r="D763" s="133"/>
      <c r="E763" s="133"/>
      <c r="F763" s="133"/>
      <c r="G763" s="133"/>
      <c r="H763" s="133"/>
      <c r="I763" s="133"/>
    </row>
    <row r="764" spans="1:9" ht="19.95" customHeight="1">
      <c r="A764" s="133"/>
      <c r="B764" s="133"/>
      <c r="C764" s="133"/>
      <c r="D764" s="133"/>
      <c r="E764" s="133"/>
      <c r="F764" s="133"/>
      <c r="G764" s="133"/>
      <c r="H764" s="133"/>
      <c r="I764" s="133"/>
    </row>
    <row r="765" spans="1:9" ht="19.95" customHeight="1">
      <c r="A765" s="133"/>
      <c r="B765" s="133"/>
      <c r="C765" s="133"/>
      <c r="D765" s="133"/>
      <c r="E765" s="133"/>
      <c r="F765" s="133"/>
      <c r="G765" s="133"/>
      <c r="H765" s="133"/>
      <c r="I765" s="133"/>
    </row>
    <row r="766" spans="1:9" ht="19.95" customHeight="1">
      <c r="A766" s="133"/>
      <c r="B766" s="133"/>
      <c r="C766" s="133"/>
      <c r="D766" s="133"/>
      <c r="E766" s="133"/>
      <c r="F766" s="133"/>
      <c r="G766" s="133"/>
      <c r="H766" s="133"/>
      <c r="I766" s="133"/>
    </row>
    <row r="767" spans="1:9" ht="19.95" customHeight="1">
      <c r="A767" s="133"/>
      <c r="B767" s="133"/>
      <c r="C767" s="133"/>
      <c r="D767" s="133"/>
      <c r="E767" s="133"/>
      <c r="F767" s="133"/>
      <c r="G767" s="133"/>
      <c r="H767" s="133"/>
      <c r="I767" s="133"/>
    </row>
    <row r="768" spans="1:9" ht="19.95" customHeight="1">
      <c r="A768" s="133"/>
      <c r="B768" s="133"/>
      <c r="C768" s="133"/>
      <c r="D768" s="133"/>
      <c r="E768" s="133"/>
      <c r="F768" s="133"/>
      <c r="G768" s="133"/>
      <c r="H768" s="133"/>
      <c r="I768" s="133"/>
    </row>
    <row r="769" spans="1:9" ht="19.95" customHeight="1">
      <c r="A769" s="133"/>
      <c r="B769" s="133"/>
      <c r="C769" s="133"/>
      <c r="D769" s="133"/>
      <c r="E769" s="133"/>
      <c r="F769" s="133"/>
      <c r="G769" s="133"/>
      <c r="H769" s="133"/>
      <c r="I769" s="133"/>
    </row>
    <row r="770" spans="1:9" ht="19.95" customHeight="1">
      <c r="A770" s="133"/>
      <c r="B770" s="133"/>
      <c r="C770" s="133"/>
      <c r="D770" s="133"/>
      <c r="E770" s="133"/>
      <c r="F770" s="133"/>
      <c r="G770" s="133"/>
      <c r="H770" s="133"/>
      <c r="I770" s="133"/>
    </row>
    <row r="771" spans="1:9" ht="19.95" customHeight="1">
      <c r="A771" s="133"/>
      <c r="B771" s="133"/>
      <c r="C771" s="133"/>
      <c r="D771" s="133"/>
      <c r="E771" s="133"/>
      <c r="F771" s="133"/>
      <c r="G771" s="133"/>
      <c r="H771" s="133"/>
      <c r="I771" s="133"/>
    </row>
    <row r="772" spans="1:9" ht="19.95" customHeight="1">
      <c r="A772" s="133"/>
      <c r="B772" s="133"/>
      <c r="C772" s="133"/>
      <c r="D772" s="133"/>
      <c r="E772" s="133"/>
      <c r="F772" s="133"/>
      <c r="G772" s="133"/>
      <c r="H772" s="133"/>
      <c r="I772" s="133"/>
    </row>
    <row r="773" spans="1:9" ht="19.95" customHeight="1">
      <c r="A773" s="133"/>
      <c r="B773" s="133"/>
      <c r="C773" s="133"/>
      <c r="D773" s="133"/>
      <c r="E773" s="133"/>
      <c r="F773" s="133"/>
      <c r="G773" s="133"/>
      <c r="H773" s="133"/>
      <c r="I773" s="133"/>
    </row>
    <row r="774" spans="1:9" ht="19.95" customHeight="1">
      <c r="A774" s="133"/>
      <c r="B774" s="133"/>
      <c r="C774" s="133"/>
      <c r="D774" s="133"/>
      <c r="E774" s="133"/>
      <c r="F774" s="133"/>
      <c r="G774" s="133"/>
      <c r="H774" s="133"/>
      <c r="I774" s="133"/>
    </row>
    <row r="775" spans="1:9" ht="19.95" customHeight="1">
      <c r="A775" s="133"/>
      <c r="B775" s="133"/>
      <c r="C775" s="133"/>
      <c r="D775" s="133"/>
      <c r="E775" s="133"/>
      <c r="F775" s="133"/>
      <c r="G775" s="133"/>
      <c r="H775" s="133"/>
      <c r="I775" s="133"/>
    </row>
    <row r="776" spans="1:9" ht="19.95" customHeight="1">
      <c r="A776" s="133"/>
      <c r="B776" s="133"/>
      <c r="C776" s="133"/>
      <c r="D776" s="133"/>
      <c r="E776" s="133"/>
      <c r="F776" s="133"/>
      <c r="G776" s="133"/>
      <c r="H776" s="133"/>
      <c r="I776" s="133"/>
    </row>
    <row r="777" spans="1:9" ht="19.95" customHeight="1">
      <c r="A777" s="133"/>
      <c r="B777" s="133"/>
      <c r="C777" s="133"/>
      <c r="D777" s="133"/>
      <c r="E777" s="133"/>
      <c r="F777" s="133"/>
      <c r="G777" s="133"/>
      <c r="H777" s="133"/>
      <c r="I777" s="133"/>
    </row>
    <row r="778" spans="1:9" ht="19.95" customHeight="1">
      <c r="A778" s="133"/>
      <c r="B778" s="133"/>
      <c r="C778" s="133"/>
      <c r="D778" s="133"/>
      <c r="E778" s="133"/>
      <c r="F778" s="133"/>
      <c r="G778" s="133"/>
      <c r="H778" s="133"/>
      <c r="I778" s="133"/>
    </row>
    <row r="779" spans="1:9" ht="19.95" customHeight="1">
      <c r="A779" s="133"/>
      <c r="B779" s="133"/>
      <c r="C779" s="133"/>
      <c r="D779" s="133"/>
      <c r="E779" s="133"/>
      <c r="F779" s="133"/>
      <c r="G779" s="133"/>
      <c r="H779" s="133"/>
      <c r="I779" s="133"/>
    </row>
    <row r="780" spans="1:9" ht="19.95" customHeight="1">
      <c r="A780" s="133"/>
      <c r="B780" s="133"/>
      <c r="C780" s="133"/>
      <c r="D780" s="133"/>
      <c r="E780" s="133"/>
      <c r="F780" s="133"/>
      <c r="G780" s="133"/>
      <c r="H780" s="133"/>
      <c r="I780" s="133"/>
    </row>
    <row r="781" spans="1:9" ht="19.95" customHeight="1">
      <c r="A781" s="133"/>
      <c r="B781" s="133"/>
      <c r="C781" s="133"/>
      <c r="D781" s="133"/>
      <c r="E781" s="133"/>
      <c r="F781" s="133"/>
      <c r="G781" s="133"/>
      <c r="H781" s="133"/>
      <c r="I781" s="133"/>
    </row>
    <row r="782" spans="1:9" ht="19.95" customHeight="1">
      <c r="A782" s="133"/>
      <c r="B782" s="133"/>
      <c r="C782" s="133"/>
      <c r="D782" s="133"/>
      <c r="E782" s="133"/>
      <c r="F782" s="133"/>
      <c r="G782" s="133"/>
      <c r="H782" s="133"/>
      <c r="I782" s="133"/>
    </row>
    <row r="783" spans="1:9" ht="19.95" customHeight="1">
      <c r="A783" s="133"/>
      <c r="B783" s="133"/>
      <c r="C783" s="133"/>
      <c r="D783" s="133"/>
      <c r="E783" s="133"/>
      <c r="F783" s="133"/>
      <c r="G783" s="133"/>
      <c r="H783" s="133"/>
      <c r="I783" s="133"/>
    </row>
    <row r="784" spans="1:9" ht="19.95" customHeight="1">
      <c r="A784" s="133"/>
      <c r="B784" s="133"/>
      <c r="C784" s="133"/>
      <c r="D784" s="133"/>
      <c r="E784" s="133"/>
      <c r="F784" s="133"/>
      <c r="G784" s="133"/>
      <c r="H784" s="133"/>
      <c r="I784" s="133"/>
    </row>
    <row r="785" spans="1:9" ht="19.95" customHeight="1">
      <c r="A785" s="133"/>
      <c r="B785" s="133"/>
      <c r="C785" s="133"/>
      <c r="D785" s="133"/>
      <c r="E785" s="133"/>
      <c r="F785" s="133"/>
      <c r="G785" s="133"/>
      <c r="H785" s="133"/>
      <c r="I785" s="133"/>
    </row>
    <row r="786" spans="1:9" ht="19.95" customHeight="1">
      <c r="A786" s="133"/>
      <c r="B786" s="133"/>
      <c r="C786" s="133"/>
      <c r="D786" s="133"/>
      <c r="E786" s="133"/>
      <c r="F786" s="133"/>
      <c r="G786" s="133"/>
      <c r="H786" s="133"/>
      <c r="I786" s="133"/>
    </row>
    <row r="787" spans="1:9" ht="19.95" customHeight="1">
      <c r="A787" s="133"/>
      <c r="B787" s="133"/>
      <c r="C787" s="133"/>
      <c r="D787" s="133"/>
      <c r="E787" s="133"/>
      <c r="F787" s="133"/>
      <c r="G787" s="133"/>
      <c r="H787" s="133"/>
      <c r="I787" s="133"/>
    </row>
    <row r="788" spans="1:9" ht="19.95" customHeight="1">
      <c r="A788" s="133"/>
      <c r="B788" s="133"/>
      <c r="C788" s="133"/>
      <c r="D788" s="133"/>
      <c r="E788" s="133"/>
      <c r="F788" s="133"/>
      <c r="G788" s="133"/>
      <c r="H788" s="133"/>
      <c r="I788" s="133"/>
    </row>
    <row r="789" spans="1:9" ht="19.95" customHeight="1">
      <c r="A789" s="133"/>
      <c r="B789" s="133"/>
      <c r="C789" s="133"/>
      <c r="D789" s="133"/>
      <c r="E789" s="133"/>
      <c r="F789" s="133"/>
      <c r="G789" s="133"/>
      <c r="H789" s="133"/>
      <c r="I789" s="133"/>
    </row>
    <row r="790" spans="1:9" ht="19.95" customHeight="1">
      <c r="A790" s="133"/>
      <c r="B790" s="133"/>
      <c r="C790" s="133"/>
      <c r="D790" s="133"/>
      <c r="E790" s="133"/>
      <c r="F790" s="133"/>
      <c r="G790" s="133"/>
      <c r="H790" s="133"/>
      <c r="I790" s="133"/>
    </row>
    <row r="791" spans="1:9" ht="19.95" customHeight="1">
      <c r="A791" s="133"/>
      <c r="B791" s="133"/>
      <c r="C791" s="133"/>
      <c r="D791" s="133"/>
      <c r="E791" s="133"/>
      <c r="F791" s="133"/>
      <c r="G791" s="133"/>
      <c r="H791" s="133"/>
      <c r="I791" s="133"/>
    </row>
    <row r="792" spans="1:9" ht="19.95" customHeight="1">
      <c r="A792" s="133"/>
      <c r="B792" s="133"/>
      <c r="C792" s="133"/>
      <c r="D792" s="133"/>
      <c r="E792" s="133"/>
      <c r="F792" s="133"/>
      <c r="G792" s="133"/>
      <c r="H792" s="133"/>
      <c r="I792" s="133"/>
    </row>
    <row r="793" spans="1:9" ht="19.95" customHeight="1">
      <c r="A793" s="133"/>
      <c r="B793" s="133"/>
      <c r="C793" s="133"/>
      <c r="D793" s="133"/>
      <c r="E793" s="133"/>
      <c r="F793" s="133"/>
      <c r="G793" s="133"/>
      <c r="H793" s="133"/>
      <c r="I793" s="133"/>
    </row>
    <row r="794" spans="1:9" ht="19.95" customHeight="1">
      <c r="A794" s="133"/>
      <c r="B794" s="133"/>
      <c r="C794" s="133"/>
      <c r="D794" s="133"/>
      <c r="E794" s="133"/>
      <c r="F794" s="133"/>
      <c r="G794" s="133"/>
      <c r="H794" s="133"/>
      <c r="I794" s="133"/>
    </row>
    <row r="795" spans="1:9" ht="19.95" customHeight="1">
      <c r="A795" s="133"/>
      <c r="B795" s="133"/>
      <c r="C795" s="133"/>
      <c r="D795" s="133"/>
      <c r="E795" s="133"/>
      <c r="F795" s="133"/>
      <c r="G795" s="133"/>
      <c r="H795" s="133"/>
      <c r="I795" s="133"/>
    </row>
    <row r="796" spans="1:9" ht="19.95" customHeight="1">
      <c r="A796" s="133"/>
      <c r="B796" s="133"/>
      <c r="C796" s="133"/>
      <c r="D796" s="133"/>
      <c r="E796" s="133"/>
      <c r="F796" s="133"/>
      <c r="G796" s="133"/>
      <c r="H796" s="133"/>
      <c r="I796" s="133"/>
    </row>
    <row r="797" spans="1:9" ht="19.95" customHeight="1">
      <c r="A797" s="133"/>
      <c r="B797" s="133"/>
      <c r="C797" s="133"/>
      <c r="D797" s="133"/>
      <c r="E797" s="133"/>
      <c r="F797" s="133"/>
      <c r="G797" s="133"/>
      <c r="H797" s="133"/>
      <c r="I797" s="133"/>
    </row>
    <row r="798" spans="1:9" ht="19.95" customHeight="1">
      <c r="A798" s="133"/>
      <c r="B798" s="133"/>
      <c r="C798" s="133"/>
      <c r="D798" s="133"/>
      <c r="E798" s="133"/>
      <c r="F798" s="133"/>
      <c r="G798" s="133"/>
      <c r="H798" s="133"/>
      <c r="I798" s="133"/>
    </row>
    <row r="799" spans="1:9" ht="19.95" customHeight="1">
      <c r="A799" s="133"/>
      <c r="B799" s="133"/>
      <c r="C799" s="133"/>
      <c r="D799" s="133"/>
      <c r="E799" s="133"/>
      <c r="F799" s="133"/>
      <c r="G799" s="133"/>
      <c r="H799" s="133"/>
      <c r="I799" s="133"/>
    </row>
    <row r="800" spans="1:9" ht="19.95" customHeight="1">
      <c r="A800" s="133"/>
      <c r="B800" s="133"/>
      <c r="C800" s="133"/>
      <c r="D800" s="133"/>
      <c r="E800" s="133"/>
      <c r="F800" s="133"/>
      <c r="G800" s="133"/>
      <c r="H800" s="133"/>
      <c r="I800" s="133"/>
    </row>
    <row r="801" spans="1:9" ht="19.95" customHeight="1">
      <c r="A801" s="133"/>
      <c r="B801" s="133"/>
      <c r="C801" s="133"/>
      <c r="D801" s="133"/>
      <c r="E801" s="133"/>
      <c r="F801" s="133"/>
      <c r="G801" s="133"/>
      <c r="H801" s="133"/>
      <c r="I801" s="133"/>
    </row>
    <row r="802" spans="1:9" ht="19.95" customHeight="1">
      <c r="A802" s="133"/>
      <c r="B802" s="133"/>
      <c r="C802" s="133"/>
      <c r="D802" s="133"/>
      <c r="E802" s="133"/>
      <c r="F802" s="133"/>
      <c r="G802" s="133"/>
      <c r="H802" s="133"/>
      <c r="I802" s="133"/>
    </row>
    <row r="803" spans="1:9" ht="19.95" customHeight="1">
      <c r="A803" s="133"/>
      <c r="B803" s="133"/>
      <c r="C803" s="133"/>
      <c r="D803" s="133"/>
      <c r="E803" s="133"/>
      <c r="F803" s="133"/>
      <c r="G803" s="133"/>
      <c r="H803" s="133"/>
      <c r="I803" s="133"/>
    </row>
    <row r="804" spans="1:9" ht="19.95" customHeight="1">
      <c r="A804" s="133"/>
      <c r="B804" s="133"/>
      <c r="C804" s="133"/>
      <c r="D804" s="133"/>
      <c r="E804" s="133"/>
      <c r="F804" s="133"/>
      <c r="G804" s="133"/>
      <c r="H804" s="133"/>
      <c r="I804" s="133"/>
    </row>
    <row r="805" spans="1:9" ht="19.95" customHeight="1">
      <c r="A805" s="133"/>
      <c r="B805" s="133"/>
      <c r="C805" s="133"/>
      <c r="D805" s="133"/>
      <c r="E805" s="133"/>
      <c r="F805" s="133"/>
      <c r="G805" s="133"/>
      <c r="H805" s="133"/>
      <c r="I805" s="133"/>
    </row>
    <row r="806" spans="1:9" ht="19.95" customHeight="1">
      <c r="A806" s="133"/>
      <c r="B806" s="133"/>
      <c r="C806" s="133"/>
      <c r="D806" s="133"/>
      <c r="E806" s="133"/>
      <c r="F806" s="133"/>
      <c r="G806" s="133"/>
      <c r="H806" s="133"/>
      <c r="I806" s="133"/>
    </row>
    <row r="807" spans="1:9" ht="19.95" customHeight="1">
      <c r="A807" s="133"/>
      <c r="B807" s="133"/>
      <c r="C807" s="133"/>
      <c r="D807" s="133"/>
      <c r="E807" s="133"/>
      <c r="F807" s="133"/>
      <c r="G807" s="133"/>
      <c r="H807" s="133"/>
      <c r="I807" s="133"/>
    </row>
    <row r="808" spans="1:9" ht="19.95" customHeight="1">
      <c r="A808" s="133"/>
      <c r="B808" s="133"/>
      <c r="C808" s="133"/>
      <c r="D808" s="133"/>
      <c r="E808" s="133"/>
      <c r="F808" s="133"/>
      <c r="G808" s="133"/>
      <c r="H808" s="133"/>
      <c r="I808" s="133"/>
    </row>
    <row r="809" spans="1:9" ht="19.95" customHeight="1">
      <c r="A809" s="133"/>
      <c r="B809" s="133"/>
      <c r="C809" s="133"/>
      <c r="D809" s="133"/>
      <c r="E809" s="133"/>
      <c r="F809" s="133"/>
      <c r="G809" s="133"/>
      <c r="H809" s="133"/>
      <c r="I809" s="133"/>
    </row>
    <row r="810" spans="1:9" ht="19.95" customHeight="1">
      <c r="A810" s="133"/>
      <c r="B810" s="133"/>
      <c r="C810" s="133"/>
      <c r="D810" s="133"/>
      <c r="E810" s="133"/>
      <c r="F810" s="133"/>
      <c r="G810" s="133"/>
      <c r="H810" s="133"/>
      <c r="I810" s="133"/>
    </row>
    <row r="811" spans="1:9" ht="19.95" customHeight="1">
      <c r="A811" s="133"/>
      <c r="B811" s="133"/>
      <c r="C811" s="133"/>
      <c r="D811" s="133"/>
      <c r="E811" s="133"/>
      <c r="F811" s="133"/>
      <c r="G811" s="133"/>
      <c r="H811" s="133"/>
      <c r="I811" s="133"/>
    </row>
    <row r="812" spans="1:9" ht="19.95" customHeight="1">
      <c r="A812" s="133"/>
      <c r="B812" s="133"/>
      <c r="C812" s="133"/>
      <c r="D812" s="133"/>
      <c r="E812" s="133"/>
      <c r="F812" s="133"/>
      <c r="G812" s="133"/>
      <c r="H812" s="133"/>
      <c r="I812" s="133"/>
    </row>
    <row r="813" spans="1:9" ht="19.95" customHeight="1">
      <c r="A813" s="133"/>
      <c r="B813" s="133"/>
      <c r="C813" s="133"/>
      <c r="D813" s="133"/>
      <c r="E813" s="133"/>
      <c r="F813" s="133"/>
      <c r="G813" s="133"/>
      <c r="H813" s="133"/>
      <c r="I813" s="133"/>
    </row>
    <row r="814" spans="1:9" ht="19.95" customHeight="1">
      <c r="A814" s="133"/>
      <c r="B814" s="133"/>
      <c r="C814" s="133"/>
      <c r="D814" s="133"/>
      <c r="E814" s="133"/>
      <c r="F814" s="133"/>
      <c r="G814" s="133"/>
      <c r="H814" s="133"/>
      <c r="I814" s="133"/>
    </row>
    <row r="815" spans="1:9" ht="19.95" customHeight="1">
      <c r="A815" s="133"/>
      <c r="B815" s="133"/>
      <c r="C815" s="133"/>
      <c r="D815" s="133"/>
      <c r="E815" s="133"/>
      <c r="F815" s="133"/>
      <c r="G815" s="133"/>
      <c r="H815" s="133"/>
      <c r="I815" s="133"/>
    </row>
    <row r="816" spans="1:9" ht="19.95" customHeight="1">
      <c r="A816" s="133"/>
      <c r="B816" s="133"/>
      <c r="C816" s="133"/>
      <c r="D816" s="133"/>
      <c r="E816" s="133"/>
      <c r="F816" s="133"/>
      <c r="G816" s="133"/>
      <c r="H816" s="133"/>
      <c r="I816" s="133"/>
    </row>
    <row r="817" spans="1:9" ht="19.95" customHeight="1">
      <c r="A817" s="133"/>
      <c r="B817" s="133"/>
      <c r="C817" s="133"/>
      <c r="D817" s="133"/>
      <c r="E817" s="133"/>
      <c r="F817" s="133"/>
      <c r="G817" s="133"/>
      <c r="H817" s="133"/>
      <c r="I817" s="133"/>
    </row>
    <row r="818" spans="1:9" ht="19.95" customHeight="1">
      <c r="A818" s="133"/>
      <c r="B818" s="133"/>
      <c r="C818" s="133"/>
      <c r="D818" s="133"/>
      <c r="E818" s="133"/>
      <c r="F818" s="133"/>
      <c r="G818" s="133"/>
      <c r="H818" s="133"/>
      <c r="I818" s="133"/>
    </row>
    <row r="819" spans="1:9" ht="19.95" customHeight="1">
      <c r="A819" s="133"/>
      <c r="B819" s="133"/>
      <c r="C819" s="133"/>
      <c r="D819" s="133"/>
      <c r="E819" s="133"/>
      <c r="F819" s="133"/>
      <c r="G819" s="133"/>
      <c r="H819" s="133"/>
      <c r="I819" s="133"/>
    </row>
    <row r="820" spans="1:9" ht="19.95" customHeight="1">
      <c r="A820" s="133"/>
      <c r="B820" s="133"/>
      <c r="C820" s="133"/>
      <c r="D820" s="133"/>
      <c r="E820" s="133"/>
      <c r="F820" s="133"/>
      <c r="G820" s="133"/>
      <c r="H820" s="133"/>
      <c r="I820" s="133"/>
    </row>
    <row r="821" spans="1:9" ht="19.95" customHeight="1">
      <c r="A821" s="133"/>
      <c r="B821" s="133"/>
      <c r="C821" s="133"/>
      <c r="D821" s="133"/>
      <c r="E821" s="133"/>
      <c r="F821" s="133"/>
      <c r="G821" s="133"/>
      <c r="H821" s="133"/>
      <c r="I821" s="133"/>
    </row>
    <row r="822" spans="1:9" ht="19.95" customHeight="1">
      <c r="A822" s="133"/>
      <c r="B822" s="133"/>
      <c r="C822" s="133"/>
      <c r="D822" s="133"/>
      <c r="E822" s="133"/>
      <c r="F822" s="133"/>
      <c r="G822" s="133"/>
      <c r="H822" s="133"/>
      <c r="I822" s="133"/>
    </row>
    <row r="823" spans="1:9" ht="19.95" customHeight="1">
      <c r="A823" s="133"/>
      <c r="B823" s="133"/>
      <c r="C823" s="133"/>
      <c r="D823" s="133"/>
      <c r="E823" s="133"/>
      <c r="F823" s="133"/>
      <c r="G823" s="133"/>
      <c r="H823" s="133"/>
      <c r="I823" s="133"/>
    </row>
    <row r="824" spans="1:9" ht="19.95" customHeight="1">
      <c r="A824" s="133"/>
      <c r="B824" s="133"/>
      <c r="C824" s="133"/>
      <c r="D824" s="133"/>
      <c r="E824" s="133"/>
      <c r="F824" s="133"/>
      <c r="G824" s="133"/>
      <c r="H824" s="133"/>
      <c r="I824" s="133"/>
    </row>
    <row r="825" spans="1:9" ht="19.95" customHeight="1">
      <c r="A825" s="133"/>
      <c r="B825" s="133"/>
      <c r="C825" s="133"/>
      <c r="D825" s="133"/>
      <c r="E825" s="133"/>
      <c r="F825" s="133"/>
      <c r="G825" s="133"/>
      <c r="H825" s="133"/>
      <c r="I825" s="133"/>
    </row>
    <row r="826" spans="1:9" ht="19.95" customHeight="1">
      <c r="A826" s="133"/>
      <c r="B826" s="133"/>
      <c r="C826" s="133"/>
      <c r="D826" s="133"/>
      <c r="E826" s="133"/>
      <c r="F826" s="133"/>
      <c r="G826" s="133"/>
      <c r="H826" s="133"/>
      <c r="I826" s="133"/>
    </row>
    <row r="827" spans="1:9" ht="19.95" customHeight="1">
      <c r="A827" s="133"/>
      <c r="B827" s="133"/>
      <c r="C827" s="133"/>
      <c r="D827" s="133"/>
      <c r="E827" s="133"/>
      <c r="F827" s="133"/>
      <c r="G827" s="133"/>
      <c r="H827" s="133"/>
      <c r="I827" s="133"/>
    </row>
    <row r="828" spans="1:9" ht="19.95" customHeight="1">
      <c r="A828" s="133"/>
      <c r="B828" s="133"/>
      <c r="C828" s="133"/>
      <c r="D828" s="133"/>
      <c r="E828" s="133"/>
      <c r="F828" s="133"/>
      <c r="G828" s="133"/>
      <c r="H828" s="133"/>
      <c r="I828" s="133"/>
    </row>
    <row r="829" spans="1:9" ht="19.95" customHeight="1">
      <c r="A829" s="133"/>
      <c r="B829" s="133"/>
      <c r="C829" s="133"/>
      <c r="D829" s="133"/>
      <c r="E829" s="133"/>
      <c r="F829" s="133"/>
      <c r="G829" s="133"/>
      <c r="H829" s="133"/>
      <c r="I829" s="133"/>
    </row>
    <row r="830" spans="1:9" ht="19.95" customHeight="1">
      <c r="A830" s="133"/>
      <c r="B830" s="133"/>
      <c r="C830" s="133"/>
      <c r="D830" s="133"/>
      <c r="E830" s="133"/>
      <c r="F830" s="133"/>
      <c r="G830" s="133"/>
      <c r="H830" s="133"/>
      <c r="I830" s="133"/>
    </row>
    <row r="831" spans="1:9" ht="19.95" customHeight="1">
      <c r="A831" s="133"/>
      <c r="B831" s="133"/>
      <c r="C831" s="133"/>
      <c r="D831" s="133"/>
      <c r="E831" s="133"/>
      <c r="F831" s="133"/>
      <c r="G831" s="133"/>
      <c r="H831" s="133"/>
      <c r="I831" s="133"/>
    </row>
    <row r="832" spans="1:9" ht="19.95" customHeight="1">
      <c r="A832" s="133"/>
      <c r="B832" s="133"/>
      <c r="C832" s="133"/>
      <c r="D832" s="133"/>
      <c r="E832" s="133"/>
      <c r="F832" s="133"/>
      <c r="G832" s="133"/>
      <c r="H832" s="133"/>
      <c r="I832" s="133"/>
    </row>
    <row r="833" spans="1:9" ht="19.95" customHeight="1">
      <c r="A833" s="133"/>
      <c r="B833" s="133"/>
      <c r="C833" s="133"/>
      <c r="D833" s="133"/>
      <c r="E833" s="133"/>
      <c r="F833" s="133"/>
      <c r="G833" s="133"/>
      <c r="H833" s="133"/>
      <c r="I833" s="133"/>
    </row>
    <row r="834" spans="1:9" ht="19.95" customHeight="1">
      <c r="A834" s="133"/>
      <c r="B834" s="133"/>
      <c r="C834" s="133"/>
      <c r="D834" s="133"/>
      <c r="E834" s="133"/>
      <c r="F834" s="133"/>
      <c r="G834" s="133"/>
      <c r="H834" s="133"/>
      <c r="I834" s="133"/>
    </row>
    <row r="835" spans="1:9" ht="19.95" customHeight="1">
      <c r="A835" s="133"/>
      <c r="B835" s="133"/>
      <c r="C835" s="133"/>
      <c r="D835" s="133"/>
      <c r="E835" s="133"/>
      <c r="F835" s="133"/>
      <c r="G835" s="133"/>
      <c r="H835" s="133"/>
      <c r="I835" s="133"/>
    </row>
    <row r="836" spans="1:9" ht="19.95" customHeight="1">
      <c r="A836" s="133"/>
      <c r="B836" s="133"/>
      <c r="C836" s="133"/>
      <c r="D836" s="133"/>
      <c r="E836" s="133"/>
      <c r="F836" s="133"/>
      <c r="G836" s="133"/>
      <c r="H836" s="133"/>
      <c r="I836" s="133"/>
    </row>
    <row r="837" spans="1:9" ht="19.95" customHeight="1">
      <c r="A837" s="133"/>
      <c r="B837" s="133"/>
      <c r="C837" s="133"/>
      <c r="D837" s="133"/>
      <c r="E837" s="133"/>
      <c r="F837" s="133"/>
      <c r="G837" s="133"/>
      <c r="H837" s="133"/>
      <c r="I837" s="133"/>
    </row>
    <row r="838" spans="1:9" ht="19.95" customHeight="1">
      <c r="A838" s="133"/>
      <c r="B838" s="133"/>
      <c r="C838" s="133"/>
      <c r="D838" s="133"/>
      <c r="E838" s="133"/>
      <c r="F838" s="133"/>
      <c r="G838" s="133"/>
      <c r="H838" s="133"/>
      <c r="I838" s="133"/>
    </row>
    <row r="839" spans="1:9" ht="19.95" customHeight="1">
      <c r="A839" s="133"/>
      <c r="B839" s="133"/>
      <c r="C839" s="133"/>
      <c r="D839" s="133"/>
      <c r="E839" s="133"/>
      <c r="F839" s="133"/>
      <c r="G839" s="133"/>
      <c r="H839" s="133"/>
      <c r="I839" s="133"/>
    </row>
    <row r="840" spans="1:9" ht="19.95" customHeight="1">
      <c r="A840" s="133"/>
      <c r="B840" s="133"/>
      <c r="C840" s="133"/>
      <c r="D840" s="133"/>
      <c r="E840" s="133"/>
      <c r="F840" s="133"/>
      <c r="G840" s="133"/>
      <c r="H840" s="133"/>
      <c r="I840" s="133"/>
    </row>
    <row r="841" spans="1:9" ht="19.95" customHeight="1">
      <c r="A841" s="133"/>
      <c r="B841" s="133"/>
      <c r="C841" s="133"/>
      <c r="D841" s="133"/>
      <c r="E841" s="133"/>
      <c r="F841" s="133"/>
      <c r="G841" s="133"/>
      <c r="H841" s="133"/>
      <c r="I841" s="133"/>
    </row>
    <row r="842" spans="1:9" ht="19.95" customHeight="1">
      <c r="A842" s="133"/>
      <c r="B842" s="133"/>
      <c r="C842" s="133"/>
      <c r="D842" s="133"/>
      <c r="E842" s="133"/>
      <c r="F842" s="133"/>
      <c r="G842" s="133"/>
      <c r="H842" s="133"/>
      <c r="I842" s="133"/>
    </row>
    <row r="843" spans="1:9" ht="19.95" customHeight="1">
      <c r="A843" s="133"/>
      <c r="B843" s="133"/>
      <c r="C843" s="133"/>
      <c r="D843" s="133"/>
      <c r="E843" s="133"/>
      <c r="F843" s="133"/>
      <c r="G843" s="133"/>
      <c r="H843" s="133"/>
      <c r="I843" s="133"/>
    </row>
    <row r="844" spans="1:9" ht="19.95" customHeight="1">
      <c r="A844" s="133"/>
      <c r="B844" s="133"/>
      <c r="C844" s="133"/>
      <c r="D844" s="133"/>
      <c r="E844" s="133"/>
      <c r="F844" s="133"/>
      <c r="G844" s="133"/>
      <c r="H844" s="133"/>
      <c r="I844" s="133"/>
    </row>
    <row r="845" spans="1:9" ht="19.95" customHeight="1">
      <c r="A845" s="133"/>
      <c r="B845" s="133"/>
      <c r="C845" s="133"/>
      <c r="D845" s="133"/>
      <c r="E845" s="133"/>
      <c r="F845" s="133"/>
      <c r="G845" s="133"/>
      <c r="H845" s="133"/>
      <c r="I845" s="133"/>
    </row>
    <row r="846" spans="1:9" ht="19.95" customHeight="1">
      <c r="A846" s="133"/>
      <c r="B846" s="133"/>
      <c r="C846" s="133"/>
      <c r="D846" s="133"/>
      <c r="E846" s="133"/>
      <c r="F846" s="133"/>
      <c r="G846" s="133"/>
      <c r="H846" s="133"/>
      <c r="I846" s="133"/>
    </row>
    <row r="847" spans="1:9" ht="19.95" customHeight="1">
      <c r="A847" s="133"/>
      <c r="B847" s="133"/>
      <c r="C847" s="133"/>
      <c r="D847" s="133"/>
      <c r="E847" s="133"/>
      <c r="F847" s="133"/>
      <c r="G847" s="133"/>
      <c r="H847" s="133"/>
      <c r="I847" s="133"/>
    </row>
    <row r="848" spans="1:9" ht="19.95" customHeight="1">
      <c r="A848" s="133"/>
      <c r="B848" s="133"/>
      <c r="C848" s="133"/>
      <c r="D848" s="133"/>
      <c r="E848" s="133"/>
      <c r="F848" s="133"/>
      <c r="G848" s="133"/>
      <c r="H848" s="133"/>
      <c r="I848" s="133"/>
    </row>
    <row r="849" spans="1:9" ht="19.95" customHeight="1">
      <c r="A849" s="133"/>
      <c r="B849" s="133"/>
      <c r="C849" s="133"/>
      <c r="D849" s="133"/>
      <c r="E849" s="133"/>
      <c r="F849" s="133"/>
      <c r="G849" s="133"/>
      <c r="H849" s="133"/>
      <c r="I849" s="133"/>
    </row>
    <row r="850" spans="1:9" ht="19.95" customHeight="1">
      <c r="A850" s="133"/>
      <c r="B850" s="133"/>
      <c r="C850" s="133"/>
      <c r="D850" s="133"/>
      <c r="E850" s="133"/>
      <c r="F850" s="133"/>
      <c r="G850" s="133"/>
      <c r="H850" s="133"/>
      <c r="I850" s="133"/>
    </row>
    <row r="851" spans="1:9" ht="19.95" customHeight="1">
      <c r="A851" s="133"/>
      <c r="B851" s="133"/>
      <c r="C851" s="133"/>
      <c r="D851" s="133"/>
      <c r="E851" s="133"/>
      <c r="F851" s="133"/>
      <c r="G851" s="133"/>
      <c r="H851" s="133"/>
      <c r="I851" s="133"/>
    </row>
    <row r="852" spans="1:9" ht="19.95" customHeight="1">
      <c r="A852" s="133"/>
      <c r="B852" s="133"/>
      <c r="C852" s="133"/>
      <c r="D852" s="133"/>
      <c r="E852" s="133"/>
      <c r="F852" s="133"/>
      <c r="G852" s="133"/>
      <c r="H852" s="133"/>
      <c r="I852" s="133"/>
    </row>
    <row r="853" spans="1:9" ht="19.95" customHeight="1">
      <c r="A853" s="133"/>
      <c r="B853" s="133"/>
      <c r="C853" s="133"/>
      <c r="D853" s="133"/>
      <c r="E853" s="133"/>
      <c r="F853" s="133"/>
      <c r="G853" s="133"/>
      <c r="H853" s="133"/>
      <c r="I853" s="133"/>
    </row>
    <row r="854" spans="1:9" ht="19.95" customHeight="1">
      <c r="A854" s="133"/>
      <c r="B854" s="133"/>
      <c r="C854" s="133"/>
      <c r="D854" s="133"/>
      <c r="E854" s="133"/>
      <c r="F854" s="133"/>
      <c r="G854" s="133"/>
      <c r="H854" s="133"/>
      <c r="I854" s="133"/>
    </row>
    <row r="855" spans="1:9" ht="19.95" customHeight="1">
      <c r="A855" s="133"/>
      <c r="B855" s="133"/>
      <c r="C855" s="133"/>
      <c r="D855" s="133"/>
      <c r="E855" s="133"/>
      <c r="F855" s="133"/>
      <c r="G855" s="133"/>
      <c r="H855" s="133"/>
      <c r="I855" s="133"/>
    </row>
    <row r="856" spans="1:9" ht="19.95" customHeight="1">
      <c r="A856" s="133"/>
      <c r="B856" s="133"/>
      <c r="C856" s="133"/>
      <c r="D856" s="133"/>
      <c r="E856" s="133"/>
      <c r="F856" s="133"/>
      <c r="G856" s="133"/>
      <c r="H856" s="133"/>
      <c r="I856" s="133"/>
    </row>
    <row r="857" spans="1:9" ht="19.95" customHeight="1">
      <c r="A857" s="133"/>
      <c r="B857" s="133"/>
      <c r="C857" s="133"/>
      <c r="D857" s="133"/>
      <c r="E857" s="133"/>
      <c r="F857" s="133"/>
      <c r="G857" s="133"/>
      <c r="H857" s="133"/>
      <c r="I857" s="133"/>
    </row>
    <row r="858" spans="1:9" ht="19.95" customHeight="1">
      <c r="A858" s="133"/>
      <c r="B858" s="133"/>
      <c r="C858" s="133"/>
      <c r="D858" s="133"/>
      <c r="E858" s="133"/>
      <c r="F858" s="133"/>
      <c r="G858" s="133"/>
      <c r="H858" s="133"/>
      <c r="I858" s="133"/>
    </row>
    <row r="859" spans="1:9" ht="19.95" customHeight="1">
      <c r="A859" s="133"/>
      <c r="B859" s="133"/>
      <c r="C859" s="133"/>
      <c r="D859" s="133"/>
      <c r="E859" s="133"/>
      <c r="F859" s="133"/>
      <c r="G859" s="133"/>
      <c r="H859" s="133"/>
      <c r="I859" s="133"/>
    </row>
    <row r="860" spans="1:9" ht="19.95" customHeight="1">
      <c r="A860" s="133"/>
      <c r="B860" s="133"/>
      <c r="C860" s="133"/>
      <c r="D860" s="133"/>
      <c r="E860" s="133"/>
      <c r="F860" s="133"/>
      <c r="G860" s="133"/>
      <c r="H860" s="133"/>
      <c r="I860" s="133"/>
    </row>
    <row r="861" spans="1:9" ht="19.95" customHeight="1">
      <c r="A861" s="133"/>
      <c r="B861" s="133"/>
      <c r="C861" s="133"/>
      <c r="D861" s="133"/>
      <c r="E861" s="133"/>
      <c r="F861" s="133"/>
      <c r="G861" s="133"/>
      <c r="H861" s="133"/>
      <c r="I861" s="133"/>
    </row>
    <row r="862" spans="1:9" ht="19.95" customHeight="1">
      <c r="A862" s="133"/>
      <c r="B862" s="133"/>
      <c r="C862" s="133"/>
      <c r="D862" s="133"/>
      <c r="E862" s="133"/>
      <c r="F862" s="133"/>
      <c r="G862" s="133"/>
      <c r="H862" s="133"/>
      <c r="I862" s="133"/>
    </row>
    <row r="863" spans="1:9" ht="19.95" customHeight="1">
      <c r="A863" s="133"/>
      <c r="B863" s="133"/>
      <c r="C863" s="133"/>
      <c r="D863" s="133"/>
      <c r="E863" s="133"/>
      <c r="F863" s="133"/>
      <c r="G863" s="133"/>
      <c r="H863" s="133"/>
      <c r="I863" s="133"/>
    </row>
    <row r="864" spans="1:9" ht="19.95" customHeight="1">
      <c r="A864" s="133"/>
      <c r="B864" s="133"/>
      <c r="C864" s="133"/>
      <c r="D864" s="133"/>
      <c r="E864" s="133"/>
      <c r="F864" s="133"/>
      <c r="G864" s="133"/>
      <c r="H864" s="133"/>
      <c r="I864" s="133"/>
    </row>
    <row r="865" spans="1:9" ht="19.95" customHeight="1">
      <c r="A865" s="133"/>
      <c r="B865" s="133"/>
      <c r="C865" s="133"/>
      <c r="D865" s="133"/>
      <c r="E865" s="133"/>
      <c r="F865" s="133"/>
      <c r="G865" s="133"/>
      <c r="H865" s="133"/>
      <c r="I865" s="133"/>
    </row>
    <row r="866" spans="1:9" ht="19.95" customHeight="1">
      <c r="A866" s="133"/>
      <c r="B866" s="133"/>
      <c r="C866" s="133"/>
      <c r="D866" s="133"/>
      <c r="E866" s="133"/>
      <c r="F866" s="133"/>
      <c r="G866" s="133"/>
      <c r="H866" s="133"/>
      <c r="I866" s="133"/>
    </row>
    <row r="867" spans="1:9" ht="19.95" customHeight="1">
      <c r="A867" s="133"/>
      <c r="B867" s="133"/>
      <c r="C867" s="133"/>
      <c r="D867" s="133"/>
      <c r="E867" s="133"/>
      <c r="F867" s="133"/>
      <c r="G867" s="133"/>
      <c r="H867" s="133"/>
      <c r="I867" s="133"/>
    </row>
    <row r="868" spans="1:9" ht="19.95" customHeight="1">
      <c r="A868" s="133"/>
      <c r="B868" s="133"/>
      <c r="C868" s="133"/>
      <c r="D868" s="133"/>
      <c r="E868" s="133"/>
      <c r="F868" s="133"/>
      <c r="G868" s="133"/>
      <c r="H868" s="133"/>
      <c r="I868" s="133"/>
    </row>
    <row r="869" spans="1:9" ht="19.95" customHeight="1">
      <c r="A869" s="133"/>
      <c r="B869" s="133"/>
      <c r="C869" s="133"/>
      <c r="D869" s="133"/>
      <c r="E869" s="133"/>
      <c r="F869" s="133"/>
      <c r="G869" s="133"/>
      <c r="H869" s="133"/>
      <c r="I869" s="133"/>
    </row>
    <row r="870" spans="1:9" ht="19.95" customHeight="1">
      <c r="A870" s="133"/>
      <c r="B870" s="133"/>
      <c r="C870" s="133"/>
      <c r="D870" s="133"/>
      <c r="E870" s="133"/>
      <c r="F870" s="133"/>
      <c r="G870" s="133"/>
      <c r="H870" s="133"/>
      <c r="I870" s="133"/>
    </row>
    <row r="871" spans="1:9" ht="19.95" customHeight="1">
      <c r="A871" s="133"/>
      <c r="B871" s="133"/>
      <c r="C871" s="133"/>
      <c r="D871" s="133"/>
      <c r="E871" s="133"/>
      <c r="F871" s="133"/>
      <c r="G871" s="133"/>
      <c r="H871" s="133"/>
      <c r="I871" s="133"/>
    </row>
    <row r="872" spans="1:9" ht="19.95" customHeight="1">
      <c r="A872" s="133"/>
      <c r="B872" s="133"/>
      <c r="C872" s="133"/>
      <c r="D872" s="133"/>
      <c r="E872" s="133"/>
      <c r="F872" s="133"/>
      <c r="G872" s="133"/>
      <c r="H872" s="133"/>
      <c r="I872" s="133"/>
    </row>
    <row r="873" spans="1:9" ht="19.95" customHeight="1">
      <c r="A873" s="133"/>
      <c r="B873" s="133"/>
      <c r="C873" s="133"/>
      <c r="D873" s="133"/>
      <c r="E873" s="133"/>
      <c r="F873" s="133"/>
      <c r="G873" s="133"/>
      <c r="H873" s="133"/>
      <c r="I873" s="133"/>
    </row>
    <row r="874" spans="1:9" ht="19.95" customHeight="1">
      <c r="A874" s="133"/>
      <c r="B874" s="133"/>
      <c r="C874" s="133"/>
      <c r="D874" s="133"/>
      <c r="E874" s="133"/>
      <c r="F874" s="133"/>
      <c r="G874" s="133"/>
      <c r="H874" s="133"/>
      <c r="I874" s="133"/>
    </row>
    <row r="875" spans="1:9" ht="19.95" customHeight="1">
      <c r="A875" s="133"/>
      <c r="B875" s="133"/>
      <c r="C875" s="133"/>
      <c r="D875" s="133"/>
      <c r="E875" s="133"/>
      <c r="F875" s="133"/>
      <c r="G875" s="133"/>
      <c r="H875" s="133"/>
      <c r="I875" s="133"/>
    </row>
    <row r="876" spans="1:9" ht="19.95" customHeight="1">
      <c r="A876" s="133"/>
      <c r="B876" s="133"/>
      <c r="C876" s="133"/>
      <c r="D876" s="133"/>
      <c r="E876" s="133"/>
      <c r="F876" s="133"/>
      <c r="G876" s="133"/>
      <c r="H876" s="133"/>
      <c r="I876" s="133"/>
    </row>
    <row r="877" spans="1:9" ht="19.95" customHeight="1">
      <c r="A877" s="133"/>
      <c r="B877" s="133"/>
      <c r="C877" s="133"/>
      <c r="D877" s="133"/>
      <c r="E877" s="133"/>
      <c r="F877" s="133"/>
      <c r="G877" s="133"/>
      <c r="H877" s="133"/>
      <c r="I877" s="133"/>
    </row>
    <row r="878" spans="1:9" ht="19.95" customHeight="1">
      <c r="A878" s="133"/>
      <c r="B878" s="133"/>
      <c r="C878" s="133"/>
      <c r="D878" s="133"/>
      <c r="E878" s="133"/>
      <c r="F878" s="133"/>
      <c r="G878" s="133"/>
      <c r="H878" s="133"/>
      <c r="I878" s="133"/>
    </row>
    <row r="879" spans="1:9" ht="19.95" customHeight="1">
      <c r="A879" s="133"/>
      <c r="B879" s="133"/>
      <c r="C879" s="133"/>
      <c r="D879" s="133"/>
      <c r="E879" s="133"/>
      <c r="F879" s="133"/>
      <c r="G879" s="133"/>
      <c r="H879" s="133"/>
      <c r="I879" s="133"/>
    </row>
    <row r="880" spans="1:9" ht="19.95" customHeight="1">
      <c r="A880" s="133"/>
      <c r="B880" s="133"/>
      <c r="C880" s="133"/>
      <c r="D880" s="133"/>
      <c r="E880" s="133"/>
      <c r="F880" s="133"/>
      <c r="G880" s="133"/>
      <c r="H880" s="133"/>
      <c r="I880" s="133"/>
    </row>
    <row r="881" spans="1:9" ht="19.95" customHeight="1">
      <c r="A881" s="133"/>
      <c r="B881" s="133"/>
      <c r="C881" s="133"/>
      <c r="D881" s="133"/>
      <c r="E881" s="133"/>
      <c r="F881" s="133"/>
      <c r="G881" s="133"/>
      <c r="H881" s="133"/>
      <c r="I881" s="133"/>
    </row>
    <row r="882" spans="1:9" ht="19.95" customHeight="1">
      <c r="A882" s="133"/>
      <c r="B882" s="133"/>
      <c r="C882" s="133"/>
      <c r="D882" s="133"/>
      <c r="E882" s="133"/>
      <c r="F882" s="133"/>
      <c r="G882" s="133"/>
      <c r="H882" s="133"/>
      <c r="I882" s="133"/>
    </row>
    <row r="883" spans="1:9" ht="19.95" customHeight="1">
      <c r="A883" s="133"/>
      <c r="B883" s="133"/>
      <c r="C883" s="133"/>
      <c r="D883" s="133"/>
      <c r="E883" s="133"/>
      <c r="F883" s="133"/>
      <c r="G883" s="133"/>
      <c r="H883" s="133"/>
      <c r="I883" s="133"/>
    </row>
    <row r="884" spans="1:9" ht="19.95" customHeight="1">
      <c r="A884" s="133"/>
      <c r="B884" s="133"/>
      <c r="C884" s="133"/>
      <c r="D884" s="133"/>
      <c r="E884" s="133"/>
      <c r="F884" s="133"/>
      <c r="G884" s="133"/>
      <c r="H884" s="133"/>
      <c r="I884" s="133"/>
    </row>
    <row r="885" spans="1:9" ht="19.95" customHeight="1">
      <c r="A885" s="133"/>
      <c r="B885" s="133"/>
      <c r="C885" s="133"/>
      <c r="D885" s="133"/>
      <c r="E885" s="133"/>
      <c r="F885" s="133"/>
      <c r="G885" s="133"/>
      <c r="H885" s="133"/>
      <c r="I885" s="133"/>
    </row>
    <row r="886" spans="1:9" ht="19.95" customHeight="1">
      <c r="A886" s="133"/>
      <c r="B886" s="133"/>
      <c r="C886" s="133"/>
      <c r="D886" s="133"/>
      <c r="E886" s="133"/>
      <c r="F886" s="133"/>
      <c r="G886" s="133"/>
      <c r="H886" s="133"/>
      <c r="I886" s="133"/>
    </row>
    <row r="887" spans="1:9" ht="19.95" customHeight="1">
      <c r="A887" s="133"/>
      <c r="B887" s="133"/>
      <c r="C887" s="133"/>
      <c r="D887" s="133"/>
      <c r="E887" s="133"/>
      <c r="F887" s="133"/>
      <c r="G887" s="133"/>
      <c r="H887" s="133"/>
      <c r="I887" s="133"/>
    </row>
    <row r="888" spans="1:9" ht="19.95" customHeight="1">
      <c r="A888" s="133"/>
      <c r="B888" s="133"/>
      <c r="C888" s="133"/>
      <c r="D888" s="133"/>
      <c r="E888" s="133"/>
      <c r="F888" s="133"/>
      <c r="G888" s="133"/>
      <c r="H888" s="133"/>
      <c r="I888" s="133"/>
    </row>
    <row r="889" spans="1:9" ht="19.95" customHeight="1">
      <c r="A889" s="133"/>
      <c r="B889" s="133"/>
      <c r="C889" s="133"/>
      <c r="D889" s="133"/>
      <c r="E889" s="133"/>
      <c r="F889" s="133"/>
      <c r="G889" s="133"/>
      <c r="H889" s="133"/>
      <c r="I889" s="133"/>
    </row>
    <row r="890" spans="1:9" ht="19.95" customHeight="1">
      <c r="A890" s="133"/>
      <c r="B890" s="133"/>
      <c r="C890" s="133"/>
      <c r="D890" s="133"/>
      <c r="E890" s="133"/>
      <c r="F890" s="133"/>
      <c r="G890" s="133"/>
      <c r="H890" s="133"/>
      <c r="I890" s="133"/>
    </row>
    <row r="891" spans="1:9" ht="19.95" customHeight="1">
      <c r="A891" s="133"/>
      <c r="B891" s="133"/>
      <c r="C891" s="133"/>
      <c r="D891" s="133"/>
      <c r="E891" s="133"/>
      <c r="F891" s="133"/>
      <c r="G891" s="133"/>
      <c r="H891" s="133"/>
      <c r="I891" s="133"/>
    </row>
    <row r="892" spans="1:9" ht="19.95" customHeight="1">
      <c r="A892" s="133"/>
      <c r="B892" s="133"/>
      <c r="C892" s="133"/>
      <c r="D892" s="133"/>
      <c r="E892" s="133"/>
      <c r="F892" s="133"/>
      <c r="G892" s="133"/>
      <c r="H892" s="133"/>
      <c r="I892" s="133"/>
    </row>
    <row r="893" spans="1:9" ht="19.95" customHeight="1">
      <c r="A893" s="133"/>
      <c r="B893" s="133"/>
      <c r="C893" s="133"/>
      <c r="D893" s="133"/>
      <c r="E893" s="133"/>
      <c r="F893" s="133"/>
      <c r="G893" s="133"/>
      <c r="H893" s="133"/>
      <c r="I893" s="133"/>
    </row>
    <row r="894" spans="1:9" ht="19.95" customHeight="1">
      <c r="A894" s="133"/>
      <c r="B894" s="133"/>
      <c r="C894" s="133"/>
      <c r="D894" s="133"/>
      <c r="E894" s="133"/>
      <c r="F894" s="133"/>
      <c r="G894" s="133"/>
      <c r="H894" s="133"/>
      <c r="I894" s="133"/>
    </row>
    <row r="895" spans="1:9" ht="19.95" customHeight="1">
      <c r="A895" s="133"/>
      <c r="B895" s="133"/>
      <c r="C895" s="133"/>
      <c r="D895" s="133"/>
      <c r="E895" s="133"/>
      <c r="F895" s="133"/>
      <c r="G895" s="133"/>
      <c r="H895" s="133"/>
      <c r="I895" s="133"/>
    </row>
    <row r="896" spans="1:9" ht="19.95" customHeight="1">
      <c r="A896" s="133"/>
      <c r="B896" s="133"/>
      <c r="C896" s="133"/>
      <c r="D896" s="133"/>
      <c r="E896" s="133"/>
      <c r="F896" s="133"/>
      <c r="G896" s="133"/>
      <c r="H896" s="133"/>
      <c r="I896" s="133"/>
    </row>
    <row r="897" spans="1:9" ht="19.95" customHeight="1">
      <c r="A897" s="133"/>
      <c r="B897" s="133"/>
      <c r="C897" s="133"/>
      <c r="D897" s="133"/>
      <c r="E897" s="133"/>
      <c r="F897" s="133"/>
      <c r="G897" s="133"/>
      <c r="H897" s="133"/>
      <c r="I897" s="133"/>
    </row>
    <row r="898" spans="1:9" ht="19.95" customHeight="1">
      <c r="A898" s="133"/>
      <c r="B898" s="133"/>
      <c r="C898" s="133"/>
      <c r="D898" s="133"/>
      <c r="E898" s="133"/>
      <c r="F898" s="133"/>
      <c r="G898" s="133"/>
      <c r="H898" s="133"/>
      <c r="I898" s="133"/>
    </row>
    <row r="899" spans="1:9" ht="19.95" customHeight="1">
      <c r="A899" s="133"/>
      <c r="B899" s="133"/>
      <c r="C899" s="133"/>
      <c r="D899" s="133"/>
      <c r="E899" s="133"/>
      <c r="F899" s="133"/>
      <c r="G899" s="133"/>
      <c r="H899" s="133"/>
      <c r="I899" s="133"/>
    </row>
    <row r="900" spans="1:9" ht="19.95" customHeight="1">
      <c r="A900" s="133"/>
      <c r="B900" s="133"/>
      <c r="C900" s="133"/>
      <c r="D900" s="133"/>
      <c r="E900" s="133"/>
      <c r="F900" s="133"/>
      <c r="G900" s="133"/>
      <c r="H900" s="133"/>
      <c r="I900" s="133"/>
    </row>
    <row r="901" spans="1:9" ht="19.95" customHeight="1">
      <c r="A901" s="133"/>
      <c r="B901" s="133"/>
      <c r="C901" s="133"/>
      <c r="D901" s="133"/>
      <c r="E901" s="133"/>
      <c r="F901" s="133"/>
      <c r="G901" s="133"/>
      <c r="H901" s="133"/>
      <c r="I901" s="133"/>
    </row>
    <row r="902" spans="1:9" ht="19.95" customHeight="1">
      <c r="A902" s="133"/>
      <c r="B902" s="133"/>
      <c r="C902" s="133"/>
      <c r="D902" s="133"/>
      <c r="E902" s="133"/>
      <c r="F902" s="133"/>
      <c r="G902" s="133"/>
      <c r="H902" s="133"/>
      <c r="I902" s="133"/>
    </row>
    <row r="903" spans="1:9" ht="19.95" customHeight="1">
      <c r="A903" s="133"/>
      <c r="B903" s="133"/>
      <c r="C903" s="133"/>
      <c r="D903" s="133"/>
      <c r="E903" s="133"/>
      <c r="F903" s="133"/>
      <c r="G903" s="133"/>
      <c r="H903" s="133"/>
      <c r="I903" s="133"/>
    </row>
    <row r="904" spans="1:9" ht="19.95" customHeight="1">
      <c r="A904" s="133"/>
      <c r="B904" s="133"/>
      <c r="C904" s="133"/>
      <c r="D904" s="133"/>
      <c r="E904" s="133"/>
      <c r="F904" s="133"/>
      <c r="G904" s="133"/>
      <c r="H904" s="133"/>
      <c r="I904" s="133"/>
    </row>
  </sheetData>
  <autoFilter ref="A8:I63" xr:uid="{00000000-0001-0000-0000-000000000000}"/>
  <mergeCells count="8">
    <mergeCell ref="A2:I2"/>
    <mergeCell ref="A3:I3"/>
    <mergeCell ref="A4:I4"/>
    <mergeCell ref="A6:A7"/>
    <mergeCell ref="B6:B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F4C4-C0CD-4176-8A11-1000F8CD7DB4}">
  <sheetPr codeName="Sheet35"/>
  <dimension ref="A1:I237"/>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17" customWidth="1"/>
    <col min="2" max="2" width="8.5546875" style="17" customWidth="1"/>
    <col min="3" max="3" width="37.77734375" style="54" customWidth="1"/>
    <col min="4" max="4" width="29.33203125" style="17" customWidth="1"/>
    <col min="5" max="5" width="25.77734375" style="17" customWidth="1"/>
    <col min="6" max="9" width="18" style="22" customWidth="1"/>
    <col min="10" max="16384" width="9.109375" style="17"/>
  </cols>
  <sheetData>
    <row r="1" spans="1:9" ht="16.2">
      <c r="A1" s="14" t="s">
        <v>2967</v>
      </c>
      <c r="B1" s="14"/>
      <c r="C1" s="14"/>
      <c r="D1" s="15"/>
      <c r="E1" s="15"/>
      <c r="F1" s="16"/>
      <c r="G1" s="16"/>
      <c r="H1" s="16"/>
      <c r="I1" s="16"/>
    </row>
    <row r="2" spans="1:9" customFormat="1" ht="14.4">
      <c r="C2" s="18"/>
      <c r="D2" s="19"/>
      <c r="E2" s="19"/>
      <c r="F2" s="20"/>
      <c r="G2" s="20"/>
      <c r="H2" s="20"/>
      <c r="I2" s="20"/>
    </row>
    <row r="3" spans="1:9" ht="15.45" customHeight="1">
      <c r="A3" s="473" t="s">
        <v>3272</v>
      </c>
      <c r="B3" s="473"/>
      <c r="C3" s="473"/>
      <c r="D3" s="473"/>
      <c r="E3" s="473"/>
      <c r="F3" s="473"/>
      <c r="G3" s="473"/>
      <c r="H3" s="473"/>
      <c r="I3" s="473"/>
    </row>
    <row r="4" spans="1:9">
      <c r="A4" s="474" t="s">
        <v>6</v>
      </c>
      <c r="B4" s="474"/>
      <c r="C4" s="474"/>
      <c r="D4" s="474"/>
      <c r="E4" s="474"/>
      <c r="F4" s="474"/>
      <c r="G4" s="474"/>
      <c r="H4" s="474"/>
      <c r="I4" s="474"/>
    </row>
    <row r="5" spans="1:9">
      <c r="A5" s="475" t="s">
        <v>7</v>
      </c>
      <c r="B5" s="475"/>
      <c r="C5" s="475"/>
      <c r="D5" s="475"/>
      <c r="E5" s="475"/>
      <c r="F5" s="475"/>
      <c r="G5" s="475"/>
      <c r="H5" s="475"/>
      <c r="I5" s="475"/>
    </row>
    <row r="6" spans="1:9" ht="46.8" customHeight="1">
      <c r="A6" s="476" t="s">
        <v>10</v>
      </c>
      <c r="B6" s="477" t="s">
        <v>11</v>
      </c>
      <c r="C6" s="476" t="s">
        <v>12</v>
      </c>
      <c r="D6" s="476" t="s">
        <v>13</v>
      </c>
      <c r="E6" s="476"/>
      <c r="F6" s="476" t="s">
        <v>3239</v>
      </c>
      <c r="G6" s="476"/>
      <c r="H6" s="476"/>
      <c r="I6" s="476"/>
    </row>
    <row r="7" spans="1:9">
      <c r="A7" s="476"/>
      <c r="B7" s="478"/>
      <c r="C7" s="476"/>
      <c r="D7" s="23" t="s">
        <v>14</v>
      </c>
      <c r="E7" s="23" t="s">
        <v>15</v>
      </c>
      <c r="F7" s="23" t="s">
        <v>0</v>
      </c>
      <c r="G7" s="26" t="s">
        <v>1</v>
      </c>
      <c r="H7" s="26" t="s">
        <v>2</v>
      </c>
      <c r="I7" s="26" t="s">
        <v>16</v>
      </c>
    </row>
    <row r="8" spans="1:9">
      <c r="A8" s="156" t="s">
        <v>1841</v>
      </c>
      <c r="B8" s="156"/>
      <c r="C8" s="156"/>
      <c r="D8" s="23"/>
      <c r="E8" s="23"/>
      <c r="F8" s="26"/>
      <c r="G8" s="26"/>
      <c r="H8" s="26"/>
      <c r="I8" s="26"/>
    </row>
    <row r="9" spans="1:9" ht="31.2">
      <c r="A9" s="30">
        <v>1</v>
      </c>
      <c r="B9" s="59"/>
      <c r="C9" s="164" t="s">
        <v>3226</v>
      </c>
      <c r="D9" s="45"/>
      <c r="E9" s="45"/>
      <c r="F9" s="451">
        <v>2400000</v>
      </c>
      <c r="G9" s="451">
        <v>1680000</v>
      </c>
      <c r="H9" s="451">
        <v>1200000</v>
      </c>
      <c r="I9" s="451" t="s">
        <v>3197</v>
      </c>
    </row>
    <row r="10" spans="1:9" ht="31.2">
      <c r="A10" s="30">
        <v>2</v>
      </c>
      <c r="B10" s="30"/>
      <c r="C10" s="31" t="s">
        <v>3227</v>
      </c>
      <c r="D10" s="45"/>
      <c r="E10" s="45"/>
      <c r="F10" s="451">
        <v>1800000</v>
      </c>
      <c r="G10" s="451">
        <v>1260000</v>
      </c>
      <c r="H10" s="451">
        <v>900000</v>
      </c>
      <c r="I10" s="451" t="s">
        <v>3197</v>
      </c>
    </row>
    <row r="11" spans="1:9">
      <c r="A11" s="530" t="s">
        <v>1862</v>
      </c>
      <c r="B11" s="530"/>
      <c r="C11" s="530"/>
      <c r="D11" s="530"/>
      <c r="E11" s="31"/>
      <c r="F11" s="451" t="s">
        <v>3197</v>
      </c>
      <c r="G11" s="451" t="s">
        <v>3197</v>
      </c>
      <c r="H11" s="451" t="s">
        <v>3197</v>
      </c>
      <c r="I11" s="451" t="s">
        <v>3197</v>
      </c>
    </row>
    <row r="12" spans="1:9" ht="156">
      <c r="A12" s="30">
        <v>3</v>
      </c>
      <c r="B12" s="59"/>
      <c r="C12" s="164" t="s">
        <v>2968</v>
      </c>
      <c r="D12" s="45"/>
      <c r="E12" s="45"/>
      <c r="F12" s="451">
        <v>354000</v>
      </c>
      <c r="G12" s="451">
        <v>282000</v>
      </c>
      <c r="H12" s="451" t="s">
        <v>3197</v>
      </c>
      <c r="I12" s="451" t="s">
        <v>3197</v>
      </c>
    </row>
    <row r="13" spans="1:9" ht="46.8">
      <c r="A13" s="30">
        <v>4</v>
      </c>
      <c r="B13" s="59"/>
      <c r="C13" s="164" t="s">
        <v>2969</v>
      </c>
      <c r="D13" s="45"/>
      <c r="E13" s="45"/>
      <c r="F13" s="451">
        <v>264000</v>
      </c>
      <c r="G13" s="451">
        <v>210000</v>
      </c>
      <c r="H13" s="451" t="s">
        <v>3197</v>
      </c>
      <c r="I13" s="451" t="s">
        <v>3197</v>
      </c>
    </row>
    <row r="14" spans="1:9" ht="62.4">
      <c r="A14" s="30">
        <v>5</v>
      </c>
      <c r="B14" s="59"/>
      <c r="C14" s="164" t="s">
        <v>2970</v>
      </c>
      <c r="D14" s="45"/>
      <c r="E14" s="383"/>
      <c r="F14" s="451">
        <v>228000</v>
      </c>
      <c r="G14" s="451" t="s">
        <v>3197</v>
      </c>
      <c r="H14" s="451" t="s">
        <v>3197</v>
      </c>
      <c r="I14" s="451" t="s">
        <v>3197</v>
      </c>
    </row>
    <row r="15" spans="1:9">
      <c r="F15" s="451" t="s">
        <v>3197</v>
      </c>
      <c r="G15" s="451" t="s">
        <v>3197</v>
      </c>
      <c r="H15" s="451" t="s">
        <v>3197</v>
      </c>
      <c r="I15" s="451" t="s">
        <v>3197</v>
      </c>
    </row>
    <row r="16" spans="1:9">
      <c r="F16" s="451" t="s">
        <v>3197</v>
      </c>
      <c r="G16" s="451" t="s">
        <v>3197</v>
      </c>
      <c r="H16" s="451" t="s">
        <v>3197</v>
      </c>
      <c r="I16" s="451" t="s">
        <v>3197</v>
      </c>
    </row>
    <row r="17" spans="6:9">
      <c r="F17" s="451" t="s">
        <v>3197</v>
      </c>
      <c r="G17" s="451" t="s">
        <v>3197</v>
      </c>
      <c r="H17" s="451" t="s">
        <v>3197</v>
      </c>
      <c r="I17" s="451" t="s">
        <v>3197</v>
      </c>
    </row>
    <row r="18" spans="6:9">
      <c r="F18" s="451" t="s">
        <v>3197</v>
      </c>
      <c r="G18" s="451" t="s">
        <v>3197</v>
      </c>
      <c r="H18" s="451" t="s">
        <v>3197</v>
      </c>
      <c r="I18" s="451" t="s">
        <v>3197</v>
      </c>
    </row>
    <row r="19" spans="6:9">
      <c r="F19" s="451" t="s">
        <v>3197</v>
      </c>
      <c r="G19" s="451" t="s">
        <v>3197</v>
      </c>
      <c r="H19" s="451" t="s">
        <v>3197</v>
      </c>
      <c r="I19" s="451" t="s">
        <v>3197</v>
      </c>
    </row>
    <row r="20" spans="6:9">
      <c r="F20" s="451" t="s">
        <v>3197</v>
      </c>
      <c r="G20" s="451" t="s">
        <v>3197</v>
      </c>
      <c r="H20" s="451" t="s">
        <v>3197</v>
      </c>
      <c r="I20" s="451" t="s">
        <v>3197</v>
      </c>
    </row>
    <row r="21" spans="6:9">
      <c r="F21" s="451" t="s">
        <v>3197</v>
      </c>
      <c r="G21" s="451" t="s">
        <v>3197</v>
      </c>
      <c r="H21" s="451" t="s">
        <v>3197</v>
      </c>
      <c r="I21" s="451" t="s">
        <v>3197</v>
      </c>
    </row>
    <row r="22" spans="6:9">
      <c r="F22" s="451" t="s">
        <v>3197</v>
      </c>
      <c r="G22" s="451" t="s">
        <v>3197</v>
      </c>
      <c r="H22" s="451" t="s">
        <v>3197</v>
      </c>
      <c r="I22" s="451" t="s">
        <v>3197</v>
      </c>
    </row>
    <row r="23" spans="6:9">
      <c r="F23" s="451" t="s">
        <v>3197</v>
      </c>
      <c r="G23" s="451" t="s">
        <v>3197</v>
      </c>
      <c r="H23" s="451" t="s">
        <v>3197</v>
      </c>
      <c r="I23" s="451" t="s">
        <v>3197</v>
      </c>
    </row>
    <row r="24" spans="6:9">
      <c r="F24" s="451" t="s">
        <v>3197</v>
      </c>
      <c r="G24" s="451" t="s">
        <v>3197</v>
      </c>
      <c r="H24" s="451" t="s">
        <v>3197</v>
      </c>
      <c r="I24" s="451" t="s">
        <v>3197</v>
      </c>
    </row>
    <row r="25" spans="6:9">
      <c r="F25" s="451" t="s">
        <v>3197</v>
      </c>
      <c r="G25" s="451" t="s">
        <v>3197</v>
      </c>
      <c r="H25" s="451" t="s">
        <v>3197</v>
      </c>
      <c r="I25" s="451" t="s">
        <v>3197</v>
      </c>
    </row>
    <row r="26" spans="6:9">
      <c r="F26" s="451" t="s">
        <v>3197</v>
      </c>
      <c r="G26" s="451" t="s">
        <v>3197</v>
      </c>
      <c r="H26" s="451" t="s">
        <v>3197</v>
      </c>
      <c r="I26" s="451" t="s">
        <v>3197</v>
      </c>
    </row>
    <row r="27" spans="6:9">
      <c r="F27" s="451" t="s">
        <v>3197</v>
      </c>
      <c r="G27" s="451" t="s">
        <v>3197</v>
      </c>
      <c r="H27" s="451" t="s">
        <v>3197</v>
      </c>
      <c r="I27" s="451" t="s">
        <v>3197</v>
      </c>
    </row>
    <row r="28" spans="6:9">
      <c r="F28" s="451" t="s">
        <v>3197</v>
      </c>
      <c r="G28" s="451" t="s">
        <v>3197</v>
      </c>
      <c r="H28" s="451" t="s">
        <v>3197</v>
      </c>
      <c r="I28" s="451" t="s">
        <v>3197</v>
      </c>
    </row>
    <row r="29" spans="6:9">
      <c r="F29" s="451" t="s">
        <v>3197</v>
      </c>
      <c r="G29" s="451" t="s">
        <v>3197</v>
      </c>
      <c r="H29" s="451" t="s">
        <v>3197</v>
      </c>
      <c r="I29" s="451" t="s">
        <v>3197</v>
      </c>
    </row>
    <row r="30" spans="6:9">
      <c r="F30" s="451" t="s">
        <v>3197</v>
      </c>
      <c r="G30" s="451" t="s">
        <v>3197</v>
      </c>
      <c r="H30" s="451" t="s">
        <v>3197</v>
      </c>
      <c r="I30" s="451" t="s">
        <v>3197</v>
      </c>
    </row>
    <row r="31" spans="6:9">
      <c r="F31" s="451" t="s">
        <v>3197</v>
      </c>
      <c r="G31" s="451" t="s">
        <v>3197</v>
      </c>
      <c r="H31" s="451" t="s">
        <v>3197</v>
      </c>
      <c r="I31" s="451" t="s">
        <v>3197</v>
      </c>
    </row>
    <row r="32" spans="6:9">
      <c r="F32" s="451" t="s">
        <v>3197</v>
      </c>
      <c r="G32" s="451" t="s">
        <v>3197</v>
      </c>
      <c r="H32" s="451" t="s">
        <v>3197</v>
      </c>
      <c r="I32" s="451" t="s">
        <v>3197</v>
      </c>
    </row>
    <row r="33" spans="6:9">
      <c r="F33" s="451" t="s">
        <v>3197</v>
      </c>
      <c r="G33" s="451" t="s">
        <v>3197</v>
      </c>
      <c r="H33" s="451" t="s">
        <v>3197</v>
      </c>
      <c r="I33" s="451" t="s">
        <v>3197</v>
      </c>
    </row>
    <row r="34" spans="6:9">
      <c r="F34" s="451" t="s">
        <v>3197</v>
      </c>
      <c r="G34" s="451" t="s">
        <v>3197</v>
      </c>
      <c r="H34" s="451" t="s">
        <v>3197</v>
      </c>
      <c r="I34" s="451" t="s">
        <v>3197</v>
      </c>
    </row>
    <row r="35" spans="6:9">
      <c r="F35" s="451" t="s">
        <v>3197</v>
      </c>
      <c r="G35" s="451" t="s">
        <v>3197</v>
      </c>
      <c r="H35" s="451" t="s">
        <v>3197</v>
      </c>
      <c r="I35" s="451" t="s">
        <v>3197</v>
      </c>
    </row>
    <row r="36" spans="6:9">
      <c r="F36" s="451" t="s">
        <v>3197</v>
      </c>
      <c r="G36" s="451" t="s">
        <v>3197</v>
      </c>
      <c r="H36" s="451" t="s">
        <v>3197</v>
      </c>
      <c r="I36" s="451" t="s">
        <v>3197</v>
      </c>
    </row>
    <row r="37" spans="6:9">
      <c r="F37" s="451" t="s">
        <v>3197</v>
      </c>
      <c r="G37" s="451" t="s">
        <v>3197</v>
      </c>
      <c r="H37" s="451" t="s">
        <v>3197</v>
      </c>
      <c r="I37" s="451" t="s">
        <v>3197</v>
      </c>
    </row>
    <row r="38" spans="6:9">
      <c r="F38" s="451" t="s">
        <v>3197</v>
      </c>
      <c r="G38" s="451" t="s">
        <v>3197</v>
      </c>
      <c r="H38" s="451" t="s">
        <v>3197</v>
      </c>
      <c r="I38" s="451" t="s">
        <v>3197</v>
      </c>
    </row>
    <row r="39" spans="6:9">
      <c r="F39" s="451" t="s">
        <v>3197</v>
      </c>
      <c r="G39" s="451" t="s">
        <v>3197</v>
      </c>
      <c r="H39" s="451" t="s">
        <v>3197</v>
      </c>
      <c r="I39" s="451" t="s">
        <v>3197</v>
      </c>
    </row>
    <row r="40" spans="6:9">
      <c r="F40" s="451" t="s">
        <v>3197</v>
      </c>
      <c r="G40" s="451" t="s">
        <v>3197</v>
      </c>
      <c r="H40" s="451" t="s">
        <v>3197</v>
      </c>
      <c r="I40" s="451" t="s">
        <v>3197</v>
      </c>
    </row>
    <row r="41" spans="6:9">
      <c r="F41" s="451" t="s">
        <v>3197</v>
      </c>
      <c r="G41" s="451" t="s">
        <v>3197</v>
      </c>
      <c r="H41" s="451" t="s">
        <v>3197</v>
      </c>
      <c r="I41" s="451" t="s">
        <v>3197</v>
      </c>
    </row>
    <row r="42" spans="6:9">
      <c r="F42" s="451" t="s">
        <v>3197</v>
      </c>
      <c r="G42" s="451" t="s">
        <v>3197</v>
      </c>
      <c r="H42" s="451" t="s">
        <v>3197</v>
      </c>
      <c r="I42" s="451" t="s">
        <v>3197</v>
      </c>
    </row>
    <row r="43" spans="6:9">
      <c r="F43" s="451" t="s">
        <v>3197</v>
      </c>
      <c r="G43" s="451" t="s">
        <v>3197</v>
      </c>
      <c r="H43" s="451" t="s">
        <v>3197</v>
      </c>
      <c r="I43" s="451" t="s">
        <v>3197</v>
      </c>
    </row>
    <row r="44" spans="6:9">
      <c r="F44" s="451" t="s">
        <v>3197</v>
      </c>
      <c r="G44" s="451" t="s">
        <v>3197</v>
      </c>
      <c r="H44" s="451" t="s">
        <v>3197</v>
      </c>
      <c r="I44" s="451" t="s">
        <v>3197</v>
      </c>
    </row>
    <row r="45" spans="6:9">
      <c r="F45" s="451" t="s">
        <v>3197</v>
      </c>
      <c r="G45" s="451" t="s">
        <v>3197</v>
      </c>
      <c r="H45" s="451" t="s">
        <v>3197</v>
      </c>
      <c r="I45" s="451" t="s">
        <v>3197</v>
      </c>
    </row>
    <row r="46" spans="6:9">
      <c r="F46" s="451" t="s">
        <v>3197</v>
      </c>
      <c r="G46" s="451" t="s">
        <v>3197</v>
      </c>
      <c r="H46" s="451" t="s">
        <v>3197</v>
      </c>
      <c r="I46" s="451" t="s">
        <v>3197</v>
      </c>
    </row>
    <row r="47" spans="6:9">
      <c r="F47" s="451" t="s">
        <v>3197</v>
      </c>
      <c r="G47" s="451" t="s">
        <v>3197</v>
      </c>
      <c r="H47" s="451" t="s">
        <v>3197</v>
      </c>
      <c r="I47" s="451" t="s">
        <v>3197</v>
      </c>
    </row>
    <row r="48" spans="6:9">
      <c r="F48" s="451" t="s">
        <v>3197</v>
      </c>
      <c r="G48" s="451" t="s">
        <v>3197</v>
      </c>
      <c r="H48" s="451" t="s">
        <v>3197</v>
      </c>
      <c r="I48" s="451" t="s">
        <v>3197</v>
      </c>
    </row>
    <row r="49" spans="6:9">
      <c r="F49" s="451" t="s">
        <v>3197</v>
      </c>
      <c r="G49" s="451" t="s">
        <v>3197</v>
      </c>
      <c r="H49" s="451" t="s">
        <v>3197</v>
      </c>
      <c r="I49" s="451" t="s">
        <v>3197</v>
      </c>
    </row>
    <row r="50" spans="6:9">
      <c r="F50" s="451" t="s">
        <v>3197</v>
      </c>
      <c r="G50" s="451" t="s">
        <v>3197</v>
      </c>
      <c r="H50" s="451" t="s">
        <v>3197</v>
      </c>
      <c r="I50" s="451" t="s">
        <v>3197</v>
      </c>
    </row>
    <row r="51" spans="6:9">
      <c r="F51" s="451" t="s">
        <v>3197</v>
      </c>
      <c r="G51" s="451" t="s">
        <v>3197</v>
      </c>
      <c r="H51" s="451" t="s">
        <v>3197</v>
      </c>
      <c r="I51" s="451" t="s">
        <v>3197</v>
      </c>
    </row>
    <row r="52" spans="6:9">
      <c r="F52" s="451" t="s">
        <v>3197</v>
      </c>
      <c r="G52" s="451" t="s">
        <v>3197</v>
      </c>
      <c r="H52" s="451" t="s">
        <v>3197</v>
      </c>
      <c r="I52" s="451" t="s">
        <v>3197</v>
      </c>
    </row>
    <row r="53" spans="6:9">
      <c r="F53" s="451" t="s">
        <v>3197</v>
      </c>
      <c r="G53" s="451" t="s">
        <v>3197</v>
      </c>
      <c r="H53" s="451" t="s">
        <v>3197</v>
      </c>
      <c r="I53" s="451" t="s">
        <v>3197</v>
      </c>
    </row>
    <row r="54" spans="6:9">
      <c r="F54" s="451" t="s">
        <v>3197</v>
      </c>
      <c r="G54" s="451" t="s">
        <v>3197</v>
      </c>
      <c r="H54" s="451" t="s">
        <v>3197</v>
      </c>
      <c r="I54" s="451" t="s">
        <v>3197</v>
      </c>
    </row>
    <row r="55" spans="6:9">
      <c r="F55" s="451" t="s">
        <v>3197</v>
      </c>
      <c r="G55" s="451" t="s">
        <v>3197</v>
      </c>
      <c r="H55" s="451" t="s">
        <v>3197</v>
      </c>
      <c r="I55" s="451" t="s">
        <v>3197</v>
      </c>
    </row>
    <row r="56" spans="6:9">
      <c r="F56" s="451" t="s">
        <v>3197</v>
      </c>
      <c r="G56" s="451" t="s">
        <v>3197</v>
      </c>
      <c r="H56" s="451" t="s">
        <v>3197</v>
      </c>
      <c r="I56" s="451" t="s">
        <v>3197</v>
      </c>
    </row>
    <row r="57" spans="6:9">
      <c r="F57" s="451" t="s">
        <v>3197</v>
      </c>
      <c r="G57" s="451" t="s">
        <v>3197</v>
      </c>
      <c r="H57" s="451" t="s">
        <v>3197</v>
      </c>
      <c r="I57" s="451" t="s">
        <v>3197</v>
      </c>
    </row>
    <row r="58" spans="6:9">
      <c r="F58" s="451" t="s">
        <v>3197</v>
      </c>
      <c r="G58" s="451" t="s">
        <v>3197</v>
      </c>
      <c r="H58" s="451" t="s">
        <v>3197</v>
      </c>
      <c r="I58" s="451" t="s">
        <v>3197</v>
      </c>
    </row>
    <row r="59" spans="6:9">
      <c r="F59" s="451" t="s">
        <v>3197</v>
      </c>
      <c r="G59" s="451" t="s">
        <v>3197</v>
      </c>
      <c r="H59" s="451" t="s">
        <v>3197</v>
      </c>
      <c r="I59" s="451" t="s">
        <v>3197</v>
      </c>
    </row>
    <row r="60" spans="6:9">
      <c r="F60" s="451" t="s">
        <v>3197</v>
      </c>
      <c r="G60" s="451" t="s">
        <v>3197</v>
      </c>
      <c r="H60" s="451" t="s">
        <v>3197</v>
      </c>
      <c r="I60" s="451" t="s">
        <v>3197</v>
      </c>
    </row>
    <row r="61" spans="6:9">
      <c r="F61" s="451" t="s">
        <v>3197</v>
      </c>
      <c r="G61" s="451" t="s">
        <v>3197</v>
      </c>
      <c r="H61" s="451" t="s">
        <v>3197</v>
      </c>
      <c r="I61" s="451" t="s">
        <v>3197</v>
      </c>
    </row>
    <row r="62" spans="6:9">
      <c r="F62" s="451" t="s">
        <v>3197</v>
      </c>
      <c r="G62" s="451" t="s">
        <v>3197</v>
      </c>
      <c r="H62" s="451" t="s">
        <v>3197</v>
      </c>
      <c r="I62" s="451" t="s">
        <v>3197</v>
      </c>
    </row>
    <row r="63" spans="6:9">
      <c r="F63" s="451" t="s">
        <v>3197</v>
      </c>
      <c r="G63" s="451" t="s">
        <v>3197</v>
      </c>
      <c r="H63" s="451" t="s">
        <v>3197</v>
      </c>
      <c r="I63" s="451" t="s">
        <v>3197</v>
      </c>
    </row>
    <row r="64" spans="6:9">
      <c r="F64" s="451" t="s">
        <v>3197</v>
      </c>
      <c r="G64" s="451" t="s">
        <v>3197</v>
      </c>
      <c r="H64" s="451" t="s">
        <v>3197</v>
      </c>
      <c r="I64" s="451" t="s">
        <v>3197</v>
      </c>
    </row>
    <row r="65" spans="6:9">
      <c r="F65" s="451" t="s">
        <v>3197</v>
      </c>
      <c r="G65" s="451" t="s">
        <v>3197</v>
      </c>
      <c r="H65" s="451" t="s">
        <v>3197</v>
      </c>
      <c r="I65" s="451" t="s">
        <v>3197</v>
      </c>
    </row>
    <row r="66" spans="6:9">
      <c r="F66" s="451" t="s">
        <v>3197</v>
      </c>
      <c r="G66" s="451" t="s">
        <v>3197</v>
      </c>
      <c r="H66" s="451" t="s">
        <v>3197</v>
      </c>
      <c r="I66" s="451" t="s">
        <v>3197</v>
      </c>
    </row>
    <row r="67" spans="6:9">
      <c r="F67" s="451" t="s">
        <v>3197</v>
      </c>
      <c r="G67" s="451" t="s">
        <v>3197</v>
      </c>
      <c r="H67" s="451" t="s">
        <v>3197</v>
      </c>
      <c r="I67" s="451" t="s">
        <v>3197</v>
      </c>
    </row>
    <row r="68" spans="6:9">
      <c r="F68" s="451" t="s">
        <v>3197</v>
      </c>
      <c r="G68" s="451" t="s">
        <v>3197</v>
      </c>
      <c r="H68" s="451" t="s">
        <v>3197</v>
      </c>
      <c r="I68" s="451" t="s">
        <v>3197</v>
      </c>
    </row>
    <row r="69" spans="6:9">
      <c r="F69" s="451" t="s">
        <v>3197</v>
      </c>
      <c r="G69" s="451" t="s">
        <v>3197</v>
      </c>
      <c r="H69" s="451" t="s">
        <v>3197</v>
      </c>
      <c r="I69" s="451" t="s">
        <v>3197</v>
      </c>
    </row>
    <row r="70" spans="6:9">
      <c r="F70" s="451" t="s">
        <v>3197</v>
      </c>
      <c r="G70" s="451" t="s">
        <v>3197</v>
      </c>
      <c r="H70" s="451" t="s">
        <v>3197</v>
      </c>
      <c r="I70" s="451" t="s">
        <v>3197</v>
      </c>
    </row>
    <row r="71" spans="6:9">
      <c r="F71" s="451" t="s">
        <v>3197</v>
      </c>
      <c r="G71" s="451" t="s">
        <v>3197</v>
      </c>
      <c r="H71" s="451" t="s">
        <v>3197</v>
      </c>
      <c r="I71" s="451" t="s">
        <v>3197</v>
      </c>
    </row>
    <row r="72" spans="6:9">
      <c r="F72" s="451" t="s">
        <v>3197</v>
      </c>
      <c r="G72" s="451" t="s">
        <v>3197</v>
      </c>
      <c r="H72" s="451" t="s">
        <v>3197</v>
      </c>
      <c r="I72" s="451" t="s">
        <v>3197</v>
      </c>
    </row>
    <row r="73" spans="6:9">
      <c r="F73" s="451" t="s">
        <v>3197</v>
      </c>
      <c r="G73" s="451" t="s">
        <v>3197</v>
      </c>
      <c r="H73" s="451" t="s">
        <v>3197</v>
      </c>
      <c r="I73" s="451" t="s">
        <v>3197</v>
      </c>
    </row>
    <row r="74" spans="6:9">
      <c r="F74" s="451" t="s">
        <v>3197</v>
      </c>
      <c r="G74" s="451" t="s">
        <v>3197</v>
      </c>
      <c r="H74" s="451" t="s">
        <v>3197</v>
      </c>
      <c r="I74" s="451" t="s">
        <v>3197</v>
      </c>
    </row>
    <row r="75" spans="6:9">
      <c r="F75" s="451" t="s">
        <v>3197</v>
      </c>
      <c r="G75" s="451" t="s">
        <v>3197</v>
      </c>
      <c r="H75" s="451" t="s">
        <v>3197</v>
      </c>
      <c r="I75" s="451" t="s">
        <v>3197</v>
      </c>
    </row>
    <row r="76" spans="6:9">
      <c r="F76" s="451" t="s">
        <v>3197</v>
      </c>
      <c r="G76" s="451" t="s">
        <v>3197</v>
      </c>
      <c r="H76" s="451" t="s">
        <v>3197</v>
      </c>
      <c r="I76" s="451" t="s">
        <v>3197</v>
      </c>
    </row>
    <row r="77" spans="6:9">
      <c r="F77" s="451" t="s">
        <v>3197</v>
      </c>
      <c r="G77" s="451" t="s">
        <v>3197</v>
      </c>
      <c r="H77" s="451" t="s">
        <v>3197</v>
      </c>
      <c r="I77" s="451" t="s">
        <v>3197</v>
      </c>
    </row>
    <row r="78" spans="6:9">
      <c r="F78" s="451" t="s">
        <v>3197</v>
      </c>
      <c r="G78" s="451" t="s">
        <v>3197</v>
      </c>
      <c r="H78" s="451" t="s">
        <v>3197</v>
      </c>
      <c r="I78" s="451" t="s">
        <v>3197</v>
      </c>
    </row>
    <row r="79" spans="6:9">
      <c r="F79" s="451" t="s">
        <v>3197</v>
      </c>
      <c r="G79" s="451" t="s">
        <v>3197</v>
      </c>
      <c r="H79" s="451" t="s">
        <v>3197</v>
      </c>
      <c r="I79" s="451" t="s">
        <v>3197</v>
      </c>
    </row>
    <row r="80" spans="6:9">
      <c r="F80" s="451" t="s">
        <v>3197</v>
      </c>
      <c r="G80" s="451" t="s">
        <v>3197</v>
      </c>
      <c r="H80" s="451" t="s">
        <v>3197</v>
      </c>
      <c r="I80" s="451" t="s">
        <v>3197</v>
      </c>
    </row>
    <row r="81" spans="6:9">
      <c r="F81" s="451" t="s">
        <v>3197</v>
      </c>
      <c r="G81" s="451" t="s">
        <v>3197</v>
      </c>
      <c r="H81" s="451" t="s">
        <v>3197</v>
      </c>
      <c r="I81" s="451" t="s">
        <v>3197</v>
      </c>
    </row>
    <row r="82" spans="6:9">
      <c r="F82" s="451" t="s">
        <v>3197</v>
      </c>
      <c r="G82" s="451" t="s">
        <v>3197</v>
      </c>
      <c r="H82" s="451" t="s">
        <v>3197</v>
      </c>
      <c r="I82" s="451" t="s">
        <v>3197</v>
      </c>
    </row>
    <row r="83" spans="6:9">
      <c r="F83" s="451" t="s">
        <v>3197</v>
      </c>
      <c r="G83" s="451" t="s">
        <v>3197</v>
      </c>
      <c r="H83" s="451" t="s">
        <v>3197</v>
      </c>
      <c r="I83" s="451" t="s">
        <v>3197</v>
      </c>
    </row>
    <row r="84" spans="6:9">
      <c r="F84" s="451" t="s">
        <v>3197</v>
      </c>
      <c r="G84" s="451" t="s">
        <v>3197</v>
      </c>
      <c r="H84" s="451" t="s">
        <v>3197</v>
      </c>
      <c r="I84" s="451" t="s">
        <v>3197</v>
      </c>
    </row>
    <row r="85" spans="6:9">
      <c r="F85" s="451" t="s">
        <v>3197</v>
      </c>
      <c r="G85" s="451" t="s">
        <v>3197</v>
      </c>
      <c r="H85" s="451" t="s">
        <v>3197</v>
      </c>
      <c r="I85" s="451" t="s">
        <v>3197</v>
      </c>
    </row>
    <row r="86" spans="6:9">
      <c r="F86" s="451" t="s">
        <v>3197</v>
      </c>
      <c r="G86" s="451" t="s">
        <v>3197</v>
      </c>
      <c r="H86" s="451" t="s">
        <v>3197</v>
      </c>
      <c r="I86" s="451" t="s">
        <v>3197</v>
      </c>
    </row>
    <row r="87" spans="6:9">
      <c r="F87" s="451" t="s">
        <v>3197</v>
      </c>
      <c r="G87" s="451" t="s">
        <v>3197</v>
      </c>
      <c r="H87" s="451" t="s">
        <v>3197</v>
      </c>
      <c r="I87" s="451" t="s">
        <v>3197</v>
      </c>
    </row>
    <row r="88" spans="6:9">
      <c r="F88" s="451" t="s">
        <v>3197</v>
      </c>
      <c r="G88" s="451" t="s">
        <v>3197</v>
      </c>
      <c r="H88" s="451" t="s">
        <v>3197</v>
      </c>
      <c r="I88" s="451" t="s">
        <v>3197</v>
      </c>
    </row>
    <row r="89" spans="6:9">
      <c r="F89" s="451" t="s">
        <v>3197</v>
      </c>
      <c r="G89" s="451" t="s">
        <v>3197</v>
      </c>
      <c r="H89" s="451" t="s">
        <v>3197</v>
      </c>
      <c r="I89" s="451" t="s">
        <v>3197</v>
      </c>
    </row>
    <row r="90" spans="6:9">
      <c r="F90" s="451" t="s">
        <v>3197</v>
      </c>
      <c r="G90" s="451" t="s">
        <v>3197</v>
      </c>
      <c r="H90" s="451" t="s">
        <v>3197</v>
      </c>
      <c r="I90" s="451" t="s">
        <v>3197</v>
      </c>
    </row>
    <row r="91" spans="6:9">
      <c r="F91" s="451" t="s">
        <v>3197</v>
      </c>
      <c r="G91" s="451" t="s">
        <v>3197</v>
      </c>
      <c r="H91" s="451" t="s">
        <v>3197</v>
      </c>
      <c r="I91" s="451" t="s">
        <v>3197</v>
      </c>
    </row>
    <row r="92" spans="6:9">
      <c r="F92" s="451" t="s">
        <v>3197</v>
      </c>
      <c r="G92" s="451" t="s">
        <v>3197</v>
      </c>
      <c r="H92" s="451" t="s">
        <v>3197</v>
      </c>
      <c r="I92" s="451" t="s">
        <v>3197</v>
      </c>
    </row>
    <row r="93" spans="6:9">
      <c r="F93" s="451" t="s">
        <v>3197</v>
      </c>
      <c r="G93" s="451" t="s">
        <v>3197</v>
      </c>
      <c r="H93" s="451" t="s">
        <v>3197</v>
      </c>
      <c r="I93" s="451" t="s">
        <v>3197</v>
      </c>
    </row>
    <row r="94" spans="6:9">
      <c r="F94" s="451" t="s">
        <v>3197</v>
      </c>
      <c r="G94" s="451" t="s">
        <v>3197</v>
      </c>
      <c r="H94" s="451" t="s">
        <v>3197</v>
      </c>
      <c r="I94" s="451" t="s">
        <v>3197</v>
      </c>
    </row>
    <row r="95" spans="6:9">
      <c r="F95" s="451" t="s">
        <v>3197</v>
      </c>
      <c r="G95" s="451" t="s">
        <v>3197</v>
      </c>
      <c r="H95" s="451" t="s">
        <v>3197</v>
      </c>
      <c r="I95" s="451" t="s">
        <v>3197</v>
      </c>
    </row>
    <row r="96" spans="6:9">
      <c r="F96" s="451" t="s">
        <v>3197</v>
      </c>
      <c r="G96" s="451" t="s">
        <v>3197</v>
      </c>
      <c r="H96" s="451" t="s">
        <v>3197</v>
      </c>
      <c r="I96" s="451" t="s">
        <v>3197</v>
      </c>
    </row>
    <row r="97" spans="6:9">
      <c r="F97" s="451" t="s">
        <v>3197</v>
      </c>
      <c r="G97" s="451" t="s">
        <v>3197</v>
      </c>
      <c r="H97" s="451" t="s">
        <v>3197</v>
      </c>
      <c r="I97" s="451" t="s">
        <v>3197</v>
      </c>
    </row>
    <row r="98" spans="6:9">
      <c r="F98" s="451" t="s">
        <v>3197</v>
      </c>
      <c r="G98" s="451" t="s">
        <v>3197</v>
      </c>
      <c r="H98" s="451" t="s">
        <v>3197</v>
      </c>
      <c r="I98" s="451" t="s">
        <v>3197</v>
      </c>
    </row>
    <row r="99" spans="6:9">
      <c r="F99" s="451" t="s">
        <v>3197</v>
      </c>
      <c r="G99" s="451" t="s">
        <v>3197</v>
      </c>
      <c r="H99" s="451" t="s">
        <v>3197</v>
      </c>
      <c r="I99" s="451" t="s">
        <v>3197</v>
      </c>
    </row>
    <row r="100" spans="6:9">
      <c r="F100" s="451" t="s">
        <v>3197</v>
      </c>
      <c r="G100" s="451" t="s">
        <v>3197</v>
      </c>
      <c r="H100" s="451" t="s">
        <v>3197</v>
      </c>
      <c r="I100" s="451" t="s">
        <v>3197</v>
      </c>
    </row>
    <row r="101" spans="6:9">
      <c r="F101" s="451" t="s">
        <v>3197</v>
      </c>
      <c r="G101" s="451" t="s">
        <v>3197</v>
      </c>
      <c r="H101" s="451" t="s">
        <v>3197</v>
      </c>
      <c r="I101" s="451" t="s">
        <v>3197</v>
      </c>
    </row>
    <row r="102" spans="6:9">
      <c r="F102" s="451" t="s">
        <v>3197</v>
      </c>
      <c r="G102" s="451" t="s">
        <v>3197</v>
      </c>
      <c r="H102" s="451" t="s">
        <v>3197</v>
      </c>
      <c r="I102" s="451" t="s">
        <v>3197</v>
      </c>
    </row>
    <row r="103" spans="6:9">
      <c r="F103" s="451" t="s">
        <v>3197</v>
      </c>
      <c r="G103" s="451" t="s">
        <v>3197</v>
      </c>
      <c r="H103" s="451" t="s">
        <v>3197</v>
      </c>
      <c r="I103" s="451" t="s">
        <v>3197</v>
      </c>
    </row>
    <row r="104" spans="6:9">
      <c r="F104" s="451" t="s">
        <v>3197</v>
      </c>
      <c r="G104" s="451" t="s">
        <v>3197</v>
      </c>
      <c r="H104" s="451" t="s">
        <v>3197</v>
      </c>
      <c r="I104" s="451" t="s">
        <v>3197</v>
      </c>
    </row>
    <row r="105" spans="6:9">
      <c r="F105" s="451" t="s">
        <v>3197</v>
      </c>
      <c r="G105" s="451" t="s">
        <v>3197</v>
      </c>
      <c r="H105" s="451" t="s">
        <v>3197</v>
      </c>
      <c r="I105" s="451" t="s">
        <v>3197</v>
      </c>
    </row>
    <row r="106" spans="6:9">
      <c r="F106" s="451" t="s">
        <v>3197</v>
      </c>
      <c r="G106" s="451" t="s">
        <v>3197</v>
      </c>
      <c r="H106" s="451" t="s">
        <v>3197</v>
      </c>
      <c r="I106" s="451" t="s">
        <v>3197</v>
      </c>
    </row>
    <row r="107" spans="6:9">
      <c r="F107" s="451" t="s">
        <v>3197</v>
      </c>
      <c r="G107" s="451" t="s">
        <v>3197</v>
      </c>
      <c r="H107" s="451" t="s">
        <v>3197</v>
      </c>
      <c r="I107" s="451" t="s">
        <v>3197</v>
      </c>
    </row>
    <row r="108" spans="6:9">
      <c r="F108" s="451" t="s">
        <v>3197</v>
      </c>
      <c r="G108" s="451" t="s">
        <v>3197</v>
      </c>
      <c r="H108" s="451" t="s">
        <v>3197</v>
      </c>
      <c r="I108" s="451" t="s">
        <v>3197</v>
      </c>
    </row>
    <row r="109" spans="6:9">
      <c r="F109" s="451" t="s">
        <v>3197</v>
      </c>
      <c r="G109" s="451" t="s">
        <v>3197</v>
      </c>
      <c r="H109" s="451" t="s">
        <v>3197</v>
      </c>
      <c r="I109" s="451" t="s">
        <v>3197</v>
      </c>
    </row>
    <row r="110" spans="6:9">
      <c r="F110" s="451" t="s">
        <v>3197</v>
      </c>
      <c r="G110" s="451" t="s">
        <v>3197</v>
      </c>
      <c r="H110" s="451" t="s">
        <v>3197</v>
      </c>
      <c r="I110" s="451" t="s">
        <v>3197</v>
      </c>
    </row>
    <row r="111" spans="6:9">
      <c r="F111" s="451" t="s">
        <v>3197</v>
      </c>
      <c r="G111" s="451" t="s">
        <v>3197</v>
      </c>
      <c r="H111" s="451" t="s">
        <v>3197</v>
      </c>
      <c r="I111" s="451" t="s">
        <v>3197</v>
      </c>
    </row>
    <row r="112" spans="6:9">
      <c r="F112" s="451" t="s">
        <v>3197</v>
      </c>
      <c r="G112" s="451" t="s">
        <v>3197</v>
      </c>
      <c r="H112" s="451" t="s">
        <v>3197</v>
      </c>
      <c r="I112" s="451" t="s">
        <v>3197</v>
      </c>
    </row>
    <row r="113" spans="6:9">
      <c r="F113" s="451" t="s">
        <v>3197</v>
      </c>
      <c r="G113" s="451" t="s">
        <v>3197</v>
      </c>
      <c r="H113" s="451" t="s">
        <v>3197</v>
      </c>
      <c r="I113" s="451" t="s">
        <v>3197</v>
      </c>
    </row>
    <row r="114" spans="6:9">
      <c r="F114" s="451" t="s">
        <v>3197</v>
      </c>
      <c r="G114" s="451" t="s">
        <v>3197</v>
      </c>
      <c r="H114" s="451" t="s">
        <v>3197</v>
      </c>
      <c r="I114" s="451" t="s">
        <v>3197</v>
      </c>
    </row>
    <row r="115" spans="6:9">
      <c r="F115" s="451" t="s">
        <v>3197</v>
      </c>
      <c r="G115" s="451" t="s">
        <v>3197</v>
      </c>
      <c r="H115" s="451" t="s">
        <v>3197</v>
      </c>
      <c r="I115" s="451" t="s">
        <v>3197</v>
      </c>
    </row>
    <row r="116" spans="6:9">
      <c r="F116" s="451" t="s">
        <v>3197</v>
      </c>
      <c r="G116" s="451" t="s">
        <v>3197</v>
      </c>
      <c r="H116" s="451" t="s">
        <v>3197</v>
      </c>
      <c r="I116" s="451" t="s">
        <v>3197</v>
      </c>
    </row>
    <row r="117" spans="6:9">
      <c r="F117" s="451" t="s">
        <v>3197</v>
      </c>
      <c r="G117" s="451" t="s">
        <v>3197</v>
      </c>
      <c r="H117" s="451" t="s">
        <v>3197</v>
      </c>
      <c r="I117" s="451" t="s">
        <v>3197</v>
      </c>
    </row>
    <row r="118" spans="6:9">
      <c r="F118" s="451" t="s">
        <v>3197</v>
      </c>
      <c r="G118" s="451" t="s">
        <v>3197</v>
      </c>
      <c r="H118" s="451" t="s">
        <v>3197</v>
      </c>
      <c r="I118" s="451" t="s">
        <v>3197</v>
      </c>
    </row>
    <row r="119" spans="6:9">
      <c r="F119" s="451" t="s">
        <v>3197</v>
      </c>
      <c r="G119" s="451" t="s">
        <v>3197</v>
      </c>
      <c r="H119" s="451" t="s">
        <v>3197</v>
      </c>
      <c r="I119" s="451" t="s">
        <v>3197</v>
      </c>
    </row>
    <row r="120" spans="6:9">
      <c r="F120" s="451" t="s">
        <v>3197</v>
      </c>
      <c r="G120" s="451" t="s">
        <v>3197</v>
      </c>
      <c r="H120" s="451" t="s">
        <v>3197</v>
      </c>
      <c r="I120" s="451" t="s">
        <v>3197</v>
      </c>
    </row>
    <row r="121" spans="6:9">
      <c r="F121" s="451" t="s">
        <v>3197</v>
      </c>
      <c r="G121" s="451" t="s">
        <v>3197</v>
      </c>
      <c r="H121" s="451" t="s">
        <v>3197</v>
      </c>
      <c r="I121" s="451" t="s">
        <v>3197</v>
      </c>
    </row>
    <row r="122" spans="6:9">
      <c r="F122" s="451" t="s">
        <v>3197</v>
      </c>
      <c r="G122" s="451" t="s">
        <v>3197</v>
      </c>
      <c r="H122" s="451" t="s">
        <v>3197</v>
      </c>
      <c r="I122" s="451" t="s">
        <v>3197</v>
      </c>
    </row>
    <row r="123" spans="6:9">
      <c r="F123" s="451" t="s">
        <v>3197</v>
      </c>
      <c r="G123" s="451" t="s">
        <v>3197</v>
      </c>
      <c r="H123" s="451" t="s">
        <v>3197</v>
      </c>
      <c r="I123" s="451" t="s">
        <v>3197</v>
      </c>
    </row>
    <row r="124" spans="6:9">
      <c r="F124" s="451" t="s">
        <v>3197</v>
      </c>
      <c r="G124" s="451" t="s">
        <v>3197</v>
      </c>
      <c r="H124" s="451" t="s">
        <v>3197</v>
      </c>
      <c r="I124" s="451" t="s">
        <v>3197</v>
      </c>
    </row>
    <row r="125" spans="6:9">
      <c r="F125" s="451" t="s">
        <v>3197</v>
      </c>
      <c r="G125" s="451" t="s">
        <v>3197</v>
      </c>
      <c r="H125" s="451" t="s">
        <v>3197</v>
      </c>
      <c r="I125" s="451" t="s">
        <v>3197</v>
      </c>
    </row>
    <row r="126" spans="6:9">
      <c r="F126" s="451" t="s">
        <v>3197</v>
      </c>
      <c r="G126" s="451" t="s">
        <v>3197</v>
      </c>
      <c r="H126" s="451" t="s">
        <v>3197</v>
      </c>
      <c r="I126" s="451" t="s">
        <v>3197</v>
      </c>
    </row>
    <row r="127" spans="6:9">
      <c r="F127" s="451" t="s">
        <v>3197</v>
      </c>
      <c r="G127" s="451" t="s">
        <v>3197</v>
      </c>
      <c r="H127" s="451" t="s">
        <v>3197</v>
      </c>
      <c r="I127" s="451" t="s">
        <v>3197</v>
      </c>
    </row>
    <row r="128" spans="6:9">
      <c r="F128" s="451" t="s">
        <v>3197</v>
      </c>
      <c r="G128" s="451" t="s">
        <v>3197</v>
      </c>
      <c r="H128" s="451" t="s">
        <v>3197</v>
      </c>
      <c r="I128" s="451" t="s">
        <v>3197</v>
      </c>
    </row>
    <row r="129" spans="6:9">
      <c r="F129" s="451" t="s">
        <v>3197</v>
      </c>
      <c r="G129" s="451" t="s">
        <v>3197</v>
      </c>
      <c r="H129" s="451" t="s">
        <v>3197</v>
      </c>
      <c r="I129" s="451" t="s">
        <v>3197</v>
      </c>
    </row>
    <row r="130" spans="6:9">
      <c r="F130" s="451" t="s">
        <v>3197</v>
      </c>
      <c r="G130" s="451" t="s">
        <v>3197</v>
      </c>
      <c r="H130" s="451" t="s">
        <v>3197</v>
      </c>
      <c r="I130" s="451" t="s">
        <v>3197</v>
      </c>
    </row>
    <row r="131" spans="6:9">
      <c r="F131" s="451" t="s">
        <v>3197</v>
      </c>
      <c r="G131" s="451" t="s">
        <v>3197</v>
      </c>
      <c r="H131" s="451" t="s">
        <v>3197</v>
      </c>
      <c r="I131" s="451" t="s">
        <v>3197</v>
      </c>
    </row>
    <row r="132" spans="6:9">
      <c r="F132" s="451" t="s">
        <v>3197</v>
      </c>
      <c r="G132" s="451" t="s">
        <v>3197</v>
      </c>
      <c r="H132" s="451" t="s">
        <v>3197</v>
      </c>
      <c r="I132" s="451" t="s">
        <v>3197</v>
      </c>
    </row>
    <row r="133" spans="6:9">
      <c r="F133" s="451" t="s">
        <v>3197</v>
      </c>
      <c r="G133" s="451" t="s">
        <v>3197</v>
      </c>
      <c r="H133" s="451" t="s">
        <v>3197</v>
      </c>
      <c r="I133" s="451" t="s">
        <v>3197</v>
      </c>
    </row>
    <row r="134" spans="6:9">
      <c r="F134" s="451" t="s">
        <v>3197</v>
      </c>
      <c r="G134" s="451" t="s">
        <v>3197</v>
      </c>
      <c r="H134" s="451" t="s">
        <v>3197</v>
      </c>
      <c r="I134" s="451" t="s">
        <v>3197</v>
      </c>
    </row>
    <row r="135" spans="6:9">
      <c r="F135" s="451" t="s">
        <v>3197</v>
      </c>
      <c r="G135" s="451" t="s">
        <v>3197</v>
      </c>
      <c r="H135" s="451" t="s">
        <v>3197</v>
      </c>
      <c r="I135" s="451" t="s">
        <v>3197</v>
      </c>
    </row>
    <row r="136" spans="6:9">
      <c r="F136" s="451" t="s">
        <v>3197</v>
      </c>
      <c r="G136" s="451" t="s">
        <v>3197</v>
      </c>
      <c r="H136" s="451" t="s">
        <v>3197</v>
      </c>
      <c r="I136" s="451" t="s">
        <v>3197</v>
      </c>
    </row>
    <row r="137" spans="6:9">
      <c r="F137" s="451" t="s">
        <v>3197</v>
      </c>
      <c r="G137" s="451" t="s">
        <v>3197</v>
      </c>
      <c r="H137" s="451" t="s">
        <v>3197</v>
      </c>
      <c r="I137" s="451" t="s">
        <v>3197</v>
      </c>
    </row>
    <row r="138" spans="6:9">
      <c r="F138" s="451" t="s">
        <v>3197</v>
      </c>
      <c r="G138" s="451" t="s">
        <v>3197</v>
      </c>
      <c r="H138" s="451" t="s">
        <v>3197</v>
      </c>
      <c r="I138" s="451" t="s">
        <v>3197</v>
      </c>
    </row>
    <row r="139" spans="6:9">
      <c r="F139" s="451" t="s">
        <v>3197</v>
      </c>
      <c r="G139" s="451" t="s">
        <v>3197</v>
      </c>
      <c r="H139" s="451" t="s">
        <v>3197</v>
      </c>
      <c r="I139" s="451" t="s">
        <v>3197</v>
      </c>
    </row>
    <row r="140" spans="6:9">
      <c r="F140" s="451" t="s">
        <v>3197</v>
      </c>
      <c r="G140" s="451" t="s">
        <v>3197</v>
      </c>
      <c r="H140" s="451" t="s">
        <v>3197</v>
      </c>
      <c r="I140" s="451" t="s">
        <v>3197</v>
      </c>
    </row>
    <row r="141" spans="6:9">
      <c r="F141" s="451" t="s">
        <v>3197</v>
      </c>
      <c r="G141" s="451" t="s">
        <v>3197</v>
      </c>
      <c r="H141" s="451" t="s">
        <v>3197</v>
      </c>
      <c r="I141" s="451" t="s">
        <v>3197</v>
      </c>
    </row>
    <row r="142" spans="6:9">
      <c r="F142" s="451" t="s">
        <v>3197</v>
      </c>
      <c r="G142" s="451" t="s">
        <v>3197</v>
      </c>
      <c r="H142" s="451" t="s">
        <v>3197</v>
      </c>
      <c r="I142" s="451" t="s">
        <v>3197</v>
      </c>
    </row>
    <row r="143" spans="6:9">
      <c r="F143" s="451" t="s">
        <v>3197</v>
      </c>
      <c r="G143" s="451" t="s">
        <v>3197</v>
      </c>
      <c r="H143" s="451" t="s">
        <v>3197</v>
      </c>
      <c r="I143" s="451" t="s">
        <v>3197</v>
      </c>
    </row>
    <row r="144" spans="6:9">
      <c r="F144" s="451" t="s">
        <v>3197</v>
      </c>
      <c r="G144" s="451" t="s">
        <v>3197</v>
      </c>
      <c r="H144" s="451" t="s">
        <v>3197</v>
      </c>
      <c r="I144" s="451" t="s">
        <v>3197</v>
      </c>
    </row>
    <row r="145" spans="6:9">
      <c r="F145" s="451" t="s">
        <v>3197</v>
      </c>
      <c r="G145" s="451" t="s">
        <v>3197</v>
      </c>
      <c r="H145" s="451" t="s">
        <v>3197</v>
      </c>
      <c r="I145" s="451" t="s">
        <v>3197</v>
      </c>
    </row>
    <row r="146" spans="6:9">
      <c r="F146" s="451" t="s">
        <v>3197</v>
      </c>
      <c r="G146" s="451" t="s">
        <v>3197</v>
      </c>
      <c r="H146" s="451" t="s">
        <v>3197</v>
      </c>
      <c r="I146" s="451" t="s">
        <v>3197</v>
      </c>
    </row>
    <row r="147" spans="6:9">
      <c r="F147" s="451" t="s">
        <v>3197</v>
      </c>
      <c r="G147" s="451" t="s">
        <v>3197</v>
      </c>
      <c r="H147" s="451" t="s">
        <v>3197</v>
      </c>
      <c r="I147" s="451" t="s">
        <v>3197</v>
      </c>
    </row>
    <row r="148" spans="6:9">
      <c r="F148" s="451" t="s">
        <v>3197</v>
      </c>
      <c r="G148" s="451" t="s">
        <v>3197</v>
      </c>
      <c r="H148" s="451" t="s">
        <v>3197</v>
      </c>
      <c r="I148" s="451" t="s">
        <v>3197</v>
      </c>
    </row>
    <row r="149" spans="6:9">
      <c r="F149" s="451" t="s">
        <v>3197</v>
      </c>
      <c r="G149" s="451" t="s">
        <v>3197</v>
      </c>
      <c r="H149" s="451" t="s">
        <v>3197</v>
      </c>
      <c r="I149" s="451" t="s">
        <v>3197</v>
      </c>
    </row>
    <row r="150" spans="6:9">
      <c r="F150" s="451" t="s">
        <v>3197</v>
      </c>
      <c r="G150" s="451" t="s">
        <v>3197</v>
      </c>
      <c r="H150" s="451" t="s">
        <v>3197</v>
      </c>
      <c r="I150" s="451" t="s">
        <v>3197</v>
      </c>
    </row>
    <row r="151" spans="6:9">
      <c r="F151" s="451" t="s">
        <v>3197</v>
      </c>
      <c r="G151" s="451" t="s">
        <v>3197</v>
      </c>
      <c r="H151" s="451" t="s">
        <v>3197</v>
      </c>
      <c r="I151" s="451" t="s">
        <v>3197</v>
      </c>
    </row>
    <row r="152" spans="6:9">
      <c r="F152" s="451" t="s">
        <v>3197</v>
      </c>
      <c r="G152" s="451" t="s">
        <v>3197</v>
      </c>
      <c r="H152" s="451" t="s">
        <v>3197</v>
      </c>
      <c r="I152" s="451" t="s">
        <v>3197</v>
      </c>
    </row>
    <row r="153" spans="6:9">
      <c r="F153" s="451" t="s">
        <v>3197</v>
      </c>
      <c r="G153" s="451" t="s">
        <v>3197</v>
      </c>
      <c r="H153" s="451" t="s">
        <v>3197</v>
      </c>
      <c r="I153" s="451" t="s">
        <v>3197</v>
      </c>
    </row>
    <row r="154" spans="6:9">
      <c r="F154" s="451" t="s">
        <v>3197</v>
      </c>
      <c r="G154" s="451" t="s">
        <v>3197</v>
      </c>
      <c r="H154" s="451" t="s">
        <v>3197</v>
      </c>
      <c r="I154" s="451" t="s">
        <v>3197</v>
      </c>
    </row>
    <row r="155" spans="6:9">
      <c r="F155" s="451" t="s">
        <v>3197</v>
      </c>
      <c r="G155" s="451" t="s">
        <v>3197</v>
      </c>
      <c r="H155" s="451" t="s">
        <v>3197</v>
      </c>
      <c r="I155" s="451" t="s">
        <v>3197</v>
      </c>
    </row>
    <row r="156" spans="6:9">
      <c r="F156" s="451" t="s">
        <v>3197</v>
      </c>
      <c r="G156" s="451" t="s">
        <v>3197</v>
      </c>
      <c r="H156" s="451" t="s">
        <v>3197</v>
      </c>
      <c r="I156" s="451" t="s">
        <v>3197</v>
      </c>
    </row>
    <row r="157" spans="6:9">
      <c r="F157" s="451" t="s">
        <v>3197</v>
      </c>
      <c r="G157" s="451" t="s">
        <v>3197</v>
      </c>
      <c r="H157" s="451" t="s">
        <v>3197</v>
      </c>
      <c r="I157" s="451" t="s">
        <v>3197</v>
      </c>
    </row>
    <row r="158" spans="6:9">
      <c r="F158" s="451" t="s">
        <v>3197</v>
      </c>
      <c r="G158" s="451" t="s">
        <v>3197</v>
      </c>
      <c r="H158" s="451" t="s">
        <v>3197</v>
      </c>
      <c r="I158" s="451" t="s">
        <v>3197</v>
      </c>
    </row>
    <row r="159" spans="6:9">
      <c r="F159" s="451" t="s">
        <v>3197</v>
      </c>
      <c r="G159" s="451" t="s">
        <v>3197</v>
      </c>
      <c r="H159" s="451" t="s">
        <v>3197</v>
      </c>
      <c r="I159" s="451" t="s">
        <v>3197</v>
      </c>
    </row>
    <row r="160" spans="6:9">
      <c r="F160" s="451" t="s">
        <v>3197</v>
      </c>
      <c r="G160" s="451" t="s">
        <v>3197</v>
      </c>
      <c r="H160" s="451" t="s">
        <v>3197</v>
      </c>
      <c r="I160" s="451" t="s">
        <v>3197</v>
      </c>
    </row>
    <row r="161" spans="6:9">
      <c r="F161" s="451" t="s">
        <v>3197</v>
      </c>
      <c r="G161" s="451" t="s">
        <v>3197</v>
      </c>
      <c r="H161" s="451" t="s">
        <v>3197</v>
      </c>
      <c r="I161" s="451" t="s">
        <v>3197</v>
      </c>
    </row>
    <row r="162" spans="6:9">
      <c r="F162" s="451" t="s">
        <v>3197</v>
      </c>
      <c r="G162" s="451" t="s">
        <v>3197</v>
      </c>
      <c r="H162" s="451" t="s">
        <v>3197</v>
      </c>
      <c r="I162" s="451" t="s">
        <v>3197</v>
      </c>
    </row>
    <row r="163" spans="6:9">
      <c r="F163" s="451" t="s">
        <v>3197</v>
      </c>
      <c r="G163" s="451" t="s">
        <v>3197</v>
      </c>
      <c r="H163" s="451" t="s">
        <v>3197</v>
      </c>
      <c r="I163" s="451" t="s">
        <v>3197</v>
      </c>
    </row>
    <row r="164" spans="6:9">
      <c r="F164" s="451" t="s">
        <v>3197</v>
      </c>
      <c r="G164" s="451" t="s">
        <v>3197</v>
      </c>
      <c r="H164" s="451" t="s">
        <v>3197</v>
      </c>
      <c r="I164" s="451" t="s">
        <v>3197</v>
      </c>
    </row>
    <row r="165" spans="6:9">
      <c r="F165" s="451" t="s">
        <v>3197</v>
      </c>
      <c r="G165" s="451" t="s">
        <v>3197</v>
      </c>
      <c r="H165" s="451" t="s">
        <v>3197</v>
      </c>
      <c r="I165" s="451" t="s">
        <v>3197</v>
      </c>
    </row>
    <row r="166" spans="6:9">
      <c r="F166" s="451" t="s">
        <v>3197</v>
      </c>
      <c r="G166" s="451" t="s">
        <v>3197</v>
      </c>
      <c r="H166" s="451" t="s">
        <v>3197</v>
      </c>
      <c r="I166" s="451" t="s">
        <v>3197</v>
      </c>
    </row>
    <row r="167" spans="6:9">
      <c r="F167" s="451" t="s">
        <v>3197</v>
      </c>
      <c r="G167" s="451" t="s">
        <v>3197</v>
      </c>
      <c r="H167" s="451" t="s">
        <v>3197</v>
      </c>
      <c r="I167" s="451" t="s">
        <v>3197</v>
      </c>
    </row>
    <row r="168" spans="6:9">
      <c r="F168" s="451" t="s">
        <v>3197</v>
      </c>
      <c r="G168" s="451" t="s">
        <v>3197</v>
      </c>
      <c r="H168" s="451" t="s">
        <v>3197</v>
      </c>
      <c r="I168" s="451" t="s">
        <v>3197</v>
      </c>
    </row>
    <row r="169" spans="6:9">
      <c r="F169" s="451" t="s">
        <v>3197</v>
      </c>
      <c r="G169" s="451" t="s">
        <v>3197</v>
      </c>
      <c r="H169" s="451" t="s">
        <v>3197</v>
      </c>
      <c r="I169" s="451" t="s">
        <v>3197</v>
      </c>
    </row>
    <row r="170" spans="6:9">
      <c r="F170" s="451" t="s">
        <v>3197</v>
      </c>
      <c r="G170" s="451" t="s">
        <v>3197</v>
      </c>
      <c r="H170" s="451" t="s">
        <v>3197</v>
      </c>
      <c r="I170" s="451" t="s">
        <v>3197</v>
      </c>
    </row>
    <row r="171" spans="6:9">
      <c r="F171" s="451" t="s">
        <v>3197</v>
      </c>
      <c r="G171" s="451" t="s">
        <v>3197</v>
      </c>
      <c r="H171" s="451" t="s">
        <v>3197</v>
      </c>
      <c r="I171" s="451" t="s">
        <v>3197</v>
      </c>
    </row>
    <row r="172" spans="6:9">
      <c r="F172" s="451" t="s">
        <v>3197</v>
      </c>
      <c r="G172" s="451" t="s">
        <v>3197</v>
      </c>
      <c r="H172" s="451" t="s">
        <v>3197</v>
      </c>
      <c r="I172" s="451" t="s">
        <v>3197</v>
      </c>
    </row>
    <row r="173" spans="6:9">
      <c r="F173" s="451" t="s">
        <v>3197</v>
      </c>
      <c r="G173" s="451" t="s">
        <v>3197</v>
      </c>
      <c r="H173" s="451" t="s">
        <v>3197</v>
      </c>
      <c r="I173" s="451" t="s">
        <v>3197</v>
      </c>
    </row>
    <row r="174" spans="6:9">
      <c r="F174" s="451" t="s">
        <v>3197</v>
      </c>
      <c r="G174" s="451" t="s">
        <v>3197</v>
      </c>
      <c r="H174" s="451" t="s">
        <v>3197</v>
      </c>
      <c r="I174" s="451" t="s">
        <v>3197</v>
      </c>
    </row>
    <row r="175" spans="6:9">
      <c r="F175" s="451" t="s">
        <v>3197</v>
      </c>
      <c r="G175" s="451" t="s">
        <v>3197</v>
      </c>
      <c r="H175" s="451" t="s">
        <v>3197</v>
      </c>
      <c r="I175" s="451" t="s">
        <v>3197</v>
      </c>
    </row>
    <row r="176" spans="6:9">
      <c r="F176" s="451" t="s">
        <v>3197</v>
      </c>
      <c r="G176" s="451" t="s">
        <v>3197</v>
      </c>
      <c r="H176" s="451" t="s">
        <v>3197</v>
      </c>
      <c r="I176" s="451" t="s">
        <v>3197</v>
      </c>
    </row>
    <row r="177" spans="6:9">
      <c r="F177" s="451" t="s">
        <v>3197</v>
      </c>
      <c r="G177" s="451" t="s">
        <v>3197</v>
      </c>
      <c r="H177" s="451" t="s">
        <v>3197</v>
      </c>
      <c r="I177" s="451" t="s">
        <v>3197</v>
      </c>
    </row>
    <row r="178" spans="6:9">
      <c r="F178" s="451" t="s">
        <v>3197</v>
      </c>
      <c r="G178" s="451" t="s">
        <v>3197</v>
      </c>
      <c r="H178" s="451" t="s">
        <v>3197</v>
      </c>
      <c r="I178" s="451" t="s">
        <v>3197</v>
      </c>
    </row>
    <row r="179" spans="6:9">
      <c r="F179" s="451" t="s">
        <v>3197</v>
      </c>
      <c r="G179" s="451" t="s">
        <v>3197</v>
      </c>
      <c r="H179" s="451" t="s">
        <v>3197</v>
      </c>
      <c r="I179" s="451" t="s">
        <v>3197</v>
      </c>
    </row>
    <row r="180" spans="6:9">
      <c r="F180" s="451" t="s">
        <v>3197</v>
      </c>
      <c r="G180" s="451" t="s">
        <v>3197</v>
      </c>
      <c r="H180" s="451" t="s">
        <v>3197</v>
      </c>
      <c r="I180" s="451" t="s">
        <v>3197</v>
      </c>
    </row>
    <row r="181" spans="6:9">
      <c r="F181" s="451" t="s">
        <v>3197</v>
      </c>
      <c r="G181" s="451" t="s">
        <v>3197</v>
      </c>
      <c r="H181" s="451" t="s">
        <v>3197</v>
      </c>
      <c r="I181" s="451" t="s">
        <v>3197</v>
      </c>
    </row>
    <row r="182" spans="6:9">
      <c r="F182" s="451" t="s">
        <v>3197</v>
      </c>
      <c r="G182" s="451" t="s">
        <v>3197</v>
      </c>
      <c r="H182" s="451" t="s">
        <v>3197</v>
      </c>
      <c r="I182" s="451" t="s">
        <v>3197</v>
      </c>
    </row>
    <row r="183" spans="6:9">
      <c r="F183" s="451" t="s">
        <v>3197</v>
      </c>
      <c r="G183" s="451" t="s">
        <v>3197</v>
      </c>
      <c r="H183" s="451" t="s">
        <v>3197</v>
      </c>
      <c r="I183" s="451" t="s">
        <v>3197</v>
      </c>
    </row>
    <row r="184" spans="6:9">
      <c r="F184" s="451" t="s">
        <v>3197</v>
      </c>
      <c r="G184" s="451" t="s">
        <v>3197</v>
      </c>
      <c r="H184" s="451" t="s">
        <v>3197</v>
      </c>
      <c r="I184" s="451" t="s">
        <v>3197</v>
      </c>
    </row>
    <row r="185" spans="6:9">
      <c r="F185" s="451" t="s">
        <v>3197</v>
      </c>
      <c r="G185" s="451" t="s">
        <v>3197</v>
      </c>
      <c r="H185" s="451" t="s">
        <v>3197</v>
      </c>
      <c r="I185" s="451" t="s">
        <v>3197</v>
      </c>
    </row>
    <row r="186" spans="6:9">
      <c r="F186" s="451" t="s">
        <v>3197</v>
      </c>
      <c r="G186" s="451" t="s">
        <v>3197</v>
      </c>
      <c r="H186" s="451" t="s">
        <v>3197</v>
      </c>
      <c r="I186" s="451" t="s">
        <v>3197</v>
      </c>
    </row>
    <row r="187" spans="6:9">
      <c r="F187" s="451" t="s">
        <v>3197</v>
      </c>
      <c r="G187" s="451" t="s">
        <v>3197</v>
      </c>
      <c r="H187" s="451" t="s">
        <v>3197</v>
      </c>
      <c r="I187" s="451" t="s">
        <v>3197</v>
      </c>
    </row>
    <row r="188" spans="6:9">
      <c r="F188" s="451" t="s">
        <v>3197</v>
      </c>
      <c r="G188" s="451" t="s">
        <v>3197</v>
      </c>
      <c r="H188" s="451" t="s">
        <v>3197</v>
      </c>
      <c r="I188" s="451" t="s">
        <v>3197</v>
      </c>
    </row>
    <row r="189" spans="6:9">
      <c r="F189" s="451" t="s">
        <v>3197</v>
      </c>
      <c r="G189" s="451" t="s">
        <v>3197</v>
      </c>
      <c r="H189" s="451" t="s">
        <v>3197</v>
      </c>
      <c r="I189" s="451" t="s">
        <v>3197</v>
      </c>
    </row>
    <row r="190" spans="6:9">
      <c r="F190" s="451" t="s">
        <v>3197</v>
      </c>
      <c r="G190" s="451" t="s">
        <v>3197</v>
      </c>
      <c r="H190" s="451" t="s">
        <v>3197</v>
      </c>
      <c r="I190" s="451" t="s">
        <v>3197</v>
      </c>
    </row>
    <row r="191" spans="6:9">
      <c r="F191" s="451" t="s">
        <v>3197</v>
      </c>
      <c r="G191" s="451" t="s">
        <v>3197</v>
      </c>
      <c r="H191" s="451" t="s">
        <v>3197</v>
      </c>
      <c r="I191" s="451" t="s">
        <v>3197</v>
      </c>
    </row>
    <row r="192" spans="6:9">
      <c r="F192" s="451" t="s">
        <v>3197</v>
      </c>
      <c r="G192" s="451" t="s">
        <v>3197</v>
      </c>
      <c r="H192" s="451" t="s">
        <v>3197</v>
      </c>
      <c r="I192" s="451" t="s">
        <v>3197</v>
      </c>
    </row>
    <row r="193" spans="6:9">
      <c r="F193" s="451" t="s">
        <v>3197</v>
      </c>
      <c r="G193" s="451" t="s">
        <v>3197</v>
      </c>
      <c r="H193" s="451" t="s">
        <v>3197</v>
      </c>
      <c r="I193" s="451" t="s">
        <v>3197</v>
      </c>
    </row>
    <row r="194" spans="6:9">
      <c r="F194" s="451" t="s">
        <v>3197</v>
      </c>
      <c r="G194" s="451" t="s">
        <v>3197</v>
      </c>
      <c r="H194" s="451" t="s">
        <v>3197</v>
      </c>
      <c r="I194" s="451" t="s">
        <v>3197</v>
      </c>
    </row>
    <row r="195" spans="6:9">
      <c r="F195" s="451" t="s">
        <v>3197</v>
      </c>
      <c r="G195" s="451" t="s">
        <v>3197</v>
      </c>
      <c r="H195" s="451" t="s">
        <v>3197</v>
      </c>
      <c r="I195" s="451" t="s">
        <v>3197</v>
      </c>
    </row>
    <row r="196" spans="6:9">
      <c r="F196" s="451" t="s">
        <v>3197</v>
      </c>
      <c r="G196" s="451" t="s">
        <v>3197</v>
      </c>
      <c r="H196" s="451" t="s">
        <v>3197</v>
      </c>
      <c r="I196" s="451" t="s">
        <v>3197</v>
      </c>
    </row>
    <row r="197" spans="6:9">
      <c r="F197" s="451" t="s">
        <v>3197</v>
      </c>
      <c r="G197" s="451" t="s">
        <v>3197</v>
      </c>
      <c r="H197" s="451" t="s">
        <v>3197</v>
      </c>
      <c r="I197" s="451" t="s">
        <v>3197</v>
      </c>
    </row>
    <row r="198" spans="6:9">
      <c r="F198" s="451" t="s">
        <v>3197</v>
      </c>
      <c r="G198" s="451" t="s">
        <v>3197</v>
      </c>
      <c r="H198" s="451" t="s">
        <v>3197</v>
      </c>
      <c r="I198" s="451" t="s">
        <v>3197</v>
      </c>
    </row>
    <row r="199" spans="6:9">
      <c r="F199" s="451" t="s">
        <v>3197</v>
      </c>
      <c r="G199" s="451" t="s">
        <v>3197</v>
      </c>
      <c r="H199" s="451" t="s">
        <v>3197</v>
      </c>
      <c r="I199" s="451" t="s">
        <v>3197</v>
      </c>
    </row>
    <row r="200" spans="6:9">
      <c r="F200" s="451" t="s">
        <v>3197</v>
      </c>
      <c r="G200" s="451" t="s">
        <v>3197</v>
      </c>
      <c r="H200" s="451" t="s">
        <v>3197</v>
      </c>
      <c r="I200" s="451" t="s">
        <v>3197</v>
      </c>
    </row>
    <row r="201" spans="6:9">
      <c r="F201" s="451" t="s">
        <v>3197</v>
      </c>
      <c r="G201" s="451" t="s">
        <v>3197</v>
      </c>
      <c r="H201" s="451" t="s">
        <v>3197</v>
      </c>
      <c r="I201" s="451" t="s">
        <v>3197</v>
      </c>
    </row>
    <row r="202" spans="6:9">
      <c r="F202" s="451" t="s">
        <v>3197</v>
      </c>
      <c r="G202" s="451" t="s">
        <v>3197</v>
      </c>
      <c r="H202" s="451" t="s">
        <v>3197</v>
      </c>
      <c r="I202" s="451" t="s">
        <v>3197</v>
      </c>
    </row>
    <row r="203" spans="6:9">
      <c r="F203" s="451" t="s">
        <v>3197</v>
      </c>
      <c r="G203" s="451" t="s">
        <v>3197</v>
      </c>
      <c r="H203" s="451" t="s">
        <v>3197</v>
      </c>
      <c r="I203" s="451" t="s">
        <v>3197</v>
      </c>
    </row>
    <row r="204" spans="6:9">
      <c r="F204" s="451" t="s">
        <v>3197</v>
      </c>
      <c r="G204" s="451" t="s">
        <v>3197</v>
      </c>
      <c r="H204" s="451" t="s">
        <v>3197</v>
      </c>
      <c r="I204" s="451" t="s">
        <v>3197</v>
      </c>
    </row>
    <row r="205" spans="6:9">
      <c r="F205" s="451" t="s">
        <v>3197</v>
      </c>
      <c r="G205" s="451" t="s">
        <v>3197</v>
      </c>
      <c r="H205" s="451" t="s">
        <v>3197</v>
      </c>
      <c r="I205" s="451" t="s">
        <v>3197</v>
      </c>
    </row>
    <row r="206" spans="6:9">
      <c r="F206" s="451" t="s">
        <v>3197</v>
      </c>
      <c r="G206" s="451" t="s">
        <v>3197</v>
      </c>
      <c r="H206" s="451" t="s">
        <v>3197</v>
      </c>
      <c r="I206" s="451" t="s">
        <v>3197</v>
      </c>
    </row>
    <row r="207" spans="6:9">
      <c r="F207" s="451" t="s">
        <v>3197</v>
      </c>
      <c r="G207" s="451" t="s">
        <v>3197</v>
      </c>
      <c r="H207" s="451" t="s">
        <v>3197</v>
      </c>
      <c r="I207" s="451" t="s">
        <v>3197</v>
      </c>
    </row>
    <row r="208" spans="6:9">
      <c r="F208" s="451" t="s">
        <v>3197</v>
      </c>
      <c r="G208" s="451" t="s">
        <v>3197</v>
      </c>
      <c r="H208" s="451" t="s">
        <v>3197</v>
      </c>
      <c r="I208" s="451" t="s">
        <v>3197</v>
      </c>
    </row>
    <row r="209" spans="6:9">
      <c r="F209" s="451" t="s">
        <v>3197</v>
      </c>
      <c r="G209" s="451" t="s">
        <v>3197</v>
      </c>
      <c r="H209" s="451" t="s">
        <v>3197</v>
      </c>
      <c r="I209" s="451" t="s">
        <v>3197</v>
      </c>
    </row>
    <row r="210" spans="6:9">
      <c r="F210" s="451" t="s">
        <v>3197</v>
      </c>
      <c r="G210" s="451" t="s">
        <v>3197</v>
      </c>
      <c r="H210" s="451" t="s">
        <v>3197</v>
      </c>
      <c r="I210" s="451" t="s">
        <v>3197</v>
      </c>
    </row>
    <row r="211" spans="6:9">
      <c r="F211" s="451" t="s">
        <v>3197</v>
      </c>
      <c r="G211" s="451" t="s">
        <v>3197</v>
      </c>
      <c r="H211" s="451" t="s">
        <v>3197</v>
      </c>
      <c r="I211" s="451" t="s">
        <v>3197</v>
      </c>
    </row>
    <row r="212" spans="6:9">
      <c r="F212" s="451" t="s">
        <v>3197</v>
      </c>
      <c r="G212" s="451" t="s">
        <v>3197</v>
      </c>
      <c r="H212" s="451" t="s">
        <v>3197</v>
      </c>
      <c r="I212" s="451" t="s">
        <v>3197</v>
      </c>
    </row>
    <row r="213" spans="6:9">
      <c r="F213" s="451" t="s">
        <v>3197</v>
      </c>
      <c r="G213" s="451" t="s">
        <v>3197</v>
      </c>
      <c r="H213" s="451" t="s">
        <v>3197</v>
      </c>
      <c r="I213" s="451" t="s">
        <v>3197</v>
      </c>
    </row>
    <row r="214" spans="6:9">
      <c r="F214" s="451" t="s">
        <v>3197</v>
      </c>
      <c r="G214" s="451" t="s">
        <v>3197</v>
      </c>
      <c r="H214" s="451" t="s">
        <v>3197</v>
      </c>
      <c r="I214" s="451" t="s">
        <v>3197</v>
      </c>
    </row>
    <row r="215" spans="6:9">
      <c r="F215" s="451" t="s">
        <v>3197</v>
      </c>
      <c r="G215" s="451" t="s">
        <v>3197</v>
      </c>
      <c r="H215" s="451" t="s">
        <v>3197</v>
      </c>
      <c r="I215" s="451" t="s">
        <v>3197</v>
      </c>
    </row>
    <row r="216" spans="6:9">
      <c r="F216" s="451" t="s">
        <v>3197</v>
      </c>
      <c r="G216" s="451" t="s">
        <v>3197</v>
      </c>
      <c r="H216" s="451" t="s">
        <v>3197</v>
      </c>
      <c r="I216" s="451" t="s">
        <v>3197</v>
      </c>
    </row>
    <row r="217" spans="6:9">
      <c r="F217" s="451" t="s">
        <v>3197</v>
      </c>
      <c r="G217" s="451" t="s">
        <v>3197</v>
      </c>
      <c r="H217" s="451" t="s">
        <v>3197</v>
      </c>
      <c r="I217" s="451" t="s">
        <v>3197</v>
      </c>
    </row>
    <row r="218" spans="6:9">
      <c r="F218" s="451" t="s">
        <v>3197</v>
      </c>
      <c r="G218" s="451" t="s">
        <v>3197</v>
      </c>
      <c r="H218" s="451" t="s">
        <v>3197</v>
      </c>
      <c r="I218" s="451" t="s">
        <v>3197</v>
      </c>
    </row>
    <row r="219" spans="6:9">
      <c r="F219" s="451" t="s">
        <v>3197</v>
      </c>
      <c r="G219" s="451" t="s">
        <v>3197</v>
      </c>
      <c r="H219" s="451" t="s">
        <v>3197</v>
      </c>
      <c r="I219" s="451" t="s">
        <v>3197</v>
      </c>
    </row>
    <row r="220" spans="6:9">
      <c r="F220" s="451" t="s">
        <v>3197</v>
      </c>
      <c r="G220" s="451" t="s">
        <v>3197</v>
      </c>
      <c r="H220" s="451" t="s">
        <v>3197</v>
      </c>
      <c r="I220" s="451" t="s">
        <v>3197</v>
      </c>
    </row>
    <row r="221" spans="6:9">
      <c r="F221" s="451" t="s">
        <v>3197</v>
      </c>
      <c r="G221" s="451" t="s">
        <v>3197</v>
      </c>
      <c r="H221" s="451" t="s">
        <v>3197</v>
      </c>
      <c r="I221" s="451" t="s">
        <v>3197</v>
      </c>
    </row>
    <row r="222" spans="6:9">
      <c r="F222" s="451" t="s">
        <v>3197</v>
      </c>
      <c r="G222" s="451" t="s">
        <v>3197</v>
      </c>
      <c r="H222" s="451" t="s">
        <v>3197</v>
      </c>
      <c r="I222" s="451" t="s">
        <v>3197</v>
      </c>
    </row>
    <row r="223" spans="6:9">
      <c r="F223" s="451" t="s">
        <v>3197</v>
      </c>
      <c r="G223" s="451" t="s">
        <v>3197</v>
      </c>
      <c r="H223" s="451" t="s">
        <v>3197</v>
      </c>
      <c r="I223" s="451" t="s">
        <v>3197</v>
      </c>
    </row>
    <row r="224" spans="6:9">
      <c r="F224" s="451" t="s">
        <v>3197</v>
      </c>
      <c r="G224" s="451" t="s">
        <v>3197</v>
      </c>
      <c r="H224" s="451" t="s">
        <v>3197</v>
      </c>
      <c r="I224" s="451" t="s">
        <v>3197</v>
      </c>
    </row>
    <row r="225" spans="6:9">
      <c r="F225" s="22" t="s">
        <v>3197</v>
      </c>
      <c r="G225" s="22" t="s">
        <v>3197</v>
      </c>
      <c r="H225" s="22" t="s">
        <v>3197</v>
      </c>
      <c r="I225" s="22" t="s">
        <v>3197</v>
      </c>
    </row>
    <row r="226" spans="6:9">
      <c r="F226" s="22" t="s">
        <v>3197</v>
      </c>
      <c r="G226" s="22" t="s">
        <v>3197</v>
      </c>
      <c r="H226" s="22" t="s">
        <v>3197</v>
      </c>
      <c r="I226" s="22" t="s">
        <v>3197</v>
      </c>
    </row>
    <row r="227" spans="6:9">
      <c r="F227" s="22" t="s">
        <v>3197</v>
      </c>
      <c r="G227" s="22" t="s">
        <v>3197</v>
      </c>
      <c r="H227" s="22" t="s">
        <v>3197</v>
      </c>
      <c r="I227" s="22" t="s">
        <v>3197</v>
      </c>
    </row>
    <row r="228" spans="6:9">
      <c r="F228" s="22" t="s">
        <v>3197</v>
      </c>
      <c r="G228" s="22" t="s">
        <v>3197</v>
      </c>
      <c r="H228" s="22" t="s">
        <v>3197</v>
      </c>
      <c r="I228" s="22" t="s">
        <v>3197</v>
      </c>
    </row>
    <row r="229" spans="6:9">
      <c r="F229" s="22" t="s">
        <v>3197</v>
      </c>
      <c r="G229" s="22" t="s">
        <v>3197</v>
      </c>
      <c r="H229" s="22" t="s">
        <v>3197</v>
      </c>
      <c r="I229" s="22" t="s">
        <v>3197</v>
      </c>
    </row>
    <row r="230" spans="6:9">
      <c r="F230" s="22" t="s">
        <v>3197</v>
      </c>
      <c r="G230" s="22" t="s">
        <v>3197</v>
      </c>
      <c r="H230" s="22" t="s">
        <v>3197</v>
      </c>
      <c r="I230" s="22" t="s">
        <v>3197</v>
      </c>
    </row>
    <row r="231" spans="6:9">
      <c r="F231" s="22" t="s">
        <v>3197</v>
      </c>
      <c r="G231" s="22" t="s">
        <v>3197</v>
      </c>
      <c r="H231" s="22" t="s">
        <v>3197</v>
      </c>
      <c r="I231" s="22" t="s">
        <v>3197</v>
      </c>
    </row>
    <row r="232" spans="6:9">
      <c r="F232" s="22" t="s">
        <v>3197</v>
      </c>
      <c r="G232" s="22" t="s">
        <v>3197</v>
      </c>
      <c r="H232" s="22" t="s">
        <v>3197</v>
      </c>
      <c r="I232" s="22" t="s">
        <v>3197</v>
      </c>
    </row>
    <row r="233" spans="6:9">
      <c r="F233" s="22" t="s">
        <v>3197</v>
      </c>
      <c r="G233" s="22" t="s">
        <v>3197</v>
      </c>
      <c r="H233" s="22" t="s">
        <v>3197</v>
      </c>
      <c r="I233" s="22" t="s">
        <v>3197</v>
      </c>
    </row>
    <row r="234" spans="6:9">
      <c r="F234" s="22" t="s">
        <v>3197</v>
      </c>
      <c r="G234" s="22" t="s">
        <v>3197</v>
      </c>
      <c r="H234" s="22" t="s">
        <v>3197</v>
      </c>
      <c r="I234" s="22" t="s">
        <v>3197</v>
      </c>
    </row>
    <row r="235" spans="6:9">
      <c r="F235" s="22" t="s">
        <v>3197</v>
      </c>
      <c r="G235" s="22" t="s">
        <v>3197</v>
      </c>
      <c r="H235" s="22" t="s">
        <v>3197</v>
      </c>
      <c r="I235" s="22" t="s">
        <v>3197</v>
      </c>
    </row>
    <row r="236" spans="6:9">
      <c r="F236" s="22" t="s">
        <v>3197</v>
      </c>
      <c r="G236" s="22" t="s">
        <v>3197</v>
      </c>
      <c r="H236" s="22" t="s">
        <v>3197</v>
      </c>
      <c r="I236" s="22" t="s">
        <v>3197</v>
      </c>
    </row>
    <row r="237" spans="6:9">
      <c r="F237" s="22" t="s">
        <v>3197</v>
      </c>
      <c r="G237" s="22" t="s">
        <v>3197</v>
      </c>
      <c r="H237" s="22" t="s">
        <v>3197</v>
      </c>
      <c r="I237" s="22" t="s">
        <v>3197</v>
      </c>
    </row>
  </sheetData>
  <autoFilter ref="A6:I14" xr:uid="{00000000-0009-0000-0000-000002000000}">
    <filterColumn colId="3" showButton="0"/>
  </autoFilter>
  <mergeCells count="9">
    <mergeCell ref="A3:I3"/>
    <mergeCell ref="A4:I4"/>
    <mergeCell ref="A5:I5"/>
    <mergeCell ref="A11:D11"/>
    <mergeCell ref="A6:A7"/>
    <mergeCell ref="C6:C7"/>
    <mergeCell ref="D6:E6"/>
    <mergeCell ref="F6:I6"/>
    <mergeCell ref="B6:B7"/>
  </mergeCells>
  <printOptions horizontalCentered="1"/>
  <pageMargins left="0.2" right="0.2" top="0.5" bottom="0.5" header="0.2" footer="0.2"/>
  <pageSetup paperSize="9" scale="85" fitToHeight="0" orientation="landscape"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965D-4B28-469F-9739-5F80AEA0632D}">
  <sheetPr codeName="Sheet36"/>
  <dimension ref="A1:I840"/>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10.5546875" style="135" customWidth="1"/>
    <col min="3" max="3" width="44.5546875" style="135" customWidth="1"/>
    <col min="4" max="5" width="27.88671875" style="135" customWidth="1"/>
    <col min="6" max="9" width="18" style="135" customWidth="1"/>
    <col min="10" max="10" width="9.33203125" style="135"/>
    <col min="11" max="11" width="9.33203125" style="135" customWidth="1"/>
    <col min="12" max="16384" width="9.33203125" style="135"/>
  </cols>
  <sheetData>
    <row r="1" spans="1:9" ht="19.95" customHeight="1">
      <c r="A1" s="332" t="s">
        <v>3228</v>
      </c>
      <c r="B1" s="1"/>
      <c r="C1" s="1"/>
      <c r="D1" s="133"/>
      <c r="E1" s="133"/>
      <c r="F1" s="133"/>
      <c r="G1" s="133"/>
      <c r="H1" s="133"/>
      <c r="I1" s="133"/>
    </row>
    <row r="2" spans="1:9" ht="19.95" customHeight="1">
      <c r="A2" s="506" t="s">
        <v>3251</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46.2" customHeight="1">
      <c r="A6" s="508" t="s">
        <v>10</v>
      </c>
      <c r="B6" s="509" t="s">
        <v>3237</v>
      </c>
      <c r="C6" s="508" t="s">
        <v>12</v>
      </c>
      <c r="D6" s="508" t="s">
        <v>13</v>
      </c>
      <c r="E6" s="508"/>
      <c r="F6" s="508" t="s">
        <v>3239</v>
      </c>
      <c r="G6" s="508"/>
      <c r="H6" s="508"/>
      <c r="I6" s="508"/>
    </row>
    <row r="7" spans="1:9" ht="19.95" customHeight="1">
      <c r="A7" s="508"/>
      <c r="B7" s="510"/>
      <c r="C7" s="508"/>
      <c r="D7" s="137" t="s">
        <v>14</v>
      </c>
      <c r="E7" s="137" t="s">
        <v>15</v>
      </c>
      <c r="F7" s="137" t="s">
        <v>0</v>
      </c>
      <c r="G7" s="141" t="s">
        <v>1</v>
      </c>
      <c r="H7" s="141" t="s">
        <v>2</v>
      </c>
      <c r="I7" s="141" t="s">
        <v>16</v>
      </c>
    </row>
    <row r="8" spans="1:9" ht="19.95" customHeight="1">
      <c r="A8" s="137"/>
      <c r="B8" s="138"/>
      <c r="C8" s="619"/>
      <c r="D8" s="620"/>
      <c r="E8" s="621"/>
      <c r="F8" s="31"/>
      <c r="G8" s="137"/>
      <c r="H8" s="137"/>
      <c r="I8" s="137"/>
    </row>
    <row r="9" spans="1:9" ht="15.6">
      <c r="A9" s="144"/>
      <c r="B9" s="144"/>
      <c r="C9" s="151" t="s">
        <v>2971</v>
      </c>
      <c r="D9" s="152"/>
      <c r="E9" s="152"/>
      <c r="F9" s="146" t="s">
        <v>3197</v>
      </c>
      <c r="G9" s="146" t="s">
        <v>3197</v>
      </c>
      <c r="H9" s="146" t="s">
        <v>3197</v>
      </c>
      <c r="I9" s="146" t="s">
        <v>3197</v>
      </c>
    </row>
    <row r="10" spans="1:9" ht="141.75" customHeight="1">
      <c r="A10" s="144">
        <v>1</v>
      </c>
      <c r="B10" s="144"/>
      <c r="C10" s="45" t="s">
        <v>2972</v>
      </c>
      <c r="D10" s="45"/>
      <c r="E10" s="45"/>
      <c r="F10" s="146">
        <v>90000</v>
      </c>
      <c r="G10" s="146">
        <v>72000</v>
      </c>
      <c r="H10" s="146" t="s">
        <v>3197</v>
      </c>
      <c r="I10" s="146" t="s">
        <v>3197</v>
      </c>
    </row>
    <row r="11" spans="1:9" ht="259.8" customHeight="1">
      <c r="A11" s="144">
        <v>2</v>
      </c>
      <c r="B11" s="144"/>
      <c r="C11" s="45" t="s">
        <v>2973</v>
      </c>
      <c r="D11" s="45"/>
      <c r="E11" s="45"/>
      <c r="F11" s="146">
        <v>90000</v>
      </c>
      <c r="G11" s="146">
        <v>72000</v>
      </c>
      <c r="H11" s="146" t="s">
        <v>3197</v>
      </c>
      <c r="I11" s="146" t="s">
        <v>3197</v>
      </c>
    </row>
    <row r="12" spans="1:9" ht="54.75" customHeight="1">
      <c r="A12" s="144">
        <v>3</v>
      </c>
      <c r="B12" s="144"/>
      <c r="C12" s="45" t="s">
        <v>2974</v>
      </c>
      <c r="D12" s="45"/>
      <c r="E12" s="45"/>
      <c r="F12" s="146">
        <v>54000</v>
      </c>
      <c r="G12" s="146" t="s">
        <v>3197</v>
      </c>
      <c r="H12" s="146" t="s">
        <v>3197</v>
      </c>
      <c r="I12" s="146" t="s">
        <v>3197</v>
      </c>
    </row>
    <row r="13" spans="1:9" ht="19.95" customHeight="1">
      <c r="A13" s="133"/>
      <c r="B13" s="133"/>
      <c r="C13" s="133"/>
      <c r="D13" s="133"/>
      <c r="E13" s="133"/>
      <c r="F13" s="146" t="s">
        <v>3197</v>
      </c>
      <c r="G13" s="146" t="s">
        <v>3197</v>
      </c>
      <c r="H13" s="146" t="s">
        <v>3197</v>
      </c>
      <c r="I13" s="146" t="s">
        <v>3197</v>
      </c>
    </row>
    <row r="14" spans="1:9" ht="19.95" customHeight="1">
      <c r="A14" s="133"/>
      <c r="B14" s="133"/>
      <c r="C14" s="133"/>
      <c r="D14" s="133"/>
      <c r="E14" s="133"/>
      <c r="F14" s="146" t="s">
        <v>3197</v>
      </c>
      <c r="G14" s="146" t="s">
        <v>3197</v>
      </c>
      <c r="H14" s="146" t="s">
        <v>3197</v>
      </c>
      <c r="I14" s="146" t="s">
        <v>3197</v>
      </c>
    </row>
    <row r="15" spans="1:9" ht="19.95" customHeight="1">
      <c r="A15" s="133"/>
      <c r="B15" s="133"/>
      <c r="C15" s="133"/>
      <c r="D15" s="133"/>
      <c r="E15" s="133"/>
      <c r="F15" s="146" t="s">
        <v>3197</v>
      </c>
      <c r="G15" s="146" t="s">
        <v>3197</v>
      </c>
      <c r="H15" s="146" t="s">
        <v>3197</v>
      </c>
      <c r="I15" s="146" t="s">
        <v>3197</v>
      </c>
    </row>
    <row r="16" spans="1:9" ht="19.95" customHeight="1">
      <c r="A16" s="133"/>
      <c r="B16" s="133"/>
      <c r="C16" s="133"/>
      <c r="D16" s="133"/>
      <c r="E16" s="133"/>
      <c r="F16" s="146" t="s">
        <v>3197</v>
      </c>
      <c r="G16" s="146" t="s">
        <v>3197</v>
      </c>
      <c r="H16" s="146" t="s">
        <v>3197</v>
      </c>
      <c r="I16" s="146" t="s">
        <v>3197</v>
      </c>
    </row>
    <row r="17" spans="1:9" ht="19.95" customHeight="1">
      <c r="A17" s="133"/>
      <c r="B17" s="133"/>
      <c r="C17" s="133"/>
      <c r="D17" s="133"/>
      <c r="E17" s="133"/>
      <c r="F17" s="146" t="s">
        <v>3197</v>
      </c>
      <c r="G17" s="146" t="s">
        <v>3197</v>
      </c>
      <c r="H17" s="146" t="s">
        <v>3197</v>
      </c>
      <c r="I17" s="146" t="s">
        <v>3197</v>
      </c>
    </row>
    <row r="18" spans="1:9" ht="19.95" customHeight="1">
      <c r="A18" s="133"/>
      <c r="B18" s="133"/>
      <c r="C18" s="133"/>
      <c r="D18" s="133"/>
      <c r="E18" s="133"/>
      <c r="F18" s="146" t="s">
        <v>3197</v>
      </c>
      <c r="G18" s="146" t="s">
        <v>3197</v>
      </c>
      <c r="H18" s="146" t="s">
        <v>3197</v>
      </c>
      <c r="I18" s="146" t="s">
        <v>3197</v>
      </c>
    </row>
    <row r="19" spans="1:9" ht="19.95" customHeight="1">
      <c r="A19" s="133"/>
      <c r="B19" s="133"/>
      <c r="C19" s="133"/>
      <c r="D19" s="133"/>
      <c r="E19" s="133"/>
      <c r="F19" s="146" t="s">
        <v>3197</v>
      </c>
      <c r="G19" s="146" t="s">
        <v>3197</v>
      </c>
      <c r="H19" s="146" t="s">
        <v>3197</v>
      </c>
      <c r="I19" s="146" t="s">
        <v>3197</v>
      </c>
    </row>
    <row r="20" spans="1:9" ht="19.95" customHeight="1">
      <c r="A20" s="133"/>
      <c r="B20" s="133"/>
      <c r="C20" s="133"/>
      <c r="D20" s="133"/>
      <c r="E20" s="133"/>
      <c r="F20" s="146" t="s">
        <v>3197</v>
      </c>
      <c r="G20" s="146" t="s">
        <v>3197</v>
      </c>
      <c r="H20" s="146" t="s">
        <v>3197</v>
      </c>
      <c r="I20" s="146" t="s">
        <v>3197</v>
      </c>
    </row>
    <row r="21" spans="1:9" ht="19.95" customHeight="1">
      <c r="A21" s="133"/>
      <c r="B21" s="133"/>
      <c r="C21" s="133"/>
      <c r="D21" s="133"/>
      <c r="E21" s="133"/>
      <c r="F21" s="146" t="s">
        <v>3197</v>
      </c>
      <c r="G21" s="146" t="s">
        <v>3197</v>
      </c>
      <c r="H21" s="146" t="s">
        <v>3197</v>
      </c>
      <c r="I21" s="146" t="s">
        <v>3197</v>
      </c>
    </row>
    <row r="22" spans="1:9" ht="19.95" customHeight="1">
      <c r="A22" s="133"/>
      <c r="B22" s="133"/>
      <c r="C22" s="133"/>
      <c r="D22" s="133"/>
      <c r="E22" s="133"/>
      <c r="F22" s="146" t="s">
        <v>3197</v>
      </c>
      <c r="G22" s="146" t="s">
        <v>3197</v>
      </c>
      <c r="H22" s="146" t="s">
        <v>3197</v>
      </c>
      <c r="I22" s="146" t="s">
        <v>3197</v>
      </c>
    </row>
    <row r="23" spans="1:9" ht="19.95" customHeight="1">
      <c r="A23" s="133"/>
      <c r="B23" s="133"/>
      <c r="C23" s="133"/>
      <c r="D23" s="133"/>
      <c r="E23" s="133"/>
      <c r="F23" s="146" t="s">
        <v>3197</v>
      </c>
      <c r="G23" s="146" t="s">
        <v>3197</v>
      </c>
      <c r="H23" s="146" t="s">
        <v>3197</v>
      </c>
      <c r="I23" s="146" t="s">
        <v>3197</v>
      </c>
    </row>
    <row r="24" spans="1:9" ht="19.95" customHeight="1">
      <c r="A24" s="133"/>
      <c r="B24" s="133"/>
      <c r="C24" s="133"/>
      <c r="D24" s="133"/>
      <c r="E24" s="133"/>
      <c r="F24" s="146" t="s">
        <v>3197</v>
      </c>
      <c r="G24" s="146" t="s">
        <v>3197</v>
      </c>
      <c r="H24" s="146" t="s">
        <v>3197</v>
      </c>
      <c r="I24" s="146" t="s">
        <v>3197</v>
      </c>
    </row>
    <row r="25" spans="1:9" ht="19.95" customHeight="1">
      <c r="A25" s="133"/>
      <c r="B25" s="133"/>
      <c r="C25" s="133"/>
      <c r="D25" s="133"/>
      <c r="E25" s="133"/>
      <c r="F25" s="146" t="s">
        <v>3197</v>
      </c>
      <c r="G25" s="146" t="s">
        <v>3197</v>
      </c>
      <c r="H25" s="146" t="s">
        <v>3197</v>
      </c>
      <c r="I25" s="146" t="s">
        <v>3197</v>
      </c>
    </row>
    <row r="26" spans="1:9" ht="19.95" customHeight="1">
      <c r="A26" s="133"/>
      <c r="B26" s="133"/>
      <c r="C26" s="133"/>
      <c r="D26" s="133"/>
      <c r="E26" s="133"/>
      <c r="F26" s="146" t="s">
        <v>3197</v>
      </c>
      <c r="G26" s="146" t="s">
        <v>3197</v>
      </c>
      <c r="H26" s="146" t="s">
        <v>3197</v>
      </c>
      <c r="I26" s="146" t="s">
        <v>3197</v>
      </c>
    </row>
    <row r="27" spans="1:9" ht="19.95" customHeight="1">
      <c r="A27" s="133"/>
      <c r="B27" s="133"/>
      <c r="C27" s="133"/>
      <c r="D27" s="133"/>
      <c r="E27" s="133"/>
      <c r="F27" s="146" t="s">
        <v>3197</v>
      </c>
      <c r="G27" s="146" t="s">
        <v>3197</v>
      </c>
      <c r="H27" s="146" t="s">
        <v>3197</v>
      </c>
      <c r="I27" s="146" t="s">
        <v>3197</v>
      </c>
    </row>
    <row r="28" spans="1:9" ht="19.95" customHeight="1">
      <c r="A28" s="133"/>
      <c r="B28" s="133"/>
      <c r="C28" s="133"/>
      <c r="D28" s="133"/>
      <c r="E28" s="133"/>
      <c r="F28" s="146" t="s">
        <v>3197</v>
      </c>
      <c r="G28" s="146" t="s">
        <v>3197</v>
      </c>
      <c r="H28" s="146" t="s">
        <v>3197</v>
      </c>
      <c r="I28" s="146" t="s">
        <v>3197</v>
      </c>
    </row>
    <row r="29" spans="1:9" ht="19.95" customHeight="1">
      <c r="A29" s="133"/>
      <c r="B29" s="133"/>
      <c r="C29" s="133"/>
      <c r="D29" s="133"/>
      <c r="E29" s="133"/>
      <c r="F29" s="146" t="s">
        <v>3197</v>
      </c>
      <c r="G29" s="146" t="s">
        <v>3197</v>
      </c>
      <c r="H29" s="146" t="s">
        <v>3197</v>
      </c>
      <c r="I29" s="146" t="s">
        <v>3197</v>
      </c>
    </row>
    <row r="30" spans="1:9" ht="19.95" customHeight="1">
      <c r="A30" s="133"/>
      <c r="B30" s="133"/>
      <c r="C30" s="133"/>
      <c r="D30" s="133"/>
      <c r="E30" s="133"/>
      <c r="F30" s="146" t="s">
        <v>3197</v>
      </c>
      <c r="G30" s="146" t="s">
        <v>3197</v>
      </c>
      <c r="H30" s="146" t="s">
        <v>3197</v>
      </c>
      <c r="I30" s="146" t="s">
        <v>3197</v>
      </c>
    </row>
    <row r="31" spans="1:9" ht="19.95" customHeight="1">
      <c r="A31" s="133"/>
      <c r="B31" s="133"/>
      <c r="C31" s="133"/>
      <c r="D31" s="133"/>
      <c r="E31" s="133"/>
      <c r="F31" s="146" t="s">
        <v>3197</v>
      </c>
      <c r="G31" s="146" t="s">
        <v>3197</v>
      </c>
      <c r="H31" s="146" t="s">
        <v>3197</v>
      </c>
      <c r="I31" s="146" t="s">
        <v>3197</v>
      </c>
    </row>
    <row r="32" spans="1:9" ht="19.95" customHeight="1">
      <c r="A32" s="133"/>
      <c r="B32" s="133"/>
      <c r="C32" s="133"/>
      <c r="D32" s="133"/>
      <c r="E32" s="133"/>
      <c r="F32" s="146" t="s">
        <v>3197</v>
      </c>
      <c r="G32" s="146" t="s">
        <v>3197</v>
      </c>
      <c r="H32" s="146" t="s">
        <v>3197</v>
      </c>
      <c r="I32" s="146" t="s">
        <v>3197</v>
      </c>
    </row>
    <row r="33" spans="1:9" ht="19.95" customHeight="1">
      <c r="A33" s="133"/>
      <c r="B33" s="133"/>
      <c r="C33" s="133"/>
      <c r="D33" s="133"/>
      <c r="E33" s="133"/>
      <c r="F33" s="146" t="s">
        <v>3197</v>
      </c>
      <c r="G33" s="146" t="s">
        <v>3197</v>
      </c>
      <c r="H33" s="146" t="s">
        <v>3197</v>
      </c>
      <c r="I33" s="146" t="s">
        <v>3197</v>
      </c>
    </row>
    <row r="34" spans="1:9" ht="19.95" customHeight="1">
      <c r="A34" s="133"/>
      <c r="B34" s="133"/>
      <c r="C34" s="133"/>
      <c r="D34" s="133"/>
      <c r="E34" s="133"/>
      <c r="F34" s="146" t="s">
        <v>3197</v>
      </c>
      <c r="G34" s="146" t="s">
        <v>3197</v>
      </c>
      <c r="H34" s="146" t="s">
        <v>3197</v>
      </c>
      <c r="I34" s="146" t="s">
        <v>3197</v>
      </c>
    </row>
    <row r="35" spans="1:9" ht="19.95" customHeight="1">
      <c r="A35" s="133"/>
      <c r="B35" s="133"/>
      <c r="C35" s="133"/>
      <c r="D35" s="133"/>
      <c r="E35" s="133"/>
      <c r="F35" s="146" t="s">
        <v>3197</v>
      </c>
      <c r="G35" s="146" t="s">
        <v>3197</v>
      </c>
      <c r="H35" s="146" t="s">
        <v>3197</v>
      </c>
      <c r="I35" s="146" t="s">
        <v>3197</v>
      </c>
    </row>
    <row r="36" spans="1:9" ht="19.95" customHeight="1">
      <c r="A36" s="133"/>
      <c r="B36" s="133"/>
      <c r="C36" s="133"/>
      <c r="D36" s="133"/>
      <c r="E36" s="133"/>
      <c r="F36" s="146" t="s">
        <v>3197</v>
      </c>
      <c r="G36" s="146" t="s">
        <v>3197</v>
      </c>
      <c r="H36" s="146" t="s">
        <v>3197</v>
      </c>
      <c r="I36" s="146" t="s">
        <v>3197</v>
      </c>
    </row>
    <row r="37" spans="1:9" ht="19.95" customHeight="1">
      <c r="A37" s="133"/>
      <c r="B37" s="133"/>
      <c r="C37" s="133"/>
      <c r="D37" s="133"/>
      <c r="E37" s="133"/>
      <c r="F37" s="146" t="s">
        <v>3197</v>
      </c>
      <c r="G37" s="146" t="s">
        <v>3197</v>
      </c>
      <c r="H37" s="146" t="s">
        <v>3197</v>
      </c>
      <c r="I37" s="146" t="s">
        <v>3197</v>
      </c>
    </row>
    <row r="38" spans="1:9" ht="19.95" customHeight="1">
      <c r="A38" s="133"/>
      <c r="B38" s="133"/>
      <c r="C38" s="133"/>
      <c r="D38" s="133"/>
      <c r="E38" s="133"/>
      <c r="F38" s="146" t="s">
        <v>3197</v>
      </c>
      <c r="G38" s="146" t="s">
        <v>3197</v>
      </c>
      <c r="H38" s="146" t="s">
        <v>3197</v>
      </c>
      <c r="I38" s="146" t="s">
        <v>3197</v>
      </c>
    </row>
    <row r="39" spans="1:9" ht="19.95" customHeight="1">
      <c r="A39" s="133"/>
      <c r="B39" s="133"/>
      <c r="C39" s="133"/>
      <c r="D39" s="133"/>
      <c r="E39" s="133"/>
      <c r="F39" s="146" t="s">
        <v>3197</v>
      </c>
      <c r="G39" s="146" t="s">
        <v>3197</v>
      </c>
      <c r="H39" s="146" t="s">
        <v>3197</v>
      </c>
      <c r="I39" s="146" t="s">
        <v>3197</v>
      </c>
    </row>
    <row r="40" spans="1:9" ht="19.95" customHeight="1">
      <c r="A40" s="133"/>
      <c r="B40" s="133"/>
      <c r="C40" s="133"/>
      <c r="D40" s="133"/>
      <c r="E40" s="133"/>
      <c r="F40" s="146" t="s">
        <v>3197</v>
      </c>
      <c r="G40" s="146" t="s">
        <v>3197</v>
      </c>
      <c r="H40" s="146" t="s">
        <v>3197</v>
      </c>
      <c r="I40" s="146" t="s">
        <v>3197</v>
      </c>
    </row>
    <row r="41" spans="1:9" ht="19.95" customHeight="1">
      <c r="A41" s="133"/>
      <c r="B41" s="133"/>
      <c r="C41" s="133"/>
      <c r="D41" s="133"/>
      <c r="E41" s="133"/>
      <c r="F41" s="146" t="s">
        <v>3197</v>
      </c>
      <c r="G41" s="146" t="s">
        <v>3197</v>
      </c>
      <c r="H41" s="146" t="s">
        <v>3197</v>
      </c>
      <c r="I41" s="146" t="s">
        <v>3197</v>
      </c>
    </row>
    <row r="42" spans="1:9" ht="19.95" customHeight="1">
      <c r="A42" s="133"/>
      <c r="B42" s="133"/>
      <c r="C42" s="133"/>
      <c r="D42" s="133"/>
      <c r="E42" s="133"/>
      <c r="F42" s="146" t="s">
        <v>3197</v>
      </c>
      <c r="G42" s="146" t="s">
        <v>3197</v>
      </c>
      <c r="H42" s="146" t="s">
        <v>3197</v>
      </c>
      <c r="I42" s="146" t="s">
        <v>3197</v>
      </c>
    </row>
    <row r="43" spans="1:9" ht="19.95" customHeight="1">
      <c r="A43" s="133"/>
      <c r="B43" s="133"/>
      <c r="C43" s="133"/>
      <c r="D43" s="133"/>
      <c r="E43" s="133"/>
      <c r="F43" s="146" t="s">
        <v>3197</v>
      </c>
      <c r="G43" s="146" t="s">
        <v>3197</v>
      </c>
      <c r="H43" s="146" t="s">
        <v>3197</v>
      </c>
      <c r="I43" s="146" t="s">
        <v>3197</v>
      </c>
    </row>
    <row r="44" spans="1:9" ht="19.95" customHeight="1">
      <c r="A44" s="133"/>
      <c r="B44" s="133"/>
      <c r="C44" s="133"/>
      <c r="D44" s="133"/>
      <c r="E44" s="133"/>
      <c r="F44" s="146" t="s">
        <v>3197</v>
      </c>
      <c r="G44" s="146" t="s">
        <v>3197</v>
      </c>
      <c r="H44" s="146" t="s">
        <v>3197</v>
      </c>
      <c r="I44" s="146" t="s">
        <v>3197</v>
      </c>
    </row>
    <row r="45" spans="1:9" ht="19.95" customHeight="1">
      <c r="A45" s="133"/>
      <c r="B45" s="133"/>
      <c r="C45" s="133"/>
      <c r="D45" s="133"/>
      <c r="E45" s="133"/>
      <c r="F45" s="146" t="s">
        <v>3197</v>
      </c>
      <c r="G45" s="146" t="s">
        <v>3197</v>
      </c>
      <c r="H45" s="146" t="s">
        <v>3197</v>
      </c>
      <c r="I45" s="146" t="s">
        <v>3197</v>
      </c>
    </row>
    <row r="46" spans="1:9" ht="19.95" customHeight="1">
      <c r="A46" s="133"/>
      <c r="B46" s="133"/>
      <c r="C46" s="133"/>
      <c r="D46" s="133"/>
      <c r="E46" s="133"/>
      <c r="F46" s="146" t="s">
        <v>3197</v>
      </c>
      <c r="G46" s="146" t="s">
        <v>3197</v>
      </c>
      <c r="H46" s="146" t="s">
        <v>3197</v>
      </c>
      <c r="I46" s="146" t="s">
        <v>3197</v>
      </c>
    </row>
    <row r="47" spans="1:9" ht="19.95" customHeight="1">
      <c r="A47" s="133"/>
      <c r="B47" s="133"/>
      <c r="C47" s="133"/>
      <c r="D47" s="133"/>
      <c r="E47" s="133"/>
      <c r="F47" s="146" t="s">
        <v>3197</v>
      </c>
      <c r="G47" s="146" t="s">
        <v>3197</v>
      </c>
      <c r="H47" s="146" t="s">
        <v>3197</v>
      </c>
      <c r="I47" s="146" t="s">
        <v>3197</v>
      </c>
    </row>
    <row r="48" spans="1:9" ht="19.95" customHeight="1">
      <c r="A48" s="133"/>
      <c r="B48" s="133"/>
      <c r="C48" s="133"/>
      <c r="D48" s="133"/>
      <c r="E48" s="133"/>
      <c r="F48" s="146" t="s">
        <v>3197</v>
      </c>
      <c r="G48" s="146" t="s">
        <v>3197</v>
      </c>
      <c r="H48" s="146" t="s">
        <v>3197</v>
      </c>
      <c r="I48" s="146" t="s">
        <v>3197</v>
      </c>
    </row>
    <row r="49" spans="1:9" ht="19.95" customHeight="1">
      <c r="A49" s="133"/>
      <c r="B49" s="133"/>
      <c r="C49" s="133"/>
      <c r="D49" s="133"/>
      <c r="E49" s="133"/>
      <c r="F49" s="146" t="s">
        <v>3197</v>
      </c>
      <c r="G49" s="146" t="s">
        <v>3197</v>
      </c>
      <c r="H49" s="146" t="s">
        <v>3197</v>
      </c>
      <c r="I49" s="146" t="s">
        <v>3197</v>
      </c>
    </row>
    <row r="50" spans="1:9" ht="19.95" customHeight="1">
      <c r="A50" s="133"/>
      <c r="B50" s="133"/>
      <c r="C50" s="133"/>
      <c r="D50" s="133"/>
      <c r="E50" s="133"/>
      <c r="F50" s="146" t="s">
        <v>3197</v>
      </c>
      <c r="G50" s="146" t="s">
        <v>3197</v>
      </c>
      <c r="H50" s="146" t="s">
        <v>3197</v>
      </c>
      <c r="I50" s="146" t="s">
        <v>3197</v>
      </c>
    </row>
    <row r="51" spans="1:9" ht="19.95" customHeight="1">
      <c r="A51" s="133"/>
      <c r="B51" s="133"/>
      <c r="C51" s="133"/>
      <c r="D51" s="133"/>
      <c r="E51" s="133"/>
      <c r="F51" s="146" t="s">
        <v>3197</v>
      </c>
      <c r="G51" s="146" t="s">
        <v>3197</v>
      </c>
      <c r="H51" s="146" t="s">
        <v>3197</v>
      </c>
      <c r="I51" s="146" t="s">
        <v>3197</v>
      </c>
    </row>
    <row r="52" spans="1:9" ht="19.95" customHeight="1">
      <c r="A52" s="133"/>
      <c r="B52" s="133"/>
      <c r="C52" s="133"/>
      <c r="D52" s="133"/>
      <c r="E52" s="133"/>
      <c r="F52" s="146" t="s">
        <v>3197</v>
      </c>
      <c r="G52" s="146" t="s">
        <v>3197</v>
      </c>
      <c r="H52" s="146" t="s">
        <v>3197</v>
      </c>
      <c r="I52" s="146" t="s">
        <v>3197</v>
      </c>
    </row>
    <row r="53" spans="1:9" ht="19.95" customHeight="1">
      <c r="A53" s="133"/>
      <c r="B53" s="133"/>
      <c r="C53" s="133"/>
      <c r="D53" s="133"/>
      <c r="E53" s="133"/>
      <c r="F53" s="146" t="s">
        <v>3197</v>
      </c>
      <c r="G53" s="146" t="s">
        <v>3197</v>
      </c>
      <c r="H53" s="146" t="s">
        <v>3197</v>
      </c>
      <c r="I53" s="146" t="s">
        <v>3197</v>
      </c>
    </row>
    <row r="54" spans="1:9" ht="19.95" customHeight="1">
      <c r="A54" s="133"/>
      <c r="B54" s="133"/>
      <c r="C54" s="133"/>
      <c r="D54" s="133"/>
      <c r="E54" s="133"/>
      <c r="F54" s="146" t="s">
        <v>3197</v>
      </c>
      <c r="G54" s="146" t="s">
        <v>3197</v>
      </c>
      <c r="H54" s="146" t="s">
        <v>3197</v>
      </c>
      <c r="I54" s="146" t="s">
        <v>3197</v>
      </c>
    </row>
    <row r="55" spans="1:9" ht="19.95" customHeight="1">
      <c r="A55" s="133"/>
      <c r="B55" s="133"/>
      <c r="C55" s="133"/>
      <c r="D55" s="133"/>
      <c r="E55" s="133"/>
      <c r="F55" s="146" t="s">
        <v>3197</v>
      </c>
      <c r="G55" s="146" t="s">
        <v>3197</v>
      </c>
      <c r="H55" s="146" t="s">
        <v>3197</v>
      </c>
      <c r="I55" s="146" t="s">
        <v>3197</v>
      </c>
    </row>
    <row r="56" spans="1:9" ht="19.95" customHeight="1">
      <c r="A56" s="133"/>
      <c r="B56" s="133"/>
      <c r="C56" s="133"/>
      <c r="D56" s="133"/>
      <c r="E56" s="133"/>
      <c r="F56" s="146" t="s">
        <v>3197</v>
      </c>
      <c r="G56" s="146" t="s">
        <v>3197</v>
      </c>
      <c r="H56" s="146" t="s">
        <v>3197</v>
      </c>
      <c r="I56" s="146" t="s">
        <v>3197</v>
      </c>
    </row>
    <row r="57" spans="1:9" ht="19.95" customHeight="1">
      <c r="A57" s="133"/>
      <c r="B57" s="133"/>
      <c r="C57" s="133"/>
      <c r="D57" s="133"/>
      <c r="E57" s="133"/>
      <c r="F57" s="146" t="s">
        <v>3197</v>
      </c>
      <c r="G57" s="146" t="s">
        <v>3197</v>
      </c>
      <c r="H57" s="146" t="s">
        <v>3197</v>
      </c>
      <c r="I57" s="146" t="s">
        <v>3197</v>
      </c>
    </row>
    <row r="58" spans="1:9" ht="19.95" customHeight="1">
      <c r="A58" s="133"/>
      <c r="B58" s="133"/>
      <c r="C58" s="133"/>
      <c r="D58" s="133"/>
      <c r="E58" s="133"/>
      <c r="F58" s="146" t="s">
        <v>3197</v>
      </c>
      <c r="G58" s="146" t="s">
        <v>3197</v>
      </c>
      <c r="H58" s="146" t="s">
        <v>3197</v>
      </c>
      <c r="I58" s="146" t="s">
        <v>3197</v>
      </c>
    </row>
    <row r="59" spans="1:9" ht="19.95" customHeight="1">
      <c r="A59" s="133"/>
      <c r="B59" s="133"/>
      <c r="C59" s="133"/>
      <c r="D59" s="133"/>
      <c r="E59" s="133"/>
      <c r="F59" s="146" t="s">
        <v>3197</v>
      </c>
      <c r="G59" s="146" t="s">
        <v>3197</v>
      </c>
      <c r="H59" s="146" t="s">
        <v>3197</v>
      </c>
      <c r="I59" s="146" t="s">
        <v>3197</v>
      </c>
    </row>
    <row r="60" spans="1:9" ht="19.95" customHeight="1">
      <c r="A60" s="133"/>
      <c r="B60" s="133"/>
      <c r="C60" s="133"/>
      <c r="D60" s="133"/>
      <c r="E60" s="133"/>
      <c r="F60" s="146" t="s">
        <v>3197</v>
      </c>
      <c r="G60" s="146" t="s">
        <v>3197</v>
      </c>
      <c r="H60" s="146" t="s">
        <v>3197</v>
      </c>
      <c r="I60" s="146" t="s">
        <v>3197</v>
      </c>
    </row>
    <row r="61" spans="1:9" ht="19.95" customHeight="1">
      <c r="A61" s="133"/>
      <c r="B61" s="133"/>
      <c r="C61" s="133"/>
      <c r="D61" s="133"/>
      <c r="E61" s="133"/>
      <c r="F61" s="146" t="s">
        <v>3197</v>
      </c>
      <c r="G61" s="146" t="s">
        <v>3197</v>
      </c>
      <c r="H61" s="146" t="s">
        <v>3197</v>
      </c>
      <c r="I61" s="146" t="s">
        <v>3197</v>
      </c>
    </row>
    <row r="62" spans="1:9" ht="19.95" customHeight="1">
      <c r="A62" s="133"/>
      <c r="B62" s="133"/>
      <c r="C62" s="133"/>
      <c r="D62" s="133"/>
      <c r="E62" s="133"/>
      <c r="F62" s="146" t="s">
        <v>3197</v>
      </c>
      <c r="G62" s="146" t="s">
        <v>3197</v>
      </c>
      <c r="H62" s="146" t="s">
        <v>3197</v>
      </c>
      <c r="I62" s="146" t="s">
        <v>3197</v>
      </c>
    </row>
    <row r="63" spans="1:9" ht="19.95" customHeight="1">
      <c r="A63" s="133"/>
      <c r="B63" s="133"/>
      <c r="C63" s="133"/>
      <c r="D63" s="133"/>
      <c r="E63" s="133"/>
      <c r="F63" s="146" t="s">
        <v>3197</v>
      </c>
      <c r="G63" s="146" t="s">
        <v>3197</v>
      </c>
      <c r="H63" s="146" t="s">
        <v>3197</v>
      </c>
      <c r="I63" s="146" t="s">
        <v>3197</v>
      </c>
    </row>
    <row r="64" spans="1:9" ht="19.95" customHeight="1">
      <c r="A64" s="133"/>
      <c r="B64" s="133"/>
      <c r="C64" s="133"/>
      <c r="D64" s="133"/>
      <c r="E64" s="133"/>
      <c r="F64" s="146" t="s">
        <v>3197</v>
      </c>
      <c r="G64" s="146" t="s">
        <v>3197</v>
      </c>
      <c r="H64" s="146" t="s">
        <v>3197</v>
      </c>
      <c r="I64" s="146" t="s">
        <v>3197</v>
      </c>
    </row>
    <row r="65" spans="1:9" ht="19.95" customHeight="1">
      <c r="A65" s="133"/>
      <c r="B65" s="133"/>
      <c r="C65" s="133"/>
      <c r="D65" s="133"/>
      <c r="E65" s="133"/>
      <c r="F65" s="146" t="s">
        <v>3197</v>
      </c>
      <c r="G65" s="146" t="s">
        <v>3197</v>
      </c>
      <c r="H65" s="146" t="s">
        <v>3197</v>
      </c>
      <c r="I65" s="146" t="s">
        <v>3197</v>
      </c>
    </row>
    <row r="66" spans="1:9" ht="19.95" customHeight="1">
      <c r="A66" s="133"/>
      <c r="B66" s="133"/>
      <c r="C66" s="133"/>
      <c r="D66" s="133"/>
      <c r="E66" s="133"/>
      <c r="F66" s="146" t="s">
        <v>3197</v>
      </c>
      <c r="G66" s="146" t="s">
        <v>3197</v>
      </c>
      <c r="H66" s="146" t="s">
        <v>3197</v>
      </c>
      <c r="I66" s="146" t="s">
        <v>3197</v>
      </c>
    </row>
    <row r="67" spans="1:9" ht="19.95" customHeight="1">
      <c r="A67" s="133"/>
      <c r="B67" s="133"/>
      <c r="C67" s="133"/>
      <c r="D67" s="133"/>
      <c r="E67" s="133"/>
      <c r="F67" s="146" t="s">
        <v>3197</v>
      </c>
      <c r="G67" s="146" t="s">
        <v>3197</v>
      </c>
      <c r="H67" s="146" t="s">
        <v>3197</v>
      </c>
      <c r="I67" s="146" t="s">
        <v>3197</v>
      </c>
    </row>
    <row r="68" spans="1:9" ht="19.95" customHeight="1">
      <c r="A68" s="133"/>
      <c r="B68" s="133"/>
      <c r="C68" s="133"/>
      <c r="D68" s="133"/>
      <c r="E68" s="133"/>
      <c r="F68" s="146" t="s">
        <v>3197</v>
      </c>
      <c r="G68" s="146" t="s">
        <v>3197</v>
      </c>
      <c r="H68" s="146" t="s">
        <v>3197</v>
      </c>
      <c r="I68" s="146" t="s">
        <v>3197</v>
      </c>
    </row>
    <row r="69" spans="1:9" ht="19.95" customHeight="1">
      <c r="A69" s="133"/>
      <c r="B69" s="133"/>
      <c r="C69" s="133"/>
      <c r="D69" s="133"/>
      <c r="E69" s="133"/>
      <c r="F69" s="146" t="s">
        <v>3197</v>
      </c>
      <c r="G69" s="146" t="s">
        <v>3197</v>
      </c>
      <c r="H69" s="146" t="s">
        <v>3197</v>
      </c>
      <c r="I69" s="146" t="s">
        <v>3197</v>
      </c>
    </row>
    <row r="70" spans="1:9" ht="19.95" customHeight="1">
      <c r="A70" s="133"/>
      <c r="B70" s="133"/>
      <c r="C70" s="133"/>
      <c r="D70" s="133"/>
      <c r="E70" s="133"/>
      <c r="F70" s="146" t="s">
        <v>3197</v>
      </c>
      <c r="G70" s="146" t="s">
        <v>3197</v>
      </c>
      <c r="H70" s="146" t="s">
        <v>3197</v>
      </c>
      <c r="I70" s="146" t="s">
        <v>3197</v>
      </c>
    </row>
    <row r="71" spans="1:9" ht="19.95" customHeight="1">
      <c r="A71" s="133"/>
      <c r="B71" s="133"/>
      <c r="C71" s="133"/>
      <c r="D71" s="133"/>
      <c r="E71" s="133"/>
      <c r="F71" s="146" t="s">
        <v>3197</v>
      </c>
      <c r="G71" s="146" t="s">
        <v>3197</v>
      </c>
      <c r="H71" s="146" t="s">
        <v>3197</v>
      </c>
      <c r="I71" s="146" t="s">
        <v>3197</v>
      </c>
    </row>
    <row r="72" spans="1:9" ht="19.95" customHeight="1">
      <c r="A72" s="133"/>
      <c r="B72" s="133"/>
      <c r="C72" s="133"/>
      <c r="D72" s="133"/>
      <c r="E72" s="133"/>
      <c r="F72" s="146" t="s">
        <v>3197</v>
      </c>
      <c r="G72" s="146" t="s">
        <v>3197</v>
      </c>
      <c r="H72" s="146" t="s">
        <v>3197</v>
      </c>
      <c r="I72" s="146" t="s">
        <v>3197</v>
      </c>
    </row>
    <row r="73" spans="1:9" ht="19.95" customHeight="1">
      <c r="A73" s="133"/>
      <c r="B73" s="133"/>
      <c r="C73" s="133"/>
      <c r="D73" s="133"/>
      <c r="E73" s="133"/>
      <c r="F73" s="146" t="s">
        <v>3197</v>
      </c>
      <c r="G73" s="146" t="s">
        <v>3197</v>
      </c>
      <c r="H73" s="146" t="s">
        <v>3197</v>
      </c>
      <c r="I73" s="146" t="s">
        <v>3197</v>
      </c>
    </row>
    <row r="74" spans="1:9" ht="19.95" customHeight="1">
      <c r="A74" s="133"/>
      <c r="B74" s="133"/>
      <c r="C74" s="133"/>
      <c r="D74" s="133"/>
      <c r="E74" s="133"/>
      <c r="F74" s="146" t="s">
        <v>3197</v>
      </c>
      <c r="G74" s="146" t="s">
        <v>3197</v>
      </c>
      <c r="H74" s="146" t="s">
        <v>3197</v>
      </c>
      <c r="I74" s="146" t="s">
        <v>3197</v>
      </c>
    </row>
    <row r="75" spans="1:9" ht="19.95" customHeight="1">
      <c r="A75" s="133"/>
      <c r="B75" s="133"/>
      <c r="C75" s="133"/>
      <c r="D75" s="133"/>
      <c r="E75" s="133"/>
      <c r="F75" s="146" t="s">
        <v>3197</v>
      </c>
      <c r="G75" s="146" t="s">
        <v>3197</v>
      </c>
      <c r="H75" s="146" t="s">
        <v>3197</v>
      </c>
      <c r="I75" s="146" t="s">
        <v>3197</v>
      </c>
    </row>
    <row r="76" spans="1:9" ht="19.95" customHeight="1">
      <c r="A76" s="133"/>
      <c r="B76" s="133"/>
      <c r="C76" s="133"/>
      <c r="D76" s="133"/>
      <c r="E76" s="133"/>
      <c r="F76" s="146" t="s">
        <v>3197</v>
      </c>
      <c r="G76" s="146" t="s">
        <v>3197</v>
      </c>
      <c r="H76" s="146" t="s">
        <v>3197</v>
      </c>
      <c r="I76" s="146" t="s">
        <v>3197</v>
      </c>
    </row>
    <row r="77" spans="1:9" ht="19.95" customHeight="1">
      <c r="A77" s="133"/>
      <c r="B77" s="133"/>
      <c r="C77" s="133"/>
      <c r="D77" s="133"/>
      <c r="E77" s="133"/>
      <c r="F77" s="146" t="s">
        <v>3197</v>
      </c>
      <c r="G77" s="146" t="s">
        <v>3197</v>
      </c>
      <c r="H77" s="146" t="s">
        <v>3197</v>
      </c>
      <c r="I77" s="146" t="s">
        <v>3197</v>
      </c>
    </row>
    <row r="78" spans="1:9" ht="19.95" customHeight="1">
      <c r="A78" s="133"/>
      <c r="B78" s="133"/>
      <c r="C78" s="133"/>
      <c r="D78" s="133"/>
      <c r="E78" s="133"/>
      <c r="F78" s="146" t="s">
        <v>3197</v>
      </c>
      <c r="G78" s="146" t="s">
        <v>3197</v>
      </c>
      <c r="H78" s="146" t="s">
        <v>3197</v>
      </c>
      <c r="I78" s="146" t="s">
        <v>3197</v>
      </c>
    </row>
    <row r="79" spans="1:9" ht="19.95" customHeight="1">
      <c r="A79" s="133"/>
      <c r="B79" s="133"/>
      <c r="C79" s="133"/>
      <c r="D79" s="133"/>
      <c r="E79" s="133"/>
      <c r="F79" s="146" t="s">
        <v>3197</v>
      </c>
      <c r="G79" s="146" t="s">
        <v>3197</v>
      </c>
      <c r="H79" s="146" t="s">
        <v>3197</v>
      </c>
      <c r="I79" s="146" t="s">
        <v>3197</v>
      </c>
    </row>
    <row r="80" spans="1:9" ht="19.95" customHeight="1">
      <c r="A80" s="133"/>
      <c r="B80" s="133"/>
      <c r="C80" s="133"/>
      <c r="D80" s="133"/>
      <c r="E80" s="133"/>
      <c r="F80" s="146" t="s">
        <v>3197</v>
      </c>
      <c r="G80" s="146" t="s">
        <v>3197</v>
      </c>
      <c r="H80" s="146" t="s">
        <v>3197</v>
      </c>
      <c r="I80" s="146" t="s">
        <v>3197</v>
      </c>
    </row>
    <row r="81" spans="1:9" ht="19.95" customHeight="1">
      <c r="A81" s="133"/>
      <c r="B81" s="133"/>
      <c r="C81" s="133"/>
      <c r="D81" s="133"/>
      <c r="E81" s="133"/>
      <c r="F81" s="146" t="s">
        <v>3197</v>
      </c>
      <c r="G81" s="146" t="s">
        <v>3197</v>
      </c>
      <c r="H81" s="146" t="s">
        <v>3197</v>
      </c>
      <c r="I81" s="146" t="s">
        <v>3197</v>
      </c>
    </row>
    <row r="82" spans="1:9" ht="19.95" customHeight="1">
      <c r="A82" s="133"/>
      <c r="B82" s="133"/>
      <c r="C82" s="133"/>
      <c r="D82" s="133"/>
      <c r="E82" s="133"/>
      <c r="F82" s="146" t="s">
        <v>3197</v>
      </c>
      <c r="G82" s="146" t="s">
        <v>3197</v>
      </c>
      <c r="H82" s="146" t="s">
        <v>3197</v>
      </c>
      <c r="I82" s="146" t="s">
        <v>3197</v>
      </c>
    </row>
    <row r="83" spans="1:9" ht="19.95" customHeight="1">
      <c r="A83" s="133"/>
      <c r="B83" s="133"/>
      <c r="C83" s="133"/>
      <c r="D83" s="133"/>
      <c r="E83" s="133"/>
      <c r="F83" s="146" t="s">
        <v>3197</v>
      </c>
      <c r="G83" s="146" t="s">
        <v>3197</v>
      </c>
      <c r="H83" s="146" t="s">
        <v>3197</v>
      </c>
      <c r="I83" s="146" t="s">
        <v>3197</v>
      </c>
    </row>
    <row r="84" spans="1:9" ht="19.95" customHeight="1">
      <c r="A84" s="133"/>
      <c r="B84" s="133"/>
      <c r="C84" s="133"/>
      <c r="D84" s="133"/>
      <c r="E84" s="133"/>
      <c r="F84" s="146" t="s">
        <v>3197</v>
      </c>
      <c r="G84" s="146" t="s">
        <v>3197</v>
      </c>
      <c r="H84" s="146" t="s">
        <v>3197</v>
      </c>
      <c r="I84" s="146" t="s">
        <v>3197</v>
      </c>
    </row>
    <row r="85" spans="1:9" ht="19.95" customHeight="1">
      <c r="A85" s="133"/>
      <c r="B85" s="133"/>
      <c r="C85" s="133"/>
      <c r="D85" s="133"/>
      <c r="E85" s="133"/>
      <c r="F85" s="146" t="s">
        <v>3197</v>
      </c>
      <c r="G85" s="146" t="s">
        <v>3197</v>
      </c>
      <c r="H85" s="146" t="s">
        <v>3197</v>
      </c>
      <c r="I85" s="146" t="s">
        <v>3197</v>
      </c>
    </row>
    <row r="86" spans="1:9" ht="19.95" customHeight="1">
      <c r="A86" s="133"/>
      <c r="B86" s="133"/>
      <c r="C86" s="133"/>
      <c r="D86" s="133"/>
      <c r="E86" s="133"/>
      <c r="F86" s="146" t="s">
        <v>3197</v>
      </c>
      <c r="G86" s="146" t="s">
        <v>3197</v>
      </c>
      <c r="H86" s="146" t="s">
        <v>3197</v>
      </c>
      <c r="I86" s="146" t="s">
        <v>3197</v>
      </c>
    </row>
    <row r="87" spans="1:9" ht="19.95" customHeight="1">
      <c r="A87" s="133"/>
      <c r="B87" s="133"/>
      <c r="C87" s="133"/>
      <c r="D87" s="133"/>
      <c r="E87" s="133"/>
      <c r="F87" s="146" t="s">
        <v>3197</v>
      </c>
      <c r="G87" s="146" t="s">
        <v>3197</v>
      </c>
      <c r="H87" s="146" t="s">
        <v>3197</v>
      </c>
      <c r="I87" s="146" t="s">
        <v>3197</v>
      </c>
    </row>
    <row r="88" spans="1:9" ht="19.95" customHeight="1">
      <c r="A88" s="133"/>
      <c r="B88" s="133"/>
      <c r="C88" s="133"/>
      <c r="D88" s="133"/>
      <c r="E88" s="133"/>
      <c r="F88" s="146" t="s">
        <v>3197</v>
      </c>
      <c r="G88" s="146" t="s">
        <v>3197</v>
      </c>
      <c r="H88" s="146" t="s">
        <v>3197</v>
      </c>
      <c r="I88" s="146" t="s">
        <v>3197</v>
      </c>
    </row>
    <row r="89" spans="1:9" ht="19.95" customHeight="1">
      <c r="A89" s="133"/>
      <c r="B89" s="133"/>
      <c r="C89" s="133"/>
      <c r="D89" s="133"/>
      <c r="E89" s="133"/>
      <c r="F89" s="146" t="s">
        <v>3197</v>
      </c>
      <c r="G89" s="146" t="s">
        <v>3197</v>
      </c>
      <c r="H89" s="146" t="s">
        <v>3197</v>
      </c>
      <c r="I89" s="146" t="s">
        <v>3197</v>
      </c>
    </row>
    <row r="90" spans="1:9" ht="19.95" customHeight="1">
      <c r="A90" s="133"/>
      <c r="B90" s="133"/>
      <c r="C90" s="133"/>
      <c r="D90" s="133"/>
      <c r="E90" s="133"/>
      <c r="F90" s="146" t="s">
        <v>3197</v>
      </c>
      <c r="G90" s="146" t="s">
        <v>3197</v>
      </c>
      <c r="H90" s="146" t="s">
        <v>3197</v>
      </c>
      <c r="I90" s="146" t="s">
        <v>3197</v>
      </c>
    </row>
    <row r="91" spans="1:9" ht="19.95" customHeight="1">
      <c r="A91" s="133"/>
      <c r="B91" s="133"/>
      <c r="C91" s="133"/>
      <c r="D91" s="133"/>
      <c r="E91" s="133"/>
      <c r="F91" s="146" t="s">
        <v>3197</v>
      </c>
      <c r="G91" s="146" t="s">
        <v>3197</v>
      </c>
      <c r="H91" s="146" t="s">
        <v>3197</v>
      </c>
      <c r="I91" s="146" t="s">
        <v>3197</v>
      </c>
    </row>
    <row r="92" spans="1:9" ht="19.95" customHeight="1">
      <c r="A92" s="133"/>
      <c r="B92" s="133"/>
      <c r="C92" s="133"/>
      <c r="D92" s="133"/>
      <c r="E92" s="133"/>
      <c r="F92" s="146" t="s">
        <v>3197</v>
      </c>
      <c r="G92" s="146" t="s">
        <v>3197</v>
      </c>
      <c r="H92" s="146" t="s">
        <v>3197</v>
      </c>
      <c r="I92" s="146" t="s">
        <v>3197</v>
      </c>
    </row>
    <row r="93" spans="1:9" ht="19.95" customHeight="1">
      <c r="A93" s="133"/>
      <c r="B93" s="133"/>
      <c r="C93" s="133"/>
      <c r="D93" s="133"/>
      <c r="E93" s="133"/>
      <c r="F93" s="146" t="s">
        <v>3197</v>
      </c>
      <c r="G93" s="146" t="s">
        <v>3197</v>
      </c>
      <c r="H93" s="146" t="s">
        <v>3197</v>
      </c>
      <c r="I93" s="146" t="s">
        <v>3197</v>
      </c>
    </row>
    <row r="94" spans="1:9" ht="19.95" customHeight="1">
      <c r="A94" s="133"/>
      <c r="B94" s="133"/>
      <c r="C94" s="133"/>
      <c r="D94" s="133"/>
      <c r="E94" s="133"/>
      <c r="F94" s="146" t="s">
        <v>3197</v>
      </c>
      <c r="G94" s="146" t="s">
        <v>3197</v>
      </c>
      <c r="H94" s="146" t="s">
        <v>3197</v>
      </c>
      <c r="I94" s="146" t="s">
        <v>3197</v>
      </c>
    </row>
    <row r="95" spans="1:9" ht="19.95" customHeight="1">
      <c r="A95" s="133"/>
      <c r="B95" s="133"/>
      <c r="C95" s="133"/>
      <c r="D95" s="133"/>
      <c r="E95" s="133"/>
      <c r="F95" s="146" t="s">
        <v>3197</v>
      </c>
      <c r="G95" s="146" t="s">
        <v>3197</v>
      </c>
      <c r="H95" s="146" t="s">
        <v>3197</v>
      </c>
      <c r="I95" s="146" t="s">
        <v>3197</v>
      </c>
    </row>
    <row r="96" spans="1:9" ht="19.95" customHeight="1">
      <c r="A96" s="133"/>
      <c r="B96" s="133"/>
      <c r="C96" s="133"/>
      <c r="D96" s="133"/>
      <c r="E96" s="133"/>
      <c r="F96" s="146" t="s">
        <v>3197</v>
      </c>
      <c r="G96" s="146" t="s">
        <v>3197</v>
      </c>
      <c r="H96" s="146" t="s">
        <v>3197</v>
      </c>
      <c r="I96" s="146" t="s">
        <v>3197</v>
      </c>
    </row>
    <row r="97" spans="1:9" ht="19.95" customHeight="1">
      <c r="A97" s="133"/>
      <c r="B97" s="133"/>
      <c r="C97" s="133"/>
      <c r="D97" s="133"/>
      <c r="E97" s="133"/>
      <c r="F97" s="146" t="s">
        <v>3197</v>
      </c>
      <c r="G97" s="146" t="s">
        <v>3197</v>
      </c>
      <c r="H97" s="146" t="s">
        <v>3197</v>
      </c>
      <c r="I97" s="146" t="s">
        <v>3197</v>
      </c>
    </row>
    <row r="98" spans="1:9" ht="19.95" customHeight="1">
      <c r="A98" s="133"/>
      <c r="B98" s="133"/>
      <c r="C98" s="133"/>
      <c r="D98" s="133"/>
      <c r="E98" s="133"/>
      <c r="F98" s="146" t="s">
        <v>3197</v>
      </c>
      <c r="G98" s="146" t="s">
        <v>3197</v>
      </c>
      <c r="H98" s="146" t="s">
        <v>3197</v>
      </c>
      <c r="I98" s="146" t="s">
        <v>3197</v>
      </c>
    </row>
    <row r="99" spans="1:9" ht="19.95" customHeight="1">
      <c r="A99" s="133"/>
      <c r="B99" s="133"/>
      <c r="C99" s="133"/>
      <c r="D99" s="133"/>
      <c r="E99" s="133"/>
      <c r="F99" s="146" t="s">
        <v>3197</v>
      </c>
      <c r="G99" s="146" t="s">
        <v>3197</v>
      </c>
      <c r="H99" s="146" t="s">
        <v>3197</v>
      </c>
      <c r="I99" s="146" t="s">
        <v>3197</v>
      </c>
    </row>
    <row r="100" spans="1:9" ht="19.95" customHeight="1">
      <c r="A100" s="133"/>
      <c r="B100" s="133"/>
      <c r="C100" s="133"/>
      <c r="D100" s="133"/>
      <c r="E100" s="133"/>
      <c r="F100" s="146" t="s">
        <v>3197</v>
      </c>
      <c r="G100" s="146" t="s">
        <v>3197</v>
      </c>
      <c r="H100" s="146" t="s">
        <v>3197</v>
      </c>
      <c r="I100" s="146" t="s">
        <v>3197</v>
      </c>
    </row>
    <row r="101" spans="1:9" ht="19.95" customHeight="1">
      <c r="A101" s="133"/>
      <c r="B101" s="133"/>
      <c r="C101" s="133"/>
      <c r="D101" s="133"/>
      <c r="E101" s="133"/>
      <c r="F101" s="146" t="s">
        <v>3197</v>
      </c>
      <c r="G101" s="146" t="s">
        <v>3197</v>
      </c>
      <c r="H101" s="146" t="s">
        <v>3197</v>
      </c>
      <c r="I101" s="146" t="s">
        <v>3197</v>
      </c>
    </row>
    <row r="102" spans="1:9" ht="19.95" customHeight="1">
      <c r="A102" s="133"/>
      <c r="B102" s="133"/>
      <c r="C102" s="133"/>
      <c r="D102" s="133"/>
      <c r="E102" s="133"/>
      <c r="F102" s="146" t="s">
        <v>3197</v>
      </c>
      <c r="G102" s="146" t="s">
        <v>3197</v>
      </c>
      <c r="H102" s="146" t="s">
        <v>3197</v>
      </c>
      <c r="I102" s="146" t="s">
        <v>3197</v>
      </c>
    </row>
    <row r="103" spans="1:9" ht="19.95" customHeight="1">
      <c r="A103" s="133"/>
      <c r="B103" s="133"/>
      <c r="C103" s="133"/>
      <c r="D103" s="133"/>
      <c r="E103" s="133"/>
      <c r="F103" s="146" t="s">
        <v>3197</v>
      </c>
      <c r="G103" s="146" t="s">
        <v>3197</v>
      </c>
      <c r="H103" s="146" t="s">
        <v>3197</v>
      </c>
      <c r="I103" s="146" t="s">
        <v>3197</v>
      </c>
    </row>
    <row r="104" spans="1:9" ht="19.95" customHeight="1">
      <c r="A104" s="133"/>
      <c r="B104" s="133"/>
      <c r="C104" s="133"/>
      <c r="D104" s="133"/>
      <c r="E104" s="133"/>
      <c r="F104" s="146" t="s">
        <v>3197</v>
      </c>
      <c r="G104" s="146" t="s">
        <v>3197</v>
      </c>
      <c r="H104" s="146" t="s">
        <v>3197</v>
      </c>
      <c r="I104" s="146" t="s">
        <v>3197</v>
      </c>
    </row>
    <row r="105" spans="1:9" ht="19.95" customHeight="1">
      <c r="A105" s="133"/>
      <c r="B105" s="133"/>
      <c r="C105" s="133"/>
      <c r="D105" s="133"/>
      <c r="E105" s="133"/>
      <c r="F105" s="146" t="s">
        <v>3197</v>
      </c>
      <c r="G105" s="146" t="s">
        <v>3197</v>
      </c>
      <c r="H105" s="146" t="s">
        <v>3197</v>
      </c>
      <c r="I105" s="146" t="s">
        <v>3197</v>
      </c>
    </row>
    <row r="106" spans="1:9" ht="19.95" customHeight="1">
      <c r="A106" s="133"/>
      <c r="B106" s="133"/>
      <c r="C106" s="133"/>
      <c r="D106" s="133"/>
      <c r="E106" s="133"/>
      <c r="F106" s="146" t="s">
        <v>3197</v>
      </c>
      <c r="G106" s="146" t="s">
        <v>3197</v>
      </c>
      <c r="H106" s="146" t="s">
        <v>3197</v>
      </c>
      <c r="I106" s="146" t="s">
        <v>3197</v>
      </c>
    </row>
    <row r="107" spans="1:9" ht="19.95" customHeight="1">
      <c r="A107" s="133"/>
      <c r="B107" s="133"/>
      <c r="C107" s="133"/>
      <c r="D107" s="133"/>
      <c r="E107" s="133"/>
      <c r="F107" s="146" t="s">
        <v>3197</v>
      </c>
      <c r="G107" s="146" t="s">
        <v>3197</v>
      </c>
      <c r="H107" s="146" t="s">
        <v>3197</v>
      </c>
      <c r="I107" s="146" t="s">
        <v>3197</v>
      </c>
    </row>
    <row r="108" spans="1:9" ht="19.95" customHeight="1">
      <c r="A108" s="133"/>
      <c r="B108" s="133"/>
      <c r="C108" s="133"/>
      <c r="D108" s="133"/>
      <c r="E108" s="133"/>
      <c r="F108" s="146" t="s">
        <v>3197</v>
      </c>
      <c r="G108" s="146" t="s">
        <v>3197</v>
      </c>
      <c r="H108" s="146" t="s">
        <v>3197</v>
      </c>
      <c r="I108" s="146" t="s">
        <v>3197</v>
      </c>
    </row>
    <row r="109" spans="1:9" ht="19.95" customHeight="1">
      <c r="A109" s="133"/>
      <c r="B109" s="133"/>
      <c r="C109" s="133"/>
      <c r="D109" s="133"/>
      <c r="E109" s="133"/>
      <c r="F109" s="146" t="s">
        <v>3197</v>
      </c>
      <c r="G109" s="146" t="s">
        <v>3197</v>
      </c>
      <c r="H109" s="146" t="s">
        <v>3197</v>
      </c>
      <c r="I109" s="146" t="s">
        <v>3197</v>
      </c>
    </row>
    <row r="110" spans="1:9" ht="19.95" customHeight="1">
      <c r="A110" s="133"/>
      <c r="B110" s="133"/>
      <c r="C110" s="133"/>
      <c r="D110" s="133"/>
      <c r="E110" s="133"/>
      <c r="F110" s="146" t="s">
        <v>3197</v>
      </c>
      <c r="G110" s="146" t="s">
        <v>3197</v>
      </c>
      <c r="H110" s="146" t="s">
        <v>3197</v>
      </c>
      <c r="I110" s="146" t="s">
        <v>3197</v>
      </c>
    </row>
    <row r="111" spans="1:9" ht="19.95" customHeight="1">
      <c r="A111" s="133"/>
      <c r="B111" s="133"/>
      <c r="C111" s="133"/>
      <c r="D111" s="133"/>
      <c r="E111" s="133"/>
      <c r="F111" s="146" t="s">
        <v>3197</v>
      </c>
      <c r="G111" s="146" t="s">
        <v>3197</v>
      </c>
      <c r="H111" s="146" t="s">
        <v>3197</v>
      </c>
      <c r="I111" s="146" t="s">
        <v>3197</v>
      </c>
    </row>
    <row r="112" spans="1:9" ht="19.95" customHeight="1">
      <c r="A112" s="133"/>
      <c r="B112" s="133"/>
      <c r="C112" s="133"/>
      <c r="D112" s="133"/>
      <c r="E112" s="133"/>
      <c r="F112" s="146" t="s">
        <v>3197</v>
      </c>
      <c r="G112" s="146" t="s">
        <v>3197</v>
      </c>
      <c r="H112" s="146" t="s">
        <v>3197</v>
      </c>
      <c r="I112" s="146" t="s">
        <v>3197</v>
      </c>
    </row>
    <row r="113" spans="1:9" ht="19.95" customHeight="1">
      <c r="A113" s="133"/>
      <c r="B113" s="133"/>
      <c r="C113" s="133"/>
      <c r="D113" s="133"/>
      <c r="E113" s="133"/>
      <c r="F113" s="146" t="s">
        <v>3197</v>
      </c>
      <c r="G113" s="146" t="s">
        <v>3197</v>
      </c>
      <c r="H113" s="146" t="s">
        <v>3197</v>
      </c>
      <c r="I113" s="146" t="s">
        <v>3197</v>
      </c>
    </row>
    <row r="114" spans="1:9" ht="19.95" customHeight="1">
      <c r="A114" s="133"/>
      <c r="B114" s="133"/>
      <c r="C114" s="133"/>
      <c r="D114" s="133"/>
      <c r="E114" s="133"/>
      <c r="F114" s="146" t="s">
        <v>3197</v>
      </c>
      <c r="G114" s="146" t="s">
        <v>3197</v>
      </c>
      <c r="H114" s="146" t="s">
        <v>3197</v>
      </c>
      <c r="I114" s="146" t="s">
        <v>3197</v>
      </c>
    </row>
    <row r="115" spans="1:9" ht="19.95" customHeight="1">
      <c r="A115" s="133"/>
      <c r="B115" s="133"/>
      <c r="C115" s="133"/>
      <c r="D115" s="133"/>
      <c r="E115" s="133"/>
      <c r="F115" s="146" t="s">
        <v>3197</v>
      </c>
      <c r="G115" s="146" t="s">
        <v>3197</v>
      </c>
      <c r="H115" s="146" t="s">
        <v>3197</v>
      </c>
      <c r="I115" s="146" t="s">
        <v>3197</v>
      </c>
    </row>
    <row r="116" spans="1:9" ht="19.95" customHeight="1">
      <c r="A116" s="133"/>
      <c r="B116" s="133"/>
      <c r="C116" s="133"/>
      <c r="D116" s="133"/>
      <c r="E116" s="133"/>
      <c r="F116" s="146" t="s">
        <v>3197</v>
      </c>
      <c r="G116" s="146" t="s">
        <v>3197</v>
      </c>
      <c r="H116" s="146" t="s">
        <v>3197</v>
      </c>
      <c r="I116" s="146" t="s">
        <v>3197</v>
      </c>
    </row>
    <row r="117" spans="1:9" ht="19.95" customHeight="1">
      <c r="A117" s="133"/>
      <c r="B117" s="133"/>
      <c r="C117" s="133"/>
      <c r="D117" s="133"/>
      <c r="E117" s="133"/>
      <c r="F117" s="146" t="s">
        <v>3197</v>
      </c>
      <c r="G117" s="146" t="s">
        <v>3197</v>
      </c>
      <c r="H117" s="146" t="s">
        <v>3197</v>
      </c>
      <c r="I117" s="146" t="s">
        <v>3197</v>
      </c>
    </row>
    <row r="118" spans="1:9" ht="19.95" customHeight="1">
      <c r="A118" s="133"/>
      <c r="B118" s="133"/>
      <c r="C118" s="133"/>
      <c r="D118" s="133"/>
      <c r="E118" s="133"/>
      <c r="F118" s="146" t="s">
        <v>3197</v>
      </c>
      <c r="G118" s="146" t="s">
        <v>3197</v>
      </c>
      <c r="H118" s="146" t="s">
        <v>3197</v>
      </c>
      <c r="I118" s="146" t="s">
        <v>3197</v>
      </c>
    </row>
    <row r="119" spans="1:9" ht="19.95" customHeight="1">
      <c r="A119" s="133"/>
      <c r="B119" s="133"/>
      <c r="C119" s="133"/>
      <c r="D119" s="133"/>
      <c r="E119" s="133"/>
      <c r="F119" s="146" t="s">
        <v>3197</v>
      </c>
      <c r="G119" s="146" t="s">
        <v>3197</v>
      </c>
      <c r="H119" s="146" t="s">
        <v>3197</v>
      </c>
      <c r="I119" s="146" t="s">
        <v>3197</v>
      </c>
    </row>
    <row r="120" spans="1:9" ht="19.95" customHeight="1">
      <c r="A120" s="133"/>
      <c r="B120" s="133"/>
      <c r="C120" s="133"/>
      <c r="D120" s="133"/>
      <c r="E120" s="133"/>
      <c r="F120" s="146" t="s">
        <v>3197</v>
      </c>
      <c r="G120" s="146" t="s">
        <v>3197</v>
      </c>
      <c r="H120" s="146" t="s">
        <v>3197</v>
      </c>
      <c r="I120" s="146" t="s">
        <v>3197</v>
      </c>
    </row>
    <row r="121" spans="1:9" ht="19.95" customHeight="1">
      <c r="A121" s="133"/>
      <c r="B121" s="133"/>
      <c r="C121" s="133"/>
      <c r="D121" s="133"/>
      <c r="E121" s="133"/>
      <c r="F121" s="146" t="s">
        <v>3197</v>
      </c>
      <c r="G121" s="146" t="s">
        <v>3197</v>
      </c>
      <c r="H121" s="146" t="s">
        <v>3197</v>
      </c>
      <c r="I121" s="146" t="s">
        <v>3197</v>
      </c>
    </row>
    <row r="122" spans="1:9" ht="19.95" customHeight="1">
      <c r="A122" s="133"/>
      <c r="B122" s="133"/>
      <c r="C122" s="133"/>
      <c r="D122" s="133"/>
      <c r="E122" s="133"/>
      <c r="F122" s="146" t="s">
        <v>3197</v>
      </c>
      <c r="G122" s="146" t="s">
        <v>3197</v>
      </c>
      <c r="H122" s="146" t="s">
        <v>3197</v>
      </c>
      <c r="I122" s="146" t="s">
        <v>3197</v>
      </c>
    </row>
    <row r="123" spans="1:9" ht="19.95" customHeight="1">
      <c r="A123" s="133"/>
      <c r="B123" s="133"/>
      <c r="C123" s="133"/>
      <c r="D123" s="133"/>
      <c r="E123" s="133"/>
      <c r="F123" s="146" t="s">
        <v>3197</v>
      </c>
      <c r="G123" s="146" t="s">
        <v>3197</v>
      </c>
      <c r="H123" s="146" t="s">
        <v>3197</v>
      </c>
      <c r="I123" s="146" t="s">
        <v>3197</v>
      </c>
    </row>
    <row r="124" spans="1:9" ht="19.95" customHeight="1">
      <c r="A124" s="133"/>
      <c r="B124" s="133"/>
      <c r="C124" s="133"/>
      <c r="D124" s="133"/>
      <c r="E124" s="133"/>
      <c r="F124" s="146" t="s">
        <v>3197</v>
      </c>
      <c r="G124" s="146" t="s">
        <v>3197</v>
      </c>
      <c r="H124" s="146" t="s">
        <v>3197</v>
      </c>
      <c r="I124" s="146" t="s">
        <v>3197</v>
      </c>
    </row>
    <row r="125" spans="1:9" ht="19.95" customHeight="1">
      <c r="A125" s="133"/>
      <c r="B125" s="133"/>
      <c r="C125" s="133"/>
      <c r="D125" s="133"/>
      <c r="E125" s="133"/>
      <c r="F125" s="146" t="s">
        <v>3197</v>
      </c>
      <c r="G125" s="146" t="s">
        <v>3197</v>
      </c>
      <c r="H125" s="146" t="s">
        <v>3197</v>
      </c>
      <c r="I125" s="146" t="s">
        <v>3197</v>
      </c>
    </row>
    <row r="126" spans="1:9" ht="19.95" customHeight="1">
      <c r="A126" s="133"/>
      <c r="B126" s="133"/>
      <c r="C126" s="133"/>
      <c r="D126" s="133"/>
      <c r="E126" s="133"/>
      <c r="F126" s="146" t="s">
        <v>3197</v>
      </c>
      <c r="G126" s="146" t="s">
        <v>3197</v>
      </c>
      <c r="H126" s="146" t="s">
        <v>3197</v>
      </c>
      <c r="I126" s="146" t="s">
        <v>3197</v>
      </c>
    </row>
    <row r="127" spans="1:9" ht="19.95" customHeight="1">
      <c r="A127" s="133"/>
      <c r="B127" s="133"/>
      <c r="C127" s="133"/>
      <c r="D127" s="133"/>
      <c r="E127" s="133"/>
      <c r="F127" s="146" t="s">
        <v>3197</v>
      </c>
      <c r="G127" s="146" t="s">
        <v>3197</v>
      </c>
      <c r="H127" s="146" t="s">
        <v>3197</v>
      </c>
      <c r="I127" s="146" t="s">
        <v>3197</v>
      </c>
    </row>
    <row r="128" spans="1:9" ht="19.95" customHeight="1">
      <c r="A128" s="133"/>
      <c r="B128" s="133"/>
      <c r="C128" s="133"/>
      <c r="D128" s="133"/>
      <c r="E128" s="133"/>
      <c r="F128" s="146" t="s">
        <v>3197</v>
      </c>
      <c r="G128" s="146" t="s">
        <v>3197</v>
      </c>
      <c r="H128" s="146" t="s">
        <v>3197</v>
      </c>
      <c r="I128" s="146" t="s">
        <v>3197</v>
      </c>
    </row>
    <row r="129" spans="1:9" ht="19.95" customHeight="1">
      <c r="A129" s="133"/>
      <c r="B129" s="133"/>
      <c r="C129" s="133"/>
      <c r="D129" s="133"/>
      <c r="E129" s="133"/>
      <c r="F129" s="146" t="s">
        <v>3197</v>
      </c>
      <c r="G129" s="146" t="s">
        <v>3197</v>
      </c>
      <c r="H129" s="146" t="s">
        <v>3197</v>
      </c>
      <c r="I129" s="146" t="s">
        <v>3197</v>
      </c>
    </row>
    <row r="130" spans="1:9" ht="19.95" customHeight="1">
      <c r="A130" s="133"/>
      <c r="B130" s="133"/>
      <c r="C130" s="133"/>
      <c r="D130" s="133"/>
      <c r="E130" s="133"/>
      <c r="F130" s="146" t="s">
        <v>3197</v>
      </c>
      <c r="G130" s="146" t="s">
        <v>3197</v>
      </c>
      <c r="H130" s="146" t="s">
        <v>3197</v>
      </c>
      <c r="I130" s="146" t="s">
        <v>3197</v>
      </c>
    </row>
    <row r="131" spans="1:9" ht="19.95" customHeight="1">
      <c r="A131" s="133"/>
      <c r="B131" s="133"/>
      <c r="C131" s="133"/>
      <c r="D131" s="133"/>
      <c r="E131" s="133"/>
      <c r="F131" s="146" t="s">
        <v>3197</v>
      </c>
      <c r="G131" s="146" t="s">
        <v>3197</v>
      </c>
      <c r="H131" s="146" t="s">
        <v>3197</v>
      </c>
      <c r="I131" s="146" t="s">
        <v>3197</v>
      </c>
    </row>
    <row r="132" spans="1:9" ht="19.95" customHeight="1">
      <c r="A132" s="133"/>
      <c r="B132" s="133"/>
      <c r="C132" s="133"/>
      <c r="D132" s="133"/>
      <c r="E132" s="133"/>
      <c r="F132" s="146" t="s">
        <v>3197</v>
      </c>
      <c r="G132" s="146" t="s">
        <v>3197</v>
      </c>
      <c r="H132" s="146" t="s">
        <v>3197</v>
      </c>
      <c r="I132" s="146" t="s">
        <v>3197</v>
      </c>
    </row>
    <row r="133" spans="1:9" ht="19.95" customHeight="1">
      <c r="A133" s="133"/>
      <c r="B133" s="133"/>
      <c r="C133" s="133"/>
      <c r="D133" s="133"/>
      <c r="E133" s="133"/>
      <c r="F133" s="146" t="s">
        <v>3197</v>
      </c>
      <c r="G133" s="146" t="s">
        <v>3197</v>
      </c>
      <c r="H133" s="146" t="s">
        <v>3197</v>
      </c>
      <c r="I133" s="146" t="s">
        <v>3197</v>
      </c>
    </row>
    <row r="134" spans="1:9" ht="19.95" customHeight="1">
      <c r="A134" s="133"/>
      <c r="B134" s="133"/>
      <c r="C134" s="133"/>
      <c r="D134" s="133"/>
      <c r="E134" s="133"/>
      <c r="F134" s="146" t="s">
        <v>3197</v>
      </c>
      <c r="G134" s="146" t="s">
        <v>3197</v>
      </c>
      <c r="H134" s="146" t="s">
        <v>3197</v>
      </c>
      <c r="I134" s="146" t="s">
        <v>3197</v>
      </c>
    </row>
    <row r="135" spans="1:9" ht="19.95" customHeight="1">
      <c r="A135" s="133"/>
      <c r="B135" s="133"/>
      <c r="C135" s="133"/>
      <c r="D135" s="133"/>
      <c r="E135" s="133"/>
      <c r="F135" s="146" t="s">
        <v>3197</v>
      </c>
      <c r="G135" s="146" t="s">
        <v>3197</v>
      </c>
      <c r="H135" s="146" t="s">
        <v>3197</v>
      </c>
      <c r="I135" s="146" t="s">
        <v>3197</v>
      </c>
    </row>
    <row r="136" spans="1:9" ht="19.95" customHeight="1">
      <c r="A136" s="133"/>
      <c r="B136" s="133"/>
      <c r="C136" s="133"/>
      <c r="D136" s="133"/>
      <c r="E136" s="133"/>
      <c r="F136" s="146" t="s">
        <v>3197</v>
      </c>
      <c r="G136" s="146" t="s">
        <v>3197</v>
      </c>
      <c r="H136" s="146" t="s">
        <v>3197</v>
      </c>
      <c r="I136" s="146" t="s">
        <v>3197</v>
      </c>
    </row>
    <row r="137" spans="1:9" ht="19.95" customHeight="1">
      <c r="A137" s="133"/>
      <c r="B137" s="133"/>
      <c r="C137" s="133"/>
      <c r="D137" s="133"/>
      <c r="E137" s="133"/>
      <c r="F137" s="146" t="s">
        <v>3197</v>
      </c>
      <c r="G137" s="146" t="s">
        <v>3197</v>
      </c>
      <c r="H137" s="146" t="s">
        <v>3197</v>
      </c>
      <c r="I137" s="146" t="s">
        <v>3197</v>
      </c>
    </row>
    <row r="138" spans="1:9" ht="19.95" customHeight="1">
      <c r="A138" s="133"/>
      <c r="B138" s="133"/>
      <c r="C138" s="133"/>
      <c r="D138" s="133"/>
      <c r="E138" s="133"/>
      <c r="F138" s="146" t="s">
        <v>3197</v>
      </c>
      <c r="G138" s="146" t="s">
        <v>3197</v>
      </c>
      <c r="H138" s="146" t="s">
        <v>3197</v>
      </c>
      <c r="I138" s="146" t="s">
        <v>3197</v>
      </c>
    </row>
    <row r="139" spans="1:9" ht="19.95" customHeight="1">
      <c r="A139" s="133"/>
      <c r="B139" s="133"/>
      <c r="C139" s="133"/>
      <c r="D139" s="133"/>
      <c r="E139" s="133"/>
      <c r="F139" s="146" t="s">
        <v>3197</v>
      </c>
      <c r="G139" s="146" t="s">
        <v>3197</v>
      </c>
      <c r="H139" s="146" t="s">
        <v>3197</v>
      </c>
      <c r="I139" s="146" t="s">
        <v>3197</v>
      </c>
    </row>
    <row r="140" spans="1:9" ht="19.95" customHeight="1">
      <c r="A140" s="133"/>
      <c r="B140" s="133"/>
      <c r="C140" s="133"/>
      <c r="D140" s="133"/>
      <c r="E140" s="133"/>
      <c r="F140" s="146" t="s">
        <v>3197</v>
      </c>
      <c r="G140" s="146" t="s">
        <v>3197</v>
      </c>
      <c r="H140" s="146" t="s">
        <v>3197</v>
      </c>
      <c r="I140" s="146" t="s">
        <v>3197</v>
      </c>
    </row>
    <row r="141" spans="1:9" ht="19.95" customHeight="1">
      <c r="A141" s="133"/>
      <c r="B141" s="133"/>
      <c r="C141" s="133"/>
      <c r="D141" s="133"/>
      <c r="E141" s="133"/>
      <c r="F141" s="146" t="s">
        <v>3197</v>
      </c>
      <c r="G141" s="146" t="s">
        <v>3197</v>
      </c>
      <c r="H141" s="146" t="s">
        <v>3197</v>
      </c>
      <c r="I141" s="146" t="s">
        <v>3197</v>
      </c>
    </row>
    <row r="142" spans="1:9" ht="19.95" customHeight="1">
      <c r="A142" s="133"/>
      <c r="B142" s="133"/>
      <c r="C142" s="133"/>
      <c r="D142" s="133"/>
      <c r="E142" s="133"/>
      <c r="F142" s="146" t="s">
        <v>3197</v>
      </c>
      <c r="G142" s="146" t="s">
        <v>3197</v>
      </c>
      <c r="H142" s="146" t="s">
        <v>3197</v>
      </c>
      <c r="I142" s="146" t="s">
        <v>3197</v>
      </c>
    </row>
    <row r="143" spans="1:9" ht="19.95" customHeight="1">
      <c r="A143" s="133"/>
      <c r="B143" s="133"/>
      <c r="C143" s="133"/>
      <c r="D143" s="133"/>
      <c r="E143" s="133"/>
      <c r="F143" s="146" t="s">
        <v>3197</v>
      </c>
      <c r="G143" s="146" t="s">
        <v>3197</v>
      </c>
      <c r="H143" s="146" t="s">
        <v>3197</v>
      </c>
      <c r="I143" s="146" t="s">
        <v>3197</v>
      </c>
    </row>
    <row r="144" spans="1:9" ht="19.95" customHeight="1">
      <c r="A144" s="133"/>
      <c r="B144" s="133"/>
      <c r="C144" s="133"/>
      <c r="D144" s="133"/>
      <c r="E144" s="133"/>
      <c r="F144" s="146" t="s">
        <v>3197</v>
      </c>
      <c r="G144" s="146" t="s">
        <v>3197</v>
      </c>
      <c r="H144" s="146" t="s">
        <v>3197</v>
      </c>
      <c r="I144" s="146" t="s">
        <v>3197</v>
      </c>
    </row>
    <row r="145" spans="1:9" ht="19.95" customHeight="1">
      <c r="A145" s="133"/>
      <c r="B145" s="133"/>
      <c r="C145" s="133"/>
      <c r="D145" s="133"/>
      <c r="E145" s="133"/>
      <c r="F145" s="146" t="s">
        <v>3197</v>
      </c>
      <c r="G145" s="146" t="s">
        <v>3197</v>
      </c>
      <c r="H145" s="146" t="s">
        <v>3197</v>
      </c>
      <c r="I145" s="146" t="s">
        <v>3197</v>
      </c>
    </row>
    <row r="146" spans="1:9" ht="19.95" customHeight="1">
      <c r="A146" s="133"/>
      <c r="B146" s="133"/>
      <c r="C146" s="133"/>
      <c r="D146" s="133"/>
      <c r="E146" s="133"/>
      <c r="F146" s="146" t="s">
        <v>3197</v>
      </c>
      <c r="G146" s="146" t="s">
        <v>3197</v>
      </c>
      <c r="H146" s="146" t="s">
        <v>3197</v>
      </c>
      <c r="I146" s="146" t="s">
        <v>3197</v>
      </c>
    </row>
    <row r="147" spans="1:9" ht="19.95" customHeight="1">
      <c r="A147" s="133"/>
      <c r="B147" s="133"/>
      <c r="C147" s="133"/>
      <c r="D147" s="133"/>
      <c r="E147" s="133"/>
      <c r="F147" s="146" t="s">
        <v>3197</v>
      </c>
      <c r="G147" s="146" t="s">
        <v>3197</v>
      </c>
      <c r="H147" s="146" t="s">
        <v>3197</v>
      </c>
      <c r="I147" s="146" t="s">
        <v>3197</v>
      </c>
    </row>
    <row r="148" spans="1:9" ht="19.95" customHeight="1">
      <c r="A148" s="133"/>
      <c r="B148" s="133"/>
      <c r="C148" s="133"/>
      <c r="D148" s="133"/>
      <c r="E148" s="133"/>
      <c r="F148" s="146" t="s">
        <v>3197</v>
      </c>
      <c r="G148" s="146" t="s">
        <v>3197</v>
      </c>
      <c r="H148" s="146" t="s">
        <v>3197</v>
      </c>
      <c r="I148" s="146" t="s">
        <v>3197</v>
      </c>
    </row>
    <row r="149" spans="1:9" ht="19.95" customHeight="1">
      <c r="A149" s="133"/>
      <c r="B149" s="133"/>
      <c r="C149" s="133"/>
      <c r="D149" s="133"/>
      <c r="E149" s="133"/>
      <c r="F149" s="146" t="s">
        <v>3197</v>
      </c>
      <c r="G149" s="146" t="s">
        <v>3197</v>
      </c>
      <c r="H149" s="146" t="s">
        <v>3197</v>
      </c>
      <c r="I149" s="146" t="s">
        <v>3197</v>
      </c>
    </row>
    <row r="150" spans="1:9" ht="19.95" customHeight="1">
      <c r="A150" s="133"/>
      <c r="B150" s="133"/>
      <c r="C150" s="133"/>
      <c r="D150" s="133"/>
      <c r="E150" s="133"/>
      <c r="F150" s="146" t="s">
        <v>3197</v>
      </c>
      <c r="G150" s="146" t="s">
        <v>3197</v>
      </c>
      <c r="H150" s="146" t="s">
        <v>3197</v>
      </c>
      <c r="I150" s="146" t="s">
        <v>3197</v>
      </c>
    </row>
    <row r="151" spans="1:9" ht="19.95" customHeight="1">
      <c r="A151" s="133"/>
      <c r="B151" s="133"/>
      <c r="C151" s="133"/>
      <c r="D151" s="133"/>
      <c r="E151" s="133"/>
      <c r="F151" s="146" t="s">
        <v>3197</v>
      </c>
      <c r="G151" s="146" t="s">
        <v>3197</v>
      </c>
      <c r="H151" s="146" t="s">
        <v>3197</v>
      </c>
      <c r="I151" s="146" t="s">
        <v>3197</v>
      </c>
    </row>
    <row r="152" spans="1:9" ht="19.95" customHeight="1">
      <c r="A152" s="133"/>
      <c r="B152" s="133"/>
      <c r="C152" s="133"/>
      <c r="D152" s="133"/>
      <c r="E152" s="133"/>
      <c r="F152" s="146" t="s">
        <v>3197</v>
      </c>
      <c r="G152" s="146" t="s">
        <v>3197</v>
      </c>
      <c r="H152" s="146" t="s">
        <v>3197</v>
      </c>
      <c r="I152" s="146" t="s">
        <v>3197</v>
      </c>
    </row>
    <row r="153" spans="1:9" ht="19.95" customHeight="1">
      <c r="A153" s="133"/>
      <c r="B153" s="133"/>
      <c r="C153" s="133"/>
      <c r="D153" s="133"/>
      <c r="E153" s="133"/>
      <c r="F153" s="146" t="s">
        <v>3197</v>
      </c>
      <c r="G153" s="146" t="s">
        <v>3197</v>
      </c>
      <c r="H153" s="146" t="s">
        <v>3197</v>
      </c>
      <c r="I153" s="146" t="s">
        <v>3197</v>
      </c>
    </row>
    <row r="154" spans="1:9" ht="19.95" customHeight="1">
      <c r="A154" s="133"/>
      <c r="B154" s="133"/>
      <c r="C154" s="133"/>
      <c r="D154" s="133"/>
      <c r="E154" s="133"/>
      <c r="F154" s="146" t="s">
        <v>3197</v>
      </c>
      <c r="G154" s="146" t="s">
        <v>3197</v>
      </c>
      <c r="H154" s="146" t="s">
        <v>3197</v>
      </c>
      <c r="I154" s="146" t="s">
        <v>3197</v>
      </c>
    </row>
    <row r="155" spans="1:9" ht="19.95" customHeight="1">
      <c r="A155" s="133"/>
      <c r="B155" s="133"/>
      <c r="C155" s="133"/>
      <c r="D155" s="133"/>
      <c r="E155" s="133"/>
      <c r="F155" s="146" t="s">
        <v>3197</v>
      </c>
      <c r="G155" s="146" t="s">
        <v>3197</v>
      </c>
      <c r="H155" s="146" t="s">
        <v>3197</v>
      </c>
      <c r="I155" s="146" t="s">
        <v>3197</v>
      </c>
    </row>
    <row r="156" spans="1:9" ht="19.95" customHeight="1">
      <c r="A156" s="133"/>
      <c r="B156" s="133"/>
      <c r="C156" s="133"/>
      <c r="D156" s="133"/>
      <c r="E156" s="133"/>
      <c r="F156" s="146" t="s">
        <v>3197</v>
      </c>
      <c r="G156" s="146" t="s">
        <v>3197</v>
      </c>
      <c r="H156" s="146" t="s">
        <v>3197</v>
      </c>
      <c r="I156" s="146" t="s">
        <v>3197</v>
      </c>
    </row>
    <row r="157" spans="1:9" ht="19.95" customHeight="1">
      <c r="A157" s="133"/>
      <c r="B157" s="133"/>
      <c r="C157" s="133"/>
      <c r="D157" s="133"/>
      <c r="E157" s="133"/>
      <c r="F157" s="146" t="s">
        <v>3197</v>
      </c>
      <c r="G157" s="146" t="s">
        <v>3197</v>
      </c>
      <c r="H157" s="146" t="s">
        <v>3197</v>
      </c>
      <c r="I157" s="146" t="s">
        <v>3197</v>
      </c>
    </row>
    <row r="158" spans="1:9" ht="19.95" customHeight="1">
      <c r="A158" s="133"/>
      <c r="B158" s="133"/>
      <c r="C158" s="133"/>
      <c r="D158" s="133"/>
      <c r="E158" s="133"/>
      <c r="F158" s="146" t="s">
        <v>3197</v>
      </c>
      <c r="G158" s="146" t="s">
        <v>3197</v>
      </c>
      <c r="H158" s="146" t="s">
        <v>3197</v>
      </c>
      <c r="I158" s="146" t="s">
        <v>3197</v>
      </c>
    </row>
    <row r="159" spans="1:9" ht="19.95" customHeight="1">
      <c r="A159" s="133"/>
      <c r="B159" s="133"/>
      <c r="C159" s="133"/>
      <c r="D159" s="133"/>
      <c r="E159" s="133"/>
      <c r="F159" s="146" t="s">
        <v>3197</v>
      </c>
      <c r="G159" s="146" t="s">
        <v>3197</v>
      </c>
      <c r="H159" s="146" t="s">
        <v>3197</v>
      </c>
      <c r="I159" s="146" t="s">
        <v>3197</v>
      </c>
    </row>
    <row r="160" spans="1:9" ht="19.95" customHeight="1">
      <c r="A160" s="133"/>
      <c r="B160" s="133"/>
      <c r="C160" s="133"/>
      <c r="D160" s="133"/>
      <c r="E160" s="133"/>
      <c r="F160" s="146" t="s">
        <v>3197</v>
      </c>
      <c r="G160" s="146" t="s">
        <v>3197</v>
      </c>
      <c r="H160" s="146" t="s">
        <v>3197</v>
      </c>
      <c r="I160" s="146" t="s">
        <v>3197</v>
      </c>
    </row>
    <row r="161" spans="1:9" ht="19.95" customHeight="1">
      <c r="A161" s="133"/>
      <c r="B161" s="133"/>
      <c r="C161" s="133"/>
      <c r="D161" s="133"/>
      <c r="E161" s="133"/>
      <c r="F161" s="146" t="s">
        <v>3197</v>
      </c>
      <c r="G161" s="146" t="s">
        <v>3197</v>
      </c>
      <c r="H161" s="146" t="s">
        <v>3197</v>
      </c>
      <c r="I161" s="146" t="s">
        <v>3197</v>
      </c>
    </row>
    <row r="162" spans="1:9" ht="19.95" customHeight="1">
      <c r="A162" s="133"/>
      <c r="B162" s="133"/>
      <c r="C162" s="133"/>
      <c r="D162" s="133"/>
      <c r="E162" s="133"/>
      <c r="F162" s="146" t="s">
        <v>3197</v>
      </c>
      <c r="G162" s="146" t="s">
        <v>3197</v>
      </c>
      <c r="H162" s="146" t="s">
        <v>3197</v>
      </c>
      <c r="I162" s="146" t="s">
        <v>3197</v>
      </c>
    </row>
    <row r="163" spans="1:9" ht="19.95" customHeight="1">
      <c r="A163" s="133"/>
      <c r="B163" s="133"/>
      <c r="C163" s="133"/>
      <c r="D163" s="133"/>
      <c r="E163" s="133"/>
      <c r="F163" s="146" t="s">
        <v>3197</v>
      </c>
      <c r="G163" s="146" t="s">
        <v>3197</v>
      </c>
      <c r="H163" s="146" t="s">
        <v>3197</v>
      </c>
      <c r="I163" s="146" t="s">
        <v>3197</v>
      </c>
    </row>
    <row r="164" spans="1:9" ht="19.95" customHeight="1">
      <c r="A164" s="133"/>
      <c r="B164" s="133"/>
      <c r="C164" s="133"/>
      <c r="D164" s="133"/>
      <c r="E164" s="133"/>
      <c r="F164" s="146" t="s">
        <v>3197</v>
      </c>
      <c r="G164" s="146" t="s">
        <v>3197</v>
      </c>
      <c r="H164" s="146" t="s">
        <v>3197</v>
      </c>
      <c r="I164" s="146" t="s">
        <v>3197</v>
      </c>
    </row>
    <row r="165" spans="1:9" ht="19.95" customHeight="1">
      <c r="A165" s="133"/>
      <c r="B165" s="133"/>
      <c r="C165" s="133"/>
      <c r="D165" s="133"/>
      <c r="E165" s="133"/>
      <c r="F165" s="146" t="s">
        <v>3197</v>
      </c>
      <c r="G165" s="146" t="s">
        <v>3197</v>
      </c>
      <c r="H165" s="146" t="s">
        <v>3197</v>
      </c>
      <c r="I165" s="146" t="s">
        <v>3197</v>
      </c>
    </row>
    <row r="166" spans="1:9" ht="19.95" customHeight="1">
      <c r="A166" s="133"/>
      <c r="B166" s="133"/>
      <c r="C166" s="133"/>
      <c r="D166" s="133"/>
      <c r="E166" s="133"/>
      <c r="F166" s="146" t="s">
        <v>3197</v>
      </c>
      <c r="G166" s="146" t="s">
        <v>3197</v>
      </c>
      <c r="H166" s="146" t="s">
        <v>3197</v>
      </c>
      <c r="I166" s="146" t="s">
        <v>3197</v>
      </c>
    </row>
    <row r="167" spans="1:9" ht="19.95" customHeight="1">
      <c r="A167" s="133"/>
      <c r="B167" s="133"/>
      <c r="C167" s="133"/>
      <c r="D167" s="133"/>
      <c r="E167" s="133"/>
      <c r="F167" s="146" t="s">
        <v>3197</v>
      </c>
      <c r="G167" s="146" t="s">
        <v>3197</v>
      </c>
      <c r="H167" s="146" t="s">
        <v>3197</v>
      </c>
      <c r="I167" s="146" t="s">
        <v>3197</v>
      </c>
    </row>
    <row r="168" spans="1:9" ht="19.95" customHeight="1">
      <c r="A168" s="133"/>
      <c r="B168" s="133"/>
      <c r="C168" s="133"/>
      <c r="D168" s="133"/>
      <c r="E168" s="133"/>
      <c r="F168" s="146" t="s">
        <v>3197</v>
      </c>
      <c r="G168" s="146" t="s">
        <v>3197</v>
      </c>
      <c r="H168" s="146" t="s">
        <v>3197</v>
      </c>
      <c r="I168" s="146" t="s">
        <v>3197</v>
      </c>
    </row>
    <row r="169" spans="1:9" ht="19.95" customHeight="1">
      <c r="A169" s="133"/>
      <c r="B169" s="133"/>
      <c r="C169" s="133"/>
      <c r="D169" s="133"/>
      <c r="E169" s="133"/>
      <c r="F169" s="146" t="s">
        <v>3197</v>
      </c>
      <c r="G169" s="146" t="s">
        <v>3197</v>
      </c>
      <c r="H169" s="146" t="s">
        <v>3197</v>
      </c>
      <c r="I169" s="146" t="s">
        <v>3197</v>
      </c>
    </row>
    <row r="170" spans="1:9" ht="19.95" customHeight="1">
      <c r="A170" s="133"/>
      <c r="B170" s="133"/>
      <c r="C170" s="133"/>
      <c r="D170" s="133"/>
      <c r="E170" s="133"/>
      <c r="F170" s="146" t="s">
        <v>3197</v>
      </c>
      <c r="G170" s="146" t="s">
        <v>3197</v>
      </c>
      <c r="H170" s="146" t="s">
        <v>3197</v>
      </c>
      <c r="I170" s="146" t="s">
        <v>3197</v>
      </c>
    </row>
    <row r="171" spans="1:9" ht="19.95" customHeight="1">
      <c r="A171" s="133"/>
      <c r="B171" s="133"/>
      <c r="C171" s="133"/>
      <c r="D171" s="133"/>
      <c r="E171" s="133"/>
      <c r="F171" s="146" t="s">
        <v>3197</v>
      </c>
      <c r="G171" s="146" t="s">
        <v>3197</v>
      </c>
      <c r="H171" s="146" t="s">
        <v>3197</v>
      </c>
      <c r="I171" s="146" t="s">
        <v>3197</v>
      </c>
    </row>
    <row r="172" spans="1:9" ht="19.95" customHeight="1">
      <c r="A172" s="133"/>
      <c r="B172" s="133"/>
      <c r="C172" s="133"/>
      <c r="D172" s="133"/>
      <c r="E172" s="133"/>
      <c r="F172" s="146" t="s">
        <v>3197</v>
      </c>
      <c r="G172" s="146" t="s">
        <v>3197</v>
      </c>
      <c r="H172" s="146" t="s">
        <v>3197</v>
      </c>
      <c r="I172" s="146" t="s">
        <v>3197</v>
      </c>
    </row>
    <row r="173" spans="1:9" ht="19.95" customHeight="1">
      <c r="A173" s="133"/>
      <c r="B173" s="133"/>
      <c r="C173" s="133"/>
      <c r="D173" s="133"/>
      <c r="E173" s="133"/>
      <c r="F173" s="146" t="s">
        <v>3197</v>
      </c>
      <c r="G173" s="146" t="s">
        <v>3197</v>
      </c>
      <c r="H173" s="146" t="s">
        <v>3197</v>
      </c>
      <c r="I173" s="146" t="s">
        <v>3197</v>
      </c>
    </row>
    <row r="174" spans="1:9" ht="19.95" customHeight="1">
      <c r="A174" s="133"/>
      <c r="B174" s="133"/>
      <c r="C174" s="133"/>
      <c r="D174" s="133"/>
      <c r="E174" s="133"/>
      <c r="F174" s="146" t="s">
        <v>3197</v>
      </c>
      <c r="G174" s="146" t="s">
        <v>3197</v>
      </c>
      <c r="H174" s="146" t="s">
        <v>3197</v>
      </c>
      <c r="I174" s="146" t="s">
        <v>3197</v>
      </c>
    </row>
    <row r="175" spans="1:9" ht="19.95" customHeight="1">
      <c r="A175" s="133"/>
      <c r="B175" s="133"/>
      <c r="C175" s="133"/>
      <c r="D175" s="133"/>
      <c r="E175" s="133"/>
      <c r="F175" s="146" t="s">
        <v>3197</v>
      </c>
      <c r="G175" s="146" t="s">
        <v>3197</v>
      </c>
      <c r="H175" s="146" t="s">
        <v>3197</v>
      </c>
      <c r="I175" s="146" t="s">
        <v>3197</v>
      </c>
    </row>
    <row r="176" spans="1:9" ht="19.95" customHeight="1">
      <c r="A176" s="133"/>
      <c r="B176" s="133"/>
      <c r="C176" s="133"/>
      <c r="D176" s="133"/>
      <c r="E176" s="133"/>
      <c r="F176" s="146" t="s">
        <v>3197</v>
      </c>
      <c r="G176" s="146" t="s">
        <v>3197</v>
      </c>
      <c r="H176" s="146" t="s">
        <v>3197</v>
      </c>
      <c r="I176" s="146" t="s">
        <v>3197</v>
      </c>
    </row>
    <row r="177" spans="1:9" ht="19.95" customHeight="1">
      <c r="A177" s="133"/>
      <c r="B177" s="133"/>
      <c r="C177" s="133"/>
      <c r="D177" s="133"/>
      <c r="E177" s="133"/>
      <c r="F177" s="146" t="s">
        <v>3197</v>
      </c>
      <c r="G177" s="146" t="s">
        <v>3197</v>
      </c>
      <c r="H177" s="146" t="s">
        <v>3197</v>
      </c>
      <c r="I177" s="146" t="s">
        <v>3197</v>
      </c>
    </row>
    <row r="178" spans="1:9" ht="19.95" customHeight="1">
      <c r="A178" s="133"/>
      <c r="B178" s="133"/>
      <c r="C178" s="133"/>
      <c r="D178" s="133"/>
      <c r="E178" s="133"/>
      <c r="F178" s="146" t="s">
        <v>3197</v>
      </c>
      <c r="G178" s="146" t="s">
        <v>3197</v>
      </c>
      <c r="H178" s="146" t="s">
        <v>3197</v>
      </c>
      <c r="I178" s="146" t="s">
        <v>3197</v>
      </c>
    </row>
    <row r="179" spans="1:9" ht="19.95" customHeight="1">
      <c r="A179" s="133"/>
      <c r="B179" s="133"/>
      <c r="C179" s="133"/>
      <c r="D179" s="133"/>
      <c r="E179" s="133"/>
      <c r="F179" s="146" t="s">
        <v>3197</v>
      </c>
      <c r="G179" s="146" t="s">
        <v>3197</v>
      </c>
      <c r="H179" s="146" t="s">
        <v>3197</v>
      </c>
      <c r="I179" s="146" t="s">
        <v>3197</v>
      </c>
    </row>
    <row r="180" spans="1:9" ht="19.95" customHeight="1">
      <c r="A180" s="133"/>
      <c r="B180" s="133"/>
      <c r="C180" s="133"/>
      <c r="D180" s="133"/>
      <c r="E180" s="133"/>
      <c r="F180" s="146" t="s">
        <v>3197</v>
      </c>
      <c r="G180" s="146" t="s">
        <v>3197</v>
      </c>
      <c r="H180" s="146" t="s">
        <v>3197</v>
      </c>
      <c r="I180" s="146" t="s">
        <v>3197</v>
      </c>
    </row>
    <row r="181" spans="1:9" ht="19.95" customHeight="1">
      <c r="A181" s="133"/>
      <c r="B181" s="133"/>
      <c r="C181" s="133"/>
      <c r="D181" s="133"/>
      <c r="E181" s="133"/>
      <c r="F181" s="146" t="s">
        <v>3197</v>
      </c>
      <c r="G181" s="146" t="s">
        <v>3197</v>
      </c>
      <c r="H181" s="146" t="s">
        <v>3197</v>
      </c>
      <c r="I181" s="146" t="s">
        <v>3197</v>
      </c>
    </row>
    <row r="182" spans="1:9" ht="19.95" customHeight="1">
      <c r="A182" s="133"/>
      <c r="B182" s="133"/>
      <c r="C182" s="133"/>
      <c r="D182" s="133"/>
      <c r="E182" s="133"/>
      <c r="F182" s="146" t="s">
        <v>3197</v>
      </c>
      <c r="G182" s="146" t="s">
        <v>3197</v>
      </c>
      <c r="H182" s="146" t="s">
        <v>3197</v>
      </c>
      <c r="I182" s="146" t="s">
        <v>3197</v>
      </c>
    </row>
    <row r="183" spans="1:9" ht="19.95" customHeight="1">
      <c r="A183" s="133"/>
      <c r="B183" s="133"/>
      <c r="C183" s="133"/>
      <c r="D183" s="133"/>
      <c r="E183" s="133"/>
      <c r="F183" s="146" t="s">
        <v>3197</v>
      </c>
      <c r="G183" s="146" t="s">
        <v>3197</v>
      </c>
      <c r="H183" s="146" t="s">
        <v>3197</v>
      </c>
      <c r="I183" s="146" t="s">
        <v>3197</v>
      </c>
    </row>
    <row r="184" spans="1:9" ht="19.95" customHeight="1">
      <c r="A184" s="133"/>
      <c r="B184" s="133"/>
      <c r="C184" s="133"/>
      <c r="D184" s="133"/>
      <c r="E184" s="133"/>
      <c r="F184" s="146" t="s">
        <v>3197</v>
      </c>
      <c r="G184" s="146" t="s">
        <v>3197</v>
      </c>
      <c r="H184" s="146" t="s">
        <v>3197</v>
      </c>
      <c r="I184" s="146" t="s">
        <v>3197</v>
      </c>
    </row>
    <row r="185" spans="1:9" ht="19.95" customHeight="1">
      <c r="A185" s="133"/>
      <c r="B185" s="133"/>
      <c r="C185" s="133"/>
      <c r="D185" s="133"/>
      <c r="E185" s="133"/>
      <c r="F185" s="146" t="s">
        <v>3197</v>
      </c>
      <c r="G185" s="146" t="s">
        <v>3197</v>
      </c>
      <c r="H185" s="146" t="s">
        <v>3197</v>
      </c>
      <c r="I185" s="146" t="s">
        <v>3197</v>
      </c>
    </row>
    <row r="186" spans="1:9" ht="19.95" customHeight="1">
      <c r="A186" s="133"/>
      <c r="B186" s="133"/>
      <c r="C186" s="133"/>
      <c r="D186" s="133"/>
      <c r="E186" s="133"/>
      <c r="F186" s="146" t="s">
        <v>3197</v>
      </c>
      <c r="G186" s="146" t="s">
        <v>3197</v>
      </c>
      <c r="H186" s="146" t="s">
        <v>3197</v>
      </c>
      <c r="I186" s="146" t="s">
        <v>3197</v>
      </c>
    </row>
    <row r="187" spans="1:9" ht="19.95" customHeight="1">
      <c r="A187" s="133"/>
      <c r="B187" s="133"/>
      <c r="C187" s="133"/>
      <c r="D187" s="133"/>
      <c r="E187" s="133"/>
      <c r="F187" s="146" t="s">
        <v>3197</v>
      </c>
      <c r="G187" s="146" t="s">
        <v>3197</v>
      </c>
      <c r="H187" s="146" t="s">
        <v>3197</v>
      </c>
      <c r="I187" s="146" t="s">
        <v>3197</v>
      </c>
    </row>
    <row r="188" spans="1:9" ht="19.95" customHeight="1">
      <c r="A188" s="133"/>
      <c r="B188" s="133"/>
      <c r="C188" s="133"/>
      <c r="D188" s="133"/>
      <c r="E188" s="133"/>
      <c r="F188" s="146" t="s">
        <v>3197</v>
      </c>
      <c r="G188" s="146" t="s">
        <v>3197</v>
      </c>
      <c r="H188" s="146" t="s">
        <v>3197</v>
      </c>
      <c r="I188" s="146" t="s">
        <v>3197</v>
      </c>
    </row>
    <row r="189" spans="1:9" ht="19.95" customHeight="1">
      <c r="A189" s="133"/>
      <c r="B189" s="133"/>
      <c r="C189" s="133"/>
      <c r="D189" s="133"/>
      <c r="E189" s="133"/>
      <c r="F189" s="146" t="s">
        <v>3197</v>
      </c>
      <c r="G189" s="146" t="s">
        <v>3197</v>
      </c>
      <c r="H189" s="146" t="s">
        <v>3197</v>
      </c>
      <c r="I189" s="146" t="s">
        <v>3197</v>
      </c>
    </row>
    <row r="190" spans="1:9" ht="19.95" customHeight="1">
      <c r="A190" s="133"/>
      <c r="B190" s="133"/>
      <c r="C190" s="133"/>
      <c r="D190" s="133"/>
      <c r="E190" s="133"/>
      <c r="F190" s="146" t="s">
        <v>3197</v>
      </c>
      <c r="G190" s="146" t="s">
        <v>3197</v>
      </c>
      <c r="H190" s="146" t="s">
        <v>3197</v>
      </c>
      <c r="I190" s="146" t="s">
        <v>3197</v>
      </c>
    </row>
    <row r="191" spans="1:9" ht="19.95" customHeight="1">
      <c r="A191" s="133"/>
      <c r="B191" s="133"/>
      <c r="C191" s="133"/>
      <c r="D191" s="133"/>
      <c r="E191" s="133"/>
      <c r="F191" s="146" t="s">
        <v>3197</v>
      </c>
      <c r="G191" s="146" t="s">
        <v>3197</v>
      </c>
      <c r="H191" s="146" t="s">
        <v>3197</v>
      </c>
      <c r="I191" s="146" t="s">
        <v>3197</v>
      </c>
    </row>
    <row r="192" spans="1:9" ht="19.95" customHeight="1">
      <c r="A192" s="133"/>
      <c r="B192" s="133"/>
      <c r="C192" s="133"/>
      <c r="D192" s="133"/>
      <c r="E192" s="133"/>
      <c r="F192" s="146" t="s">
        <v>3197</v>
      </c>
      <c r="G192" s="146" t="s">
        <v>3197</v>
      </c>
      <c r="H192" s="146" t="s">
        <v>3197</v>
      </c>
      <c r="I192" s="146" t="s">
        <v>3197</v>
      </c>
    </row>
    <row r="193" spans="1:9" ht="19.95" customHeight="1">
      <c r="A193" s="133"/>
      <c r="B193" s="133"/>
      <c r="C193" s="133"/>
      <c r="D193" s="133"/>
      <c r="E193" s="133"/>
      <c r="F193" s="146" t="s">
        <v>3197</v>
      </c>
      <c r="G193" s="146" t="s">
        <v>3197</v>
      </c>
      <c r="H193" s="146" t="s">
        <v>3197</v>
      </c>
      <c r="I193" s="146" t="s">
        <v>3197</v>
      </c>
    </row>
    <row r="194" spans="1:9" ht="19.95" customHeight="1">
      <c r="A194" s="133"/>
      <c r="B194" s="133"/>
      <c r="C194" s="133"/>
      <c r="D194" s="133"/>
      <c r="E194" s="133"/>
      <c r="F194" s="146" t="s">
        <v>3197</v>
      </c>
      <c r="G194" s="146" t="s">
        <v>3197</v>
      </c>
      <c r="H194" s="146" t="s">
        <v>3197</v>
      </c>
      <c r="I194" s="146" t="s">
        <v>3197</v>
      </c>
    </row>
    <row r="195" spans="1:9" ht="19.95" customHeight="1">
      <c r="A195" s="133"/>
      <c r="B195" s="133"/>
      <c r="C195" s="133"/>
      <c r="D195" s="133"/>
      <c r="E195" s="133"/>
      <c r="F195" s="146" t="s">
        <v>3197</v>
      </c>
      <c r="G195" s="146" t="s">
        <v>3197</v>
      </c>
      <c r="H195" s="146" t="s">
        <v>3197</v>
      </c>
      <c r="I195" s="146" t="s">
        <v>3197</v>
      </c>
    </row>
    <row r="196" spans="1:9" ht="19.95" customHeight="1">
      <c r="A196" s="133"/>
      <c r="B196" s="133"/>
      <c r="C196" s="133"/>
      <c r="D196" s="133"/>
      <c r="E196" s="133"/>
      <c r="F196" s="146" t="s">
        <v>3197</v>
      </c>
      <c r="G196" s="146" t="s">
        <v>3197</v>
      </c>
      <c r="H196" s="146" t="s">
        <v>3197</v>
      </c>
      <c r="I196" s="146" t="s">
        <v>3197</v>
      </c>
    </row>
    <row r="197" spans="1:9" ht="19.95" customHeight="1">
      <c r="A197" s="133"/>
      <c r="B197" s="133"/>
      <c r="C197" s="133"/>
      <c r="D197" s="133"/>
      <c r="E197" s="133"/>
      <c r="F197" s="146" t="s">
        <v>3197</v>
      </c>
      <c r="G197" s="146" t="s">
        <v>3197</v>
      </c>
      <c r="H197" s="146" t="s">
        <v>3197</v>
      </c>
      <c r="I197" s="146" t="s">
        <v>3197</v>
      </c>
    </row>
    <row r="198" spans="1:9" ht="19.95" customHeight="1">
      <c r="A198" s="133"/>
      <c r="B198" s="133"/>
      <c r="C198" s="133"/>
      <c r="D198" s="133"/>
      <c r="E198" s="133"/>
      <c r="F198" s="146" t="s">
        <v>3197</v>
      </c>
      <c r="G198" s="146" t="s">
        <v>3197</v>
      </c>
      <c r="H198" s="146" t="s">
        <v>3197</v>
      </c>
      <c r="I198" s="146" t="s">
        <v>3197</v>
      </c>
    </row>
    <row r="199" spans="1:9" ht="19.95" customHeight="1">
      <c r="A199" s="133"/>
      <c r="B199" s="133"/>
      <c r="C199" s="133"/>
      <c r="D199" s="133"/>
      <c r="E199" s="133"/>
      <c r="F199" s="146" t="s">
        <v>3197</v>
      </c>
      <c r="G199" s="146" t="s">
        <v>3197</v>
      </c>
      <c r="H199" s="146" t="s">
        <v>3197</v>
      </c>
      <c r="I199" s="146" t="s">
        <v>3197</v>
      </c>
    </row>
    <row r="200" spans="1:9" ht="19.95" customHeight="1">
      <c r="A200" s="133"/>
      <c r="B200" s="133"/>
      <c r="C200" s="133"/>
      <c r="D200" s="133"/>
      <c r="E200" s="133"/>
      <c r="F200" s="146" t="s">
        <v>3197</v>
      </c>
      <c r="G200" s="146" t="s">
        <v>3197</v>
      </c>
      <c r="H200" s="146" t="s">
        <v>3197</v>
      </c>
      <c r="I200" s="146" t="s">
        <v>3197</v>
      </c>
    </row>
    <row r="201" spans="1:9" ht="19.95" customHeight="1">
      <c r="A201" s="133"/>
      <c r="B201" s="133"/>
      <c r="C201" s="133"/>
      <c r="D201" s="133"/>
      <c r="E201" s="133"/>
      <c r="F201" s="146" t="s">
        <v>3197</v>
      </c>
      <c r="G201" s="146" t="s">
        <v>3197</v>
      </c>
      <c r="H201" s="146" t="s">
        <v>3197</v>
      </c>
      <c r="I201" s="146" t="s">
        <v>3197</v>
      </c>
    </row>
    <row r="202" spans="1:9" ht="19.95" customHeight="1">
      <c r="A202" s="133"/>
      <c r="B202" s="133"/>
      <c r="C202" s="133"/>
      <c r="D202" s="133"/>
      <c r="E202" s="133"/>
      <c r="F202" s="146" t="s">
        <v>3197</v>
      </c>
      <c r="G202" s="146" t="s">
        <v>3197</v>
      </c>
      <c r="H202" s="146" t="s">
        <v>3197</v>
      </c>
      <c r="I202" s="146" t="s">
        <v>3197</v>
      </c>
    </row>
    <row r="203" spans="1:9" ht="19.95" customHeight="1">
      <c r="A203" s="133"/>
      <c r="B203" s="133"/>
      <c r="C203" s="133"/>
      <c r="D203" s="133"/>
      <c r="E203" s="133"/>
      <c r="F203" s="146" t="s">
        <v>3197</v>
      </c>
      <c r="G203" s="146" t="s">
        <v>3197</v>
      </c>
      <c r="H203" s="146" t="s">
        <v>3197</v>
      </c>
      <c r="I203" s="146" t="s">
        <v>3197</v>
      </c>
    </row>
    <row r="204" spans="1:9" ht="19.95" customHeight="1">
      <c r="A204" s="133"/>
      <c r="B204" s="133"/>
      <c r="C204" s="133"/>
      <c r="D204" s="133"/>
      <c r="E204" s="133"/>
      <c r="F204" s="146" t="s">
        <v>3197</v>
      </c>
      <c r="G204" s="146" t="s">
        <v>3197</v>
      </c>
      <c r="H204" s="146" t="s">
        <v>3197</v>
      </c>
      <c r="I204" s="146" t="s">
        <v>3197</v>
      </c>
    </row>
    <row r="205" spans="1:9" ht="19.95" customHeight="1">
      <c r="A205" s="133"/>
      <c r="B205" s="133"/>
      <c r="C205" s="133"/>
      <c r="D205" s="133"/>
      <c r="E205" s="133"/>
      <c r="F205" s="146" t="s">
        <v>3197</v>
      </c>
      <c r="G205" s="146" t="s">
        <v>3197</v>
      </c>
      <c r="H205" s="146" t="s">
        <v>3197</v>
      </c>
      <c r="I205" s="146" t="s">
        <v>3197</v>
      </c>
    </row>
    <row r="206" spans="1:9" ht="19.95" customHeight="1">
      <c r="A206" s="133"/>
      <c r="B206" s="133"/>
      <c r="C206" s="133"/>
      <c r="D206" s="133"/>
      <c r="E206" s="133"/>
      <c r="F206" s="146" t="s">
        <v>3197</v>
      </c>
      <c r="G206" s="146" t="s">
        <v>3197</v>
      </c>
      <c r="H206" s="146" t="s">
        <v>3197</v>
      </c>
      <c r="I206" s="146" t="s">
        <v>3197</v>
      </c>
    </row>
    <row r="207" spans="1:9" ht="19.95" customHeight="1">
      <c r="A207" s="133"/>
      <c r="B207" s="133"/>
      <c r="C207" s="133"/>
      <c r="D207" s="133"/>
      <c r="E207" s="133"/>
      <c r="F207" s="146" t="s">
        <v>3197</v>
      </c>
      <c r="G207" s="146" t="s">
        <v>3197</v>
      </c>
      <c r="H207" s="146" t="s">
        <v>3197</v>
      </c>
      <c r="I207" s="146" t="s">
        <v>3197</v>
      </c>
    </row>
    <row r="208" spans="1:9" ht="19.95" customHeight="1">
      <c r="A208" s="133"/>
      <c r="B208" s="133"/>
      <c r="C208" s="133"/>
      <c r="D208" s="133"/>
      <c r="E208" s="133"/>
      <c r="F208" s="146" t="s">
        <v>3197</v>
      </c>
      <c r="G208" s="146" t="s">
        <v>3197</v>
      </c>
      <c r="H208" s="146" t="s">
        <v>3197</v>
      </c>
      <c r="I208" s="146" t="s">
        <v>3197</v>
      </c>
    </row>
    <row r="209" spans="1:9" ht="19.95" customHeight="1">
      <c r="A209" s="133"/>
      <c r="B209" s="133"/>
      <c r="C209" s="133"/>
      <c r="D209" s="133"/>
      <c r="E209" s="133"/>
      <c r="F209" s="146" t="s">
        <v>3197</v>
      </c>
      <c r="G209" s="146" t="s">
        <v>3197</v>
      </c>
      <c r="H209" s="146" t="s">
        <v>3197</v>
      </c>
      <c r="I209" s="146" t="s">
        <v>3197</v>
      </c>
    </row>
    <row r="210" spans="1:9" ht="19.95" customHeight="1">
      <c r="A210" s="133"/>
      <c r="B210" s="133"/>
      <c r="C210" s="133"/>
      <c r="D210" s="133"/>
      <c r="E210" s="133"/>
      <c r="F210" s="146" t="s">
        <v>3197</v>
      </c>
      <c r="G210" s="146" t="s">
        <v>3197</v>
      </c>
      <c r="H210" s="146" t="s">
        <v>3197</v>
      </c>
      <c r="I210" s="146" t="s">
        <v>3197</v>
      </c>
    </row>
    <row r="211" spans="1:9" ht="19.95" customHeight="1">
      <c r="A211" s="133"/>
      <c r="B211" s="133"/>
      <c r="C211" s="133"/>
      <c r="D211" s="133"/>
      <c r="E211" s="133"/>
      <c r="F211" s="146" t="s">
        <v>3197</v>
      </c>
      <c r="G211" s="146" t="s">
        <v>3197</v>
      </c>
      <c r="H211" s="146" t="s">
        <v>3197</v>
      </c>
      <c r="I211" s="146" t="s">
        <v>3197</v>
      </c>
    </row>
    <row r="212" spans="1:9" ht="19.95" customHeight="1">
      <c r="A212" s="133"/>
      <c r="B212" s="133"/>
      <c r="C212" s="133"/>
      <c r="D212" s="133"/>
      <c r="E212" s="133"/>
      <c r="F212" s="146" t="s">
        <v>3197</v>
      </c>
      <c r="G212" s="146" t="s">
        <v>3197</v>
      </c>
      <c r="H212" s="146" t="s">
        <v>3197</v>
      </c>
      <c r="I212" s="146" t="s">
        <v>3197</v>
      </c>
    </row>
    <row r="213" spans="1:9" ht="19.95" customHeight="1">
      <c r="A213" s="133"/>
      <c r="B213" s="133"/>
      <c r="C213" s="133"/>
      <c r="D213" s="133"/>
      <c r="E213" s="133"/>
      <c r="F213" s="146" t="s">
        <v>3197</v>
      </c>
      <c r="G213" s="146" t="s">
        <v>3197</v>
      </c>
      <c r="H213" s="146" t="s">
        <v>3197</v>
      </c>
      <c r="I213" s="146" t="s">
        <v>3197</v>
      </c>
    </row>
    <row r="214" spans="1:9" ht="19.95" customHeight="1">
      <c r="A214" s="133"/>
      <c r="B214" s="133"/>
      <c r="C214" s="133"/>
      <c r="D214" s="133"/>
      <c r="E214" s="133"/>
      <c r="F214" s="146" t="s">
        <v>3197</v>
      </c>
      <c r="G214" s="146" t="s">
        <v>3197</v>
      </c>
      <c r="H214" s="146" t="s">
        <v>3197</v>
      </c>
      <c r="I214" s="146" t="s">
        <v>3197</v>
      </c>
    </row>
    <row r="215" spans="1:9" ht="19.95" customHeight="1">
      <c r="A215" s="133"/>
      <c r="B215" s="133"/>
      <c r="C215" s="133"/>
      <c r="D215" s="133"/>
      <c r="E215" s="133"/>
      <c r="F215" s="146" t="s">
        <v>3197</v>
      </c>
      <c r="G215" s="146" t="s">
        <v>3197</v>
      </c>
      <c r="H215" s="146" t="s">
        <v>3197</v>
      </c>
      <c r="I215" s="146" t="s">
        <v>3197</v>
      </c>
    </row>
    <row r="216" spans="1:9" ht="19.95" customHeight="1">
      <c r="A216" s="133"/>
      <c r="B216" s="133"/>
      <c r="C216" s="133"/>
      <c r="D216" s="133"/>
      <c r="E216" s="133"/>
      <c r="F216" s="146" t="s">
        <v>3197</v>
      </c>
      <c r="G216" s="146" t="s">
        <v>3197</v>
      </c>
      <c r="H216" s="146" t="s">
        <v>3197</v>
      </c>
      <c r="I216" s="146" t="s">
        <v>3197</v>
      </c>
    </row>
    <row r="217" spans="1:9" ht="19.95" customHeight="1">
      <c r="A217" s="133"/>
      <c r="B217" s="133"/>
      <c r="C217" s="133"/>
      <c r="D217" s="133"/>
      <c r="E217" s="133"/>
      <c r="F217" s="146" t="s">
        <v>3197</v>
      </c>
      <c r="G217" s="146" t="s">
        <v>3197</v>
      </c>
      <c r="H217" s="146" t="s">
        <v>3197</v>
      </c>
      <c r="I217" s="146" t="s">
        <v>3197</v>
      </c>
    </row>
    <row r="218" spans="1:9" ht="19.95" customHeight="1">
      <c r="A218" s="133"/>
      <c r="B218" s="133"/>
      <c r="C218" s="133"/>
      <c r="D218" s="133"/>
      <c r="E218" s="133"/>
      <c r="F218" s="146" t="s">
        <v>3197</v>
      </c>
      <c r="G218" s="146" t="s">
        <v>3197</v>
      </c>
      <c r="H218" s="146" t="s">
        <v>3197</v>
      </c>
      <c r="I218" s="146" t="s">
        <v>3197</v>
      </c>
    </row>
    <row r="219" spans="1:9" ht="19.95" customHeight="1">
      <c r="A219" s="133"/>
      <c r="B219" s="133"/>
      <c r="C219" s="133"/>
      <c r="D219" s="133"/>
      <c r="E219" s="133"/>
      <c r="F219" s="146" t="s">
        <v>3197</v>
      </c>
      <c r="G219" s="146" t="s">
        <v>3197</v>
      </c>
      <c r="H219" s="146" t="s">
        <v>3197</v>
      </c>
      <c r="I219" s="146" t="s">
        <v>3197</v>
      </c>
    </row>
    <row r="220" spans="1:9" ht="19.95" customHeight="1">
      <c r="A220" s="133"/>
      <c r="B220" s="133"/>
      <c r="C220" s="133"/>
      <c r="D220" s="133"/>
      <c r="E220" s="133"/>
      <c r="F220" s="146" t="s">
        <v>3197</v>
      </c>
      <c r="G220" s="146" t="s">
        <v>3197</v>
      </c>
      <c r="H220" s="146" t="s">
        <v>3197</v>
      </c>
      <c r="I220" s="146" t="s">
        <v>3197</v>
      </c>
    </row>
    <row r="221" spans="1:9" ht="19.95" customHeight="1">
      <c r="A221" s="133"/>
      <c r="B221" s="133"/>
      <c r="C221" s="133"/>
      <c r="D221" s="133"/>
      <c r="E221" s="133"/>
      <c r="F221" s="146" t="s">
        <v>3197</v>
      </c>
      <c r="G221" s="146" t="s">
        <v>3197</v>
      </c>
      <c r="H221" s="146" t="s">
        <v>3197</v>
      </c>
      <c r="I221" s="146" t="s">
        <v>3197</v>
      </c>
    </row>
    <row r="222" spans="1:9" ht="19.95" customHeight="1">
      <c r="A222" s="133"/>
      <c r="B222" s="133"/>
      <c r="C222" s="133"/>
      <c r="D222" s="133"/>
      <c r="E222" s="133"/>
      <c r="F222" s="146" t="s">
        <v>3197</v>
      </c>
      <c r="G222" s="146" t="s">
        <v>3197</v>
      </c>
      <c r="H222" s="146" t="s">
        <v>3197</v>
      </c>
      <c r="I222" s="146" t="s">
        <v>3197</v>
      </c>
    </row>
    <row r="223" spans="1:9" ht="19.95" customHeight="1">
      <c r="A223" s="133"/>
      <c r="B223" s="133"/>
      <c r="C223" s="133"/>
      <c r="D223" s="133"/>
      <c r="E223" s="133"/>
      <c r="F223" s="146" t="s">
        <v>3197</v>
      </c>
      <c r="G223" s="146" t="s">
        <v>3197</v>
      </c>
      <c r="H223" s="146" t="s">
        <v>3197</v>
      </c>
      <c r="I223" s="146" t="s">
        <v>3197</v>
      </c>
    </row>
    <row r="224" spans="1:9" ht="19.95" customHeight="1">
      <c r="A224" s="133"/>
      <c r="B224" s="133"/>
      <c r="C224" s="133"/>
      <c r="D224" s="133"/>
      <c r="E224" s="133"/>
      <c r="F224" s="146" t="s">
        <v>3197</v>
      </c>
      <c r="G224" s="146" t="s">
        <v>3197</v>
      </c>
      <c r="H224" s="146" t="s">
        <v>3197</v>
      </c>
      <c r="I224" s="146"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row r="684" spans="1:9" ht="19.95" customHeight="1">
      <c r="A684" s="133"/>
      <c r="B684" s="133"/>
      <c r="C684" s="133"/>
      <c r="D684" s="133"/>
      <c r="E684" s="133"/>
      <c r="F684" s="133"/>
      <c r="G684" s="133"/>
      <c r="H684" s="133"/>
      <c r="I684" s="133"/>
    </row>
    <row r="685" spans="1:9" ht="19.95" customHeight="1">
      <c r="A685" s="133"/>
      <c r="B685" s="133"/>
      <c r="C685" s="133"/>
      <c r="D685" s="133"/>
      <c r="E685" s="133"/>
      <c r="F685" s="133"/>
      <c r="G685" s="133"/>
      <c r="H685" s="133"/>
      <c r="I685" s="133"/>
    </row>
    <row r="686" spans="1:9" ht="19.95" customHeight="1">
      <c r="A686" s="133"/>
      <c r="B686" s="133"/>
      <c r="C686" s="133"/>
      <c r="D686" s="133"/>
      <c r="E686" s="133"/>
      <c r="F686" s="133"/>
      <c r="G686" s="133"/>
      <c r="H686" s="133"/>
      <c r="I686" s="133"/>
    </row>
    <row r="687" spans="1:9" ht="19.95" customHeight="1">
      <c r="A687" s="133"/>
      <c r="B687" s="133"/>
      <c r="C687" s="133"/>
      <c r="D687" s="133"/>
      <c r="E687" s="133"/>
      <c r="F687" s="133"/>
      <c r="G687" s="133"/>
      <c r="H687" s="133"/>
      <c r="I687" s="133"/>
    </row>
    <row r="688" spans="1:9" ht="19.95" customHeight="1">
      <c r="A688" s="133"/>
      <c r="B688" s="133"/>
      <c r="C688" s="133"/>
      <c r="D688" s="133"/>
      <c r="E688" s="133"/>
      <c r="F688" s="133"/>
      <c r="G688" s="133"/>
      <c r="H688" s="133"/>
      <c r="I688" s="133"/>
    </row>
    <row r="689" spans="1:9" ht="19.95" customHeight="1">
      <c r="A689" s="133"/>
      <c r="B689" s="133"/>
      <c r="C689" s="133"/>
      <c r="D689" s="133"/>
      <c r="E689" s="133"/>
      <c r="F689" s="133"/>
      <c r="G689" s="133"/>
      <c r="H689" s="133"/>
      <c r="I689" s="133"/>
    </row>
    <row r="690" spans="1:9" ht="19.95" customHeight="1">
      <c r="A690" s="133"/>
      <c r="B690" s="133"/>
      <c r="C690" s="133"/>
      <c r="D690" s="133"/>
      <c r="E690" s="133"/>
      <c r="F690" s="133"/>
      <c r="G690" s="133"/>
      <c r="H690" s="133"/>
      <c r="I690" s="133"/>
    </row>
    <row r="691" spans="1:9" ht="19.95" customHeight="1">
      <c r="A691" s="133"/>
      <c r="B691" s="133"/>
      <c r="C691" s="133"/>
      <c r="D691" s="133"/>
      <c r="E691" s="133"/>
      <c r="F691" s="133"/>
      <c r="G691" s="133"/>
      <c r="H691" s="133"/>
      <c r="I691" s="133"/>
    </row>
    <row r="692" spans="1:9" ht="19.95" customHeight="1">
      <c r="A692" s="133"/>
      <c r="B692" s="133"/>
      <c r="C692" s="133"/>
      <c r="D692" s="133"/>
      <c r="E692" s="133"/>
      <c r="F692" s="133"/>
      <c r="G692" s="133"/>
      <c r="H692" s="133"/>
      <c r="I692" s="133"/>
    </row>
    <row r="693" spans="1:9" ht="19.95" customHeight="1">
      <c r="A693" s="133"/>
      <c r="B693" s="133"/>
      <c r="C693" s="133"/>
      <c r="D693" s="133"/>
      <c r="E693" s="133"/>
      <c r="F693" s="133"/>
      <c r="G693" s="133"/>
      <c r="H693" s="133"/>
      <c r="I693" s="133"/>
    </row>
    <row r="694" spans="1:9" ht="19.95" customHeight="1">
      <c r="A694" s="133"/>
      <c r="B694" s="133"/>
      <c r="C694" s="133"/>
      <c r="D694" s="133"/>
      <c r="E694" s="133"/>
      <c r="F694" s="133"/>
      <c r="G694" s="133"/>
      <c r="H694" s="133"/>
      <c r="I694" s="133"/>
    </row>
    <row r="695" spans="1:9" ht="19.95" customHeight="1">
      <c r="A695" s="133"/>
      <c r="B695" s="133"/>
      <c r="C695" s="133"/>
      <c r="D695" s="133"/>
      <c r="E695" s="133"/>
      <c r="F695" s="133"/>
      <c r="G695" s="133"/>
      <c r="H695" s="133"/>
      <c r="I695" s="133"/>
    </row>
    <row r="696" spans="1:9" ht="19.95" customHeight="1">
      <c r="A696" s="133"/>
      <c r="B696" s="133"/>
      <c r="C696" s="133"/>
      <c r="D696" s="133"/>
      <c r="E696" s="133"/>
      <c r="F696" s="133"/>
      <c r="G696" s="133"/>
      <c r="H696" s="133"/>
      <c r="I696" s="133"/>
    </row>
    <row r="697" spans="1:9" ht="19.95" customHeight="1">
      <c r="A697" s="133"/>
      <c r="B697" s="133"/>
      <c r="C697" s="133"/>
      <c r="D697" s="133"/>
      <c r="E697" s="133"/>
      <c r="F697" s="133"/>
      <c r="G697" s="133"/>
      <c r="H697" s="133"/>
      <c r="I697" s="133"/>
    </row>
    <row r="698" spans="1:9" ht="19.95" customHeight="1">
      <c r="A698" s="133"/>
      <c r="B698" s="133"/>
      <c r="C698" s="133"/>
      <c r="D698" s="133"/>
      <c r="E698" s="133"/>
      <c r="F698" s="133"/>
      <c r="G698" s="133"/>
      <c r="H698" s="133"/>
      <c r="I698" s="133"/>
    </row>
    <row r="699" spans="1:9" ht="19.95" customHeight="1">
      <c r="A699" s="133"/>
      <c r="B699" s="133"/>
      <c r="C699" s="133"/>
      <c r="D699" s="133"/>
      <c r="E699" s="133"/>
      <c r="F699" s="133"/>
      <c r="G699" s="133"/>
      <c r="H699" s="133"/>
      <c r="I699" s="133"/>
    </row>
    <row r="700" spans="1:9" ht="19.95" customHeight="1">
      <c r="A700" s="133"/>
      <c r="B700" s="133"/>
      <c r="C700" s="133"/>
      <c r="D700" s="133"/>
      <c r="E700" s="133"/>
      <c r="F700" s="133"/>
      <c r="G700" s="133"/>
      <c r="H700" s="133"/>
      <c r="I700" s="133"/>
    </row>
    <row r="701" spans="1:9" ht="19.95" customHeight="1">
      <c r="A701" s="133"/>
      <c r="B701" s="133"/>
      <c r="C701" s="133"/>
      <c r="D701" s="133"/>
      <c r="E701" s="133"/>
      <c r="F701" s="133"/>
      <c r="G701" s="133"/>
      <c r="H701" s="133"/>
      <c r="I701" s="133"/>
    </row>
    <row r="702" spans="1:9" ht="19.95" customHeight="1">
      <c r="A702" s="133"/>
      <c r="B702" s="133"/>
      <c r="C702" s="133"/>
      <c r="D702" s="133"/>
      <c r="E702" s="133"/>
      <c r="F702" s="133"/>
      <c r="G702" s="133"/>
      <c r="H702" s="133"/>
      <c r="I702" s="133"/>
    </row>
    <row r="703" spans="1:9" ht="19.95" customHeight="1">
      <c r="A703" s="133"/>
      <c r="B703" s="133"/>
      <c r="C703" s="133"/>
      <c r="D703" s="133"/>
      <c r="E703" s="133"/>
      <c r="F703" s="133"/>
      <c r="G703" s="133"/>
      <c r="H703" s="133"/>
      <c r="I703" s="133"/>
    </row>
    <row r="704" spans="1:9" ht="19.95" customHeight="1">
      <c r="A704" s="133"/>
      <c r="B704" s="133"/>
      <c r="C704" s="133"/>
      <c r="D704" s="133"/>
      <c r="E704" s="133"/>
      <c r="F704" s="133"/>
      <c r="G704" s="133"/>
      <c r="H704" s="133"/>
      <c r="I704" s="133"/>
    </row>
    <row r="705" spans="1:9" ht="19.95" customHeight="1">
      <c r="A705" s="133"/>
      <c r="B705" s="133"/>
      <c r="C705" s="133"/>
      <c r="D705" s="133"/>
      <c r="E705" s="133"/>
      <c r="F705" s="133"/>
      <c r="G705" s="133"/>
      <c r="H705" s="133"/>
      <c r="I705" s="133"/>
    </row>
    <row r="706" spans="1:9" ht="19.95" customHeight="1">
      <c r="A706" s="133"/>
      <c r="B706" s="133"/>
      <c r="C706" s="133"/>
      <c r="D706" s="133"/>
      <c r="E706" s="133"/>
      <c r="F706" s="133"/>
      <c r="G706" s="133"/>
      <c r="H706" s="133"/>
      <c r="I706" s="133"/>
    </row>
    <row r="707" spans="1:9" ht="19.95" customHeight="1">
      <c r="A707" s="133"/>
      <c r="B707" s="133"/>
      <c r="C707" s="133"/>
      <c r="D707" s="133"/>
      <c r="E707" s="133"/>
      <c r="F707" s="133"/>
      <c r="G707" s="133"/>
      <c r="H707" s="133"/>
      <c r="I707" s="133"/>
    </row>
    <row r="708" spans="1:9" ht="19.95" customHeight="1">
      <c r="A708" s="133"/>
      <c r="B708" s="133"/>
      <c r="C708" s="133"/>
      <c r="D708" s="133"/>
      <c r="E708" s="133"/>
      <c r="F708" s="133"/>
      <c r="G708" s="133"/>
      <c r="H708" s="133"/>
      <c r="I708" s="133"/>
    </row>
    <row r="709" spans="1:9" ht="19.95" customHeight="1">
      <c r="A709" s="133"/>
      <c r="B709" s="133"/>
      <c r="C709" s="133"/>
      <c r="D709" s="133"/>
      <c r="E709" s="133"/>
      <c r="F709" s="133"/>
      <c r="G709" s="133"/>
      <c r="H709" s="133"/>
      <c r="I709" s="133"/>
    </row>
    <row r="710" spans="1:9" ht="19.95" customHeight="1">
      <c r="A710" s="133"/>
      <c r="B710" s="133"/>
      <c r="C710" s="133"/>
      <c r="D710" s="133"/>
      <c r="E710" s="133"/>
      <c r="F710" s="133"/>
      <c r="G710" s="133"/>
      <c r="H710" s="133"/>
      <c r="I710" s="133"/>
    </row>
    <row r="711" spans="1:9" ht="19.95" customHeight="1">
      <c r="A711" s="133"/>
      <c r="B711" s="133"/>
      <c r="C711" s="133"/>
      <c r="D711" s="133"/>
      <c r="E711" s="133"/>
      <c r="F711" s="133"/>
      <c r="G711" s="133"/>
      <c r="H711" s="133"/>
      <c r="I711" s="133"/>
    </row>
    <row r="712" spans="1:9" ht="19.95" customHeight="1">
      <c r="A712" s="133"/>
      <c r="B712" s="133"/>
      <c r="C712" s="133"/>
      <c r="D712" s="133"/>
      <c r="E712" s="133"/>
      <c r="F712" s="133"/>
      <c r="G712" s="133"/>
      <c r="H712" s="133"/>
      <c r="I712" s="133"/>
    </row>
    <row r="713" spans="1:9" ht="19.95" customHeight="1">
      <c r="A713" s="133"/>
      <c r="B713" s="133"/>
      <c r="C713" s="133"/>
      <c r="D713" s="133"/>
      <c r="E713" s="133"/>
      <c r="F713" s="133"/>
      <c r="G713" s="133"/>
      <c r="H713" s="133"/>
      <c r="I713" s="133"/>
    </row>
    <row r="714" spans="1:9" ht="19.95" customHeight="1">
      <c r="A714" s="133"/>
      <c r="B714" s="133"/>
      <c r="C714" s="133"/>
      <c r="D714" s="133"/>
      <c r="E714" s="133"/>
      <c r="F714" s="133"/>
      <c r="G714" s="133"/>
      <c r="H714" s="133"/>
      <c r="I714" s="133"/>
    </row>
    <row r="715" spans="1:9" ht="19.95" customHeight="1">
      <c r="A715" s="133"/>
      <c r="B715" s="133"/>
      <c r="C715" s="133"/>
      <c r="D715" s="133"/>
      <c r="E715" s="133"/>
      <c r="F715" s="133"/>
      <c r="G715" s="133"/>
      <c r="H715" s="133"/>
      <c r="I715" s="133"/>
    </row>
    <row r="716" spans="1:9" ht="19.95" customHeight="1">
      <c r="A716" s="133"/>
      <c r="B716" s="133"/>
      <c r="C716" s="133"/>
      <c r="D716" s="133"/>
      <c r="E716" s="133"/>
      <c r="F716" s="133"/>
      <c r="G716" s="133"/>
      <c r="H716" s="133"/>
      <c r="I716" s="133"/>
    </row>
    <row r="717" spans="1:9" ht="19.95" customHeight="1">
      <c r="A717" s="133"/>
      <c r="B717" s="133"/>
      <c r="C717" s="133"/>
      <c r="D717" s="133"/>
      <c r="E717" s="133"/>
      <c r="F717" s="133"/>
      <c r="G717" s="133"/>
      <c r="H717" s="133"/>
      <c r="I717" s="133"/>
    </row>
    <row r="718" spans="1:9" ht="19.95" customHeight="1">
      <c r="A718" s="133"/>
      <c r="B718" s="133"/>
      <c r="C718" s="133"/>
      <c r="D718" s="133"/>
      <c r="E718" s="133"/>
      <c r="F718" s="133"/>
      <c r="G718" s="133"/>
      <c r="H718" s="133"/>
      <c r="I718" s="133"/>
    </row>
    <row r="719" spans="1:9" ht="19.95" customHeight="1">
      <c r="A719" s="133"/>
      <c r="B719" s="133"/>
      <c r="C719" s="133"/>
      <c r="D719" s="133"/>
      <c r="E719" s="133"/>
      <c r="F719" s="133"/>
      <c r="G719" s="133"/>
      <c r="H719" s="133"/>
      <c r="I719" s="133"/>
    </row>
    <row r="720" spans="1:9" ht="19.95" customHeight="1">
      <c r="A720" s="133"/>
      <c r="B720" s="133"/>
      <c r="C720" s="133"/>
      <c r="D720" s="133"/>
      <c r="E720" s="133"/>
      <c r="F720" s="133"/>
      <c r="G720" s="133"/>
      <c r="H720" s="133"/>
      <c r="I720" s="133"/>
    </row>
    <row r="721" spans="1:9" ht="19.95" customHeight="1">
      <c r="A721" s="133"/>
      <c r="B721" s="133"/>
      <c r="C721" s="133"/>
      <c r="D721" s="133"/>
      <c r="E721" s="133"/>
      <c r="F721" s="133"/>
      <c r="G721" s="133"/>
      <c r="H721" s="133"/>
      <c r="I721" s="133"/>
    </row>
    <row r="722" spans="1:9" ht="19.95" customHeight="1">
      <c r="A722" s="133"/>
      <c r="B722" s="133"/>
      <c r="C722" s="133"/>
      <c r="D722" s="133"/>
      <c r="E722" s="133"/>
      <c r="F722" s="133"/>
      <c r="G722" s="133"/>
      <c r="H722" s="133"/>
      <c r="I722" s="133"/>
    </row>
    <row r="723" spans="1:9" ht="19.95" customHeight="1">
      <c r="A723" s="133"/>
      <c r="B723" s="133"/>
      <c r="C723" s="133"/>
      <c r="D723" s="133"/>
      <c r="E723" s="133"/>
      <c r="F723" s="133"/>
      <c r="G723" s="133"/>
      <c r="H723" s="133"/>
      <c r="I723" s="133"/>
    </row>
    <row r="724" spans="1:9" ht="19.95" customHeight="1">
      <c r="A724" s="133"/>
      <c r="B724" s="133"/>
      <c r="C724" s="133"/>
      <c r="D724" s="133"/>
      <c r="E724" s="133"/>
      <c r="F724" s="133"/>
      <c r="G724" s="133"/>
      <c r="H724" s="133"/>
      <c r="I724" s="133"/>
    </row>
    <row r="725" spans="1:9" ht="19.95" customHeight="1">
      <c r="A725" s="133"/>
      <c r="B725" s="133"/>
      <c r="C725" s="133"/>
      <c r="D725" s="133"/>
      <c r="E725" s="133"/>
      <c r="F725" s="133"/>
      <c r="G725" s="133"/>
      <c r="H725" s="133"/>
      <c r="I725" s="133"/>
    </row>
    <row r="726" spans="1:9" ht="19.95" customHeight="1">
      <c r="A726" s="133"/>
      <c r="B726" s="133"/>
      <c r="C726" s="133"/>
      <c r="D726" s="133"/>
      <c r="E726" s="133"/>
      <c r="F726" s="133"/>
      <c r="G726" s="133"/>
      <c r="H726" s="133"/>
      <c r="I726" s="133"/>
    </row>
    <row r="727" spans="1:9" ht="19.95" customHeight="1">
      <c r="A727" s="133"/>
      <c r="B727" s="133"/>
      <c r="C727" s="133"/>
      <c r="D727" s="133"/>
      <c r="E727" s="133"/>
      <c r="F727" s="133"/>
      <c r="G727" s="133"/>
      <c r="H727" s="133"/>
      <c r="I727" s="133"/>
    </row>
    <row r="728" spans="1:9" ht="19.95" customHeight="1">
      <c r="A728" s="133"/>
      <c r="B728" s="133"/>
      <c r="C728" s="133"/>
      <c r="D728" s="133"/>
      <c r="E728" s="133"/>
      <c r="F728" s="133"/>
      <c r="G728" s="133"/>
      <c r="H728" s="133"/>
      <c r="I728" s="133"/>
    </row>
    <row r="729" spans="1:9" ht="19.95" customHeight="1">
      <c r="A729" s="133"/>
      <c r="B729" s="133"/>
      <c r="C729" s="133"/>
      <c r="D729" s="133"/>
      <c r="E729" s="133"/>
      <c r="F729" s="133"/>
      <c r="G729" s="133"/>
      <c r="H729" s="133"/>
      <c r="I729" s="133"/>
    </row>
    <row r="730" spans="1:9" ht="19.95" customHeight="1">
      <c r="A730" s="133"/>
      <c r="B730" s="133"/>
      <c r="C730" s="133"/>
      <c r="D730" s="133"/>
      <c r="E730" s="133"/>
      <c r="F730" s="133"/>
      <c r="G730" s="133"/>
      <c r="H730" s="133"/>
      <c r="I730" s="133"/>
    </row>
    <row r="731" spans="1:9" ht="19.95" customHeight="1">
      <c r="A731" s="133"/>
      <c r="B731" s="133"/>
      <c r="C731" s="133"/>
      <c r="D731" s="133"/>
      <c r="E731" s="133"/>
      <c r="F731" s="133"/>
      <c r="G731" s="133"/>
      <c r="H731" s="133"/>
      <c r="I731" s="133"/>
    </row>
    <row r="732" spans="1:9" ht="19.95" customHeight="1">
      <c r="A732" s="133"/>
      <c r="B732" s="133"/>
      <c r="C732" s="133"/>
      <c r="D732" s="133"/>
      <c r="E732" s="133"/>
      <c r="F732" s="133"/>
      <c r="G732" s="133"/>
      <c r="H732" s="133"/>
      <c r="I732" s="133"/>
    </row>
    <row r="733" spans="1:9" ht="19.95" customHeight="1">
      <c r="A733" s="133"/>
      <c r="B733" s="133"/>
      <c r="C733" s="133"/>
      <c r="D733" s="133"/>
      <c r="E733" s="133"/>
      <c r="F733" s="133"/>
      <c r="G733" s="133"/>
      <c r="H733" s="133"/>
      <c r="I733" s="133"/>
    </row>
    <row r="734" spans="1:9" ht="19.95" customHeight="1">
      <c r="A734" s="133"/>
      <c r="B734" s="133"/>
      <c r="C734" s="133"/>
      <c r="D734" s="133"/>
      <c r="E734" s="133"/>
      <c r="F734" s="133"/>
      <c r="G734" s="133"/>
      <c r="H734" s="133"/>
      <c r="I734" s="133"/>
    </row>
    <row r="735" spans="1:9" ht="19.95" customHeight="1">
      <c r="A735" s="133"/>
      <c r="B735" s="133"/>
      <c r="C735" s="133"/>
      <c r="D735" s="133"/>
      <c r="E735" s="133"/>
      <c r="F735" s="133"/>
      <c r="G735" s="133"/>
      <c r="H735" s="133"/>
      <c r="I735" s="133"/>
    </row>
    <row r="736" spans="1:9" ht="19.95" customHeight="1">
      <c r="A736" s="133"/>
      <c r="B736" s="133"/>
      <c r="C736" s="133"/>
      <c r="D736" s="133"/>
      <c r="E736" s="133"/>
      <c r="F736" s="133"/>
      <c r="G736" s="133"/>
      <c r="H736" s="133"/>
      <c r="I736" s="133"/>
    </row>
    <row r="737" spans="1:9" ht="19.95" customHeight="1">
      <c r="A737" s="133"/>
      <c r="B737" s="133"/>
      <c r="C737" s="133"/>
      <c r="D737" s="133"/>
      <c r="E737" s="133"/>
      <c r="F737" s="133"/>
      <c r="G737" s="133"/>
      <c r="H737" s="133"/>
      <c r="I737" s="133"/>
    </row>
    <row r="738" spans="1:9" ht="19.95" customHeight="1">
      <c r="A738" s="133"/>
      <c r="B738" s="133"/>
      <c r="C738" s="133"/>
      <c r="D738" s="133"/>
      <c r="E738" s="133"/>
      <c r="F738" s="133"/>
      <c r="G738" s="133"/>
      <c r="H738" s="133"/>
      <c r="I738" s="133"/>
    </row>
    <row r="739" spans="1:9" ht="19.95" customHeight="1">
      <c r="A739" s="133"/>
      <c r="B739" s="133"/>
      <c r="C739" s="133"/>
      <c r="D739" s="133"/>
      <c r="E739" s="133"/>
      <c r="F739" s="133"/>
      <c r="G739" s="133"/>
      <c r="H739" s="133"/>
      <c r="I739" s="133"/>
    </row>
    <row r="740" spans="1:9" ht="19.95" customHeight="1">
      <c r="A740" s="133"/>
      <c r="B740" s="133"/>
      <c r="C740" s="133"/>
      <c r="D740" s="133"/>
      <c r="E740" s="133"/>
      <c r="F740" s="133"/>
      <c r="G740" s="133"/>
      <c r="H740" s="133"/>
      <c r="I740" s="133"/>
    </row>
    <row r="741" spans="1:9" ht="19.95" customHeight="1">
      <c r="A741" s="133"/>
      <c r="B741" s="133"/>
      <c r="C741" s="133"/>
      <c r="D741" s="133"/>
      <c r="E741" s="133"/>
      <c r="F741" s="133"/>
      <c r="G741" s="133"/>
      <c r="H741" s="133"/>
      <c r="I741" s="133"/>
    </row>
    <row r="742" spans="1:9" ht="19.95" customHeight="1">
      <c r="A742" s="133"/>
      <c r="B742" s="133"/>
      <c r="C742" s="133"/>
      <c r="D742" s="133"/>
      <c r="E742" s="133"/>
      <c r="F742" s="133"/>
      <c r="G742" s="133"/>
      <c r="H742" s="133"/>
      <c r="I742" s="133"/>
    </row>
    <row r="743" spans="1:9" ht="19.95" customHeight="1">
      <c r="A743" s="133"/>
      <c r="B743" s="133"/>
      <c r="C743" s="133"/>
      <c r="D743" s="133"/>
      <c r="E743" s="133"/>
      <c r="F743" s="133"/>
      <c r="G743" s="133"/>
      <c r="H743" s="133"/>
      <c r="I743" s="133"/>
    </row>
    <row r="744" spans="1:9" ht="19.95" customHeight="1">
      <c r="A744" s="133"/>
      <c r="B744" s="133"/>
      <c r="C744" s="133"/>
      <c r="D744" s="133"/>
      <c r="E744" s="133"/>
      <c r="F744" s="133"/>
      <c r="G744" s="133"/>
      <c r="H744" s="133"/>
      <c r="I744" s="133"/>
    </row>
    <row r="745" spans="1:9" ht="19.95" customHeight="1">
      <c r="A745" s="133"/>
      <c r="B745" s="133"/>
      <c r="C745" s="133"/>
      <c r="D745" s="133"/>
      <c r="E745" s="133"/>
      <c r="F745" s="133"/>
      <c r="G745" s="133"/>
      <c r="H745" s="133"/>
      <c r="I745" s="133"/>
    </row>
    <row r="746" spans="1:9" ht="19.95" customHeight="1">
      <c r="A746" s="133"/>
      <c r="B746" s="133"/>
      <c r="C746" s="133"/>
      <c r="D746" s="133"/>
      <c r="E746" s="133"/>
      <c r="F746" s="133"/>
      <c r="G746" s="133"/>
      <c r="H746" s="133"/>
      <c r="I746" s="133"/>
    </row>
    <row r="747" spans="1:9" ht="19.95" customHeight="1">
      <c r="A747" s="133"/>
      <c r="B747" s="133"/>
      <c r="C747" s="133"/>
      <c r="D747" s="133"/>
      <c r="E747" s="133"/>
      <c r="F747" s="133"/>
      <c r="G747" s="133"/>
      <c r="H747" s="133"/>
      <c r="I747" s="133"/>
    </row>
    <row r="748" spans="1:9" ht="19.95" customHeight="1">
      <c r="A748" s="133"/>
      <c r="B748" s="133"/>
      <c r="C748" s="133"/>
      <c r="D748" s="133"/>
      <c r="E748" s="133"/>
      <c r="F748" s="133"/>
      <c r="G748" s="133"/>
      <c r="H748" s="133"/>
      <c r="I748" s="133"/>
    </row>
    <row r="749" spans="1:9" ht="19.95" customHeight="1">
      <c r="A749" s="133"/>
      <c r="B749" s="133"/>
      <c r="C749" s="133"/>
      <c r="D749" s="133"/>
      <c r="E749" s="133"/>
      <c r="F749" s="133"/>
      <c r="G749" s="133"/>
      <c r="H749" s="133"/>
      <c r="I749" s="133"/>
    </row>
    <row r="750" spans="1:9" ht="19.95" customHeight="1">
      <c r="A750" s="133"/>
      <c r="B750" s="133"/>
      <c r="C750" s="133"/>
      <c r="D750" s="133"/>
      <c r="E750" s="133"/>
      <c r="F750" s="133"/>
      <c r="G750" s="133"/>
      <c r="H750" s="133"/>
      <c r="I750" s="133"/>
    </row>
    <row r="751" spans="1:9" ht="19.95" customHeight="1">
      <c r="A751" s="133"/>
      <c r="B751" s="133"/>
      <c r="C751" s="133"/>
      <c r="D751" s="133"/>
      <c r="E751" s="133"/>
      <c r="F751" s="133"/>
      <c r="G751" s="133"/>
      <c r="H751" s="133"/>
      <c r="I751" s="133"/>
    </row>
    <row r="752" spans="1:9" ht="19.95" customHeight="1">
      <c r="A752" s="133"/>
      <c r="B752" s="133"/>
      <c r="C752" s="133"/>
      <c r="D752" s="133"/>
      <c r="E752" s="133"/>
      <c r="F752" s="133"/>
      <c r="G752" s="133"/>
      <c r="H752" s="133"/>
      <c r="I752" s="133"/>
    </row>
    <row r="753" spans="1:9" ht="19.95" customHeight="1">
      <c r="A753" s="133"/>
      <c r="B753" s="133"/>
      <c r="C753" s="133"/>
      <c r="D753" s="133"/>
      <c r="E753" s="133"/>
      <c r="F753" s="133"/>
      <c r="G753" s="133"/>
      <c r="H753" s="133"/>
      <c r="I753" s="133"/>
    </row>
    <row r="754" spans="1:9" ht="19.95" customHeight="1">
      <c r="A754" s="133"/>
      <c r="B754" s="133"/>
      <c r="C754" s="133"/>
      <c r="D754" s="133"/>
      <c r="E754" s="133"/>
      <c r="F754" s="133"/>
      <c r="G754" s="133"/>
      <c r="H754" s="133"/>
      <c r="I754" s="133"/>
    </row>
    <row r="755" spans="1:9" ht="19.95" customHeight="1">
      <c r="A755" s="133"/>
      <c r="B755" s="133"/>
      <c r="C755" s="133"/>
      <c r="D755" s="133"/>
      <c r="E755" s="133"/>
      <c r="F755" s="133"/>
      <c r="G755" s="133"/>
      <c r="H755" s="133"/>
      <c r="I755" s="133"/>
    </row>
    <row r="756" spans="1:9" ht="19.95" customHeight="1">
      <c r="A756" s="133"/>
      <c r="B756" s="133"/>
      <c r="C756" s="133"/>
      <c r="D756" s="133"/>
      <c r="E756" s="133"/>
      <c r="F756" s="133"/>
      <c r="G756" s="133"/>
      <c r="H756" s="133"/>
      <c r="I756" s="133"/>
    </row>
    <row r="757" spans="1:9" ht="19.95" customHeight="1">
      <c r="A757" s="133"/>
      <c r="B757" s="133"/>
      <c r="C757" s="133"/>
      <c r="D757" s="133"/>
      <c r="E757" s="133"/>
      <c r="F757" s="133"/>
      <c r="G757" s="133"/>
      <c r="H757" s="133"/>
      <c r="I757" s="133"/>
    </row>
    <row r="758" spans="1:9" ht="19.95" customHeight="1">
      <c r="A758" s="133"/>
      <c r="B758" s="133"/>
      <c r="C758" s="133"/>
      <c r="D758" s="133"/>
      <c r="E758" s="133"/>
      <c r="F758" s="133"/>
      <c r="G758" s="133"/>
      <c r="H758" s="133"/>
      <c r="I758" s="133"/>
    </row>
    <row r="759" spans="1:9" ht="19.95" customHeight="1">
      <c r="A759" s="133"/>
      <c r="B759" s="133"/>
      <c r="C759" s="133"/>
      <c r="D759" s="133"/>
      <c r="E759" s="133"/>
      <c r="F759" s="133"/>
      <c r="G759" s="133"/>
      <c r="H759" s="133"/>
      <c r="I759" s="133"/>
    </row>
    <row r="760" spans="1:9" ht="19.95" customHeight="1">
      <c r="A760" s="133"/>
      <c r="B760" s="133"/>
      <c r="C760" s="133"/>
      <c r="D760" s="133"/>
      <c r="E760" s="133"/>
      <c r="F760" s="133"/>
      <c r="G760" s="133"/>
      <c r="H760" s="133"/>
      <c r="I760" s="133"/>
    </row>
    <row r="761" spans="1:9" ht="19.95" customHeight="1">
      <c r="A761" s="133"/>
      <c r="B761" s="133"/>
      <c r="C761" s="133"/>
      <c r="D761" s="133"/>
      <c r="E761" s="133"/>
      <c r="F761" s="133"/>
      <c r="G761" s="133"/>
      <c r="H761" s="133"/>
      <c r="I761" s="133"/>
    </row>
    <row r="762" spans="1:9" ht="19.95" customHeight="1">
      <c r="A762" s="133"/>
      <c r="B762" s="133"/>
      <c r="C762" s="133"/>
      <c r="D762" s="133"/>
      <c r="E762" s="133"/>
      <c r="F762" s="133"/>
      <c r="G762" s="133"/>
      <c r="H762" s="133"/>
      <c r="I762" s="133"/>
    </row>
    <row r="763" spans="1:9" ht="19.95" customHeight="1">
      <c r="A763" s="133"/>
      <c r="B763" s="133"/>
      <c r="C763" s="133"/>
      <c r="D763" s="133"/>
      <c r="E763" s="133"/>
      <c r="F763" s="133"/>
      <c r="G763" s="133"/>
      <c r="H763" s="133"/>
      <c r="I763" s="133"/>
    </row>
    <row r="764" spans="1:9" ht="19.95" customHeight="1">
      <c r="A764" s="133"/>
      <c r="B764" s="133"/>
      <c r="C764" s="133"/>
      <c r="D764" s="133"/>
      <c r="E764" s="133"/>
      <c r="F764" s="133"/>
      <c r="G764" s="133"/>
      <c r="H764" s="133"/>
      <c r="I764" s="133"/>
    </row>
    <row r="765" spans="1:9" ht="19.95" customHeight="1">
      <c r="A765" s="133"/>
      <c r="B765" s="133"/>
      <c r="C765" s="133"/>
      <c r="D765" s="133"/>
      <c r="E765" s="133"/>
      <c r="F765" s="133"/>
      <c r="G765" s="133"/>
      <c r="H765" s="133"/>
      <c r="I765" s="133"/>
    </row>
    <row r="766" spans="1:9" ht="19.95" customHeight="1">
      <c r="A766" s="133"/>
      <c r="B766" s="133"/>
      <c r="C766" s="133"/>
      <c r="D766" s="133"/>
      <c r="E766" s="133"/>
      <c r="F766" s="133"/>
      <c r="G766" s="133"/>
      <c r="H766" s="133"/>
      <c r="I766" s="133"/>
    </row>
    <row r="767" spans="1:9" ht="19.95" customHeight="1">
      <c r="A767" s="133"/>
      <c r="B767" s="133"/>
      <c r="C767" s="133"/>
      <c r="D767" s="133"/>
      <c r="E767" s="133"/>
      <c r="F767" s="133"/>
      <c r="G767" s="133"/>
      <c r="H767" s="133"/>
      <c r="I767" s="133"/>
    </row>
    <row r="768" spans="1:9" ht="19.95" customHeight="1">
      <c r="A768" s="133"/>
      <c r="B768" s="133"/>
      <c r="C768" s="133"/>
      <c r="D768" s="133"/>
      <c r="E768" s="133"/>
      <c r="F768" s="133"/>
      <c r="G768" s="133"/>
      <c r="H768" s="133"/>
      <c r="I768" s="133"/>
    </row>
    <row r="769" spans="1:9" ht="19.95" customHeight="1">
      <c r="A769" s="133"/>
      <c r="B769" s="133"/>
      <c r="C769" s="133"/>
      <c r="D769" s="133"/>
      <c r="E769" s="133"/>
      <c r="F769" s="133"/>
      <c r="G769" s="133"/>
      <c r="H769" s="133"/>
      <c r="I769" s="133"/>
    </row>
    <row r="770" spans="1:9" ht="19.95" customHeight="1">
      <c r="A770" s="133"/>
      <c r="B770" s="133"/>
      <c r="C770" s="133"/>
      <c r="D770" s="133"/>
      <c r="E770" s="133"/>
      <c r="F770" s="133"/>
      <c r="G770" s="133"/>
      <c r="H770" s="133"/>
      <c r="I770" s="133"/>
    </row>
    <row r="771" spans="1:9" ht="19.95" customHeight="1">
      <c r="A771" s="133"/>
      <c r="B771" s="133"/>
      <c r="C771" s="133"/>
      <c r="D771" s="133"/>
      <c r="E771" s="133"/>
      <c r="F771" s="133"/>
      <c r="G771" s="133"/>
      <c r="H771" s="133"/>
      <c r="I771" s="133"/>
    </row>
    <row r="772" spans="1:9" ht="19.95" customHeight="1">
      <c r="A772" s="133"/>
      <c r="B772" s="133"/>
      <c r="C772" s="133"/>
      <c r="D772" s="133"/>
      <c r="E772" s="133"/>
      <c r="F772" s="133"/>
      <c r="G772" s="133"/>
      <c r="H772" s="133"/>
      <c r="I772" s="133"/>
    </row>
    <row r="773" spans="1:9" ht="19.95" customHeight="1">
      <c r="A773" s="133"/>
      <c r="B773" s="133"/>
      <c r="C773" s="133"/>
      <c r="D773" s="133"/>
      <c r="E773" s="133"/>
      <c r="F773" s="133"/>
      <c r="G773" s="133"/>
      <c r="H773" s="133"/>
      <c r="I773" s="133"/>
    </row>
    <row r="774" spans="1:9" ht="19.95" customHeight="1">
      <c r="A774" s="133"/>
      <c r="B774" s="133"/>
      <c r="C774" s="133"/>
      <c r="D774" s="133"/>
      <c r="E774" s="133"/>
      <c r="F774" s="133"/>
      <c r="G774" s="133"/>
      <c r="H774" s="133"/>
      <c r="I774" s="133"/>
    </row>
    <row r="775" spans="1:9" ht="19.95" customHeight="1">
      <c r="A775" s="133"/>
      <c r="B775" s="133"/>
      <c r="C775" s="133"/>
      <c r="D775" s="133"/>
      <c r="E775" s="133"/>
      <c r="F775" s="133"/>
      <c r="G775" s="133"/>
      <c r="H775" s="133"/>
      <c r="I775" s="133"/>
    </row>
    <row r="776" spans="1:9" ht="19.95" customHeight="1">
      <c r="A776" s="133"/>
      <c r="B776" s="133"/>
      <c r="C776" s="133"/>
      <c r="D776" s="133"/>
      <c r="E776" s="133"/>
      <c r="F776" s="133"/>
      <c r="G776" s="133"/>
      <c r="H776" s="133"/>
      <c r="I776" s="133"/>
    </row>
    <row r="777" spans="1:9" ht="19.95" customHeight="1">
      <c r="A777" s="133"/>
      <c r="B777" s="133"/>
      <c r="C777" s="133"/>
      <c r="D777" s="133"/>
      <c r="E777" s="133"/>
      <c r="F777" s="133"/>
      <c r="G777" s="133"/>
      <c r="H777" s="133"/>
      <c r="I777" s="133"/>
    </row>
    <row r="778" spans="1:9" ht="19.95" customHeight="1">
      <c r="A778" s="133"/>
      <c r="B778" s="133"/>
      <c r="C778" s="133"/>
      <c r="D778" s="133"/>
      <c r="E778" s="133"/>
      <c r="F778" s="133"/>
      <c r="G778" s="133"/>
      <c r="H778" s="133"/>
      <c r="I778" s="133"/>
    </row>
    <row r="779" spans="1:9" ht="19.95" customHeight="1">
      <c r="A779" s="133"/>
      <c r="B779" s="133"/>
      <c r="C779" s="133"/>
      <c r="D779" s="133"/>
      <c r="E779" s="133"/>
      <c r="F779" s="133"/>
      <c r="G779" s="133"/>
      <c r="H779" s="133"/>
      <c r="I779" s="133"/>
    </row>
    <row r="780" spans="1:9" ht="19.95" customHeight="1">
      <c r="A780" s="133"/>
      <c r="B780" s="133"/>
      <c r="C780" s="133"/>
      <c r="D780" s="133"/>
      <c r="E780" s="133"/>
      <c r="F780" s="133"/>
      <c r="G780" s="133"/>
      <c r="H780" s="133"/>
      <c r="I780" s="133"/>
    </row>
    <row r="781" spans="1:9" ht="19.95" customHeight="1">
      <c r="A781" s="133"/>
      <c r="B781" s="133"/>
      <c r="C781" s="133"/>
      <c r="D781" s="133"/>
      <c r="E781" s="133"/>
      <c r="F781" s="133"/>
      <c r="G781" s="133"/>
      <c r="H781" s="133"/>
      <c r="I781" s="133"/>
    </row>
    <row r="782" spans="1:9" ht="19.95" customHeight="1">
      <c r="A782" s="133"/>
      <c r="B782" s="133"/>
      <c r="C782" s="133"/>
      <c r="D782" s="133"/>
      <c r="E782" s="133"/>
      <c r="F782" s="133"/>
      <c r="G782" s="133"/>
      <c r="H782" s="133"/>
      <c r="I782" s="133"/>
    </row>
    <row r="783" spans="1:9" ht="19.95" customHeight="1">
      <c r="A783" s="133"/>
      <c r="B783" s="133"/>
      <c r="C783" s="133"/>
      <c r="D783" s="133"/>
      <c r="E783" s="133"/>
      <c r="F783" s="133"/>
      <c r="G783" s="133"/>
      <c r="H783" s="133"/>
      <c r="I783" s="133"/>
    </row>
    <row r="784" spans="1:9" ht="19.95" customHeight="1">
      <c r="A784" s="133"/>
      <c r="B784" s="133"/>
      <c r="C784" s="133"/>
      <c r="D784" s="133"/>
      <c r="E784" s="133"/>
      <c r="F784" s="133"/>
      <c r="G784" s="133"/>
      <c r="H784" s="133"/>
      <c r="I784" s="133"/>
    </row>
    <row r="785" spans="1:9" ht="19.95" customHeight="1">
      <c r="A785" s="133"/>
      <c r="B785" s="133"/>
      <c r="C785" s="133"/>
      <c r="D785" s="133"/>
      <c r="E785" s="133"/>
      <c r="F785" s="133"/>
      <c r="G785" s="133"/>
      <c r="H785" s="133"/>
      <c r="I785" s="133"/>
    </row>
    <row r="786" spans="1:9" ht="19.95" customHeight="1">
      <c r="A786" s="133"/>
      <c r="B786" s="133"/>
      <c r="C786" s="133"/>
      <c r="D786" s="133"/>
      <c r="E786" s="133"/>
      <c r="F786" s="133"/>
      <c r="G786" s="133"/>
      <c r="H786" s="133"/>
      <c r="I786" s="133"/>
    </row>
    <row r="787" spans="1:9" ht="19.95" customHeight="1">
      <c r="A787" s="133"/>
      <c r="B787" s="133"/>
      <c r="C787" s="133"/>
      <c r="D787" s="133"/>
      <c r="E787" s="133"/>
      <c r="F787" s="133"/>
      <c r="G787" s="133"/>
      <c r="H787" s="133"/>
      <c r="I787" s="133"/>
    </row>
    <row r="788" spans="1:9" ht="19.95" customHeight="1">
      <c r="A788" s="133"/>
      <c r="B788" s="133"/>
      <c r="C788" s="133"/>
      <c r="D788" s="133"/>
      <c r="E788" s="133"/>
      <c r="F788" s="133"/>
      <c r="G788" s="133"/>
      <c r="H788" s="133"/>
      <c r="I788" s="133"/>
    </row>
    <row r="789" spans="1:9" ht="19.95" customHeight="1">
      <c r="A789" s="133"/>
      <c r="B789" s="133"/>
      <c r="C789" s="133"/>
      <c r="D789" s="133"/>
      <c r="E789" s="133"/>
      <c r="F789" s="133"/>
      <c r="G789" s="133"/>
      <c r="H789" s="133"/>
      <c r="I789" s="133"/>
    </row>
    <row r="790" spans="1:9" ht="19.95" customHeight="1">
      <c r="A790" s="133"/>
      <c r="B790" s="133"/>
      <c r="C790" s="133"/>
      <c r="D790" s="133"/>
      <c r="E790" s="133"/>
      <c r="F790" s="133"/>
      <c r="G790" s="133"/>
      <c r="H790" s="133"/>
      <c r="I790" s="133"/>
    </row>
    <row r="791" spans="1:9" ht="19.95" customHeight="1">
      <c r="A791" s="133"/>
      <c r="B791" s="133"/>
      <c r="C791" s="133"/>
      <c r="D791" s="133"/>
      <c r="E791" s="133"/>
      <c r="F791" s="133"/>
      <c r="G791" s="133"/>
      <c r="H791" s="133"/>
      <c r="I791" s="133"/>
    </row>
    <row r="792" spans="1:9" ht="19.95" customHeight="1">
      <c r="A792" s="133"/>
      <c r="B792" s="133"/>
      <c r="C792" s="133"/>
      <c r="D792" s="133"/>
      <c r="E792" s="133"/>
      <c r="F792" s="133"/>
      <c r="G792" s="133"/>
      <c r="H792" s="133"/>
      <c r="I792" s="133"/>
    </row>
    <row r="793" spans="1:9" ht="19.95" customHeight="1">
      <c r="A793" s="133"/>
      <c r="B793" s="133"/>
      <c r="C793" s="133"/>
      <c r="D793" s="133"/>
      <c r="E793" s="133"/>
      <c r="F793" s="133"/>
      <c r="G793" s="133"/>
      <c r="H793" s="133"/>
      <c r="I793" s="133"/>
    </row>
    <row r="794" spans="1:9" ht="19.95" customHeight="1">
      <c r="A794" s="133"/>
      <c r="B794" s="133"/>
      <c r="C794" s="133"/>
      <c r="D794" s="133"/>
      <c r="E794" s="133"/>
      <c r="F794" s="133"/>
      <c r="G794" s="133"/>
      <c r="H794" s="133"/>
      <c r="I794" s="133"/>
    </row>
    <row r="795" spans="1:9" ht="19.95" customHeight="1">
      <c r="A795" s="133"/>
      <c r="B795" s="133"/>
      <c r="C795" s="133"/>
      <c r="D795" s="133"/>
      <c r="E795" s="133"/>
      <c r="F795" s="133"/>
      <c r="G795" s="133"/>
      <c r="H795" s="133"/>
      <c r="I795" s="133"/>
    </row>
    <row r="796" spans="1:9" ht="19.95" customHeight="1">
      <c r="A796" s="133"/>
      <c r="B796" s="133"/>
      <c r="C796" s="133"/>
      <c r="D796" s="133"/>
      <c r="E796" s="133"/>
      <c r="F796" s="133"/>
      <c r="G796" s="133"/>
      <c r="H796" s="133"/>
      <c r="I796" s="133"/>
    </row>
    <row r="797" spans="1:9" ht="19.95" customHeight="1">
      <c r="A797" s="133"/>
      <c r="B797" s="133"/>
      <c r="C797" s="133"/>
      <c r="D797" s="133"/>
      <c r="E797" s="133"/>
      <c r="F797" s="133"/>
      <c r="G797" s="133"/>
      <c r="H797" s="133"/>
      <c r="I797" s="133"/>
    </row>
    <row r="798" spans="1:9" ht="19.95" customHeight="1">
      <c r="A798" s="133"/>
      <c r="B798" s="133"/>
      <c r="C798" s="133"/>
      <c r="D798" s="133"/>
      <c r="E798" s="133"/>
      <c r="F798" s="133"/>
      <c r="G798" s="133"/>
      <c r="H798" s="133"/>
      <c r="I798" s="133"/>
    </row>
    <row r="799" spans="1:9" ht="19.95" customHeight="1">
      <c r="A799" s="133"/>
      <c r="B799" s="133"/>
      <c r="C799" s="133"/>
      <c r="D799" s="133"/>
      <c r="E799" s="133"/>
      <c r="F799" s="133"/>
      <c r="G799" s="133"/>
      <c r="H799" s="133"/>
      <c r="I799" s="133"/>
    </row>
    <row r="800" spans="1:9" ht="19.95" customHeight="1">
      <c r="A800" s="133"/>
      <c r="B800" s="133"/>
      <c r="C800" s="133"/>
      <c r="D800" s="133"/>
      <c r="E800" s="133"/>
      <c r="F800" s="133"/>
      <c r="G800" s="133"/>
      <c r="H800" s="133"/>
      <c r="I800" s="133"/>
    </row>
    <row r="801" spans="1:9" ht="19.95" customHeight="1">
      <c r="A801" s="133"/>
      <c r="B801" s="133"/>
      <c r="C801" s="133"/>
      <c r="D801" s="133"/>
      <c r="E801" s="133"/>
      <c r="F801" s="133"/>
      <c r="G801" s="133"/>
      <c r="H801" s="133"/>
      <c r="I801" s="133"/>
    </row>
    <row r="802" spans="1:9" ht="19.95" customHeight="1">
      <c r="A802" s="133"/>
      <c r="B802" s="133"/>
      <c r="C802" s="133"/>
      <c r="D802" s="133"/>
      <c r="E802" s="133"/>
      <c r="F802" s="133"/>
      <c r="G802" s="133"/>
      <c r="H802" s="133"/>
      <c r="I802" s="133"/>
    </row>
    <row r="803" spans="1:9" ht="19.95" customHeight="1">
      <c r="A803" s="133"/>
      <c r="B803" s="133"/>
      <c r="C803" s="133"/>
      <c r="D803" s="133"/>
      <c r="E803" s="133"/>
      <c r="F803" s="133"/>
      <c r="G803" s="133"/>
      <c r="H803" s="133"/>
      <c r="I803" s="133"/>
    </row>
    <row r="804" spans="1:9" ht="19.95" customHeight="1">
      <c r="A804" s="133"/>
      <c r="B804" s="133"/>
      <c r="C804" s="133"/>
      <c r="D804" s="133"/>
      <c r="E804" s="133"/>
      <c r="F804" s="133"/>
      <c r="G804" s="133"/>
      <c r="H804" s="133"/>
      <c r="I804" s="133"/>
    </row>
    <row r="805" spans="1:9" ht="19.95" customHeight="1">
      <c r="A805" s="133"/>
      <c r="B805" s="133"/>
      <c r="C805" s="133"/>
      <c r="D805" s="133"/>
      <c r="E805" s="133"/>
      <c r="F805" s="133"/>
      <c r="G805" s="133"/>
      <c r="H805" s="133"/>
      <c r="I805" s="133"/>
    </row>
    <row r="806" spans="1:9" ht="19.95" customHeight="1">
      <c r="A806" s="133"/>
      <c r="B806" s="133"/>
      <c r="C806" s="133"/>
      <c r="D806" s="133"/>
      <c r="E806" s="133"/>
      <c r="F806" s="133"/>
      <c r="G806" s="133"/>
      <c r="H806" s="133"/>
      <c r="I806" s="133"/>
    </row>
    <row r="807" spans="1:9" ht="19.95" customHeight="1">
      <c r="A807" s="133"/>
      <c r="B807" s="133"/>
      <c r="C807" s="133"/>
      <c r="D807" s="133"/>
      <c r="E807" s="133"/>
      <c r="F807" s="133"/>
      <c r="G807" s="133"/>
      <c r="H807" s="133"/>
      <c r="I807" s="133"/>
    </row>
    <row r="808" spans="1:9" ht="19.95" customHeight="1">
      <c r="A808" s="133"/>
      <c r="B808" s="133"/>
      <c r="C808" s="133"/>
      <c r="D808" s="133"/>
      <c r="E808" s="133"/>
      <c r="F808" s="133"/>
      <c r="G808" s="133"/>
      <c r="H808" s="133"/>
      <c r="I808" s="133"/>
    </row>
    <row r="809" spans="1:9" ht="19.95" customHeight="1">
      <c r="A809" s="133"/>
      <c r="B809" s="133"/>
      <c r="C809" s="133"/>
      <c r="D809" s="133"/>
      <c r="E809" s="133"/>
      <c r="F809" s="133"/>
      <c r="G809" s="133"/>
      <c r="H809" s="133"/>
      <c r="I809" s="133"/>
    </row>
    <row r="810" spans="1:9" ht="19.95" customHeight="1">
      <c r="A810" s="133"/>
      <c r="B810" s="133"/>
      <c r="C810" s="133"/>
      <c r="D810" s="133"/>
      <c r="E810" s="133"/>
      <c r="F810" s="133"/>
      <c r="G810" s="133"/>
      <c r="H810" s="133"/>
      <c r="I810" s="133"/>
    </row>
    <row r="811" spans="1:9" ht="19.95" customHeight="1">
      <c r="A811" s="133"/>
      <c r="B811" s="133"/>
      <c r="C811" s="133"/>
      <c r="D811" s="133"/>
      <c r="E811" s="133"/>
      <c r="F811" s="133"/>
      <c r="G811" s="133"/>
      <c r="H811" s="133"/>
      <c r="I811" s="133"/>
    </row>
    <row r="812" spans="1:9" ht="19.95" customHeight="1">
      <c r="A812" s="133"/>
      <c r="B812" s="133"/>
      <c r="C812" s="133"/>
      <c r="D812" s="133"/>
      <c r="E812" s="133"/>
      <c r="F812" s="133"/>
      <c r="G812" s="133"/>
      <c r="H812" s="133"/>
      <c r="I812" s="133"/>
    </row>
    <row r="813" spans="1:9" ht="19.95" customHeight="1">
      <c r="A813" s="133"/>
      <c r="B813" s="133"/>
      <c r="C813" s="133"/>
      <c r="D813" s="133"/>
      <c r="E813" s="133"/>
      <c r="F813" s="133"/>
      <c r="G813" s="133"/>
      <c r="H813" s="133"/>
      <c r="I813" s="133"/>
    </row>
    <row r="814" spans="1:9" ht="19.95" customHeight="1">
      <c r="A814" s="133"/>
      <c r="B814" s="133"/>
      <c r="C814" s="133"/>
      <c r="D814" s="133"/>
      <c r="E814" s="133"/>
      <c r="F814" s="133"/>
      <c r="G814" s="133"/>
      <c r="H814" s="133"/>
      <c r="I814" s="133"/>
    </row>
    <row r="815" spans="1:9" ht="19.95" customHeight="1">
      <c r="A815" s="133"/>
      <c r="B815" s="133"/>
      <c r="C815" s="133"/>
      <c r="D815" s="133"/>
      <c r="E815" s="133"/>
      <c r="F815" s="133"/>
      <c r="G815" s="133"/>
      <c r="H815" s="133"/>
      <c r="I815" s="133"/>
    </row>
    <row r="816" spans="1:9" ht="19.95" customHeight="1">
      <c r="A816" s="133"/>
      <c r="B816" s="133"/>
      <c r="C816" s="133"/>
      <c r="D816" s="133"/>
      <c r="E816" s="133"/>
      <c r="F816" s="133"/>
      <c r="G816" s="133"/>
      <c r="H816" s="133"/>
      <c r="I816" s="133"/>
    </row>
    <row r="817" spans="1:9" ht="19.95" customHeight="1">
      <c r="A817" s="133"/>
      <c r="B817" s="133"/>
      <c r="C817" s="133"/>
      <c r="D817" s="133"/>
      <c r="E817" s="133"/>
      <c r="F817" s="133"/>
      <c r="G817" s="133"/>
      <c r="H817" s="133"/>
      <c r="I817" s="133"/>
    </row>
    <row r="818" spans="1:9" ht="19.95" customHeight="1">
      <c r="A818" s="133"/>
      <c r="B818" s="133"/>
      <c r="C818" s="133"/>
      <c r="D818" s="133"/>
      <c r="E818" s="133"/>
      <c r="F818" s="133"/>
      <c r="G818" s="133"/>
      <c r="H818" s="133"/>
      <c r="I818" s="133"/>
    </row>
    <row r="819" spans="1:9" ht="19.95" customHeight="1">
      <c r="A819" s="133"/>
      <c r="B819" s="133"/>
      <c r="C819" s="133"/>
      <c r="D819" s="133"/>
      <c r="E819" s="133"/>
      <c r="F819" s="133"/>
      <c r="G819" s="133"/>
      <c r="H819" s="133"/>
      <c r="I819" s="133"/>
    </row>
    <row r="820" spans="1:9" ht="19.95" customHeight="1">
      <c r="A820" s="133"/>
      <c r="B820" s="133"/>
      <c r="C820" s="133"/>
      <c r="D820" s="133"/>
      <c r="E820" s="133"/>
      <c r="F820" s="133"/>
      <c r="G820" s="133"/>
      <c r="H820" s="133"/>
      <c r="I820" s="133"/>
    </row>
    <row r="821" spans="1:9" ht="19.95" customHeight="1">
      <c r="A821" s="133"/>
      <c r="B821" s="133"/>
      <c r="C821" s="133"/>
      <c r="D821" s="133"/>
      <c r="E821" s="133"/>
      <c r="F821" s="133"/>
      <c r="G821" s="133"/>
      <c r="H821" s="133"/>
      <c r="I821" s="133"/>
    </row>
    <row r="822" spans="1:9" ht="19.95" customHeight="1">
      <c r="A822" s="133"/>
      <c r="B822" s="133"/>
      <c r="C822" s="133"/>
      <c r="D822" s="133"/>
      <c r="E822" s="133"/>
      <c r="F822" s="133"/>
      <c r="G822" s="133"/>
      <c r="H822" s="133"/>
      <c r="I822" s="133"/>
    </row>
    <row r="823" spans="1:9" ht="19.95" customHeight="1">
      <c r="A823" s="133"/>
      <c r="B823" s="133"/>
      <c r="C823" s="133"/>
      <c r="D823" s="133"/>
      <c r="E823" s="133"/>
      <c r="F823" s="133"/>
      <c r="G823" s="133"/>
      <c r="H823" s="133"/>
      <c r="I823" s="133"/>
    </row>
    <row r="824" spans="1:9" ht="19.95" customHeight="1">
      <c r="A824" s="133"/>
      <c r="B824" s="133"/>
      <c r="C824" s="133"/>
      <c r="D824" s="133"/>
      <c r="E824" s="133"/>
      <c r="F824" s="133"/>
      <c r="G824" s="133"/>
      <c r="H824" s="133"/>
      <c r="I824" s="133"/>
    </row>
    <row r="825" spans="1:9" ht="19.95" customHeight="1">
      <c r="A825" s="133"/>
      <c r="B825" s="133"/>
      <c r="C825" s="133"/>
      <c r="D825" s="133"/>
      <c r="E825" s="133"/>
      <c r="F825" s="133"/>
      <c r="G825" s="133"/>
      <c r="H825" s="133"/>
      <c r="I825" s="133"/>
    </row>
    <row r="826" spans="1:9" ht="19.95" customHeight="1">
      <c r="A826" s="133"/>
      <c r="B826" s="133"/>
      <c r="C826" s="133"/>
      <c r="D826" s="133"/>
      <c r="E826" s="133"/>
      <c r="F826" s="133"/>
      <c r="G826" s="133"/>
      <c r="H826" s="133"/>
      <c r="I826" s="133"/>
    </row>
    <row r="827" spans="1:9" ht="19.95" customHeight="1">
      <c r="A827" s="133"/>
      <c r="B827" s="133"/>
      <c r="C827" s="133"/>
      <c r="D827" s="133"/>
      <c r="E827" s="133"/>
      <c r="F827" s="133"/>
      <c r="G827" s="133"/>
      <c r="H827" s="133"/>
      <c r="I827" s="133"/>
    </row>
    <row r="828" spans="1:9" ht="19.95" customHeight="1">
      <c r="A828" s="133"/>
      <c r="B828" s="133"/>
      <c r="C828" s="133"/>
      <c r="D828" s="133"/>
      <c r="E828" s="133"/>
      <c r="F828" s="133"/>
      <c r="G828" s="133"/>
      <c r="H828" s="133"/>
      <c r="I828" s="133"/>
    </row>
    <row r="829" spans="1:9" ht="19.95" customHeight="1">
      <c r="A829" s="133"/>
      <c r="B829" s="133"/>
      <c r="C829" s="133"/>
      <c r="D829" s="133"/>
      <c r="E829" s="133"/>
      <c r="F829" s="133"/>
      <c r="G829" s="133"/>
      <c r="H829" s="133"/>
      <c r="I829" s="133"/>
    </row>
    <row r="830" spans="1:9" ht="19.95" customHeight="1">
      <c r="A830" s="133"/>
      <c r="B830" s="133"/>
      <c r="C830" s="133"/>
      <c r="D830" s="133"/>
      <c r="E830" s="133"/>
      <c r="F830" s="133"/>
      <c r="G830" s="133"/>
      <c r="H830" s="133"/>
      <c r="I830" s="133"/>
    </row>
    <row r="831" spans="1:9" ht="19.95" customHeight="1">
      <c r="A831" s="133"/>
      <c r="B831" s="133"/>
      <c r="C831" s="133"/>
      <c r="D831" s="133"/>
      <c r="E831" s="133"/>
      <c r="F831" s="133"/>
      <c r="G831" s="133"/>
      <c r="H831" s="133"/>
      <c r="I831" s="133"/>
    </row>
    <row r="832" spans="1:9" ht="19.95" customHeight="1">
      <c r="A832" s="133"/>
      <c r="B832" s="133"/>
      <c r="C832" s="133"/>
      <c r="D832" s="133"/>
      <c r="E832" s="133"/>
      <c r="F832" s="133"/>
      <c r="G832" s="133"/>
      <c r="H832" s="133"/>
      <c r="I832" s="133"/>
    </row>
    <row r="833" spans="1:9" ht="19.95" customHeight="1">
      <c r="A833" s="133"/>
      <c r="B833" s="133"/>
      <c r="C833" s="133"/>
      <c r="D833" s="133"/>
      <c r="E833" s="133"/>
      <c r="F833" s="133"/>
      <c r="G833" s="133"/>
      <c r="H833" s="133"/>
      <c r="I833" s="133"/>
    </row>
    <row r="834" spans="1:9" ht="19.95" customHeight="1">
      <c r="A834" s="133"/>
      <c r="B834" s="133"/>
      <c r="C834" s="133"/>
      <c r="D834" s="133"/>
      <c r="E834" s="133"/>
      <c r="F834" s="133"/>
      <c r="G834" s="133"/>
      <c r="H834" s="133"/>
      <c r="I834" s="133"/>
    </row>
    <row r="835" spans="1:9" ht="19.95" customHeight="1">
      <c r="A835" s="133"/>
      <c r="B835" s="133"/>
      <c r="C835" s="133"/>
      <c r="D835" s="133"/>
      <c r="E835" s="133"/>
      <c r="F835" s="133"/>
      <c r="G835" s="133"/>
      <c r="H835" s="133"/>
      <c r="I835" s="133"/>
    </row>
    <row r="836" spans="1:9" ht="19.95" customHeight="1">
      <c r="A836" s="133"/>
      <c r="B836" s="133"/>
      <c r="C836" s="133"/>
      <c r="D836" s="133"/>
      <c r="E836" s="133"/>
      <c r="F836" s="133"/>
      <c r="G836" s="133"/>
      <c r="H836" s="133"/>
      <c r="I836" s="133"/>
    </row>
    <row r="837" spans="1:9" ht="19.95" customHeight="1">
      <c r="A837" s="133"/>
      <c r="B837" s="133"/>
      <c r="C837" s="133"/>
      <c r="D837" s="133"/>
      <c r="E837" s="133"/>
      <c r="F837" s="133"/>
      <c r="G837" s="133"/>
      <c r="H837" s="133"/>
      <c r="I837" s="133"/>
    </row>
    <row r="838" spans="1:9" ht="19.95" customHeight="1">
      <c r="A838" s="133"/>
      <c r="B838" s="133"/>
      <c r="C838" s="133"/>
      <c r="D838" s="133"/>
      <c r="E838" s="133"/>
      <c r="F838" s="133"/>
      <c r="G838" s="133"/>
      <c r="H838" s="133"/>
      <c r="I838" s="133"/>
    </row>
    <row r="839" spans="1:9" ht="19.95" customHeight="1">
      <c r="A839" s="133"/>
      <c r="B839" s="133"/>
      <c r="C839" s="133"/>
      <c r="D839" s="133"/>
      <c r="E839" s="133"/>
      <c r="F839" s="133"/>
      <c r="G839" s="133"/>
      <c r="H839" s="133"/>
      <c r="I839" s="133"/>
    </row>
    <row r="840" spans="1:9" ht="19.95" customHeight="1">
      <c r="A840" s="133"/>
      <c r="B840" s="133"/>
      <c r="C840" s="133"/>
      <c r="D840" s="133"/>
      <c r="E840" s="133"/>
      <c r="F840" s="133"/>
      <c r="G840" s="133"/>
      <c r="H840" s="133"/>
      <c r="I840" s="133"/>
    </row>
  </sheetData>
  <autoFilter ref="A8:I12" xr:uid="{00000000-0001-0000-0000-000000000000}"/>
  <mergeCells count="9">
    <mergeCell ref="C8:E8"/>
    <mergeCell ref="A2:I2"/>
    <mergeCell ref="A3:I3"/>
    <mergeCell ref="A4:I4"/>
    <mergeCell ref="A6:A7"/>
    <mergeCell ref="C6:C7"/>
    <mergeCell ref="D6:E6"/>
    <mergeCell ref="F6:I6"/>
    <mergeCell ref="B6:B7"/>
  </mergeCells>
  <printOptions horizontalCentered="1"/>
  <pageMargins left="0" right="0" top="0.5" bottom="0.5" header="0.25" footer="0.2"/>
  <pageSetup paperSize="9" scale="85" orientation="landscape"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D9F8-665D-43F2-AFE2-7766852EA9BF}">
  <sheetPr codeName="Sheet37"/>
  <dimension ref="A1:J903"/>
  <sheetViews>
    <sheetView view="pageBreakPreview" zoomScale="85" zoomScaleNormal="85" zoomScaleSheetLayoutView="85" workbookViewId="0">
      <pane ySplit="7" topLeftCell="A20"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8.5546875" style="135" customWidth="1"/>
    <col min="3" max="3" width="46.109375" style="133" customWidth="1"/>
    <col min="4" max="5" width="27.88671875" style="135" customWidth="1"/>
    <col min="6" max="9" width="18" style="135" customWidth="1"/>
    <col min="10" max="10" width="13.6640625" style="135" customWidth="1"/>
    <col min="11" max="16384" width="9.33203125" style="135"/>
  </cols>
  <sheetData>
    <row r="1" spans="1:10" ht="19.95" customHeight="1">
      <c r="A1" s="332" t="s">
        <v>3229</v>
      </c>
      <c r="B1" s="1"/>
      <c r="C1" s="384"/>
      <c r="D1" s="133"/>
      <c r="E1" s="133"/>
      <c r="F1" s="133"/>
      <c r="G1" s="133"/>
      <c r="H1" s="133"/>
      <c r="I1" s="133"/>
    </row>
    <row r="2" spans="1:10" ht="19.95" customHeight="1">
      <c r="A2" s="506" t="s">
        <v>3250</v>
      </c>
      <c r="B2" s="506"/>
      <c r="C2" s="506"/>
      <c r="D2" s="506"/>
      <c r="E2" s="506"/>
      <c r="F2" s="506"/>
      <c r="G2" s="506"/>
      <c r="H2" s="506"/>
      <c r="I2" s="506"/>
      <c r="J2" s="136"/>
    </row>
    <row r="3" spans="1:10" ht="19.95" customHeight="1">
      <c r="A3" s="474" t="s">
        <v>6</v>
      </c>
      <c r="B3" s="474"/>
      <c r="C3" s="474"/>
      <c r="D3" s="474"/>
      <c r="E3" s="474"/>
      <c r="F3" s="474"/>
      <c r="G3" s="474"/>
      <c r="H3" s="474"/>
      <c r="I3" s="474"/>
      <c r="J3" s="136"/>
    </row>
    <row r="4" spans="1:10" ht="19.95" customHeight="1">
      <c r="A4" s="507" t="s">
        <v>252</v>
      </c>
      <c r="B4" s="507"/>
      <c r="C4" s="507"/>
      <c r="D4" s="507"/>
      <c r="E4" s="507"/>
      <c r="F4" s="507"/>
      <c r="G4" s="507"/>
      <c r="H4" s="507"/>
      <c r="I4" s="507"/>
      <c r="J4" s="136"/>
    </row>
    <row r="5" spans="1:10" ht="19.95" customHeight="1">
      <c r="A5" s="403"/>
      <c r="B5" s="437"/>
      <c r="C5" s="403"/>
      <c r="D5" s="403"/>
      <c r="E5" s="403"/>
      <c r="F5" s="403"/>
      <c r="G5" s="403"/>
      <c r="H5" s="403"/>
      <c r="I5" s="403"/>
      <c r="J5" s="136"/>
    </row>
    <row r="6" spans="1:10" s="139" customFormat="1" ht="62.4" customHeight="1">
      <c r="A6" s="508" t="s">
        <v>10</v>
      </c>
      <c r="B6" s="509" t="s">
        <v>1018</v>
      </c>
      <c r="C6" s="508" t="s">
        <v>12</v>
      </c>
      <c r="D6" s="508" t="s">
        <v>13</v>
      </c>
      <c r="E6" s="508"/>
      <c r="F6" s="508" t="s">
        <v>3239</v>
      </c>
      <c r="G6" s="508"/>
      <c r="H6" s="508"/>
      <c r="I6" s="508"/>
      <c r="J6" s="404" t="s">
        <v>254</v>
      </c>
    </row>
    <row r="7" spans="1:10" ht="19.95" customHeight="1">
      <c r="A7" s="508"/>
      <c r="B7" s="510"/>
      <c r="C7" s="508"/>
      <c r="D7" s="137" t="s">
        <v>14</v>
      </c>
      <c r="E7" s="137" t="s">
        <v>15</v>
      </c>
      <c r="F7" s="137" t="s">
        <v>0</v>
      </c>
      <c r="G7" s="141" t="s">
        <v>1</v>
      </c>
      <c r="H7" s="141" t="s">
        <v>2</v>
      </c>
      <c r="I7" s="141" t="s">
        <v>16</v>
      </c>
      <c r="J7" s="443"/>
    </row>
    <row r="8" spans="1:10" ht="15.6">
      <c r="A8" s="137"/>
      <c r="B8" s="137"/>
      <c r="C8" s="258" t="s">
        <v>2975</v>
      </c>
      <c r="D8" s="137"/>
      <c r="E8" s="137"/>
      <c r="F8" s="137"/>
      <c r="G8" s="141"/>
      <c r="H8" s="141"/>
      <c r="I8" s="141"/>
      <c r="J8" s="142"/>
    </row>
    <row r="9" spans="1:10" ht="15.6">
      <c r="A9" s="144">
        <v>1</v>
      </c>
      <c r="B9" s="144"/>
      <c r="C9" s="45" t="s">
        <v>2976</v>
      </c>
      <c r="D9" s="333"/>
      <c r="E9" s="333"/>
      <c r="F9" s="146">
        <v>510000</v>
      </c>
      <c r="G9" s="146">
        <v>270000</v>
      </c>
      <c r="H9" s="146">
        <v>156000</v>
      </c>
      <c r="I9" s="146" t="s">
        <v>3197</v>
      </c>
      <c r="J9" s="148">
        <v>1.1455525606469004</v>
      </c>
    </row>
    <row r="10" spans="1:10" ht="15.6">
      <c r="A10" s="144">
        <v>2</v>
      </c>
      <c r="B10" s="144"/>
      <c r="C10" s="45" t="s">
        <v>2977</v>
      </c>
      <c r="D10" s="45"/>
      <c r="E10" s="45"/>
      <c r="F10" s="146">
        <v>354000</v>
      </c>
      <c r="G10" s="146">
        <v>204000</v>
      </c>
      <c r="H10" s="146">
        <v>96000</v>
      </c>
      <c r="I10" s="146" t="s">
        <v>3197</v>
      </c>
      <c r="J10" s="148">
        <v>1.0051107325383304</v>
      </c>
    </row>
    <row r="11" spans="1:10" ht="15.6">
      <c r="A11" s="144">
        <v>3</v>
      </c>
      <c r="B11" s="144"/>
      <c r="C11" s="45" t="s">
        <v>2978</v>
      </c>
      <c r="D11" s="333"/>
      <c r="E11" s="333"/>
      <c r="F11" s="146">
        <v>300000</v>
      </c>
      <c r="G11" s="146">
        <v>186000</v>
      </c>
      <c r="H11" s="146">
        <v>114000</v>
      </c>
      <c r="I11" s="146" t="s">
        <v>3197</v>
      </c>
      <c r="J11" s="148">
        <v>1.4005602240896358</v>
      </c>
    </row>
    <row r="12" spans="1:10" ht="15.6">
      <c r="A12" s="144">
        <v>4</v>
      </c>
      <c r="B12" s="144"/>
      <c r="C12" s="45" t="s">
        <v>2979</v>
      </c>
      <c r="D12" s="31"/>
      <c r="E12" s="31"/>
      <c r="F12" s="146">
        <v>126000</v>
      </c>
      <c r="G12" s="146">
        <v>90000</v>
      </c>
      <c r="H12" s="146">
        <v>72000</v>
      </c>
      <c r="I12" s="146" t="s">
        <v>3197</v>
      </c>
      <c r="J12" s="148">
        <v>1.2138728323699421</v>
      </c>
    </row>
    <row r="13" spans="1:10" ht="62.4">
      <c r="A13" s="144">
        <v>5</v>
      </c>
      <c r="B13" s="144"/>
      <c r="C13" s="45" t="s">
        <v>2980</v>
      </c>
      <c r="D13" s="336"/>
      <c r="E13" s="45"/>
      <c r="F13" s="146">
        <v>276000</v>
      </c>
      <c r="G13" s="146">
        <v>180000</v>
      </c>
      <c r="H13" s="146">
        <v>132000</v>
      </c>
      <c r="I13" s="146" t="s">
        <v>3197</v>
      </c>
      <c r="J13" s="148">
        <v>1.295774647887324</v>
      </c>
    </row>
    <row r="14" spans="1:10" ht="78">
      <c r="A14" s="144">
        <v>6</v>
      </c>
      <c r="B14" s="144"/>
      <c r="C14" s="45" t="s">
        <v>2981</v>
      </c>
      <c r="D14" s="336"/>
      <c r="E14" s="45"/>
      <c r="F14" s="146">
        <v>270000</v>
      </c>
      <c r="G14" s="146">
        <v>174000</v>
      </c>
      <c r="H14" s="146">
        <v>108000</v>
      </c>
      <c r="I14" s="146" t="s">
        <v>3197</v>
      </c>
      <c r="J14" s="148">
        <v>1.3274336283185841</v>
      </c>
    </row>
    <row r="15" spans="1:10" ht="46.8">
      <c r="A15" s="144">
        <v>7</v>
      </c>
      <c r="B15" s="144"/>
      <c r="C15" s="45" t="s">
        <v>2982</v>
      </c>
      <c r="D15" s="45"/>
      <c r="E15" s="45"/>
      <c r="F15" s="146">
        <v>468000</v>
      </c>
      <c r="G15" s="146">
        <v>252000</v>
      </c>
      <c r="H15" s="146">
        <v>138000</v>
      </c>
      <c r="I15" s="146" t="s">
        <v>3197</v>
      </c>
      <c r="J15" s="148">
        <v>1.1487481590574373</v>
      </c>
    </row>
    <row r="16" spans="1:10" ht="31.2">
      <c r="A16" s="144">
        <v>8</v>
      </c>
      <c r="B16" s="144"/>
      <c r="C16" s="45" t="s">
        <v>2983</v>
      </c>
      <c r="D16" s="45"/>
      <c r="E16" s="45"/>
      <c r="F16" s="146">
        <v>1620000</v>
      </c>
      <c r="G16" s="146">
        <v>108000</v>
      </c>
      <c r="H16" s="146">
        <v>78000</v>
      </c>
      <c r="I16" s="146" t="s">
        <v>3197</v>
      </c>
      <c r="J16" s="148">
        <v>1.0188679245283019</v>
      </c>
    </row>
    <row r="17" spans="1:10" ht="62.4">
      <c r="A17" s="144">
        <v>9</v>
      </c>
      <c r="B17" s="144"/>
      <c r="C17" s="45" t="s">
        <v>2984</v>
      </c>
      <c r="D17" s="625"/>
      <c r="E17" s="626"/>
      <c r="F17" s="146">
        <v>138000</v>
      </c>
      <c r="G17" s="146">
        <v>96000</v>
      </c>
      <c r="H17" s="146">
        <v>66000</v>
      </c>
      <c r="I17" s="146" t="s">
        <v>3197</v>
      </c>
      <c r="J17" s="148">
        <v>1.144278606965174</v>
      </c>
    </row>
    <row r="18" spans="1:10" ht="62.4">
      <c r="A18" s="144">
        <v>10</v>
      </c>
      <c r="B18" s="144"/>
      <c r="C18" s="45" t="s">
        <v>2985</v>
      </c>
      <c r="D18" s="625"/>
      <c r="E18" s="626"/>
      <c r="F18" s="146">
        <v>144000</v>
      </c>
      <c r="G18" s="146">
        <v>108000</v>
      </c>
      <c r="H18" s="146">
        <v>78000</v>
      </c>
      <c r="I18" s="146" t="s">
        <v>3197</v>
      </c>
      <c r="J18" s="148">
        <v>1.1267605633802817</v>
      </c>
    </row>
    <row r="19" spans="1:10" ht="62.4">
      <c r="A19" s="144">
        <v>11</v>
      </c>
      <c r="B19" s="144"/>
      <c r="C19" s="45" t="s">
        <v>2985</v>
      </c>
      <c r="D19" s="625"/>
      <c r="E19" s="626"/>
      <c r="F19" s="146">
        <v>144000</v>
      </c>
      <c r="G19" s="146">
        <v>108000</v>
      </c>
      <c r="H19" s="146">
        <v>78000</v>
      </c>
      <c r="I19" s="146" t="s">
        <v>3197</v>
      </c>
      <c r="J19" s="148">
        <v>1.1267605633802817</v>
      </c>
    </row>
    <row r="20" spans="1:10" ht="31.2">
      <c r="A20" s="144">
        <v>12</v>
      </c>
      <c r="B20" s="144"/>
      <c r="C20" s="45" t="s">
        <v>2986</v>
      </c>
      <c r="D20" s="45"/>
      <c r="E20" s="45"/>
      <c r="F20" s="146">
        <v>120000</v>
      </c>
      <c r="G20" s="146">
        <v>96000</v>
      </c>
      <c r="H20" s="146">
        <v>84000</v>
      </c>
      <c r="I20" s="146" t="s">
        <v>3197</v>
      </c>
      <c r="J20" s="148">
        <v>1.5748031496062993</v>
      </c>
    </row>
    <row r="21" spans="1:10" ht="31.2">
      <c r="A21" s="144">
        <v>13</v>
      </c>
      <c r="B21" s="144"/>
      <c r="C21" s="45" t="s">
        <v>2987</v>
      </c>
      <c r="D21" s="45"/>
      <c r="E21" s="45"/>
      <c r="F21" s="146">
        <v>132000</v>
      </c>
      <c r="G21" s="146">
        <v>96000</v>
      </c>
      <c r="H21" s="146">
        <v>72000</v>
      </c>
      <c r="I21" s="146" t="s">
        <v>3197</v>
      </c>
      <c r="J21" s="148">
        <v>1.2716763005780347</v>
      </c>
    </row>
    <row r="22" spans="1:10" ht="31.2">
      <c r="A22" s="144">
        <v>14</v>
      </c>
      <c r="B22" s="144"/>
      <c r="C22" s="45" t="s">
        <v>2988</v>
      </c>
      <c r="D22" s="45"/>
      <c r="E22" s="45"/>
      <c r="F22" s="146">
        <v>144000</v>
      </c>
      <c r="G22" s="146">
        <v>114000</v>
      </c>
      <c r="H22" s="146">
        <v>90000</v>
      </c>
      <c r="I22" s="146" t="s">
        <v>3197</v>
      </c>
      <c r="J22" s="148">
        <v>1.1594202898550725</v>
      </c>
    </row>
    <row r="23" spans="1:10" ht="15.6">
      <c r="A23" s="144"/>
      <c r="B23" s="144"/>
      <c r="C23" s="165" t="s">
        <v>2989</v>
      </c>
      <c r="D23" s="165"/>
      <c r="E23" s="165"/>
      <c r="F23" s="146" t="s">
        <v>3197</v>
      </c>
      <c r="G23" s="146" t="s">
        <v>3197</v>
      </c>
      <c r="H23" s="146" t="s">
        <v>3197</v>
      </c>
      <c r="I23" s="146" t="s">
        <v>3197</v>
      </c>
      <c r="J23" s="148"/>
    </row>
    <row r="24" spans="1:10" ht="402" customHeight="1">
      <c r="A24" s="144">
        <v>15</v>
      </c>
      <c r="B24" s="144"/>
      <c r="C24" s="153" t="s">
        <v>2990</v>
      </c>
      <c r="D24" s="31"/>
      <c r="E24" s="31"/>
      <c r="F24" s="146">
        <v>78000</v>
      </c>
      <c r="G24" s="146" t="s">
        <v>3197</v>
      </c>
      <c r="H24" s="146" t="s">
        <v>3197</v>
      </c>
      <c r="I24" s="146" t="s">
        <v>3197</v>
      </c>
      <c r="J24" s="148">
        <v>1.0236220472440944</v>
      </c>
    </row>
    <row r="25" spans="1:10" ht="199.8" customHeight="1">
      <c r="A25" s="144">
        <v>16</v>
      </c>
      <c r="B25" s="144"/>
      <c r="C25" s="153" t="s">
        <v>2991</v>
      </c>
      <c r="D25" s="31"/>
      <c r="E25" s="31"/>
      <c r="F25" s="146">
        <v>72000</v>
      </c>
      <c r="G25" s="146" t="s">
        <v>3197</v>
      </c>
      <c r="H25" s="146" t="s">
        <v>3197</v>
      </c>
      <c r="I25" s="146" t="s">
        <v>3197</v>
      </c>
      <c r="J25" s="148">
        <v>1.1538461538461537</v>
      </c>
    </row>
    <row r="26" spans="1:10" ht="25.8" customHeight="1">
      <c r="A26" s="144">
        <v>17</v>
      </c>
      <c r="B26" s="144"/>
      <c r="C26" s="153" t="s">
        <v>2992</v>
      </c>
      <c r="D26" s="31"/>
      <c r="E26" s="31"/>
      <c r="F26" s="146">
        <v>60000</v>
      </c>
      <c r="G26" s="146" t="s">
        <v>3197</v>
      </c>
      <c r="H26" s="146" t="s">
        <v>3197</v>
      </c>
      <c r="I26" s="146" t="s">
        <v>3197</v>
      </c>
      <c r="J26" s="148">
        <v>1.25</v>
      </c>
    </row>
    <row r="27" spans="1:10" ht="19.95" customHeight="1">
      <c r="A27" s="133"/>
      <c r="B27" s="133"/>
      <c r="D27" s="133"/>
      <c r="E27" s="133"/>
      <c r="F27" s="146" t="s">
        <v>3197</v>
      </c>
      <c r="G27" s="146" t="s">
        <v>3197</v>
      </c>
      <c r="H27" s="146" t="s">
        <v>3197</v>
      </c>
      <c r="I27" s="146" t="s">
        <v>3197</v>
      </c>
    </row>
    <row r="28" spans="1:10" ht="19.95" customHeight="1">
      <c r="A28" s="133"/>
      <c r="B28" s="133"/>
      <c r="D28" s="133"/>
      <c r="E28" s="133"/>
      <c r="F28" s="146" t="s">
        <v>3197</v>
      </c>
      <c r="G28" s="146" t="s">
        <v>3197</v>
      </c>
      <c r="H28" s="146" t="s">
        <v>3197</v>
      </c>
      <c r="I28" s="146" t="s">
        <v>3197</v>
      </c>
    </row>
    <row r="29" spans="1:10" ht="19.95" customHeight="1">
      <c r="A29" s="133"/>
      <c r="B29" s="133"/>
      <c r="D29" s="133"/>
      <c r="E29" s="133"/>
      <c r="F29" s="146" t="s">
        <v>3197</v>
      </c>
      <c r="G29" s="146" t="s">
        <v>3197</v>
      </c>
      <c r="H29" s="146" t="s">
        <v>3197</v>
      </c>
      <c r="I29" s="146" t="s">
        <v>3197</v>
      </c>
    </row>
    <row r="30" spans="1:10" ht="19.95" customHeight="1">
      <c r="A30" s="133"/>
      <c r="B30" s="133"/>
      <c r="D30" s="133"/>
      <c r="E30" s="133"/>
      <c r="F30" s="146" t="s">
        <v>3197</v>
      </c>
      <c r="G30" s="146" t="s">
        <v>3197</v>
      </c>
      <c r="H30" s="146" t="s">
        <v>3197</v>
      </c>
      <c r="I30" s="146" t="s">
        <v>3197</v>
      </c>
    </row>
    <row r="31" spans="1:10" ht="19.95" customHeight="1">
      <c r="A31" s="133"/>
      <c r="B31" s="133"/>
      <c r="D31" s="133"/>
      <c r="E31" s="133"/>
      <c r="F31" s="146" t="s">
        <v>3197</v>
      </c>
      <c r="G31" s="146" t="s">
        <v>3197</v>
      </c>
      <c r="H31" s="146" t="s">
        <v>3197</v>
      </c>
      <c r="I31" s="146" t="s">
        <v>3197</v>
      </c>
    </row>
    <row r="32" spans="1:10" ht="19.95" customHeight="1">
      <c r="A32" s="133"/>
      <c r="B32" s="133"/>
      <c r="D32" s="133"/>
      <c r="E32" s="133"/>
      <c r="F32" s="146" t="s">
        <v>3197</v>
      </c>
      <c r="G32" s="146" t="s">
        <v>3197</v>
      </c>
      <c r="H32" s="146" t="s">
        <v>3197</v>
      </c>
      <c r="I32" s="146" t="s">
        <v>3197</v>
      </c>
    </row>
    <row r="33" spans="1:9" ht="19.95" customHeight="1">
      <c r="A33" s="133"/>
      <c r="B33" s="133"/>
      <c r="D33" s="133"/>
      <c r="E33" s="133"/>
      <c r="F33" s="146" t="s">
        <v>3197</v>
      </c>
      <c r="G33" s="146" t="s">
        <v>3197</v>
      </c>
      <c r="H33" s="146" t="s">
        <v>3197</v>
      </c>
      <c r="I33" s="146" t="s">
        <v>3197</v>
      </c>
    </row>
    <row r="34" spans="1:9" ht="19.95" customHeight="1">
      <c r="A34" s="133"/>
      <c r="B34" s="133"/>
      <c r="D34" s="133"/>
      <c r="E34" s="133"/>
      <c r="F34" s="146" t="s">
        <v>3197</v>
      </c>
      <c r="G34" s="146" t="s">
        <v>3197</v>
      </c>
      <c r="H34" s="146" t="s">
        <v>3197</v>
      </c>
      <c r="I34" s="146" t="s">
        <v>3197</v>
      </c>
    </row>
    <row r="35" spans="1:9" ht="19.95" customHeight="1">
      <c r="A35" s="133"/>
      <c r="B35" s="133"/>
      <c r="D35" s="133"/>
      <c r="E35" s="133"/>
      <c r="F35" s="146" t="s">
        <v>3197</v>
      </c>
      <c r="G35" s="146" t="s">
        <v>3197</v>
      </c>
      <c r="H35" s="146" t="s">
        <v>3197</v>
      </c>
      <c r="I35" s="146" t="s">
        <v>3197</v>
      </c>
    </row>
    <row r="36" spans="1:9" ht="19.95" customHeight="1">
      <c r="A36" s="133"/>
      <c r="B36" s="133"/>
      <c r="D36" s="133"/>
      <c r="E36" s="133"/>
      <c r="F36" s="146" t="s">
        <v>3197</v>
      </c>
      <c r="G36" s="146" t="s">
        <v>3197</v>
      </c>
      <c r="H36" s="146" t="s">
        <v>3197</v>
      </c>
      <c r="I36" s="146" t="s">
        <v>3197</v>
      </c>
    </row>
    <row r="37" spans="1:9" ht="19.95" customHeight="1">
      <c r="A37" s="133"/>
      <c r="B37" s="133"/>
      <c r="D37" s="133"/>
      <c r="E37" s="133"/>
      <c r="F37" s="146" t="s">
        <v>3197</v>
      </c>
      <c r="G37" s="146" t="s">
        <v>3197</v>
      </c>
      <c r="H37" s="146" t="s">
        <v>3197</v>
      </c>
      <c r="I37" s="146" t="s">
        <v>3197</v>
      </c>
    </row>
    <row r="38" spans="1:9" ht="19.95" customHeight="1">
      <c r="A38" s="133"/>
      <c r="B38" s="133"/>
      <c r="D38" s="133"/>
      <c r="E38" s="133"/>
      <c r="F38" s="146" t="s">
        <v>3197</v>
      </c>
      <c r="G38" s="146" t="s">
        <v>3197</v>
      </c>
      <c r="H38" s="146" t="s">
        <v>3197</v>
      </c>
      <c r="I38" s="146" t="s">
        <v>3197</v>
      </c>
    </row>
    <row r="39" spans="1:9" ht="19.95" customHeight="1">
      <c r="A39" s="133"/>
      <c r="B39" s="133"/>
      <c r="D39" s="133"/>
      <c r="E39" s="133"/>
      <c r="F39" s="146" t="s">
        <v>3197</v>
      </c>
      <c r="G39" s="146" t="s">
        <v>3197</v>
      </c>
      <c r="H39" s="146" t="s">
        <v>3197</v>
      </c>
      <c r="I39" s="146" t="s">
        <v>3197</v>
      </c>
    </row>
    <row r="40" spans="1:9" ht="19.95" customHeight="1">
      <c r="A40" s="133"/>
      <c r="B40" s="133"/>
      <c r="D40" s="133"/>
      <c r="E40" s="133"/>
      <c r="F40" s="146" t="s">
        <v>3197</v>
      </c>
      <c r="G40" s="146" t="s">
        <v>3197</v>
      </c>
      <c r="H40" s="146" t="s">
        <v>3197</v>
      </c>
      <c r="I40" s="146" t="s">
        <v>3197</v>
      </c>
    </row>
    <row r="41" spans="1:9" ht="19.95" customHeight="1">
      <c r="A41" s="133"/>
      <c r="B41" s="133"/>
      <c r="D41" s="133"/>
      <c r="E41" s="133"/>
      <c r="F41" s="146" t="s">
        <v>3197</v>
      </c>
      <c r="G41" s="146" t="s">
        <v>3197</v>
      </c>
      <c r="H41" s="146" t="s">
        <v>3197</v>
      </c>
      <c r="I41" s="146" t="s">
        <v>3197</v>
      </c>
    </row>
    <row r="42" spans="1:9" ht="19.95" customHeight="1">
      <c r="A42" s="133"/>
      <c r="B42" s="133"/>
      <c r="D42" s="133"/>
      <c r="E42" s="133"/>
      <c r="F42" s="146" t="s">
        <v>3197</v>
      </c>
      <c r="G42" s="146" t="s">
        <v>3197</v>
      </c>
      <c r="H42" s="146" t="s">
        <v>3197</v>
      </c>
      <c r="I42" s="146" t="s">
        <v>3197</v>
      </c>
    </row>
    <row r="43" spans="1:9" ht="19.95" customHeight="1">
      <c r="A43" s="133"/>
      <c r="B43" s="133"/>
      <c r="D43" s="133"/>
      <c r="E43" s="133"/>
      <c r="F43" s="146" t="s">
        <v>3197</v>
      </c>
      <c r="G43" s="146" t="s">
        <v>3197</v>
      </c>
      <c r="H43" s="146" t="s">
        <v>3197</v>
      </c>
      <c r="I43" s="146" t="s">
        <v>3197</v>
      </c>
    </row>
    <row r="44" spans="1:9" ht="19.95" customHeight="1">
      <c r="A44" s="133"/>
      <c r="B44" s="133"/>
      <c r="D44" s="133"/>
      <c r="E44" s="133"/>
      <c r="F44" s="146" t="s">
        <v>3197</v>
      </c>
      <c r="G44" s="146" t="s">
        <v>3197</v>
      </c>
      <c r="H44" s="146" t="s">
        <v>3197</v>
      </c>
      <c r="I44" s="146" t="s">
        <v>3197</v>
      </c>
    </row>
    <row r="45" spans="1:9" ht="19.95" customHeight="1">
      <c r="A45" s="133"/>
      <c r="B45" s="133"/>
      <c r="D45" s="133"/>
      <c r="E45" s="133"/>
      <c r="F45" s="146" t="s">
        <v>3197</v>
      </c>
      <c r="G45" s="146" t="s">
        <v>3197</v>
      </c>
      <c r="H45" s="146" t="s">
        <v>3197</v>
      </c>
      <c r="I45" s="146" t="s">
        <v>3197</v>
      </c>
    </row>
    <row r="46" spans="1:9" ht="19.95" customHeight="1">
      <c r="A46" s="133"/>
      <c r="B46" s="133"/>
      <c r="D46" s="133"/>
      <c r="E46" s="133"/>
      <c r="F46" s="146" t="s">
        <v>3197</v>
      </c>
      <c r="G46" s="146" t="s">
        <v>3197</v>
      </c>
      <c r="H46" s="146" t="s">
        <v>3197</v>
      </c>
      <c r="I46" s="146" t="s">
        <v>3197</v>
      </c>
    </row>
    <row r="47" spans="1:9" ht="19.95" customHeight="1">
      <c r="A47" s="133"/>
      <c r="B47" s="133"/>
      <c r="D47" s="133"/>
      <c r="E47" s="133"/>
      <c r="F47" s="146" t="s">
        <v>3197</v>
      </c>
      <c r="G47" s="146" t="s">
        <v>3197</v>
      </c>
      <c r="H47" s="146" t="s">
        <v>3197</v>
      </c>
      <c r="I47" s="146" t="s">
        <v>3197</v>
      </c>
    </row>
    <row r="48" spans="1:9" ht="19.95" customHeight="1">
      <c r="A48" s="133"/>
      <c r="B48" s="133"/>
      <c r="D48" s="133"/>
      <c r="E48" s="133"/>
      <c r="F48" s="146" t="s">
        <v>3197</v>
      </c>
      <c r="G48" s="146" t="s">
        <v>3197</v>
      </c>
      <c r="H48" s="146" t="s">
        <v>3197</v>
      </c>
      <c r="I48" s="146" t="s">
        <v>3197</v>
      </c>
    </row>
    <row r="49" spans="1:9" ht="19.95" customHeight="1">
      <c r="A49" s="133"/>
      <c r="B49" s="133"/>
      <c r="D49" s="133"/>
      <c r="E49" s="133"/>
      <c r="F49" s="146" t="s">
        <v>3197</v>
      </c>
      <c r="G49" s="146" t="s">
        <v>3197</v>
      </c>
      <c r="H49" s="146" t="s">
        <v>3197</v>
      </c>
      <c r="I49" s="146" t="s">
        <v>3197</v>
      </c>
    </row>
    <row r="50" spans="1:9" ht="19.95" customHeight="1">
      <c r="A50" s="133"/>
      <c r="B50" s="133"/>
      <c r="D50" s="133"/>
      <c r="E50" s="133"/>
      <c r="F50" s="146" t="s">
        <v>3197</v>
      </c>
      <c r="G50" s="146" t="s">
        <v>3197</v>
      </c>
      <c r="H50" s="146" t="s">
        <v>3197</v>
      </c>
      <c r="I50" s="146" t="s">
        <v>3197</v>
      </c>
    </row>
    <row r="51" spans="1:9" ht="19.95" customHeight="1">
      <c r="A51" s="133"/>
      <c r="B51" s="133"/>
      <c r="D51" s="133"/>
      <c r="E51" s="133"/>
      <c r="F51" s="146" t="s">
        <v>3197</v>
      </c>
      <c r="G51" s="146" t="s">
        <v>3197</v>
      </c>
      <c r="H51" s="146" t="s">
        <v>3197</v>
      </c>
      <c r="I51" s="146" t="s">
        <v>3197</v>
      </c>
    </row>
    <row r="52" spans="1:9" ht="19.95" customHeight="1">
      <c r="A52" s="133"/>
      <c r="B52" s="133"/>
      <c r="D52" s="133"/>
      <c r="E52" s="133"/>
      <c r="F52" s="146" t="s">
        <v>3197</v>
      </c>
      <c r="G52" s="146" t="s">
        <v>3197</v>
      </c>
      <c r="H52" s="146" t="s">
        <v>3197</v>
      </c>
      <c r="I52" s="146" t="s">
        <v>3197</v>
      </c>
    </row>
    <row r="53" spans="1:9" ht="19.95" customHeight="1">
      <c r="A53" s="133"/>
      <c r="B53" s="133"/>
      <c r="D53" s="133"/>
      <c r="E53" s="133"/>
      <c r="F53" s="146" t="s">
        <v>3197</v>
      </c>
      <c r="G53" s="146" t="s">
        <v>3197</v>
      </c>
      <c r="H53" s="146" t="s">
        <v>3197</v>
      </c>
      <c r="I53" s="146" t="s">
        <v>3197</v>
      </c>
    </row>
    <row r="54" spans="1:9" ht="19.95" customHeight="1">
      <c r="A54" s="133"/>
      <c r="B54" s="133"/>
      <c r="D54" s="133"/>
      <c r="E54" s="133"/>
      <c r="F54" s="146" t="s">
        <v>3197</v>
      </c>
      <c r="G54" s="146" t="s">
        <v>3197</v>
      </c>
      <c r="H54" s="146" t="s">
        <v>3197</v>
      </c>
      <c r="I54" s="146" t="s">
        <v>3197</v>
      </c>
    </row>
    <row r="55" spans="1:9" ht="19.95" customHeight="1">
      <c r="A55" s="133"/>
      <c r="B55" s="133"/>
      <c r="D55" s="133"/>
      <c r="E55" s="133"/>
      <c r="F55" s="146" t="s">
        <v>3197</v>
      </c>
      <c r="G55" s="146" t="s">
        <v>3197</v>
      </c>
      <c r="H55" s="146" t="s">
        <v>3197</v>
      </c>
      <c r="I55" s="146" t="s">
        <v>3197</v>
      </c>
    </row>
    <row r="56" spans="1:9" ht="19.95" customHeight="1">
      <c r="A56" s="133"/>
      <c r="B56" s="133"/>
      <c r="D56" s="133"/>
      <c r="E56" s="133"/>
      <c r="F56" s="146" t="s">
        <v>3197</v>
      </c>
      <c r="G56" s="146" t="s">
        <v>3197</v>
      </c>
      <c r="H56" s="146" t="s">
        <v>3197</v>
      </c>
      <c r="I56" s="146" t="s">
        <v>3197</v>
      </c>
    </row>
    <row r="57" spans="1:9" ht="19.95" customHeight="1">
      <c r="A57" s="133"/>
      <c r="B57" s="133"/>
      <c r="D57" s="133"/>
      <c r="E57" s="133"/>
      <c r="F57" s="146" t="s">
        <v>3197</v>
      </c>
      <c r="G57" s="146" t="s">
        <v>3197</v>
      </c>
      <c r="H57" s="146" t="s">
        <v>3197</v>
      </c>
      <c r="I57" s="146" t="s">
        <v>3197</v>
      </c>
    </row>
    <row r="58" spans="1:9" ht="19.95" customHeight="1">
      <c r="A58" s="133"/>
      <c r="B58" s="133"/>
      <c r="D58" s="133"/>
      <c r="E58" s="133"/>
      <c r="F58" s="146" t="s">
        <v>3197</v>
      </c>
      <c r="G58" s="146" t="s">
        <v>3197</v>
      </c>
      <c r="H58" s="146" t="s">
        <v>3197</v>
      </c>
      <c r="I58" s="146" t="s">
        <v>3197</v>
      </c>
    </row>
    <row r="59" spans="1:9" ht="19.95" customHeight="1">
      <c r="A59" s="133"/>
      <c r="B59" s="133"/>
      <c r="D59" s="133"/>
      <c r="E59" s="133"/>
      <c r="F59" s="146" t="s">
        <v>3197</v>
      </c>
      <c r="G59" s="146" t="s">
        <v>3197</v>
      </c>
      <c r="H59" s="146" t="s">
        <v>3197</v>
      </c>
      <c r="I59" s="146" t="s">
        <v>3197</v>
      </c>
    </row>
    <row r="60" spans="1:9" ht="19.95" customHeight="1">
      <c r="A60" s="133"/>
      <c r="B60" s="133"/>
      <c r="D60" s="133"/>
      <c r="E60" s="133"/>
      <c r="F60" s="146" t="s">
        <v>3197</v>
      </c>
      <c r="G60" s="146" t="s">
        <v>3197</v>
      </c>
      <c r="H60" s="146" t="s">
        <v>3197</v>
      </c>
      <c r="I60" s="146" t="s">
        <v>3197</v>
      </c>
    </row>
    <row r="61" spans="1:9" ht="19.95" customHeight="1">
      <c r="A61" s="133"/>
      <c r="B61" s="133"/>
      <c r="D61" s="133"/>
      <c r="E61" s="133"/>
      <c r="F61" s="146" t="s">
        <v>3197</v>
      </c>
      <c r="G61" s="146" t="s">
        <v>3197</v>
      </c>
      <c r="H61" s="146" t="s">
        <v>3197</v>
      </c>
      <c r="I61" s="146" t="s">
        <v>3197</v>
      </c>
    </row>
    <row r="62" spans="1:9" ht="19.95" customHeight="1">
      <c r="A62" s="133"/>
      <c r="B62" s="133"/>
      <c r="D62" s="133"/>
      <c r="E62" s="133"/>
      <c r="F62" s="146" t="s">
        <v>3197</v>
      </c>
      <c r="G62" s="146" t="s">
        <v>3197</v>
      </c>
      <c r="H62" s="146" t="s">
        <v>3197</v>
      </c>
      <c r="I62" s="146" t="s">
        <v>3197</v>
      </c>
    </row>
    <row r="63" spans="1:9" ht="19.95" customHeight="1">
      <c r="A63" s="133"/>
      <c r="B63" s="133"/>
      <c r="D63" s="133"/>
      <c r="E63" s="133"/>
      <c r="F63" s="146" t="s">
        <v>3197</v>
      </c>
      <c r="G63" s="146" t="s">
        <v>3197</v>
      </c>
      <c r="H63" s="146" t="s">
        <v>3197</v>
      </c>
      <c r="I63" s="146" t="s">
        <v>3197</v>
      </c>
    </row>
    <row r="64" spans="1:9" ht="19.95" customHeight="1">
      <c r="A64" s="133"/>
      <c r="B64" s="133"/>
      <c r="D64" s="133"/>
      <c r="E64" s="133"/>
      <c r="F64" s="146" t="s">
        <v>3197</v>
      </c>
      <c r="G64" s="146" t="s">
        <v>3197</v>
      </c>
      <c r="H64" s="146" t="s">
        <v>3197</v>
      </c>
      <c r="I64" s="146" t="s">
        <v>3197</v>
      </c>
    </row>
    <row r="65" spans="1:9" ht="19.95" customHeight="1">
      <c r="A65" s="133"/>
      <c r="B65" s="133"/>
      <c r="D65" s="133"/>
      <c r="E65" s="133"/>
      <c r="F65" s="146" t="s">
        <v>3197</v>
      </c>
      <c r="G65" s="146" t="s">
        <v>3197</v>
      </c>
      <c r="H65" s="146" t="s">
        <v>3197</v>
      </c>
      <c r="I65" s="146" t="s">
        <v>3197</v>
      </c>
    </row>
    <row r="66" spans="1:9" ht="19.95" customHeight="1">
      <c r="A66" s="133"/>
      <c r="B66" s="133"/>
      <c r="D66" s="133"/>
      <c r="E66" s="133"/>
      <c r="F66" s="146" t="s">
        <v>3197</v>
      </c>
      <c r="G66" s="146" t="s">
        <v>3197</v>
      </c>
      <c r="H66" s="146" t="s">
        <v>3197</v>
      </c>
      <c r="I66" s="146" t="s">
        <v>3197</v>
      </c>
    </row>
    <row r="67" spans="1:9" ht="19.95" customHeight="1">
      <c r="A67" s="133"/>
      <c r="B67" s="133"/>
      <c r="D67" s="133"/>
      <c r="E67" s="133"/>
      <c r="F67" s="146" t="s">
        <v>3197</v>
      </c>
      <c r="G67" s="146" t="s">
        <v>3197</v>
      </c>
      <c r="H67" s="146" t="s">
        <v>3197</v>
      </c>
      <c r="I67" s="146" t="s">
        <v>3197</v>
      </c>
    </row>
    <row r="68" spans="1:9" ht="19.95" customHeight="1">
      <c r="A68" s="133"/>
      <c r="B68" s="133"/>
      <c r="D68" s="133"/>
      <c r="E68" s="133"/>
      <c r="F68" s="146" t="s">
        <v>3197</v>
      </c>
      <c r="G68" s="146" t="s">
        <v>3197</v>
      </c>
      <c r="H68" s="146" t="s">
        <v>3197</v>
      </c>
      <c r="I68" s="146" t="s">
        <v>3197</v>
      </c>
    </row>
    <row r="69" spans="1:9" ht="19.95" customHeight="1">
      <c r="A69" s="133"/>
      <c r="B69" s="133"/>
      <c r="D69" s="133"/>
      <c r="E69" s="133"/>
      <c r="F69" s="146" t="s">
        <v>3197</v>
      </c>
      <c r="G69" s="146" t="s">
        <v>3197</v>
      </c>
      <c r="H69" s="146" t="s">
        <v>3197</v>
      </c>
      <c r="I69" s="146" t="s">
        <v>3197</v>
      </c>
    </row>
    <row r="70" spans="1:9" ht="19.95" customHeight="1">
      <c r="A70" s="133"/>
      <c r="B70" s="133"/>
      <c r="D70" s="133"/>
      <c r="E70" s="133"/>
      <c r="F70" s="146" t="s">
        <v>3197</v>
      </c>
      <c r="G70" s="146" t="s">
        <v>3197</v>
      </c>
      <c r="H70" s="146" t="s">
        <v>3197</v>
      </c>
      <c r="I70" s="146" t="s">
        <v>3197</v>
      </c>
    </row>
    <row r="71" spans="1:9" ht="19.95" customHeight="1">
      <c r="A71" s="133"/>
      <c r="B71" s="133"/>
      <c r="D71" s="133"/>
      <c r="E71" s="133"/>
      <c r="F71" s="146" t="s">
        <v>3197</v>
      </c>
      <c r="G71" s="146" t="s">
        <v>3197</v>
      </c>
      <c r="H71" s="146" t="s">
        <v>3197</v>
      </c>
      <c r="I71" s="146" t="s">
        <v>3197</v>
      </c>
    </row>
    <row r="72" spans="1:9" ht="19.95" customHeight="1">
      <c r="A72" s="133"/>
      <c r="B72" s="133"/>
      <c r="D72" s="133"/>
      <c r="E72" s="133"/>
      <c r="F72" s="146" t="s">
        <v>3197</v>
      </c>
      <c r="G72" s="146" t="s">
        <v>3197</v>
      </c>
      <c r="H72" s="146" t="s">
        <v>3197</v>
      </c>
      <c r="I72" s="146" t="s">
        <v>3197</v>
      </c>
    </row>
    <row r="73" spans="1:9" ht="19.95" customHeight="1">
      <c r="A73" s="133"/>
      <c r="B73" s="133"/>
      <c r="D73" s="133"/>
      <c r="E73" s="133"/>
      <c r="F73" s="146" t="s">
        <v>3197</v>
      </c>
      <c r="G73" s="146" t="s">
        <v>3197</v>
      </c>
      <c r="H73" s="146" t="s">
        <v>3197</v>
      </c>
      <c r="I73" s="146" t="s">
        <v>3197</v>
      </c>
    </row>
    <row r="74" spans="1:9" ht="19.95" customHeight="1">
      <c r="A74" s="133"/>
      <c r="B74" s="133"/>
      <c r="D74" s="133"/>
      <c r="E74" s="133"/>
      <c r="F74" s="146" t="s">
        <v>3197</v>
      </c>
      <c r="G74" s="146" t="s">
        <v>3197</v>
      </c>
      <c r="H74" s="146" t="s">
        <v>3197</v>
      </c>
      <c r="I74" s="146" t="s">
        <v>3197</v>
      </c>
    </row>
    <row r="75" spans="1:9" ht="19.95" customHeight="1">
      <c r="A75" s="133"/>
      <c r="B75" s="133"/>
      <c r="D75" s="133"/>
      <c r="E75" s="133"/>
      <c r="F75" s="146" t="s">
        <v>3197</v>
      </c>
      <c r="G75" s="146" t="s">
        <v>3197</v>
      </c>
      <c r="H75" s="146" t="s">
        <v>3197</v>
      </c>
      <c r="I75" s="146" t="s">
        <v>3197</v>
      </c>
    </row>
    <row r="76" spans="1:9" ht="19.95" customHeight="1">
      <c r="A76" s="133"/>
      <c r="B76" s="133"/>
      <c r="D76" s="133"/>
      <c r="E76" s="133"/>
      <c r="F76" s="146" t="s">
        <v>3197</v>
      </c>
      <c r="G76" s="146" t="s">
        <v>3197</v>
      </c>
      <c r="H76" s="146" t="s">
        <v>3197</v>
      </c>
      <c r="I76" s="146" t="s">
        <v>3197</v>
      </c>
    </row>
    <row r="77" spans="1:9" ht="19.95" customHeight="1">
      <c r="A77" s="133"/>
      <c r="B77" s="133"/>
      <c r="D77" s="133"/>
      <c r="E77" s="133"/>
      <c r="F77" s="146" t="s">
        <v>3197</v>
      </c>
      <c r="G77" s="146" t="s">
        <v>3197</v>
      </c>
      <c r="H77" s="146" t="s">
        <v>3197</v>
      </c>
      <c r="I77" s="146" t="s">
        <v>3197</v>
      </c>
    </row>
    <row r="78" spans="1:9" ht="19.95" customHeight="1">
      <c r="A78" s="133"/>
      <c r="B78" s="133"/>
      <c r="D78" s="133"/>
      <c r="E78" s="133"/>
      <c r="F78" s="146" t="s">
        <v>3197</v>
      </c>
      <c r="G78" s="146" t="s">
        <v>3197</v>
      </c>
      <c r="H78" s="146" t="s">
        <v>3197</v>
      </c>
      <c r="I78" s="146" t="s">
        <v>3197</v>
      </c>
    </row>
    <row r="79" spans="1:9" ht="19.95" customHeight="1">
      <c r="A79" s="133"/>
      <c r="B79" s="133"/>
      <c r="D79" s="133"/>
      <c r="E79" s="133"/>
      <c r="F79" s="146" t="s">
        <v>3197</v>
      </c>
      <c r="G79" s="146" t="s">
        <v>3197</v>
      </c>
      <c r="H79" s="146" t="s">
        <v>3197</v>
      </c>
      <c r="I79" s="146" t="s">
        <v>3197</v>
      </c>
    </row>
    <row r="80" spans="1:9" ht="19.95" customHeight="1">
      <c r="A80" s="133"/>
      <c r="B80" s="133"/>
      <c r="D80" s="133"/>
      <c r="E80" s="133"/>
      <c r="F80" s="146" t="s">
        <v>3197</v>
      </c>
      <c r="G80" s="146" t="s">
        <v>3197</v>
      </c>
      <c r="H80" s="146" t="s">
        <v>3197</v>
      </c>
      <c r="I80" s="146" t="s">
        <v>3197</v>
      </c>
    </row>
    <row r="81" spans="1:9" ht="19.95" customHeight="1">
      <c r="A81" s="133"/>
      <c r="B81" s="133"/>
      <c r="D81" s="133"/>
      <c r="E81" s="133"/>
      <c r="F81" s="146" t="s">
        <v>3197</v>
      </c>
      <c r="G81" s="146" t="s">
        <v>3197</v>
      </c>
      <c r="H81" s="146" t="s">
        <v>3197</v>
      </c>
      <c r="I81" s="146" t="s">
        <v>3197</v>
      </c>
    </row>
    <row r="82" spans="1:9" ht="19.95" customHeight="1">
      <c r="A82" s="133"/>
      <c r="B82" s="133"/>
      <c r="D82" s="133"/>
      <c r="E82" s="133"/>
      <c r="F82" s="146" t="s">
        <v>3197</v>
      </c>
      <c r="G82" s="146" t="s">
        <v>3197</v>
      </c>
      <c r="H82" s="146" t="s">
        <v>3197</v>
      </c>
      <c r="I82" s="146" t="s">
        <v>3197</v>
      </c>
    </row>
    <row r="83" spans="1:9" ht="19.95" customHeight="1">
      <c r="A83" s="133"/>
      <c r="B83" s="133"/>
      <c r="D83" s="133"/>
      <c r="E83" s="133"/>
      <c r="F83" s="146" t="s">
        <v>3197</v>
      </c>
      <c r="G83" s="146" t="s">
        <v>3197</v>
      </c>
      <c r="H83" s="146" t="s">
        <v>3197</v>
      </c>
      <c r="I83" s="146" t="s">
        <v>3197</v>
      </c>
    </row>
    <row r="84" spans="1:9" ht="19.95" customHeight="1">
      <c r="A84" s="133"/>
      <c r="B84" s="133"/>
      <c r="D84" s="133"/>
      <c r="E84" s="133"/>
      <c r="F84" s="146" t="s">
        <v>3197</v>
      </c>
      <c r="G84" s="146" t="s">
        <v>3197</v>
      </c>
      <c r="H84" s="146" t="s">
        <v>3197</v>
      </c>
      <c r="I84" s="146" t="s">
        <v>3197</v>
      </c>
    </row>
    <row r="85" spans="1:9" ht="19.95" customHeight="1">
      <c r="A85" s="133"/>
      <c r="B85" s="133"/>
      <c r="D85" s="133"/>
      <c r="E85" s="133"/>
      <c r="F85" s="146" t="s">
        <v>3197</v>
      </c>
      <c r="G85" s="146" t="s">
        <v>3197</v>
      </c>
      <c r="H85" s="146" t="s">
        <v>3197</v>
      </c>
      <c r="I85" s="146" t="s">
        <v>3197</v>
      </c>
    </row>
    <row r="86" spans="1:9" ht="19.95" customHeight="1">
      <c r="A86" s="133"/>
      <c r="B86" s="133"/>
      <c r="D86" s="133"/>
      <c r="E86" s="133"/>
      <c r="F86" s="146" t="s">
        <v>3197</v>
      </c>
      <c r="G86" s="146" t="s">
        <v>3197</v>
      </c>
      <c r="H86" s="146" t="s">
        <v>3197</v>
      </c>
      <c r="I86" s="146" t="s">
        <v>3197</v>
      </c>
    </row>
    <row r="87" spans="1:9" ht="19.95" customHeight="1">
      <c r="A87" s="133"/>
      <c r="B87" s="133"/>
      <c r="D87" s="133"/>
      <c r="E87" s="133"/>
      <c r="F87" s="146" t="s">
        <v>3197</v>
      </c>
      <c r="G87" s="146" t="s">
        <v>3197</v>
      </c>
      <c r="H87" s="146" t="s">
        <v>3197</v>
      </c>
      <c r="I87" s="146" t="s">
        <v>3197</v>
      </c>
    </row>
    <row r="88" spans="1:9" ht="19.95" customHeight="1">
      <c r="A88" s="133"/>
      <c r="B88" s="133"/>
      <c r="D88" s="133"/>
      <c r="E88" s="133"/>
      <c r="F88" s="146" t="s">
        <v>3197</v>
      </c>
      <c r="G88" s="146" t="s">
        <v>3197</v>
      </c>
      <c r="H88" s="146" t="s">
        <v>3197</v>
      </c>
      <c r="I88" s="146" t="s">
        <v>3197</v>
      </c>
    </row>
    <row r="89" spans="1:9" ht="19.95" customHeight="1">
      <c r="A89" s="133"/>
      <c r="B89" s="133"/>
      <c r="D89" s="133"/>
      <c r="E89" s="133"/>
      <c r="F89" s="146" t="s">
        <v>3197</v>
      </c>
      <c r="G89" s="146" t="s">
        <v>3197</v>
      </c>
      <c r="H89" s="146" t="s">
        <v>3197</v>
      </c>
      <c r="I89" s="146" t="s">
        <v>3197</v>
      </c>
    </row>
    <row r="90" spans="1:9" ht="19.95" customHeight="1">
      <c r="A90" s="133"/>
      <c r="B90" s="133"/>
      <c r="D90" s="133"/>
      <c r="E90" s="133"/>
      <c r="F90" s="146" t="s">
        <v>3197</v>
      </c>
      <c r="G90" s="146" t="s">
        <v>3197</v>
      </c>
      <c r="H90" s="146" t="s">
        <v>3197</v>
      </c>
      <c r="I90" s="146" t="s">
        <v>3197</v>
      </c>
    </row>
    <row r="91" spans="1:9" ht="19.95" customHeight="1">
      <c r="A91" s="133"/>
      <c r="B91" s="133"/>
      <c r="D91" s="133"/>
      <c r="E91" s="133"/>
      <c r="F91" s="146" t="s">
        <v>3197</v>
      </c>
      <c r="G91" s="146" t="s">
        <v>3197</v>
      </c>
      <c r="H91" s="146" t="s">
        <v>3197</v>
      </c>
      <c r="I91" s="146" t="s">
        <v>3197</v>
      </c>
    </row>
    <row r="92" spans="1:9" ht="19.95" customHeight="1">
      <c r="A92" s="133"/>
      <c r="B92" s="133"/>
      <c r="D92" s="133"/>
      <c r="E92" s="133"/>
      <c r="F92" s="146" t="s">
        <v>3197</v>
      </c>
      <c r="G92" s="146" t="s">
        <v>3197</v>
      </c>
      <c r="H92" s="146" t="s">
        <v>3197</v>
      </c>
      <c r="I92" s="146" t="s">
        <v>3197</v>
      </c>
    </row>
    <row r="93" spans="1:9" ht="19.95" customHeight="1">
      <c r="A93" s="133"/>
      <c r="B93" s="133"/>
      <c r="D93" s="133"/>
      <c r="E93" s="133"/>
      <c r="F93" s="146" t="s">
        <v>3197</v>
      </c>
      <c r="G93" s="146" t="s">
        <v>3197</v>
      </c>
      <c r="H93" s="146" t="s">
        <v>3197</v>
      </c>
      <c r="I93" s="146" t="s">
        <v>3197</v>
      </c>
    </row>
    <row r="94" spans="1:9" ht="19.95" customHeight="1">
      <c r="A94" s="133"/>
      <c r="B94" s="133"/>
      <c r="D94" s="133"/>
      <c r="E94" s="133"/>
      <c r="F94" s="146" t="s">
        <v>3197</v>
      </c>
      <c r="G94" s="146" t="s">
        <v>3197</v>
      </c>
      <c r="H94" s="146" t="s">
        <v>3197</v>
      </c>
      <c r="I94" s="146" t="s">
        <v>3197</v>
      </c>
    </row>
    <row r="95" spans="1:9" ht="19.95" customHeight="1">
      <c r="A95" s="133"/>
      <c r="B95" s="133"/>
      <c r="D95" s="133"/>
      <c r="E95" s="133"/>
      <c r="F95" s="146" t="s">
        <v>3197</v>
      </c>
      <c r="G95" s="146" t="s">
        <v>3197</v>
      </c>
      <c r="H95" s="146" t="s">
        <v>3197</v>
      </c>
      <c r="I95" s="146" t="s">
        <v>3197</v>
      </c>
    </row>
    <row r="96" spans="1:9" ht="19.95" customHeight="1">
      <c r="A96" s="133"/>
      <c r="B96" s="133"/>
      <c r="D96" s="133"/>
      <c r="E96" s="133"/>
      <c r="F96" s="146" t="s">
        <v>3197</v>
      </c>
      <c r="G96" s="146" t="s">
        <v>3197</v>
      </c>
      <c r="H96" s="146" t="s">
        <v>3197</v>
      </c>
      <c r="I96" s="146" t="s">
        <v>3197</v>
      </c>
    </row>
    <row r="97" spans="1:9" ht="19.95" customHeight="1">
      <c r="A97" s="133"/>
      <c r="B97" s="133"/>
      <c r="D97" s="133"/>
      <c r="E97" s="133"/>
      <c r="F97" s="146" t="s">
        <v>3197</v>
      </c>
      <c r="G97" s="146" t="s">
        <v>3197</v>
      </c>
      <c r="H97" s="146" t="s">
        <v>3197</v>
      </c>
      <c r="I97" s="146" t="s">
        <v>3197</v>
      </c>
    </row>
    <row r="98" spans="1:9" ht="19.95" customHeight="1">
      <c r="A98" s="133"/>
      <c r="B98" s="133"/>
      <c r="D98" s="133"/>
      <c r="E98" s="133"/>
      <c r="F98" s="146" t="s">
        <v>3197</v>
      </c>
      <c r="G98" s="146" t="s">
        <v>3197</v>
      </c>
      <c r="H98" s="146" t="s">
        <v>3197</v>
      </c>
      <c r="I98" s="146" t="s">
        <v>3197</v>
      </c>
    </row>
    <row r="99" spans="1:9" ht="19.95" customHeight="1">
      <c r="A99" s="133"/>
      <c r="B99" s="133"/>
      <c r="D99" s="133"/>
      <c r="E99" s="133"/>
      <c r="F99" s="146" t="s">
        <v>3197</v>
      </c>
      <c r="G99" s="146" t="s">
        <v>3197</v>
      </c>
      <c r="H99" s="146" t="s">
        <v>3197</v>
      </c>
      <c r="I99" s="146" t="s">
        <v>3197</v>
      </c>
    </row>
    <row r="100" spans="1:9" ht="19.95" customHeight="1">
      <c r="A100" s="133"/>
      <c r="B100" s="133"/>
      <c r="D100" s="133"/>
      <c r="E100" s="133"/>
      <c r="F100" s="146" t="s">
        <v>3197</v>
      </c>
      <c r="G100" s="146" t="s">
        <v>3197</v>
      </c>
      <c r="H100" s="146" t="s">
        <v>3197</v>
      </c>
      <c r="I100" s="146" t="s">
        <v>3197</v>
      </c>
    </row>
    <row r="101" spans="1:9" ht="19.95" customHeight="1">
      <c r="A101" s="133"/>
      <c r="B101" s="133"/>
      <c r="D101" s="133"/>
      <c r="E101" s="133"/>
      <c r="F101" s="146" t="s">
        <v>3197</v>
      </c>
      <c r="G101" s="146" t="s">
        <v>3197</v>
      </c>
      <c r="H101" s="146" t="s">
        <v>3197</v>
      </c>
      <c r="I101" s="146" t="s">
        <v>3197</v>
      </c>
    </row>
    <row r="102" spans="1:9" ht="19.95" customHeight="1">
      <c r="A102" s="133"/>
      <c r="B102" s="133"/>
      <c r="D102" s="133"/>
      <c r="E102" s="133"/>
      <c r="F102" s="146" t="s">
        <v>3197</v>
      </c>
      <c r="G102" s="146" t="s">
        <v>3197</v>
      </c>
      <c r="H102" s="146" t="s">
        <v>3197</v>
      </c>
      <c r="I102" s="146" t="s">
        <v>3197</v>
      </c>
    </row>
    <row r="103" spans="1:9" ht="19.95" customHeight="1">
      <c r="A103" s="133"/>
      <c r="B103" s="133"/>
      <c r="D103" s="133"/>
      <c r="E103" s="133"/>
      <c r="F103" s="146" t="s">
        <v>3197</v>
      </c>
      <c r="G103" s="146" t="s">
        <v>3197</v>
      </c>
      <c r="H103" s="146" t="s">
        <v>3197</v>
      </c>
      <c r="I103" s="146" t="s">
        <v>3197</v>
      </c>
    </row>
    <row r="104" spans="1:9" ht="19.95" customHeight="1">
      <c r="A104" s="133"/>
      <c r="B104" s="133"/>
      <c r="D104" s="133"/>
      <c r="E104" s="133"/>
      <c r="F104" s="146" t="s">
        <v>3197</v>
      </c>
      <c r="G104" s="146" t="s">
        <v>3197</v>
      </c>
      <c r="H104" s="146" t="s">
        <v>3197</v>
      </c>
      <c r="I104" s="146" t="s">
        <v>3197</v>
      </c>
    </row>
    <row r="105" spans="1:9" ht="19.95" customHeight="1">
      <c r="A105" s="133"/>
      <c r="B105" s="133"/>
      <c r="D105" s="133"/>
      <c r="E105" s="133"/>
      <c r="F105" s="146" t="s">
        <v>3197</v>
      </c>
      <c r="G105" s="146" t="s">
        <v>3197</v>
      </c>
      <c r="H105" s="146" t="s">
        <v>3197</v>
      </c>
      <c r="I105" s="146" t="s">
        <v>3197</v>
      </c>
    </row>
    <row r="106" spans="1:9" ht="19.95" customHeight="1">
      <c r="A106" s="133"/>
      <c r="B106" s="133"/>
      <c r="D106" s="133"/>
      <c r="E106" s="133"/>
      <c r="F106" s="146" t="s">
        <v>3197</v>
      </c>
      <c r="G106" s="146" t="s">
        <v>3197</v>
      </c>
      <c r="H106" s="146" t="s">
        <v>3197</v>
      </c>
      <c r="I106" s="146" t="s">
        <v>3197</v>
      </c>
    </row>
    <row r="107" spans="1:9" ht="19.95" customHeight="1">
      <c r="A107" s="133"/>
      <c r="B107" s="133"/>
      <c r="D107" s="133"/>
      <c r="E107" s="133"/>
      <c r="F107" s="146" t="s">
        <v>3197</v>
      </c>
      <c r="G107" s="146" t="s">
        <v>3197</v>
      </c>
      <c r="H107" s="146" t="s">
        <v>3197</v>
      </c>
      <c r="I107" s="146" t="s">
        <v>3197</v>
      </c>
    </row>
    <row r="108" spans="1:9" ht="19.95" customHeight="1">
      <c r="A108" s="133"/>
      <c r="B108" s="133"/>
      <c r="D108" s="133"/>
      <c r="E108" s="133"/>
      <c r="F108" s="146" t="s">
        <v>3197</v>
      </c>
      <c r="G108" s="146" t="s">
        <v>3197</v>
      </c>
      <c r="H108" s="146" t="s">
        <v>3197</v>
      </c>
      <c r="I108" s="146" t="s">
        <v>3197</v>
      </c>
    </row>
    <row r="109" spans="1:9" ht="19.95" customHeight="1">
      <c r="A109" s="133"/>
      <c r="B109" s="133"/>
      <c r="D109" s="133"/>
      <c r="E109" s="133"/>
      <c r="F109" s="146" t="s">
        <v>3197</v>
      </c>
      <c r="G109" s="146" t="s">
        <v>3197</v>
      </c>
      <c r="H109" s="146" t="s">
        <v>3197</v>
      </c>
      <c r="I109" s="146" t="s">
        <v>3197</v>
      </c>
    </row>
    <row r="110" spans="1:9" ht="19.95" customHeight="1">
      <c r="A110" s="133"/>
      <c r="B110" s="133"/>
      <c r="D110" s="133"/>
      <c r="E110" s="133"/>
      <c r="F110" s="146" t="s">
        <v>3197</v>
      </c>
      <c r="G110" s="146" t="s">
        <v>3197</v>
      </c>
      <c r="H110" s="146" t="s">
        <v>3197</v>
      </c>
      <c r="I110" s="146" t="s">
        <v>3197</v>
      </c>
    </row>
    <row r="111" spans="1:9" ht="19.95" customHeight="1">
      <c r="A111" s="133"/>
      <c r="B111" s="133"/>
      <c r="D111" s="133"/>
      <c r="E111" s="133"/>
      <c r="F111" s="146" t="s">
        <v>3197</v>
      </c>
      <c r="G111" s="146" t="s">
        <v>3197</v>
      </c>
      <c r="H111" s="146" t="s">
        <v>3197</v>
      </c>
      <c r="I111" s="146" t="s">
        <v>3197</v>
      </c>
    </row>
    <row r="112" spans="1:9" ht="19.95" customHeight="1">
      <c r="A112" s="133"/>
      <c r="B112" s="133"/>
      <c r="D112" s="133"/>
      <c r="E112" s="133"/>
      <c r="F112" s="146" t="s">
        <v>3197</v>
      </c>
      <c r="G112" s="146" t="s">
        <v>3197</v>
      </c>
      <c r="H112" s="146" t="s">
        <v>3197</v>
      </c>
      <c r="I112" s="146" t="s">
        <v>3197</v>
      </c>
    </row>
    <row r="113" spans="1:9" ht="19.95" customHeight="1">
      <c r="A113" s="133"/>
      <c r="B113" s="133"/>
      <c r="D113" s="133"/>
      <c r="E113" s="133"/>
      <c r="F113" s="146" t="s">
        <v>3197</v>
      </c>
      <c r="G113" s="146" t="s">
        <v>3197</v>
      </c>
      <c r="H113" s="146" t="s">
        <v>3197</v>
      </c>
      <c r="I113" s="146" t="s">
        <v>3197</v>
      </c>
    </row>
    <row r="114" spans="1:9" ht="19.95" customHeight="1">
      <c r="A114" s="133"/>
      <c r="B114" s="133"/>
      <c r="D114" s="133"/>
      <c r="E114" s="133"/>
      <c r="F114" s="146" t="s">
        <v>3197</v>
      </c>
      <c r="G114" s="146" t="s">
        <v>3197</v>
      </c>
      <c r="H114" s="146" t="s">
        <v>3197</v>
      </c>
      <c r="I114" s="146" t="s">
        <v>3197</v>
      </c>
    </row>
    <row r="115" spans="1:9" ht="19.95" customHeight="1">
      <c r="A115" s="133"/>
      <c r="B115" s="133"/>
      <c r="D115" s="133"/>
      <c r="E115" s="133"/>
      <c r="F115" s="146" t="s">
        <v>3197</v>
      </c>
      <c r="G115" s="146" t="s">
        <v>3197</v>
      </c>
      <c r="H115" s="146" t="s">
        <v>3197</v>
      </c>
      <c r="I115" s="146" t="s">
        <v>3197</v>
      </c>
    </row>
    <row r="116" spans="1:9" ht="19.95" customHeight="1">
      <c r="A116" s="133"/>
      <c r="B116" s="133"/>
      <c r="D116" s="133"/>
      <c r="E116" s="133"/>
      <c r="F116" s="146" t="s">
        <v>3197</v>
      </c>
      <c r="G116" s="146" t="s">
        <v>3197</v>
      </c>
      <c r="H116" s="146" t="s">
        <v>3197</v>
      </c>
      <c r="I116" s="146" t="s">
        <v>3197</v>
      </c>
    </row>
    <row r="117" spans="1:9" ht="19.95" customHeight="1">
      <c r="A117" s="133"/>
      <c r="B117" s="133"/>
      <c r="D117" s="133"/>
      <c r="E117" s="133"/>
      <c r="F117" s="146" t="s">
        <v>3197</v>
      </c>
      <c r="G117" s="146" t="s">
        <v>3197</v>
      </c>
      <c r="H117" s="146" t="s">
        <v>3197</v>
      </c>
      <c r="I117" s="146" t="s">
        <v>3197</v>
      </c>
    </row>
    <row r="118" spans="1:9" ht="19.95" customHeight="1">
      <c r="A118" s="133"/>
      <c r="B118" s="133"/>
      <c r="D118" s="133"/>
      <c r="E118" s="133"/>
      <c r="F118" s="146" t="s">
        <v>3197</v>
      </c>
      <c r="G118" s="146" t="s">
        <v>3197</v>
      </c>
      <c r="H118" s="146" t="s">
        <v>3197</v>
      </c>
      <c r="I118" s="146" t="s">
        <v>3197</v>
      </c>
    </row>
    <row r="119" spans="1:9" ht="19.95" customHeight="1">
      <c r="A119" s="133"/>
      <c r="B119" s="133"/>
      <c r="D119" s="133"/>
      <c r="E119" s="133"/>
      <c r="F119" s="146" t="s">
        <v>3197</v>
      </c>
      <c r="G119" s="146" t="s">
        <v>3197</v>
      </c>
      <c r="H119" s="146" t="s">
        <v>3197</v>
      </c>
      <c r="I119" s="146" t="s">
        <v>3197</v>
      </c>
    </row>
    <row r="120" spans="1:9" ht="19.95" customHeight="1">
      <c r="A120" s="133"/>
      <c r="B120" s="133"/>
      <c r="D120" s="133"/>
      <c r="E120" s="133"/>
      <c r="F120" s="146" t="s">
        <v>3197</v>
      </c>
      <c r="G120" s="146" t="s">
        <v>3197</v>
      </c>
      <c r="H120" s="146" t="s">
        <v>3197</v>
      </c>
      <c r="I120" s="146" t="s">
        <v>3197</v>
      </c>
    </row>
    <row r="121" spans="1:9" ht="19.95" customHeight="1">
      <c r="A121" s="133"/>
      <c r="B121" s="133"/>
      <c r="D121" s="133"/>
      <c r="E121" s="133"/>
      <c r="F121" s="146" t="s">
        <v>3197</v>
      </c>
      <c r="G121" s="146" t="s">
        <v>3197</v>
      </c>
      <c r="H121" s="146" t="s">
        <v>3197</v>
      </c>
      <c r="I121" s="146" t="s">
        <v>3197</v>
      </c>
    </row>
    <row r="122" spans="1:9" ht="19.95" customHeight="1">
      <c r="A122" s="133"/>
      <c r="B122" s="133"/>
      <c r="D122" s="133"/>
      <c r="E122" s="133"/>
      <c r="F122" s="146" t="s">
        <v>3197</v>
      </c>
      <c r="G122" s="146" t="s">
        <v>3197</v>
      </c>
      <c r="H122" s="146" t="s">
        <v>3197</v>
      </c>
      <c r="I122" s="146" t="s">
        <v>3197</v>
      </c>
    </row>
    <row r="123" spans="1:9" ht="19.95" customHeight="1">
      <c r="A123" s="133"/>
      <c r="B123" s="133"/>
      <c r="D123" s="133"/>
      <c r="E123" s="133"/>
      <c r="F123" s="146" t="s">
        <v>3197</v>
      </c>
      <c r="G123" s="146" t="s">
        <v>3197</v>
      </c>
      <c r="H123" s="146" t="s">
        <v>3197</v>
      </c>
      <c r="I123" s="146" t="s">
        <v>3197</v>
      </c>
    </row>
    <row r="124" spans="1:9" ht="19.95" customHeight="1">
      <c r="A124" s="133"/>
      <c r="B124" s="133"/>
      <c r="D124" s="133"/>
      <c r="E124" s="133"/>
      <c r="F124" s="146" t="s">
        <v>3197</v>
      </c>
      <c r="G124" s="146" t="s">
        <v>3197</v>
      </c>
      <c r="H124" s="146" t="s">
        <v>3197</v>
      </c>
      <c r="I124" s="146" t="s">
        <v>3197</v>
      </c>
    </row>
    <row r="125" spans="1:9" ht="19.95" customHeight="1">
      <c r="A125" s="133"/>
      <c r="B125" s="133"/>
      <c r="D125" s="133"/>
      <c r="E125" s="133"/>
      <c r="F125" s="146" t="s">
        <v>3197</v>
      </c>
      <c r="G125" s="146" t="s">
        <v>3197</v>
      </c>
      <c r="H125" s="146" t="s">
        <v>3197</v>
      </c>
      <c r="I125" s="146" t="s">
        <v>3197</v>
      </c>
    </row>
    <row r="126" spans="1:9" ht="19.95" customHeight="1">
      <c r="A126" s="133"/>
      <c r="B126" s="133"/>
      <c r="D126" s="133"/>
      <c r="E126" s="133"/>
      <c r="F126" s="146" t="s">
        <v>3197</v>
      </c>
      <c r="G126" s="146" t="s">
        <v>3197</v>
      </c>
      <c r="H126" s="146" t="s">
        <v>3197</v>
      </c>
      <c r="I126" s="146" t="s">
        <v>3197</v>
      </c>
    </row>
    <row r="127" spans="1:9" ht="19.95" customHeight="1">
      <c r="A127" s="133"/>
      <c r="B127" s="133"/>
      <c r="D127" s="133"/>
      <c r="E127" s="133"/>
      <c r="F127" s="146" t="s">
        <v>3197</v>
      </c>
      <c r="G127" s="146" t="s">
        <v>3197</v>
      </c>
      <c r="H127" s="146" t="s">
        <v>3197</v>
      </c>
      <c r="I127" s="146" t="s">
        <v>3197</v>
      </c>
    </row>
    <row r="128" spans="1:9" ht="19.95" customHeight="1">
      <c r="A128" s="133"/>
      <c r="B128" s="133"/>
      <c r="D128" s="133"/>
      <c r="E128" s="133"/>
      <c r="F128" s="146" t="s">
        <v>3197</v>
      </c>
      <c r="G128" s="146" t="s">
        <v>3197</v>
      </c>
      <c r="H128" s="146" t="s">
        <v>3197</v>
      </c>
      <c r="I128" s="146" t="s">
        <v>3197</v>
      </c>
    </row>
    <row r="129" spans="1:9" ht="19.95" customHeight="1">
      <c r="A129" s="133"/>
      <c r="B129" s="133"/>
      <c r="D129" s="133"/>
      <c r="E129" s="133"/>
      <c r="F129" s="146" t="s">
        <v>3197</v>
      </c>
      <c r="G129" s="146" t="s">
        <v>3197</v>
      </c>
      <c r="H129" s="146" t="s">
        <v>3197</v>
      </c>
      <c r="I129" s="146" t="s">
        <v>3197</v>
      </c>
    </row>
    <row r="130" spans="1:9" ht="19.95" customHeight="1">
      <c r="A130" s="133"/>
      <c r="B130" s="133"/>
      <c r="D130" s="133"/>
      <c r="E130" s="133"/>
      <c r="F130" s="146" t="s">
        <v>3197</v>
      </c>
      <c r="G130" s="146" t="s">
        <v>3197</v>
      </c>
      <c r="H130" s="146" t="s">
        <v>3197</v>
      </c>
      <c r="I130" s="146" t="s">
        <v>3197</v>
      </c>
    </row>
    <row r="131" spans="1:9" ht="19.95" customHeight="1">
      <c r="A131" s="133"/>
      <c r="B131" s="133"/>
      <c r="D131" s="133"/>
      <c r="E131" s="133"/>
      <c r="F131" s="146" t="s">
        <v>3197</v>
      </c>
      <c r="G131" s="146" t="s">
        <v>3197</v>
      </c>
      <c r="H131" s="146" t="s">
        <v>3197</v>
      </c>
      <c r="I131" s="146" t="s">
        <v>3197</v>
      </c>
    </row>
    <row r="132" spans="1:9" ht="19.95" customHeight="1">
      <c r="A132" s="133"/>
      <c r="B132" s="133"/>
      <c r="D132" s="133"/>
      <c r="E132" s="133"/>
      <c r="F132" s="146" t="s">
        <v>3197</v>
      </c>
      <c r="G132" s="146" t="s">
        <v>3197</v>
      </c>
      <c r="H132" s="146" t="s">
        <v>3197</v>
      </c>
      <c r="I132" s="146" t="s">
        <v>3197</v>
      </c>
    </row>
    <row r="133" spans="1:9" ht="19.95" customHeight="1">
      <c r="A133" s="133"/>
      <c r="B133" s="133"/>
      <c r="D133" s="133"/>
      <c r="E133" s="133"/>
      <c r="F133" s="146" t="s">
        <v>3197</v>
      </c>
      <c r="G133" s="146" t="s">
        <v>3197</v>
      </c>
      <c r="H133" s="146" t="s">
        <v>3197</v>
      </c>
      <c r="I133" s="146" t="s">
        <v>3197</v>
      </c>
    </row>
    <row r="134" spans="1:9" ht="19.95" customHeight="1">
      <c r="A134" s="133"/>
      <c r="B134" s="133"/>
      <c r="D134" s="133"/>
      <c r="E134" s="133"/>
      <c r="F134" s="146" t="s">
        <v>3197</v>
      </c>
      <c r="G134" s="146" t="s">
        <v>3197</v>
      </c>
      <c r="H134" s="146" t="s">
        <v>3197</v>
      </c>
      <c r="I134" s="146" t="s">
        <v>3197</v>
      </c>
    </row>
    <row r="135" spans="1:9" ht="19.95" customHeight="1">
      <c r="A135" s="133"/>
      <c r="B135" s="133"/>
      <c r="D135" s="133"/>
      <c r="E135" s="133"/>
      <c r="F135" s="146" t="s">
        <v>3197</v>
      </c>
      <c r="G135" s="146" t="s">
        <v>3197</v>
      </c>
      <c r="H135" s="146" t="s">
        <v>3197</v>
      </c>
      <c r="I135" s="146" t="s">
        <v>3197</v>
      </c>
    </row>
    <row r="136" spans="1:9" ht="19.95" customHeight="1">
      <c r="A136" s="133"/>
      <c r="B136" s="133"/>
      <c r="D136" s="133"/>
      <c r="E136" s="133"/>
      <c r="F136" s="146" t="s">
        <v>3197</v>
      </c>
      <c r="G136" s="146" t="s">
        <v>3197</v>
      </c>
      <c r="H136" s="146" t="s">
        <v>3197</v>
      </c>
      <c r="I136" s="146" t="s">
        <v>3197</v>
      </c>
    </row>
    <row r="137" spans="1:9" ht="19.95" customHeight="1">
      <c r="A137" s="133"/>
      <c r="B137" s="133"/>
      <c r="D137" s="133"/>
      <c r="E137" s="133"/>
      <c r="F137" s="146" t="s">
        <v>3197</v>
      </c>
      <c r="G137" s="146" t="s">
        <v>3197</v>
      </c>
      <c r="H137" s="146" t="s">
        <v>3197</v>
      </c>
      <c r="I137" s="146" t="s">
        <v>3197</v>
      </c>
    </row>
    <row r="138" spans="1:9" ht="19.95" customHeight="1">
      <c r="A138" s="133"/>
      <c r="B138" s="133"/>
      <c r="D138" s="133"/>
      <c r="E138" s="133"/>
      <c r="F138" s="146" t="s">
        <v>3197</v>
      </c>
      <c r="G138" s="146" t="s">
        <v>3197</v>
      </c>
      <c r="H138" s="146" t="s">
        <v>3197</v>
      </c>
      <c r="I138" s="146" t="s">
        <v>3197</v>
      </c>
    </row>
    <row r="139" spans="1:9" ht="19.95" customHeight="1">
      <c r="A139" s="133"/>
      <c r="B139" s="133"/>
      <c r="D139" s="133"/>
      <c r="E139" s="133"/>
      <c r="F139" s="146" t="s">
        <v>3197</v>
      </c>
      <c r="G139" s="146" t="s">
        <v>3197</v>
      </c>
      <c r="H139" s="146" t="s">
        <v>3197</v>
      </c>
      <c r="I139" s="146" t="s">
        <v>3197</v>
      </c>
    </row>
    <row r="140" spans="1:9" ht="19.95" customHeight="1">
      <c r="A140" s="133"/>
      <c r="B140" s="133"/>
      <c r="D140" s="133"/>
      <c r="E140" s="133"/>
      <c r="F140" s="146" t="s">
        <v>3197</v>
      </c>
      <c r="G140" s="146" t="s">
        <v>3197</v>
      </c>
      <c r="H140" s="146" t="s">
        <v>3197</v>
      </c>
      <c r="I140" s="146" t="s">
        <v>3197</v>
      </c>
    </row>
    <row r="141" spans="1:9" ht="19.95" customHeight="1">
      <c r="A141" s="133"/>
      <c r="B141" s="133"/>
      <c r="D141" s="133"/>
      <c r="E141" s="133"/>
      <c r="F141" s="146" t="s">
        <v>3197</v>
      </c>
      <c r="G141" s="146" t="s">
        <v>3197</v>
      </c>
      <c r="H141" s="146" t="s">
        <v>3197</v>
      </c>
      <c r="I141" s="146" t="s">
        <v>3197</v>
      </c>
    </row>
    <row r="142" spans="1:9" ht="19.95" customHeight="1">
      <c r="A142" s="133"/>
      <c r="B142" s="133"/>
      <c r="D142" s="133"/>
      <c r="E142" s="133"/>
      <c r="F142" s="146" t="s">
        <v>3197</v>
      </c>
      <c r="G142" s="146" t="s">
        <v>3197</v>
      </c>
      <c r="H142" s="146" t="s">
        <v>3197</v>
      </c>
      <c r="I142" s="146" t="s">
        <v>3197</v>
      </c>
    </row>
    <row r="143" spans="1:9" ht="19.95" customHeight="1">
      <c r="A143" s="133"/>
      <c r="B143" s="133"/>
      <c r="D143" s="133"/>
      <c r="E143" s="133"/>
      <c r="F143" s="146" t="s">
        <v>3197</v>
      </c>
      <c r="G143" s="146" t="s">
        <v>3197</v>
      </c>
      <c r="H143" s="146" t="s">
        <v>3197</v>
      </c>
      <c r="I143" s="146" t="s">
        <v>3197</v>
      </c>
    </row>
    <row r="144" spans="1:9" ht="19.95" customHeight="1">
      <c r="A144" s="133"/>
      <c r="B144" s="133"/>
      <c r="D144" s="133"/>
      <c r="E144" s="133"/>
      <c r="F144" s="146" t="s">
        <v>3197</v>
      </c>
      <c r="G144" s="146" t="s">
        <v>3197</v>
      </c>
      <c r="H144" s="146" t="s">
        <v>3197</v>
      </c>
      <c r="I144" s="146" t="s">
        <v>3197</v>
      </c>
    </row>
    <row r="145" spans="1:9" ht="19.95" customHeight="1">
      <c r="A145" s="133"/>
      <c r="B145" s="133"/>
      <c r="D145" s="133"/>
      <c r="E145" s="133"/>
      <c r="F145" s="146" t="s">
        <v>3197</v>
      </c>
      <c r="G145" s="146" t="s">
        <v>3197</v>
      </c>
      <c r="H145" s="146" t="s">
        <v>3197</v>
      </c>
      <c r="I145" s="146" t="s">
        <v>3197</v>
      </c>
    </row>
    <row r="146" spans="1:9" ht="19.95" customHeight="1">
      <c r="A146" s="133"/>
      <c r="B146" s="133"/>
      <c r="D146" s="133"/>
      <c r="E146" s="133"/>
      <c r="F146" s="146" t="s">
        <v>3197</v>
      </c>
      <c r="G146" s="146" t="s">
        <v>3197</v>
      </c>
      <c r="H146" s="146" t="s">
        <v>3197</v>
      </c>
      <c r="I146" s="146" t="s">
        <v>3197</v>
      </c>
    </row>
    <row r="147" spans="1:9" ht="19.95" customHeight="1">
      <c r="A147" s="133"/>
      <c r="B147" s="133"/>
      <c r="D147" s="133"/>
      <c r="E147" s="133"/>
      <c r="F147" s="146" t="s">
        <v>3197</v>
      </c>
      <c r="G147" s="146" t="s">
        <v>3197</v>
      </c>
      <c r="H147" s="146" t="s">
        <v>3197</v>
      </c>
      <c r="I147" s="146" t="s">
        <v>3197</v>
      </c>
    </row>
    <row r="148" spans="1:9" ht="19.95" customHeight="1">
      <c r="A148" s="133"/>
      <c r="B148" s="133"/>
      <c r="D148" s="133"/>
      <c r="E148" s="133"/>
      <c r="F148" s="146" t="s">
        <v>3197</v>
      </c>
      <c r="G148" s="146" t="s">
        <v>3197</v>
      </c>
      <c r="H148" s="146" t="s">
        <v>3197</v>
      </c>
      <c r="I148" s="146" t="s">
        <v>3197</v>
      </c>
    </row>
    <row r="149" spans="1:9" ht="19.95" customHeight="1">
      <c r="A149" s="133"/>
      <c r="B149" s="133"/>
      <c r="D149" s="133"/>
      <c r="E149" s="133"/>
      <c r="F149" s="146" t="s">
        <v>3197</v>
      </c>
      <c r="G149" s="146" t="s">
        <v>3197</v>
      </c>
      <c r="H149" s="146" t="s">
        <v>3197</v>
      </c>
      <c r="I149" s="146" t="s">
        <v>3197</v>
      </c>
    </row>
    <row r="150" spans="1:9" ht="19.95" customHeight="1">
      <c r="A150" s="133"/>
      <c r="B150" s="133"/>
      <c r="D150" s="133"/>
      <c r="E150" s="133"/>
      <c r="F150" s="146" t="s">
        <v>3197</v>
      </c>
      <c r="G150" s="146" t="s">
        <v>3197</v>
      </c>
      <c r="H150" s="146" t="s">
        <v>3197</v>
      </c>
      <c r="I150" s="146" t="s">
        <v>3197</v>
      </c>
    </row>
    <row r="151" spans="1:9" ht="19.95" customHeight="1">
      <c r="A151" s="133"/>
      <c r="B151" s="133"/>
      <c r="D151" s="133"/>
      <c r="E151" s="133"/>
      <c r="F151" s="146" t="s">
        <v>3197</v>
      </c>
      <c r="G151" s="146" t="s">
        <v>3197</v>
      </c>
      <c r="H151" s="146" t="s">
        <v>3197</v>
      </c>
      <c r="I151" s="146" t="s">
        <v>3197</v>
      </c>
    </row>
    <row r="152" spans="1:9" ht="19.95" customHeight="1">
      <c r="A152" s="133"/>
      <c r="B152" s="133"/>
      <c r="D152" s="133"/>
      <c r="E152" s="133"/>
      <c r="F152" s="146" t="s">
        <v>3197</v>
      </c>
      <c r="G152" s="146" t="s">
        <v>3197</v>
      </c>
      <c r="H152" s="146" t="s">
        <v>3197</v>
      </c>
      <c r="I152" s="146" t="s">
        <v>3197</v>
      </c>
    </row>
    <row r="153" spans="1:9" ht="19.95" customHeight="1">
      <c r="A153" s="133"/>
      <c r="B153" s="133"/>
      <c r="D153" s="133"/>
      <c r="E153" s="133"/>
      <c r="F153" s="146" t="s">
        <v>3197</v>
      </c>
      <c r="G153" s="146" t="s">
        <v>3197</v>
      </c>
      <c r="H153" s="146" t="s">
        <v>3197</v>
      </c>
      <c r="I153" s="146" t="s">
        <v>3197</v>
      </c>
    </row>
    <row r="154" spans="1:9" ht="19.95" customHeight="1">
      <c r="A154" s="133"/>
      <c r="B154" s="133"/>
      <c r="D154" s="133"/>
      <c r="E154" s="133"/>
      <c r="F154" s="146" t="s">
        <v>3197</v>
      </c>
      <c r="G154" s="146" t="s">
        <v>3197</v>
      </c>
      <c r="H154" s="146" t="s">
        <v>3197</v>
      </c>
      <c r="I154" s="146" t="s">
        <v>3197</v>
      </c>
    </row>
    <row r="155" spans="1:9" ht="19.95" customHeight="1">
      <c r="A155" s="133"/>
      <c r="B155" s="133"/>
      <c r="D155" s="133"/>
      <c r="E155" s="133"/>
      <c r="F155" s="146" t="s">
        <v>3197</v>
      </c>
      <c r="G155" s="146" t="s">
        <v>3197</v>
      </c>
      <c r="H155" s="146" t="s">
        <v>3197</v>
      </c>
      <c r="I155" s="146" t="s">
        <v>3197</v>
      </c>
    </row>
    <row r="156" spans="1:9" ht="19.95" customHeight="1">
      <c r="A156" s="133"/>
      <c r="B156" s="133"/>
      <c r="D156" s="133"/>
      <c r="E156" s="133"/>
      <c r="F156" s="146" t="s">
        <v>3197</v>
      </c>
      <c r="G156" s="146" t="s">
        <v>3197</v>
      </c>
      <c r="H156" s="146" t="s">
        <v>3197</v>
      </c>
      <c r="I156" s="146" t="s">
        <v>3197</v>
      </c>
    </row>
    <row r="157" spans="1:9" ht="19.95" customHeight="1">
      <c r="A157" s="133"/>
      <c r="B157" s="133"/>
      <c r="D157" s="133"/>
      <c r="E157" s="133"/>
      <c r="F157" s="146" t="s">
        <v>3197</v>
      </c>
      <c r="G157" s="146" t="s">
        <v>3197</v>
      </c>
      <c r="H157" s="146" t="s">
        <v>3197</v>
      </c>
      <c r="I157" s="146" t="s">
        <v>3197</v>
      </c>
    </row>
    <row r="158" spans="1:9" ht="19.95" customHeight="1">
      <c r="A158" s="133"/>
      <c r="B158" s="133"/>
      <c r="D158" s="133"/>
      <c r="E158" s="133"/>
      <c r="F158" s="146" t="s">
        <v>3197</v>
      </c>
      <c r="G158" s="146" t="s">
        <v>3197</v>
      </c>
      <c r="H158" s="146" t="s">
        <v>3197</v>
      </c>
      <c r="I158" s="146" t="s">
        <v>3197</v>
      </c>
    </row>
    <row r="159" spans="1:9" ht="19.95" customHeight="1">
      <c r="A159" s="133"/>
      <c r="B159" s="133"/>
      <c r="D159" s="133"/>
      <c r="E159" s="133"/>
      <c r="F159" s="146" t="s">
        <v>3197</v>
      </c>
      <c r="G159" s="146" t="s">
        <v>3197</v>
      </c>
      <c r="H159" s="146" t="s">
        <v>3197</v>
      </c>
      <c r="I159" s="146" t="s">
        <v>3197</v>
      </c>
    </row>
    <row r="160" spans="1:9" ht="19.95" customHeight="1">
      <c r="A160" s="133"/>
      <c r="B160" s="133"/>
      <c r="D160" s="133"/>
      <c r="E160" s="133"/>
      <c r="F160" s="146" t="s">
        <v>3197</v>
      </c>
      <c r="G160" s="146" t="s">
        <v>3197</v>
      </c>
      <c r="H160" s="146" t="s">
        <v>3197</v>
      </c>
      <c r="I160" s="146" t="s">
        <v>3197</v>
      </c>
    </row>
    <row r="161" spans="1:9" ht="19.95" customHeight="1">
      <c r="A161" s="133"/>
      <c r="B161" s="133"/>
      <c r="D161" s="133"/>
      <c r="E161" s="133"/>
      <c r="F161" s="146" t="s">
        <v>3197</v>
      </c>
      <c r="G161" s="146" t="s">
        <v>3197</v>
      </c>
      <c r="H161" s="146" t="s">
        <v>3197</v>
      </c>
      <c r="I161" s="146" t="s">
        <v>3197</v>
      </c>
    </row>
    <row r="162" spans="1:9" ht="19.95" customHeight="1">
      <c r="A162" s="133"/>
      <c r="B162" s="133"/>
      <c r="D162" s="133"/>
      <c r="E162" s="133"/>
      <c r="F162" s="146" t="s">
        <v>3197</v>
      </c>
      <c r="G162" s="146" t="s">
        <v>3197</v>
      </c>
      <c r="H162" s="146" t="s">
        <v>3197</v>
      </c>
      <c r="I162" s="146" t="s">
        <v>3197</v>
      </c>
    </row>
    <row r="163" spans="1:9" ht="19.95" customHeight="1">
      <c r="A163" s="133"/>
      <c r="B163" s="133"/>
      <c r="D163" s="133"/>
      <c r="E163" s="133"/>
      <c r="F163" s="146" t="s">
        <v>3197</v>
      </c>
      <c r="G163" s="146" t="s">
        <v>3197</v>
      </c>
      <c r="H163" s="146" t="s">
        <v>3197</v>
      </c>
      <c r="I163" s="146" t="s">
        <v>3197</v>
      </c>
    </row>
    <row r="164" spans="1:9" ht="19.95" customHeight="1">
      <c r="A164" s="133"/>
      <c r="B164" s="133"/>
      <c r="D164" s="133"/>
      <c r="E164" s="133"/>
      <c r="F164" s="146" t="s">
        <v>3197</v>
      </c>
      <c r="G164" s="146" t="s">
        <v>3197</v>
      </c>
      <c r="H164" s="146" t="s">
        <v>3197</v>
      </c>
      <c r="I164" s="146" t="s">
        <v>3197</v>
      </c>
    </row>
    <row r="165" spans="1:9" ht="19.95" customHeight="1">
      <c r="A165" s="133"/>
      <c r="B165" s="133"/>
      <c r="D165" s="133"/>
      <c r="E165" s="133"/>
      <c r="F165" s="146" t="s">
        <v>3197</v>
      </c>
      <c r="G165" s="146" t="s">
        <v>3197</v>
      </c>
      <c r="H165" s="146" t="s">
        <v>3197</v>
      </c>
      <c r="I165" s="146" t="s">
        <v>3197</v>
      </c>
    </row>
    <row r="166" spans="1:9" ht="19.95" customHeight="1">
      <c r="A166" s="133"/>
      <c r="B166" s="133"/>
      <c r="D166" s="133"/>
      <c r="E166" s="133"/>
      <c r="F166" s="146" t="s">
        <v>3197</v>
      </c>
      <c r="G166" s="146" t="s">
        <v>3197</v>
      </c>
      <c r="H166" s="146" t="s">
        <v>3197</v>
      </c>
      <c r="I166" s="146" t="s">
        <v>3197</v>
      </c>
    </row>
    <row r="167" spans="1:9" ht="19.95" customHeight="1">
      <c r="A167" s="133"/>
      <c r="B167" s="133"/>
      <c r="D167" s="133"/>
      <c r="E167" s="133"/>
      <c r="F167" s="146" t="s">
        <v>3197</v>
      </c>
      <c r="G167" s="146" t="s">
        <v>3197</v>
      </c>
      <c r="H167" s="146" t="s">
        <v>3197</v>
      </c>
      <c r="I167" s="146" t="s">
        <v>3197</v>
      </c>
    </row>
    <row r="168" spans="1:9" ht="19.95" customHeight="1">
      <c r="A168" s="133"/>
      <c r="B168" s="133"/>
      <c r="D168" s="133"/>
      <c r="E168" s="133"/>
      <c r="F168" s="146" t="s">
        <v>3197</v>
      </c>
      <c r="G168" s="146" t="s">
        <v>3197</v>
      </c>
      <c r="H168" s="146" t="s">
        <v>3197</v>
      </c>
      <c r="I168" s="146" t="s">
        <v>3197</v>
      </c>
    </row>
    <row r="169" spans="1:9" ht="19.95" customHeight="1">
      <c r="A169" s="133"/>
      <c r="B169" s="133"/>
      <c r="D169" s="133"/>
      <c r="E169" s="133"/>
      <c r="F169" s="146" t="s">
        <v>3197</v>
      </c>
      <c r="G169" s="146" t="s">
        <v>3197</v>
      </c>
      <c r="H169" s="146" t="s">
        <v>3197</v>
      </c>
      <c r="I169" s="146" t="s">
        <v>3197</v>
      </c>
    </row>
    <row r="170" spans="1:9" ht="19.95" customHeight="1">
      <c r="A170" s="133"/>
      <c r="B170" s="133"/>
      <c r="D170" s="133"/>
      <c r="E170" s="133"/>
      <c r="F170" s="146" t="s">
        <v>3197</v>
      </c>
      <c r="G170" s="146" t="s">
        <v>3197</v>
      </c>
      <c r="H170" s="146" t="s">
        <v>3197</v>
      </c>
      <c r="I170" s="146" t="s">
        <v>3197</v>
      </c>
    </row>
    <row r="171" spans="1:9" ht="19.95" customHeight="1">
      <c r="A171" s="133"/>
      <c r="B171" s="133"/>
      <c r="D171" s="133"/>
      <c r="E171" s="133"/>
      <c r="F171" s="146" t="s">
        <v>3197</v>
      </c>
      <c r="G171" s="146" t="s">
        <v>3197</v>
      </c>
      <c r="H171" s="146" t="s">
        <v>3197</v>
      </c>
      <c r="I171" s="146" t="s">
        <v>3197</v>
      </c>
    </row>
    <row r="172" spans="1:9" ht="19.95" customHeight="1">
      <c r="A172" s="133"/>
      <c r="B172" s="133"/>
      <c r="D172" s="133"/>
      <c r="E172" s="133"/>
      <c r="F172" s="146" t="s">
        <v>3197</v>
      </c>
      <c r="G172" s="146" t="s">
        <v>3197</v>
      </c>
      <c r="H172" s="146" t="s">
        <v>3197</v>
      </c>
      <c r="I172" s="146" t="s">
        <v>3197</v>
      </c>
    </row>
    <row r="173" spans="1:9" ht="19.95" customHeight="1">
      <c r="A173" s="133"/>
      <c r="B173" s="133"/>
      <c r="D173" s="133"/>
      <c r="E173" s="133"/>
      <c r="F173" s="146" t="s">
        <v>3197</v>
      </c>
      <c r="G173" s="146" t="s">
        <v>3197</v>
      </c>
      <c r="H173" s="146" t="s">
        <v>3197</v>
      </c>
      <c r="I173" s="146" t="s">
        <v>3197</v>
      </c>
    </row>
    <row r="174" spans="1:9" ht="19.95" customHeight="1">
      <c r="A174" s="133"/>
      <c r="B174" s="133"/>
      <c r="D174" s="133"/>
      <c r="E174" s="133"/>
      <c r="F174" s="146" t="s">
        <v>3197</v>
      </c>
      <c r="G174" s="146" t="s">
        <v>3197</v>
      </c>
      <c r="H174" s="146" t="s">
        <v>3197</v>
      </c>
      <c r="I174" s="146" t="s">
        <v>3197</v>
      </c>
    </row>
    <row r="175" spans="1:9" ht="19.95" customHeight="1">
      <c r="A175" s="133"/>
      <c r="B175" s="133"/>
      <c r="D175" s="133"/>
      <c r="E175" s="133"/>
      <c r="F175" s="146" t="s">
        <v>3197</v>
      </c>
      <c r="G175" s="146" t="s">
        <v>3197</v>
      </c>
      <c r="H175" s="146" t="s">
        <v>3197</v>
      </c>
      <c r="I175" s="146" t="s">
        <v>3197</v>
      </c>
    </row>
    <row r="176" spans="1:9" ht="19.95" customHeight="1">
      <c r="A176" s="133"/>
      <c r="B176" s="133"/>
      <c r="D176" s="133"/>
      <c r="E176" s="133"/>
      <c r="F176" s="146" t="s">
        <v>3197</v>
      </c>
      <c r="G176" s="146" t="s">
        <v>3197</v>
      </c>
      <c r="H176" s="146" t="s">
        <v>3197</v>
      </c>
      <c r="I176" s="146" t="s">
        <v>3197</v>
      </c>
    </row>
    <row r="177" spans="1:9" ht="19.95" customHeight="1">
      <c r="A177" s="133"/>
      <c r="B177" s="133"/>
      <c r="D177" s="133"/>
      <c r="E177" s="133"/>
      <c r="F177" s="146" t="s">
        <v>3197</v>
      </c>
      <c r="G177" s="146" t="s">
        <v>3197</v>
      </c>
      <c r="H177" s="146" t="s">
        <v>3197</v>
      </c>
      <c r="I177" s="146" t="s">
        <v>3197</v>
      </c>
    </row>
    <row r="178" spans="1:9" ht="19.95" customHeight="1">
      <c r="A178" s="133"/>
      <c r="B178" s="133"/>
      <c r="D178" s="133"/>
      <c r="E178" s="133"/>
      <c r="F178" s="146" t="s">
        <v>3197</v>
      </c>
      <c r="G178" s="146" t="s">
        <v>3197</v>
      </c>
      <c r="H178" s="146" t="s">
        <v>3197</v>
      </c>
      <c r="I178" s="146" t="s">
        <v>3197</v>
      </c>
    </row>
    <row r="179" spans="1:9" ht="19.95" customHeight="1">
      <c r="A179" s="133"/>
      <c r="B179" s="133"/>
      <c r="D179" s="133"/>
      <c r="E179" s="133"/>
      <c r="F179" s="146" t="s">
        <v>3197</v>
      </c>
      <c r="G179" s="146" t="s">
        <v>3197</v>
      </c>
      <c r="H179" s="146" t="s">
        <v>3197</v>
      </c>
      <c r="I179" s="146" t="s">
        <v>3197</v>
      </c>
    </row>
    <row r="180" spans="1:9" ht="19.95" customHeight="1">
      <c r="A180" s="133"/>
      <c r="B180" s="133"/>
      <c r="D180" s="133"/>
      <c r="E180" s="133"/>
      <c r="F180" s="146" t="s">
        <v>3197</v>
      </c>
      <c r="G180" s="146" t="s">
        <v>3197</v>
      </c>
      <c r="H180" s="146" t="s">
        <v>3197</v>
      </c>
      <c r="I180" s="146" t="s">
        <v>3197</v>
      </c>
    </row>
    <row r="181" spans="1:9" ht="19.95" customHeight="1">
      <c r="A181" s="133"/>
      <c r="B181" s="133"/>
      <c r="D181" s="133"/>
      <c r="E181" s="133"/>
      <c r="F181" s="146" t="s">
        <v>3197</v>
      </c>
      <c r="G181" s="146" t="s">
        <v>3197</v>
      </c>
      <c r="H181" s="146" t="s">
        <v>3197</v>
      </c>
      <c r="I181" s="146" t="s">
        <v>3197</v>
      </c>
    </row>
    <row r="182" spans="1:9" ht="19.95" customHeight="1">
      <c r="A182" s="133"/>
      <c r="B182" s="133"/>
      <c r="D182" s="133"/>
      <c r="E182" s="133"/>
      <c r="F182" s="146" t="s">
        <v>3197</v>
      </c>
      <c r="G182" s="146" t="s">
        <v>3197</v>
      </c>
      <c r="H182" s="146" t="s">
        <v>3197</v>
      </c>
      <c r="I182" s="146" t="s">
        <v>3197</v>
      </c>
    </row>
    <row r="183" spans="1:9" ht="19.95" customHeight="1">
      <c r="A183" s="133"/>
      <c r="B183" s="133"/>
      <c r="D183" s="133"/>
      <c r="E183" s="133"/>
      <c r="F183" s="146" t="s">
        <v>3197</v>
      </c>
      <c r="G183" s="146" t="s">
        <v>3197</v>
      </c>
      <c r="H183" s="146" t="s">
        <v>3197</v>
      </c>
      <c r="I183" s="146" t="s">
        <v>3197</v>
      </c>
    </row>
    <row r="184" spans="1:9" ht="19.95" customHeight="1">
      <c r="A184" s="133"/>
      <c r="B184" s="133"/>
      <c r="D184" s="133"/>
      <c r="E184" s="133"/>
      <c r="F184" s="146" t="s">
        <v>3197</v>
      </c>
      <c r="G184" s="146" t="s">
        <v>3197</v>
      </c>
      <c r="H184" s="146" t="s">
        <v>3197</v>
      </c>
      <c r="I184" s="146" t="s">
        <v>3197</v>
      </c>
    </row>
    <row r="185" spans="1:9" ht="19.95" customHeight="1">
      <c r="A185" s="133"/>
      <c r="B185" s="133"/>
      <c r="D185" s="133"/>
      <c r="E185" s="133"/>
      <c r="F185" s="146" t="s">
        <v>3197</v>
      </c>
      <c r="G185" s="146" t="s">
        <v>3197</v>
      </c>
      <c r="H185" s="146" t="s">
        <v>3197</v>
      </c>
      <c r="I185" s="146" t="s">
        <v>3197</v>
      </c>
    </row>
    <row r="186" spans="1:9" ht="19.95" customHeight="1">
      <c r="A186" s="133"/>
      <c r="B186" s="133"/>
      <c r="D186" s="133"/>
      <c r="E186" s="133"/>
      <c r="F186" s="146" t="s">
        <v>3197</v>
      </c>
      <c r="G186" s="146" t="s">
        <v>3197</v>
      </c>
      <c r="H186" s="146" t="s">
        <v>3197</v>
      </c>
      <c r="I186" s="146" t="s">
        <v>3197</v>
      </c>
    </row>
    <row r="187" spans="1:9" ht="19.95" customHeight="1">
      <c r="A187" s="133"/>
      <c r="B187" s="133"/>
      <c r="D187" s="133"/>
      <c r="E187" s="133"/>
      <c r="F187" s="146" t="s">
        <v>3197</v>
      </c>
      <c r="G187" s="146" t="s">
        <v>3197</v>
      </c>
      <c r="H187" s="146" t="s">
        <v>3197</v>
      </c>
      <c r="I187" s="146" t="s">
        <v>3197</v>
      </c>
    </row>
    <row r="188" spans="1:9" ht="19.95" customHeight="1">
      <c r="A188" s="133"/>
      <c r="B188" s="133"/>
      <c r="D188" s="133"/>
      <c r="E188" s="133"/>
      <c r="F188" s="146" t="s">
        <v>3197</v>
      </c>
      <c r="G188" s="146" t="s">
        <v>3197</v>
      </c>
      <c r="H188" s="146" t="s">
        <v>3197</v>
      </c>
      <c r="I188" s="146" t="s">
        <v>3197</v>
      </c>
    </row>
    <row r="189" spans="1:9" ht="19.95" customHeight="1">
      <c r="A189" s="133"/>
      <c r="B189" s="133"/>
      <c r="D189" s="133"/>
      <c r="E189" s="133"/>
      <c r="F189" s="146" t="s">
        <v>3197</v>
      </c>
      <c r="G189" s="146" t="s">
        <v>3197</v>
      </c>
      <c r="H189" s="146" t="s">
        <v>3197</v>
      </c>
      <c r="I189" s="146" t="s">
        <v>3197</v>
      </c>
    </row>
    <row r="190" spans="1:9" ht="19.95" customHeight="1">
      <c r="A190" s="133"/>
      <c r="B190" s="133"/>
      <c r="D190" s="133"/>
      <c r="E190" s="133"/>
      <c r="F190" s="146" t="s">
        <v>3197</v>
      </c>
      <c r="G190" s="146" t="s">
        <v>3197</v>
      </c>
      <c r="H190" s="146" t="s">
        <v>3197</v>
      </c>
      <c r="I190" s="146" t="s">
        <v>3197</v>
      </c>
    </row>
    <row r="191" spans="1:9" ht="19.95" customHeight="1">
      <c r="A191" s="133"/>
      <c r="B191" s="133"/>
      <c r="D191" s="133"/>
      <c r="E191" s="133"/>
      <c r="F191" s="146" t="s">
        <v>3197</v>
      </c>
      <c r="G191" s="146" t="s">
        <v>3197</v>
      </c>
      <c r="H191" s="146" t="s">
        <v>3197</v>
      </c>
      <c r="I191" s="146" t="s">
        <v>3197</v>
      </c>
    </row>
    <row r="192" spans="1:9" ht="19.95" customHeight="1">
      <c r="A192" s="133"/>
      <c r="B192" s="133"/>
      <c r="D192" s="133"/>
      <c r="E192" s="133"/>
      <c r="F192" s="146" t="s">
        <v>3197</v>
      </c>
      <c r="G192" s="146" t="s">
        <v>3197</v>
      </c>
      <c r="H192" s="146" t="s">
        <v>3197</v>
      </c>
      <c r="I192" s="146" t="s">
        <v>3197</v>
      </c>
    </row>
    <row r="193" spans="1:9" ht="19.95" customHeight="1">
      <c r="A193" s="133"/>
      <c r="B193" s="133"/>
      <c r="D193" s="133"/>
      <c r="E193" s="133"/>
      <c r="F193" s="146" t="s">
        <v>3197</v>
      </c>
      <c r="G193" s="146" t="s">
        <v>3197</v>
      </c>
      <c r="H193" s="146" t="s">
        <v>3197</v>
      </c>
      <c r="I193" s="146" t="s">
        <v>3197</v>
      </c>
    </row>
    <row r="194" spans="1:9" ht="19.95" customHeight="1">
      <c r="A194" s="133"/>
      <c r="B194" s="133"/>
      <c r="D194" s="133"/>
      <c r="E194" s="133"/>
      <c r="F194" s="146" t="s">
        <v>3197</v>
      </c>
      <c r="G194" s="146" t="s">
        <v>3197</v>
      </c>
      <c r="H194" s="146" t="s">
        <v>3197</v>
      </c>
      <c r="I194" s="146" t="s">
        <v>3197</v>
      </c>
    </row>
    <row r="195" spans="1:9" ht="19.95" customHeight="1">
      <c r="A195" s="133"/>
      <c r="B195" s="133"/>
      <c r="D195" s="133"/>
      <c r="E195" s="133"/>
      <c r="F195" s="146" t="s">
        <v>3197</v>
      </c>
      <c r="G195" s="146" t="s">
        <v>3197</v>
      </c>
      <c r="H195" s="146" t="s">
        <v>3197</v>
      </c>
      <c r="I195" s="146" t="s">
        <v>3197</v>
      </c>
    </row>
    <row r="196" spans="1:9" ht="19.95" customHeight="1">
      <c r="A196" s="133"/>
      <c r="B196" s="133"/>
      <c r="D196" s="133"/>
      <c r="E196" s="133"/>
      <c r="F196" s="146" t="s">
        <v>3197</v>
      </c>
      <c r="G196" s="146" t="s">
        <v>3197</v>
      </c>
      <c r="H196" s="146" t="s">
        <v>3197</v>
      </c>
      <c r="I196" s="146" t="s">
        <v>3197</v>
      </c>
    </row>
    <row r="197" spans="1:9" ht="19.95" customHeight="1">
      <c r="A197" s="133"/>
      <c r="B197" s="133"/>
      <c r="D197" s="133"/>
      <c r="E197" s="133"/>
      <c r="F197" s="146" t="s">
        <v>3197</v>
      </c>
      <c r="G197" s="146" t="s">
        <v>3197</v>
      </c>
      <c r="H197" s="146" t="s">
        <v>3197</v>
      </c>
      <c r="I197" s="146" t="s">
        <v>3197</v>
      </c>
    </row>
    <row r="198" spans="1:9" ht="19.95" customHeight="1">
      <c r="A198" s="133"/>
      <c r="B198" s="133"/>
      <c r="D198" s="133"/>
      <c r="E198" s="133"/>
      <c r="F198" s="146" t="s">
        <v>3197</v>
      </c>
      <c r="G198" s="146" t="s">
        <v>3197</v>
      </c>
      <c r="H198" s="146" t="s">
        <v>3197</v>
      </c>
      <c r="I198" s="146" t="s">
        <v>3197</v>
      </c>
    </row>
    <row r="199" spans="1:9" ht="19.95" customHeight="1">
      <c r="A199" s="133"/>
      <c r="B199" s="133"/>
      <c r="D199" s="133"/>
      <c r="E199" s="133"/>
      <c r="F199" s="146" t="s">
        <v>3197</v>
      </c>
      <c r="G199" s="146" t="s">
        <v>3197</v>
      </c>
      <c r="H199" s="146" t="s">
        <v>3197</v>
      </c>
      <c r="I199" s="146" t="s">
        <v>3197</v>
      </c>
    </row>
    <row r="200" spans="1:9" ht="19.95" customHeight="1">
      <c r="A200" s="133"/>
      <c r="B200" s="133"/>
      <c r="D200" s="133"/>
      <c r="E200" s="133"/>
      <c r="F200" s="146" t="s">
        <v>3197</v>
      </c>
      <c r="G200" s="146" t="s">
        <v>3197</v>
      </c>
      <c r="H200" s="146" t="s">
        <v>3197</v>
      </c>
      <c r="I200" s="146" t="s">
        <v>3197</v>
      </c>
    </row>
    <row r="201" spans="1:9" ht="19.95" customHeight="1">
      <c r="A201" s="133"/>
      <c r="B201" s="133"/>
      <c r="D201" s="133"/>
      <c r="E201" s="133"/>
      <c r="F201" s="146" t="s">
        <v>3197</v>
      </c>
      <c r="G201" s="146" t="s">
        <v>3197</v>
      </c>
      <c r="H201" s="146" t="s">
        <v>3197</v>
      </c>
      <c r="I201" s="146" t="s">
        <v>3197</v>
      </c>
    </row>
    <row r="202" spans="1:9" ht="19.95" customHeight="1">
      <c r="A202" s="133"/>
      <c r="B202" s="133"/>
      <c r="D202" s="133"/>
      <c r="E202" s="133"/>
      <c r="F202" s="146" t="s">
        <v>3197</v>
      </c>
      <c r="G202" s="146" t="s">
        <v>3197</v>
      </c>
      <c r="H202" s="146" t="s">
        <v>3197</v>
      </c>
      <c r="I202" s="146" t="s">
        <v>3197</v>
      </c>
    </row>
    <row r="203" spans="1:9" ht="19.95" customHeight="1">
      <c r="A203" s="133"/>
      <c r="B203" s="133"/>
      <c r="D203" s="133"/>
      <c r="E203" s="133"/>
      <c r="F203" s="146" t="s">
        <v>3197</v>
      </c>
      <c r="G203" s="146" t="s">
        <v>3197</v>
      </c>
      <c r="H203" s="146" t="s">
        <v>3197</v>
      </c>
      <c r="I203" s="146" t="s">
        <v>3197</v>
      </c>
    </row>
    <row r="204" spans="1:9" ht="19.95" customHeight="1">
      <c r="A204" s="133"/>
      <c r="B204" s="133"/>
      <c r="D204" s="133"/>
      <c r="E204" s="133"/>
      <c r="F204" s="146" t="s">
        <v>3197</v>
      </c>
      <c r="G204" s="146" t="s">
        <v>3197</v>
      </c>
      <c r="H204" s="146" t="s">
        <v>3197</v>
      </c>
      <c r="I204" s="146" t="s">
        <v>3197</v>
      </c>
    </row>
    <row r="205" spans="1:9" ht="19.95" customHeight="1">
      <c r="A205" s="133"/>
      <c r="B205" s="133"/>
      <c r="D205" s="133"/>
      <c r="E205" s="133"/>
      <c r="F205" s="146" t="s">
        <v>3197</v>
      </c>
      <c r="G205" s="146" t="s">
        <v>3197</v>
      </c>
      <c r="H205" s="146" t="s">
        <v>3197</v>
      </c>
      <c r="I205" s="146" t="s">
        <v>3197</v>
      </c>
    </row>
    <row r="206" spans="1:9" ht="19.95" customHeight="1">
      <c r="A206" s="133"/>
      <c r="B206" s="133"/>
      <c r="D206" s="133"/>
      <c r="E206" s="133"/>
      <c r="F206" s="146" t="s">
        <v>3197</v>
      </c>
      <c r="G206" s="146" t="s">
        <v>3197</v>
      </c>
      <c r="H206" s="146" t="s">
        <v>3197</v>
      </c>
      <c r="I206" s="146" t="s">
        <v>3197</v>
      </c>
    </row>
    <row r="207" spans="1:9" ht="19.95" customHeight="1">
      <c r="A207" s="133"/>
      <c r="B207" s="133"/>
      <c r="D207" s="133"/>
      <c r="E207" s="133"/>
      <c r="F207" s="146" t="s">
        <v>3197</v>
      </c>
      <c r="G207" s="146" t="s">
        <v>3197</v>
      </c>
      <c r="H207" s="146" t="s">
        <v>3197</v>
      </c>
      <c r="I207" s="146" t="s">
        <v>3197</v>
      </c>
    </row>
    <row r="208" spans="1:9" ht="19.95" customHeight="1">
      <c r="A208" s="133"/>
      <c r="B208" s="133"/>
      <c r="D208" s="133"/>
      <c r="E208" s="133"/>
      <c r="F208" s="146" t="s">
        <v>3197</v>
      </c>
      <c r="G208" s="146" t="s">
        <v>3197</v>
      </c>
      <c r="H208" s="146" t="s">
        <v>3197</v>
      </c>
      <c r="I208" s="146" t="s">
        <v>3197</v>
      </c>
    </row>
    <row r="209" spans="1:9" ht="19.95" customHeight="1">
      <c r="A209" s="133"/>
      <c r="B209" s="133"/>
      <c r="D209" s="133"/>
      <c r="E209" s="133"/>
      <c r="F209" s="146" t="s">
        <v>3197</v>
      </c>
      <c r="G209" s="146" t="s">
        <v>3197</v>
      </c>
      <c r="H209" s="146" t="s">
        <v>3197</v>
      </c>
      <c r="I209" s="146" t="s">
        <v>3197</v>
      </c>
    </row>
    <row r="210" spans="1:9" ht="19.95" customHeight="1">
      <c r="A210" s="133"/>
      <c r="B210" s="133"/>
      <c r="D210" s="133"/>
      <c r="E210" s="133"/>
      <c r="F210" s="146" t="s">
        <v>3197</v>
      </c>
      <c r="G210" s="146" t="s">
        <v>3197</v>
      </c>
      <c r="H210" s="146" t="s">
        <v>3197</v>
      </c>
      <c r="I210" s="146" t="s">
        <v>3197</v>
      </c>
    </row>
    <row r="211" spans="1:9" ht="19.95" customHeight="1">
      <c r="A211" s="133"/>
      <c r="B211" s="133"/>
      <c r="D211" s="133"/>
      <c r="E211" s="133"/>
      <c r="F211" s="146" t="s">
        <v>3197</v>
      </c>
      <c r="G211" s="146" t="s">
        <v>3197</v>
      </c>
      <c r="H211" s="146" t="s">
        <v>3197</v>
      </c>
      <c r="I211" s="146" t="s">
        <v>3197</v>
      </c>
    </row>
    <row r="212" spans="1:9" ht="19.95" customHeight="1">
      <c r="A212" s="133"/>
      <c r="B212" s="133"/>
      <c r="D212" s="133"/>
      <c r="E212" s="133"/>
      <c r="F212" s="146" t="s">
        <v>3197</v>
      </c>
      <c r="G212" s="146" t="s">
        <v>3197</v>
      </c>
      <c r="H212" s="146" t="s">
        <v>3197</v>
      </c>
      <c r="I212" s="146" t="s">
        <v>3197</v>
      </c>
    </row>
    <row r="213" spans="1:9" ht="19.95" customHeight="1">
      <c r="A213" s="133"/>
      <c r="B213" s="133"/>
      <c r="D213" s="133"/>
      <c r="E213" s="133"/>
      <c r="F213" s="146" t="s">
        <v>3197</v>
      </c>
      <c r="G213" s="146" t="s">
        <v>3197</v>
      </c>
      <c r="H213" s="146" t="s">
        <v>3197</v>
      </c>
      <c r="I213" s="146" t="s">
        <v>3197</v>
      </c>
    </row>
    <row r="214" spans="1:9" ht="19.95" customHeight="1">
      <c r="A214" s="133"/>
      <c r="B214" s="133"/>
      <c r="D214" s="133"/>
      <c r="E214" s="133"/>
      <c r="F214" s="146" t="s">
        <v>3197</v>
      </c>
      <c r="G214" s="146" t="s">
        <v>3197</v>
      </c>
      <c r="H214" s="146" t="s">
        <v>3197</v>
      </c>
      <c r="I214" s="146" t="s">
        <v>3197</v>
      </c>
    </row>
    <row r="215" spans="1:9" ht="19.95" customHeight="1">
      <c r="A215" s="133"/>
      <c r="B215" s="133"/>
      <c r="D215" s="133"/>
      <c r="E215" s="133"/>
      <c r="F215" s="146" t="s">
        <v>3197</v>
      </c>
      <c r="G215" s="146" t="s">
        <v>3197</v>
      </c>
      <c r="H215" s="146" t="s">
        <v>3197</v>
      </c>
      <c r="I215" s="146" t="s">
        <v>3197</v>
      </c>
    </row>
    <row r="216" spans="1:9" ht="19.95" customHeight="1">
      <c r="A216" s="133"/>
      <c r="B216" s="133"/>
      <c r="D216" s="133"/>
      <c r="E216" s="133"/>
      <c r="F216" s="146" t="s">
        <v>3197</v>
      </c>
      <c r="G216" s="146" t="s">
        <v>3197</v>
      </c>
      <c r="H216" s="146" t="s">
        <v>3197</v>
      </c>
      <c r="I216" s="146" t="s">
        <v>3197</v>
      </c>
    </row>
    <row r="217" spans="1:9" ht="19.95" customHeight="1">
      <c r="A217" s="133"/>
      <c r="B217" s="133"/>
      <c r="D217" s="133"/>
      <c r="E217" s="133"/>
      <c r="F217" s="146" t="s">
        <v>3197</v>
      </c>
      <c r="G217" s="146" t="s">
        <v>3197</v>
      </c>
      <c r="H217" s="146" t="s">
        <v>3197</v>
      </c>
      <c r="I217" s="146" t="s">
        <v>3197</v>
      </c>
    </row>
    <row r="218" spans="1:9" ht="19.95" customHeight="1">
      <c r="A218" s="133"/>
      <c r="B218" s="133"/>
      <c r="D218" s="133"/>
      <c r="E218" s="133"/>
      <c r="F218" s="146" t="s">
        <v>3197</v>
      </c>
      <c r="G218" s="146" t="s">
        <v>3197</v>
      </c>
      <c r="H218" s="146" t="s">
        <v>3197</v>
      </c>
      <c r="I218" s="146" t="s">
        <v>3197</v>
      </c>
    </row>
    <row r="219" spans="1:9" ht="19.95" customHeight="1">
      <c r="A219" s="133"/>
      <c r="B219" s="133"/>
      <c r="D219" s="133"/>
      <c r="E219" s="133"/>
      <c r="F219" s="146" t="s">
        <v>3197</v>
      </c>
      <c r="G219" s="146" t="s">
        <v>3197</v>
      </c>
      <c r="H219" s="146" t="s">
        <v>3197</v>
      </c>
      <c r="I219" s="146" t="s">
        <v>3197</v>
      </c>
    </row>
    <row r="220" spans="1:9" ht="19.95" customHeight="1">
      <c r="A220" s="133"/>
      <c r="B220" s="133"/>
      <c r="D220" s="133"/>
      <c r="E220" s="133"/>
      <c r="F220" s="146" t="s">
        <v>3197</v>
      </c>
      <c r="G220" s="146" t="s">
        <v>3197</v>
      </c>
      <c r="H220" s="146" t="s">
        <v>3197</v>
      </c>
      <c r="I220" s="146" t="s">
        <v>3197</v>
      </c>
    </row>
    <row r="221" spans="1:9" ht="19.95" customHeight="1">
      <c r="A221" s="133"/>
      <c r="B221" s="133"/>
      <c r="D221" s="133"/>
      <c r="E221" s="133"/>
      <c r="F221" s="146" t="s">
        <v>3197</v>
      </c>
      <c r="G221" s="146" t="s">
        <v>3197</v>
      </c>
      <c r="H221" s="146" t="s">
        <v>3197</v>
      </c>
      <c r="I221" s="146" t="s">
        <v>3197</v>
      </c>
    </row>
    <row r="222" spans="1:9" ht="19.95" customHeight="1">
      <c r="A222" s="133"/>
      <c r="B222" s="133"/>
      <c r="D222" s="133"/>
      <c r="E222" s="133"/>
      <c r="F222" s="146" t="s">
        <v>3197</v>
      </c>
      <c r="G222" s="146" t="s">
        <v>3197</v>
      </c>
      <c r="H222" s="146" t="s">
        <v>3197</v>
      </c>
      <c r="I222" s="146" t="s">
        <v>3197</v>
      </c>
    </row>
    <row r="223" spans="1:9" ht="19.95" customHeight="1">
      <c r="A223" s="133"/>
      <c r="B223" s="133"/>
      <c r="D223" s="133"/>
      <c r="E223" s="133"/>
      <c r="F223" s="146" t="s">
        <v>3197</v>
      </c>
      <c r="G223" s="146" t="s">
        <v>3197</v>
      </c>
      <c r="H223" s="146" t="s">
        <v>3197</v>
      </c>
      <c r="I223" s="146" t="s">
        <v>3197</v>
      </c>
    </row>
    <row r="224" spans="1:9" ht="19.95" customHeight="1">
      <c r="A224" s="133"/>
      <c r="B224" s="133"/>
      <c r="D224" s="133"/>
      <c r="E224" s="133"/>
      <c r="F224" s="146" t="s">
        <v>3197</v>
      </c>
      <c r="G224" s="146" t="s">
        <v>3197</v>
      </c>
      <c r="H224" s="146" t="s">
        <v>3197</v>
      </c>
      <c r="I224" s="146" t="s">
        <v>3197</v>
      </c>
    </row>
    <row r="225" spans="1:9" ht="19.95" customHeight="1">
      <c r="A225" s="133"/>
      <c r="B225" s="133"/>
      <c r="D225" s="133"/>
      <c r="E225" s="133"/>
      <c r="F225" s="133" t="s">
        <v>3197</v>
      </c>
      <c r="G225" s="133" t="s">
        <v>3197</v>
      </c>
      <c r="H225" s="133" t="s">
        <v>3197</v>
      </c>
      <c r="I225" s="133" t="s">
        <v>3197</v>
      </c>
    </row>
    <row r="226" spans="1:9" ht="19.95" customHeight="1">
      <c r="A226" s="133"/>
      <c r="B226" s="133"/>
      <c r="D226" s="133"/>
      <c r="E226" s="133"/>
      <c r="F226" s="133" t="s">
        <v>3197</v>
      </c>
      <c r="G226" s="133" t="s">
        <v>3197</v>
      </c>
      <c r="H226" s="133" t="s">
        <v>3197</v>
      </c>
      <c r="I226" s="133" t="s">
        <v>3197</v>
      </c>
    </row>
    <row r="227" spans="1:9" ht="19.95" customHeight="1">
      <c r="A227" s="133"/>
      <c r="B227" s="133"/>
      <c r="D227" s="133"/>
      <c r="E227" s="133"/>
      <c r="F227" s="133" t="s">
        <v>3197</v>
      </c>
      <c r="G227" s="133" t="s">
        <v>3197</v>
      </c>
      <c r="H227" s="133" t="s">
        <v>3197</v>
      </c>
      <c r="I227" s="133" t="s">
        <v>3197</v>
      </c>
    </row>
    <row r="228" spans="1:9" ht="19.95" customHeight="1">
      <c r="A228" s="133"/>
      <c r="B228" s="133"/>
      <c r="D228" s="133"/>
      <c r="E228" s="133"/>
      <c r="F228" s="133" t="s">
        <v>3197</v>
      </c>
      <c r="G228" s="133" t="s">
        <v>3197</v>
      </c>
      <c r="H228" s="133" t="s">
        <v>3197</v>
      </c>
      <c r="I228" s="133" t="s">
        <v>3197</v>
      </c>
    </row>
    <row r="229" spans="1:9" ht="19.95" customHeight="1">
      <c r="A229" s="133"/>
      <c r="B229" s="133"/>
      <c r="D229" s="133"/>
      <c r="E229" s="133"/>
      <c r="F229" s="133" t="s">
        <v>3197</v>
      </c>
      <c r="G229" s="133" t="s">
        <v>3197</v>
      </c>
      <c r="H229" s="133" t="s">
        <v>3197</v>
      </c>
      <c r="I229" s="133" t="s">
        <v>3197</v>
      </c>
    </row>
    <row r="230" spans="1:9" ht="19.95" customHeight="1">
      <c r="A230" s="133"/>
      <c r="B230" s="133"/>
      <c r="D230" s="133"/>
      <c r="E230" s="133"/>
      <c r="F230" s="133" t="s">
        <v>3197</v>
      </c>
      <c r="G230" s="133" t="s">
        <v>3197</v>
      </c>
      <c r="H230" s="133" t="s">
        <v>3197</v>
      </c>
      <c r="I230" s="133" t="s">
        <v>3197</v>
      </c>
    </row>
    <row r="231" spans="1:9" ht="19.95" customHeight="1">
      <c r="A231" s="133"/>
      <c r="B231" s="133"/>
      <c r="D231" s="133"/>
      <c r="E231" s="133"/>
      <c r="F231" s="133" t="s">
        <v>3197</v>
      </c>
      <c r="G231" s="133" t="s">
        <v>3197</v>
      </c>
      <c r="H231" s="133" t="s">
        <v>3197</v>
      </c>
      <c r="I231" s="133" t="s">
        <v>3197</v>
      </c>
    </row>
    <row r="232" spans="1:9" ht="19.95" customHeight="1">
      <c r="A232" s="133"/>
      <c r="B232" s="133"/>
      <c r="D232" s="133"/>
      <c r="E232" s="133"/>
      <c r="F232" s="133" t="s">
        <v>3197</v>
      </c>
      <c r="G232" s="133" t="s">
        <v>3197</v>
      </c>
      <c r="H232" s="133" t="s">
        <v>3197</v>
      </c>
      <c r="I232" s="133" t="s">
        <v>3197</v>
      </c>
    </row>
    <row r="233" spans="1:9" ht="19.95" customHeight="1">
      <c r="A233" s="133"/>
      <c r="B233" s="133"/>
      <c r="D233" s="133"/>
      <c r="E233" s="133"/>
      <c r="F233" s="133" t="s">
        <v>3197</v>
      </c>
      <c r="G233" s="133" t="s">
        <v>3197</v>
      </c>
      <c r="H233" s="133" t="s">
        <v>3197</v>
      </c>
      <c r="I233" s="133" t="s">
        <v>3197</v>
      </c>
    </row>
    <row r="234" spans="1:9" ht="19.95" customHeight="1">
      <c r="A234" s="133"/>
      <c r="B234" s="133"/>
      <c r="D234" s="133"/>
      <c r="E234" s="133"/>
      <c r="F234" s="133" t="s">
        <v>3197</v>
      </c>
      <c r="G234" s="133" t="s">
        <v>3197</v>
      </c>
      <c r="H234" s="133" t="s">
        <v>3197</v>
      </c>
      <c r="I234" s="133" t="s">
        <v>3197</v>
      </c>
    </row>
    <row r="235" spans="1:9" ht="19.95" customHeight="1">
      <c r="A235" s="133"/>
      <c r="B235" s="133"/>
      <c r="D235" s="133"/>
      <c r="E235" s="133"/>
      <c r="F235" s="133" t="s">
        <v>3197</v>
      </c>
      <c r="G235" s="133" t="s">
        <v>3197</v>
      </c>
      <c r="H235" s="133" t="s">
        <v>3197</v>
      </c>
      <c r="I235" s="133" t="s">
        <v>3197</v>
      </c>
    </row>
    <row r="236" spans="1:9" ht="19.95" customHeight="1">
      <c r="A236" s="133"/>
      <c r="B236" s="133"/>
      <c r="D236" s="133"/>
      <c r="E236" s="133"/>
      <c r="F236" s="133" t="s">
        <v>3197</v>
      </c>
      <c r="G236" s="133" t="s">
        <v>3197</v>
      </c>
      <c r="H236" s="133" t="s">
        <v>3197</v>
      </c>
      <c r="I236" s="133" t="s">
        <v>3197</v>
      </c>
    </row>
    <row r="237" spans="1:9" ht="19.95" customHeight="1">
      <c r="A237" s="133"/>
      <c r="B237" s="133"/>
      <c r="D237" s="133"/>
      <c r="E237" s="133"/>
      <c r="F237" s="133" t="s">
        <v>3197</v>
      </c>
      <c r="G237" s="133" t="s">
        <v>3197</v>
      </c>
      <c r="H237" s="133" t="s">
        <v>3197</v>
      </c>
      <c r="I237" s="133" t="s">
        <v>3197</v>
      </c>
    </row>
    <row r="238" spans="1:9" ht="19.95" customHeight="1">
      <c r="A238" s="133"/>
      <c r="B238" s="133"/>
      <c r="D238" s="133"/>
      <c r="E238" s="133"/>
      <c r="F238" s="133"/>
      <c r="G238" s="133"/>
      <c r="H238" s="133"/>
      <c r="I238" s="133"/>
    </row>
    <row r="239" spans="1:9" ht="19.95" customHeight="1">
      <c r="A239" s="133"/>
      <c r="B239" s="133"/>
      <c r="D239" s="133"/>
      <c r="E239" s="133"/>
      <c r="F239" s="133"/>
      <c r="G239" s="133"/>
      <c r="H239" s="133"/>
      <c r="I239" s="133"/>
    </row>
    <row r="240" spans="1:9" ht="19.95" customHeight="1">
      <c r="A240" s="133"/>
      <c r="B240" s="133"/>
      <c r="D240" s="133"/>
      <c r="E240" s="133"/>
      <c r="F240" s="133"/>
      <c r="G240" s="133"/>
      <c r="H240" s="133"/>
      <c r="I240" s="133"/>
    </row>
    <row r="241" spans="1:9" ht="19.95" customHeight="1">
      <c r="A241" s="133"/>
      <c r="B241" s="133"/>
      <c r="D241" s="133"/>
      <c r="E241" s="133"/>
      <c r="F241" s="133"/>
      <c r="G241" s="133"/>
      <c r="H241" s="133"/>
      <c r="I241" s="133"/>
    </row>
    <row r="242" spans="1:9" ht="19.95" customHeight="1">
      <c r="A242" s="133"/>
      <c r="B242" s="133"/>
      <c r="D242" s="133"/>
      <c r="E242" s="133"/>
      <c r="F242" s="133"/>
      <c r="G242" s="133"/>
      <c r="H242" s="133"/>
      <c r="I242" s="133"/>
    </row>
    <row r="243" spans="1:9" ht="19.95" customHeight="1">
      <c r="A243" s="133"/>
      <c r="B243" s="133"/>
      <c r="D243" s="133"/>
      <c r="E243" s="133"/>
      <c r="F243" s="133"/>
      <c r="G243" s="133"/>
      <c r="H243" s="133"/>
      <c r="I243" s="133"/>
    </row>
    <row r="244" spans="1:9" ht="19.95" customHeight="1">
      <c r="A244" s="133"/>
      <c r="B244" s="133"/>
      <c r="D244" s="133"/>
      <c r="E244" s="133"/>
      <c r="F244" s="133"/>
      <c r="G244" s="133"/>
      <c r="H244" s="133"/>
      <c r="I244" s="133"/>
    </row>
    <row r="245" spans="1:9" ht="19.95" customHeight="1">
      <c r="A245" s="133"/>
      <c r="B245" s="133"/>
      <c r="D245" s="133"/>
      <c r="E245" s="133"/>
      <c r="F245" s="133"/>
      <c r="G245" s="133"/>
      <c r="H245" s="133"/>
      <c r="I245" s="133"/>
    </row>
    <row r="246" spans="1:9" ht="19.95" customHeight="1">
      <c r="A246" s="133"/>
      <c r="B246" s="133"/>
      <c r="D246" s="133"/>
      <c r="E246" s="133"/>
      <c r="F246" s="133"/>
      <c r="G246" s="133"/>
      <c r="H246" s="133"/>
      <c r="I246" s="133"/>
    </row>
    <row r="247" spans="1:9" ht="19.95" customHeight="1">
      <c r="A247" s="133"/>
      <c r="B247" s="133"/>
      <c r="D247" s="133"/>
      <c r="E247" s="133"/>
      <c r="F247" s="133"/>
      <c r="G247" s="133"/>
      <c r="H247" s="133"/>
      <c r="I247" s="133"/>
    </row>
    <row r="248" spans="1:9" ht="19.95" customHeight="1">
      <c r="A248" s="133"/>
      <c r="B248" s="133"/>
      <c r="D248" s="133"/>
      <c r="E248" s="133"/>
      <c r="F248" s="133"/>
      <c r="G248" s="133"/>
      <c r="H248" s="133"/>
      <c r="I248" s="133"/>
    </row>
    <row r="249" spans="1:9" ht="19.95" customHeight="1">
      <c r="A249" s="133"/>
      <c r="B249" s="133"/>
      <c r="D249" s="133"/>
      <c r="E249" s="133"/>
      <c r="F249" s="133"/>
      <c r="G249" s="133"/>
      <c r="H249" s="133"/>
      <c r="I249" s="133"/>
    </row>
    <row r="250" spans="1:9" ht="19.95" customHeight="1">
      <c r="A250" s="133"/>
      <c r="B250" s="133"/>
      <c r="D250" s="133"/>
      <c r="E250" s="133"/>
      <c r="F250" s="133"/>
      <c r="G250" s="133"/>
      <c r="H250" s="133"/>
      <c r="I250" s="133"/>
    </row>
    <row r="251" spans="1:9" ht="19.95" customHeight="1">
      <c r="A251" s="133"/>
      <c r="B251" s="133"/>
      <c r="D251" s="133"/>
      <c r="E251" s="133"/>
      <c r="F251" s="133"/>
      <c r="G251" s="133"/>
      <c r="H251" s="133"/>
      <c r="I251" s="133"/>
    </row>
    <row r="252" spans="1:9" ht="19.95" customHeight="1">
      <c r="A252" s="133"/>
      <c r="B252" s="133"/>
      <c r="D252" s="133"/>
      <c r="E252" s="133"/>
      <c r="F252" s="133"/>
      <c r="G252" s="133"/>
      <c r="H252" s="133"/>
      <c r="I252" s="133"/>
    </row>
    <row r="253" spans="1:9" ht="19.95" customHeight="1">
      <c r="A253" s="133"/>
      <c r="B253" s="133"/>
      <c r="D253" s="133"/>
      <c r="E253" s="133"/>
      <c r="F253" s="133"/>
      <c r="G253" s="133"/>
      <c r="H253" s="133"/>
      <c r="I253" s="133"/>
    </row>
    <row r="254" spans="1:9" ht="19.95" customHeight="1">
      <c r="A254" s="133"/>
      <c r="B254" s="133"/>
      <c r="D254" s="133"/>
      <c r="E254" s="133"/>
      <c r="F254" s="133"/>
      <c r="G254" s="133"/>
      <c r="H254" s="133"/>
      <c r="I254" s="133"/>
    </row>
    <row r="255" spans="1:9" ht="19.95" customHeight="1">
      <c r="A255" s="133"/>
      <c r="B255" s="133"/>
      <c r="D255" s="133"/>
      <c r="E255" s="133"/>
      <c r="F255" s="133"/>
      <c r="G255" s="133"/>
      <c r="H255" s="133"/>
      <c r="I255" s="133"/>
    </row>
    <row r="256" spans="1:9" ht="19.95" customHeight="1">
      <c r="A256" s="133"/>
      <c r="B256" s="133"/>
      <c r="D256" s="133"/>
      <c r="E256" s="133"/>
      <c r="F256" s="133"/>
      <c r="G256" s="133"/>
      <c r="H256" s="133"/>
      <c r="I256" s="133"/>
    </row>
    <row r="257" spans="1:9" ht="19.95" customHeight="1">
      <c r="A257" s="133"/>
      <c r="B257" s="133"/>
      <c r="D257" s="133"/>
      <c r="E257" s="133"/>
      <c r="F257" s="133"/>
      <c r="G257" s="133"/>
      <c r="H257" s="133"/>
      <c r="I257" s="133"/>
    </row>
    <row r="258" spans="1:9" ht="19.95" customHeight="1">
      <c r="A258" s="133"/>
      <c r="B258" s="133"/>
      <c r="D258" s="133"/>
      <c r="E258" s="133"/>
      <c r="F258" s="133"/>
      <c r="G258" s="133"/>
      <c r="H258" s="133"/>
      <c r="I258" s="133"/>
    </row>
    <row r="259" spans="1:9" ht="19.95" customHeight="1">
      <c r="A259" s="133"/>
      <c r="B259" s="133"/>
      <c r="D259" s="133"/>
      <c r="E259" s="133"/>
      <c r="F259" s="133"/>
      <c r="G259" s="133"/>
      <c r="H259" s="133"/>
      <c r="I259" s="133"/>
    </row>
    <row r="260" spans="1:9" ht="19.95" customHeight="1">
      <c r="A260" s="133"/>
      <c r="B260" s="133"/>
      <c r="D260" s="133"/>
      <c r="E260" s="133"/>
      <c r="F260" s="133"/>
      <c r="G260" s="133"/>
      <c r="H260" s="133"/>
      <c r="I260" s="133"/>
    </row>
    <row r="261" spans="1:9" ht="19.95" customHeight="1">
      <c r="A261" s="133"/>
      <c r="B261" s="133"/>
      <c r="D261" s="133"/>
      <c r="E261" s="133"/>
      <c r="F261" s="133"/>
      <c r="G261" s="133"/>
      <c r="H261" s="133"/>
      <c r="I261" s="133"/>
    </row>
    <row r="262" spans="1:9" ht="19.95" customHeight="1">
      <c r="A262" s="133"/>
      <c r="B262" s="133"/>
      <c r="D262" s="133"/>
      <c r="E262" s="133"/>
      <c r="F262" s="133"/>
      <c r="G262" s="133"/>
      <c r="H262" s="133"/>
      <c r="I262" s="133"/>
    </row>
    <row r="263" spans="1:9" ht="19.95" customHeight="1">
      <c r="A263" s="133"/>
      <c r="B263" s="133"/>
      <c r="D263" s="133"/>
      <c r="E263" s="133"/>
      <c r="F263" s="133"/>
      <c r="G263" s="133"/>
      <c r="H263" s="133"/>
      <c r="I263" s="133"/>
    </row>
    <row r="264" spans="1:9" ht="19.95" customHeight="1">
      <c r="A264" s="133"/>
      <c r="B264" s="133"/>
      <c r="D264" s="133"/>
      <c r="E264" s="133"/>
      <c r="F264" s="133"/>
      <c r="G264" s="133"/>
      <c r="H264" s="133"/>
      <c r="I264" s="133"/>
    </row>
    <row r="265" spans="1:9" ht="19.95" customHeight="1">
      <c r="A265" s="133"/>
      <c r="B265" s="133"/>
      <c r="D265" s="133"/>
      <c r="E265" s="133"/>
      <c r="F265" s="133"/>
      <c r="G265" s="133"/>
      <c r="H265" s="133"/>
      <c r="I265" s="133"/>
    </row>
    <row r="266" spans="1:9" ht="19.95" customHeight="1">
      <c r="A266" s="133"/>
      <c r="B266" s="133"/>
      <c r="D266" s="133"/>
      <c r="E266" s="133"/>
      <c r="F266" s="133"/>
      <c r="G266" s="133"/>
      <c r="H266" s="133"/>
      <c r="I266" s="133"/>
    </row>
    <row r="267" spans="1:9" ht="19.95" customHeight="1">
      <c r="A267" s="133"/>
      <c r="B267" s="133"/>
      <c r="D267" s="133"/>
      <c r="E267" s="133"/>
      <c r="F267" s="133"/>
      <c r="G267" s="133"/>
      <c r="H267" s="133"/>
      <c r="I267" s="133"/>
    </row>
    <row r="268" spans="1:9" ht="19.95" customHeight="1">
      <c r="A268" s="133"/>
      <c r="B268" s="133"/>
      <c r="D268" s="133"/>
      <c r="E268" s="133"/>
      <c r="F268" s="133"/>
      <c r="G268" s="133"/>
      <c r="H268" s="133"/>
      <c r="I268" s="133"/>
    </row>
    <row r="269" spans="1:9" ht="19.95" customHeight="1">
      <c r="A269" s="133"/>
      <c r="B269" s="133"/>
      <c r="D269" s="133"/>
      <c r="E269" s="133"/>
      <c r="F269" s="133"/>
      <c r="G269" s="133"/>
      <c r="H269" s="133"/>
      <c r="I269" s="133"/>
    </row>
    <row r="270" spans="1:9" ht="19.95" customHeight="1">
      <c r="A270" s="133"/>
      <c r="B270" s="133"/>
      <c r="D270" s="133"/>
      <c r="E270" s="133"/>
      <c r="F270" s="133"/>
      <c r="G270" s="133"/>
      <c r="H270" s="133"/>
      <c r="I270" s="133"/>
    </row>
    <row r="271" spans="1:9" ht="19.95" customHeight="1">
      <c r="A271" s="133"/>
      <c r="B271" s="133"/>
      <c r="D271" s="133"/>
      <c r="E271" s="133"/>
      <c r="F271" s="133"/>
      <c r="G271" s="133"/>
      <c r="H271" s="133"/>
      <c r="I271" s="133"/>
    </row>
    <row r="272" spans="1:9" ht="19.95" customHeight="1">
      <c r="A272" s="133"/>
      <c r="B272" s="133"/>
      <c r="D272" s="133"/>
      <c r="E272" s="133"/>
      <c r="F272" s="133"/>
      <c r="G272" s="133"/>
      <c r="H272" s="133"/>
      <c r="I272" s="133"/>
    </row>
    <row r="273" spans="1:9" ht="19.95" customHeight="1">
      <c r="A273" s="133"/>
      <c r="B273" s="133"/>
      <c r="D273" s="133"/>
      <c r="E273" s="133"/>
      <c r="F273" s="133"/>
      <c r="G273" s="133"/>
      <c r="H273" s="133"/>
      <c r="I273" s="133"/>
    </row>
    <row r="274" spans="1:9" ht="19.95" customHeight="1">
      <c r="A274" s="133"/>
      <c r="B274" s="133"/>
      <c r="D274" s="133"/>
      <c r="E274" s="133"/>
      <c r="F274" s="133"/>
      <c r="G274" s="133"/>
      <c r="H274" s="133"/>
      <c r="I274" s="133"/>
    </row>
    <row r="275" spans="1:9" ht="19.95" customHeight="1">
      <c r="A275" s="133"/>
      <c r="B275" s="133"/>
      <c r="D275" s="133"/>
      <c r="E275" s="133"/>
      <c r="F275" s="133"/>
      <c r="G275" s="133"/>
      <c r="H275" s="133"/>
      <c r="I275" s="133"/>
    </row>
    <row r="276" spans="1:9" ht="19.95" customHeight="1">
      <c r="A276" s="133"/>
      <c r="B276" s="133"/>
      <c r="D276" s="133"/>
      <c r="E276" s="133"/>
      <c r="F276" s="133"/>
      <c r="G276" s="133"/>
      <c r="H276" s="133"/>
      <c r="I276" s="133"/>
    </row>
    <row r="277" spans="1:9" ht="19.95" customHeight="1">
      <c r="A277" s="133"/>
      <c r="B277" s="133"/>
      <c r="D277" s="133"/>
      <c r="E277" s="133"/>
      <c r="F277" s="133"/>
      <c r="G277" s="133"/>
      <c r="H277" s="133"/>
      <c r="I277" s="133"/>
    </row>
    <row r="278" spans="1:9" ht="19.95" customHeight="1">
      <c r="A278" s="133"/>
      <c r="B278" s="133"/>
      <c r="D278" s="133"/>
      <c r="E278" s="133"/>
      <c r="F278" s="133"/>
      <c r="G278" s="133"/>
      <c r="H278" s="133"/>
      <c r="I278" s="133"/>
    </row>
    <row r="279" spans="1:9" ht="19.95" customHeight="1">
      <c r="A279" s="133"/>
      <c r="B279" s="133"/>
      <c r="D279" s="133"/>
      <c r="E279" s="133"/>
      <c r="F279" s="133"/>
      <c r="G279" s="133"/>
      <c r="H279" s="133"/>
      <c r="I279" s="133"/>
    </row>
    <row r="280" spans="1:9" ht="19.95" customHeight="1">
      <c r="A280" s="133"/>
      <c r="B280" s="133"/>
      <c r="D280" s="133"/>
      <c r="E280" s="133"/>
      <c r="F280" s="133"/>
      <c r="G280" s="133"/>
      <c r="H280" s="133"/>
      <c r="I280" s="133"/>
    </row>
    <row r="281" spans="1:9" ht="19.95" customHeight="1">
      <c r="A281" s="133"/>
      <c r="B281" s="133"/>
      <c r="D281" s="133"/>
      <c r="E281" s="133"/>
      <c r="F281" s="133"/>
      <c r="G281" s="133"/>
      <c r="H281" s="133"/>
      <c r="I281" s="133"/>
    </row>
    <row r="282" spans="1:9" ht="19.95" customHeight="1">
      <c r="A282" s="133"/>
      <c r="B282" s="133"/>
      <c r="D282" s="133"/>
      <c r="E282" s="133"/>
      <c r="F282" s="133"/>
      <c r="G282" s="133"/>
      <c r="H282" s="133"/>
      <c r="I282" s="133"/>
    </row>
    <row r="283" spans="1:9" ht="19.95" customHeight="1">
      <c r="A283" s="133"/>
      <c r="B283" s="133"/>
      <c r="D283" s="133"/>
      <c r="E283" s="133"/>
      <c r="F283" s="133"/>
      <c r="G283" s="133"/>
      <c r="H283" s="133"/>
      <c r="I283" s="133"/>
    </row>
    <row r="284" spans="1:9" ht="19.95" customHeight="1">
      <c r="A284" s="133"/>
      <c r="B284" s="133"/>
      <c r="D284" s="133"/>
      <c r="E284" s="133"/>
      <c r="F284" s="133"/>
      <c r="G284" s="133"/>
      <c r="H284" s="133"/>
      <c r="I284" s="133"/>
    </row>
    <row r="285" spans="1:9" ht="19.95" customHeight="1">
      <c r="A285" s="133"/>
      <c r="B285" s="133"/>
      <c r="D285" s="133"/>
      <c r="E285" s="133"/>
      <c r="F285" s="133"/>
      <c r="G285" s="133"/>
      <c r="H285" s="133"/>
      <c r="I285" s="133"/>
    </row>
    <row r="286" spans="1:9" ht="19.95" customHeight="1">
      <c r="A286" s="133"/>
      <c r="B286" s="133"/>
      <c r="D286" s="133"/>
      <c r="E286" s="133"/>
      <c r="F286" s="133"/>
      <c r="G286" s="133"/>
      <c r="H286" s="133"/>
      <c r="I286" s="133"/>
    </row>
    <row r="287" spans="1:9" ht="19.95" customHeight="1">
      <c r="A287" s="133"/>
      <c r="B287" s="133"/>
      <c r="D287" s="133"/>
      <c r="E287" s="133"/>
      <c r="F287" s="133"/>
      <c r="G287" s="133"/>
      <c r="H287" s="133"/>
      <c r="I287" s="133"/>
    </row>
    <row r="288" spans="1:9" ht="19.95" customHeight="1">
      <c r="A288" s="133"/>
      <c r="B288" s="133"/>
      <c r="D288" s="133"/>
      <c r="E288" s="133"/>
      <c r="F288" s="133"/>
      <c r="G288" s="133"/>
      <c r="H288" s="133"/>
      <c r="I288" s="133"/>
    </row>
    <row r="289" spans="1:9" ht="19.95" customHeight="1">
      <c r="A289" s="133"/>
      <c r="B289" s="133"/>
      <c r="D289" s="133"/>
      <c r="E289" s="133"/>
      <c r="F289" s="133"/>
      <c r="G289" s="133"/>
      <c r="H289" s="133"/>
      <c r="I289" s="133"/>
    </row>
    <row r="290" spans="1:9" ht="19.95" customHeight="1">
      <c r="A290" s="133"/>
      <c r="B290" s="133"/>
      <c r="D290" s="133"/>
      <c r="E290" s="133"/>
      <c r="F290" s="133"/>
      <c r="G290" s="133"/>
      <c r="H290" s="133"/>
      <c r="I290" s="133"/>
    </row>
    <row r="291" spans="1:9" ht="19.95" customHeight="1">
      <c r="A291" s="133"/>
      <c r="B291" s="133"/>
      <c r="D291" s="133"/>
      <c r="E291" s="133"/>
      <c r="F291" s="133"/>
      <c r="G291" s="133"/>
      <c r="H291" s="133"/>
      <c r="I291" s="133"/>
    </row>
    <row r="292" spans="1:9" ht="19.95" customHeight="1">
      <c r="A292" s="133"/>
      <c r="B292" s="133"/>
      <c r="D292" s="133"/>
      <c r="E292" s="133"/>
      <c r="F292" s="133"/>
      <c r="G292" s="133"/>
      <c r="H292" s="133"/>
      <c r="I292" s="133"/>
    </row>
    <row r="293" spans="1:9" ht="19.95" customHeight="1">
      <c r="A293" s="133"/>
      <c r="B293" s="133"/>
      <c r="D293" s="133"/>
      <c r="E293" s="133"/>
      <c r="F293" s="133"/>
      <c r="G293" s="133"/>
      <c r="H293" s="133"/>
      <c r="I293" s="133"/>
    </row>
    <row r="294" spans="1:9" ht="19.95" customHeight="1">
      <c r="A294" s="133"/>
      <c r="B294" s="133"/>
      <c r="D294" s="133"/>
      <c r="E294" s="133"/>
      <c r="F294" s="133"/>
      <c r="G294" s="133"/>
      <c r="H294" s="133"/>
      <c r="I294" s="133"/>
    </row>
    <row r="295" spans="1:9" ht="19.95" customHeight="1">
      <c r="A295" s="133"/>
      <c r="B295" s="133"/>
      <c r="D295" s="133"/>
      <c r="E295" s="133"/>
      <c r="F295" s="133"/>
      <c r="G295" s="133"/>
      <c r="H295" s="133"/>
      <c r="I295" s="133"/>
    </row>
    <row r="296" spans="1:9" ht="19.95" customHeight="1">
      <c r="A296" s="133"/>
      <c r="B296" s="133"/>
      <c r="D296" s="133"/>
      <c r="E296" s="133"/>
      <c r="F296" s="133"/>
      <c r="G296" s="133"/>
      <c r="H296" s="133"/>
      <c r="I296" s="133"/>
    </row>
    <row r="297" spans="1:9" ht="19.95" customHeight="1">
      <c r="A297" s="133"/>
      <c r="B297" s="133"/>
      <c r="D297" s="133"/>
      <c r="E297" s="133"/>
      <c r="F297" s="133"/>
      <c r="G297" s="133"/>
      <c r="H297" s="133"/>
      <c r="I297" s="133"/>
    </row>
    <row r="298" spans="1:9" ht="19.95" customHeight="1">
      <c r="A298" s="133"/>
      <c r="B298" s="133"/>
      <c r="D298" s="133"/>
      <c r="E298" s="133"/>
      <c r="F298" s="133"/>
      <c r="G298" s="133"/>
      <c r="H298" s="133"/>
      <c r="I298" s="133"/>
    </row>
    <row r="299" spans="1:9" ht="19.95" customHeight="1">
      <c r="A299" s="133"/>
      <c r="B299" s="133"/>
      <c r="D299" s="133"/>
      <c r="E299" s="133"/>
      <c r="F299" s="133"/>
      <c r="G299" s="133"/>
      <c r="H299" s="133"/>
      <c r="I299" s="133"/>
    </row>
    <row r="300" spans="1:9" ht="19.95" customHeight="1">
      <c r="A300" s="133"/>
      <c r="B300" s="133"/>
      <c r="D300" s="133"/>
      <c r="E300" s="133"/>
      <c r="F300" s="133"/>
      <c r="G300" s="133"/>
      <c r="H300" s="133"/>
      <c r="I300" s="133"/>
    </row>
    <row r="301" spans="1:9" ht="19.95" customHeight="1">
      <c r="A301" s="133"/>
      <c r="B301" s="133"/>
      <c r="D301" s="133"/>
      <c r="E301" s="133"/>
      <c r="F301" s="133"/>
      <c r="G301" s="133"/>
      <c r="H301" s="133"/>
      <c r="I301" s="133"/>
    </row>
    <row r="302" spans="1:9" ht="19.95" customHeight="1">
      <c r="A302" s="133"/>
      <c r="B302" s="133"/>
      <c r="D302" s="133"/>
      <c r="E302" s="133"/>
      <c r="F302" s="133"/>
      <c r="G302" s="133"/>
      <c r="H302" s="133"/>
      <c r="I302" s="133"/>
    </row>
    <row r="303" spans="1:9" ht="19.95" customHeight="1">
      <c r="A303" s="133"/>
      <c r="B303" s="133"/>
      <c r="D303" s="133"/>
      <c r="E303" s="133"/>
      <c r="F303" s="133"/>
      <c r="G303" s="133"/>
      <c r="H303" s="133"/>
      <c r="I303" s="133"/>
    </row>
    <row r="304" spans="1:9" ht="19.95" customHeight="1">
      <c r="A304" s="133"/>
      <c r="B304" s="133"/>
      <c r="D304" s="133"/>
      <c r="E304" s="133"/>
      <c r="F304" s="133"/>
      <c r="G304" s="133"/>
      <c r="H304" s="133"/>
      <c r="I304" s="133"/>
    </row>
    <row r="305" spans="1:9" ht="19.95" customHeight="1">
      <c r="A305" s="133"/>
      <c r="B305" s="133"/>
      <c r="D305" s="133"/>
      <c r="E305" s="133"/>
      <c r="F305" s="133"/>
      <c r="G305" s="133"/>
      <c r="H305" s="133"/>
      <c r="I305" s="133"/>
    </row>
    <row r="306" spans="1:9" ht="19.95" customHeight="1">
      <c r="A306" s="133"/>
      <c r="B306" s="133"/>
      <c r="D306" s="133"/>
      <c r="E306" s="133"/>
      <c r="F306" s="133"/>
      <c r="G306" s="133"/>
      <c r="H306" s="133"/>
      <c r="I306" s="133"/>
    </row>
    <row r="307" spans="1:9" ht="19.95" customHeight="1">
      <c r="A307" s="133"/>
      <c r="B307" s="133"/>
      <c r="D307" s="133"/>
      <c r="E307" s="133"/>
      <c r="F307" s="133"/>
      <c r="G307" s="133"/>
      <c r="H307" s="133"/>
      <c r="I307" s="133"/>
    </row>
    <row r="308" spans="1:9" ht="19.95" customHeight="1">
      <c r="A308" s="133"/>
      <c r="B308" s="133"/>
      <c r="D308" s="133"/>
      <c r="E308" s="133"/>
      <c r="F308" s="133"/>
      <c r="G308" s="133"/>
      <c r="H308" s="133"/>
      <c r="I308" s="133"/>
    </row>
    <row r="309" spans="1:9" ht="19.95" customHeight="1">
      <c r="A309" s="133"/>
      <c r="B309" s="133"/>
      <c r="D309" s="133"/>
      <c r="E309" s="133"/>
      <c r="F309" s="133"/>
      <c r="G309" s="133"/>
      <c r="H309" s="133"/>
      <c r="I309" s="133"/>
    </row>
    <row r="310" spans="1:9" ht="19.95" customHeight="1">
      <c r="A310" s="133"/>
      <c r="B310" s="133"/>
      <c r="D310" s="133"/>
      <c r="E310" s="133"/>
      <c r="F310" s="133"/>
      <c r="G310" s="133"/>
      <c r="H310" s="133"/>
      <c r="I310" s="133"/>
    </row>
    <row r="311" spans="1:9" ht="19.95" customHeight="1">
      <c r="A311" s="133"/>
      <c r="B311" s="133"/>
      <c r="D311" s="133"/>
      <c r="E311" s="133"/>
      <c r="F311" s="133"/>
      <c r="G311" s="133"/>
      <c r="H311" s="133"/>
      <c r="I311" s="133"/>
    </row>
    <row r="312" spans="1:9" ht="19.95" customHeight="1">
      <c r="A312" s="133"/>
      <c r="B312" s="133"/>
      <c r="D312" s="133"/>
      <c r="E312" s="133"/>
      <c r="F312" s="133"/>
      <c r="G312" s="133"/>
      <c r="H312" s="133"/>
      <c r="I312" s="133"/>
    </row>
    <row r="313" spans="1:9" ht="19.95" customHeight="1">
      <c r="A313" s="133"/>
      <c r="B313" s="133"/>
      <c r="D313" s="133"/>
      <c r="E313" s="133"/>
      <c r="F313" s="133"/>
      <c r="G313" s="133"/>
      <c r="H313" s="133"/>
      <c r="I313" s="133"/>
    </row>
    <row r="314" spans="1:9" ht="19.95" customHeight="1">
      <c r="A314" s="133"/>
      <c r="B314" s="133"/>
      <c r="D314" s="133"/>
      <c r="E314" s="133"/>
      <c r="F314" s="133"/>
      <c r="G314" s="133"/>
      <c r="H314" s="133"/>
      <c r="I314" s="133"/>
    </row>
    <row r="315" spans="1:9" ht="19.95" customHeight="1">
      <c r="A315" s="133"/>
      <c r="B315" s="133"/>
      <c r="D315" s="133"/>
      <c r="E315" s="133"/>
      <c r="F315" s="133"/>
      <c r="G315" s="133"/>
      <c r="H315" s="133"/>
      <c r="I315" s="133"/>
    </row>
    <row r="316" spans="1:9" ht="19.95" customHeight="1">
      <c r="A316" s="133"/>
      <c r="B316" s="133"/>
      <c r="D316" s="133"/>
      <c r="E316" s="133"/>
      <c r="F316" s="133"/>
      <c r="G316" s="133"/>
      <c r="H316" s="133"/>
      <c r="I316" s="133"/>
    </row>
    <row r="317" spans="1:9" ht="19.95" customHeight="1">
      <c r="A317" s="133"/>
      <c r="B317" s="133"/>
      <c r="D317" s="133"/>
      <c r="E317" s="133"/>
      <c r="F317" s="133"/>
      <c r="G317" s="133"/>
      <c r="H317" s="133"/>
      <c r="I317" s="133"/>
    </row>
    <row r="318" spans="1:9" ht="19.95" customHeight="1">
      <c r="A318" s="133"/>
      <c r="B318" s="133"/>
      <c r="D318" s="133"/>
      <c r="E318" s="133"/>
      <c r="F318" s="133"/>
      <c r="G318" s="133"/>
      <c r="H318" s="133"/>
      <c r="I318" s="133"/>
    </row>
    <row r="319" spans="1:9" ht="19.95" customHeight="1">
      <c r="A319" s="133"/>
      <c r="B319" s="133"/>
      <c r="D319" s="133"/>
      <c r="E319" s="133"/>
      <c r="F319" s="133"/>
      <c r="G319" s="133"/>
      <c r="H319" s="133"/>
      <c r="I319" s="133"/>
    </row>
    <row r="320" spans="1:9" ht="19.95" customHeight="1">
      <c r="A320" s="133"/>
      <c r="B320" s="133"/>
      <c r="D320" s="133"/>
      <c r="E320" s="133"/>
      <c r="F320" s="133"/>
      <c r="G320" s="133"/>
      <c r="H320" s="133"/>
      <c r="I320" s="133"/>
    </row>
    <row r="321" spans="1:9" ht="19.95" customHeight="1">
      <c r="A321" s="133"/>
      <c r="B321" s="133"/>
      <c r="D321" s="133"/>
      <c r="E321" s="133"/>
      <c r="F321" s="133"/>
      <c r="G321" s="133"/>
      <c r="H321" s="133"/>
      <c r="I321" s="133"/>
    </row>
    <row r="322" spans="1:9" ht="19.95" customHeight="1">
      <c r="A322" s="133"/>
      <c r="B322" s="133"/>
      <c r="D322" s="133"/>
      <c r="E322" s="133"/>
      <c r="F322" s="133"/>
      <c r="G322" s="133"/>
      <c r="H322" s="133"/>
      <c r="I322" s="133"/>
    </row>
    <row r="323" spans="1:9" ht="19.95" customHeight="1">
      <c r="A323" s="133"/>
      <c r="B323" s="133"/>
      <c r="D323" s="133"/>
      <c r="E323" s="133"/>
      <c r="F323" s="133"/>
      <c r="G323" s="133"/>
      <c r="H323" s="133"/>
      <c r="I323" s="133"/>
    </row>
    <row r="324" spans="1:9" ht="19.95" customHeight="1">
      <c r="A324" s="133"/>
      <c r="B324" s="133"/>
      <c r="D324" s="133"/>
      <c r="E324" s="133"/>
      <c r="F324" s="133"/>
      <c r="G324" s="133"/>
      <c r="H324" s="133"/>
      <c r="I324" s="133"/>
    </row>
    <row r="325" spans="1:9" ht="19.95" customHeight="1">
      <c r="A325" s="133"/>
      <c r="B325" s="133"/>
      <c r="D325" s="133"/>
      <c r="E325" s="133"/>
      <c r="F325" s="133"/>
      <c r="G325" s="133"/>
      <c r="H325" s="133"/>
      <c r="I325" s="133"/>
    </row>
    <row r="326" spans="1:9" ht="19.95" customHeight="1">
      <c r="A326" s="133"/>
      <c r="B326" s="133"/>
      <c r="D326" s="133"/>
      <c r="E326" s="133"/>
      <c r="F326" s="133"/>
      <c r="G326" s="133"/>
      <c r="H326" s="133"/>
      <c r="I326" s="133"/>
    </row>
    <row r="327" spans="1:9" ht="19.95" customHeight="1">
      <c r="A327" s="133"/>
      <c r="B327" s="133"/>
      <c r="D327" s="133"/>
      <c r="E327" s="133"/>
      <c r="F327" s="133"/>
      <c r="G327" s="133"/>
      <c r="H327" s="133"/>
      <c r="I327" s="133"/>
    </row>
    <row r="328" spans="1:9" ht="19.95" customHeight="1">
      <c r="A328" s="133"/>
      <c r="B328" s="133"/>
      <c r="D328" s="133"/>
      <c r="E328" s="133"/>
      <c r="F328" s="133"/>
      <c r="G328" s="133"/>
      <c r="H328" s="133"/>
      <c r="I328" s="133"/>
    </row>
    <row r="329" spans="1:9" ht="19.95" customHeight="1">
      <c r="A329" s="133"/>
      <c r="B329" s="133"/>
      <c r="D329" s="133"/>
      <c r="E329" s="133"/>
      <c r="F329" s="133"/>
      <c r="G329" s="133"/>
      <c r="H329" s="133"/>
      <c r="I329" s="133"/>
    </row>
    <row r="330" spans="1:9" ht="19.95" customHeight="1">
      <c r="A330" s="133"/>
      <c r="B330" s="133"/>
      <c r="D330" s="133"/>
      <c r="E330" s="133"/>
      <c r="F330" s="133"/>
      <c r="G330" s="133"/>
      <c r="H330" s="133"/>
      <c r="I330" s="133"/>
    </row>
    <row r="331" spans="1:9" ht="19.95" customHeight="1">
      <c r="A331" s="133"/>
      <c r="B331" s="133"/>
      <c r="D331" s="133"/>
      <c r="E331" s="133"/>
      <c r="F331" s="133"/>
      <c r="G331" s="133"/>
      <c r="H331" s="133"/>
      <c r="I331" s="133"/>
    </row>
    <row r="332" spans="1:9" ht="19.95" customHeight="1">
      <c r="A332" s="133"/>
      <c r="B332" s="133"/>
      <c r="D332" s="133"/>
      <c r="E332" s="133"/>
      <c r="F332" s="133"/>
      <c r="G332" s="133"/>
      <c r="H332" s="133"/>
      <c r="I332" s="133"/>
    </row>
    <row r="333" spans="1:9" ht="19.95" customHeight="1">
      <c r="A333" s="133"/>
      <c r="B333" s="133"/>
      <c r="D333" s="133"/>
      <c r="E333" s="133"/>
      <c r="F333" s="133"/>
      <c r="G333" s="133"/>
      <c r="H333" s="133"/>
      <c r="I333" s="133"/>
    </row>
    <row r="334" spans="1:9" ht="19.95" customHeight="1">
      <c r="A334" s="133"/>
      <c r="B334" s="133"/>
      <c r="D334" s="133"/>
      <c r="E334" s="133"/>
      <c r="F334" s="133"/>
      <c r="G334" s="133"/>
      <c r="H334" s="133"/>
      <c r="I334" s="133"/>
    </row>
    <row r="335" spans="1:9" ht="19.95" customHeight="1">
      <c r="A335" s="133"/>
      <c r="B335" s="133"/>
      <c r="D335" s="133"/>
      <c r="E335" s="133"/>
      <c r="F335" s="133"/>
      <c r="G335" s="133"/>
      <c r="H335" s="133"/>
      <c r="I335" s="133"/>
    </row>
    <row r="336" spans="1:9" ht="19.95" customHeight="1">
      <c r="A336" s="133"/>
      <c r="B336" s="133"/>
      <c r="D336" s="133"/>
      <c r="E336" s="133"/>
      <c r="F336" s="133"/>
      <c r="G336" s="133"/>
      <c r="H336" s="133"/>
      <c r="I336" s="133"/>
    </row>
    <row r="337" spans="1:9" ht="19.95" customHeight="1">
      <c r="A337" s="133"/>
      <c r="B337" s="133"/>
      <c r="D337" s="133"/>
      <c r="E337" s="133"/>
      <c r="F337" s="133"/>
      <c r="G337" s="133"/>
      <c r="H337" s="133"/>
      <c r="I337" s="133"/>
    </row>
    <row r="338" spans="1:9" ht="19.95" customHeight="1">
      <c r="A338" s="133"/>
      <c r="B338" s="133"/>
      <c r="D338" s="133"/>
      <c r="E338" s="133"/>
      <c r="F338" s="133"/>
      <c r="G338" s="133"/>
      <c r="H338" s="133"/>
      <c r="I338" s="133"/>
    </row>
    <row r="339" spans="1:9" ht="19.95" customHeight="1">
      <c r="A339" s="133"/>
      <c r="B339" s="133"/>
      <c r="D339" s="133"/>
      <c r="E339" s="133"/>
      <c r="F339" s="133"/>
      <c r="G339" s="133"/>
      <c r="H339" s="133"/>
      <c r="I339" s="133"/>
    </row>
    <row r="340" spans="1:9" ht="19.95" customHeight="1">
      <c r="A340" s="133"/>
      <c r="B340" s="133"/>
      <c r="D340" s="133"/>
      <c r="E340" s="133"/>
      <c r="F340" s="133"/>
      <c r="G340" s="133"/>
      <c r="H340" s="133"/>
      <c r="I340" s="133"/>
    </row>
    <row r="341" spans="1:9" ht="19.95" customHeight="1">
      <c r="A341" s="133"/>
      <c r="B341" s="133"/>
      <c r="D341" s="133"/>
      <c r="E341" s="133"/>
      <c r="F341" s="133"/>
      <c r="G341" s="133"/>
      <c r="H341" s="133"/>
      <c r="I341" s="133"/>
    </row>
    <row r="342" spans="1:9" ht="19.95" customHeight="1">
      <c r="A342" s="133"/>
      <c r="B342" s="133"/>
      <c r="D342" s="133"/>
      <c r="E342" s="133"/>
      <c r="F342" s="133"/>
      <c r="G342" s="133"/>
      <c r="H342" s="133"/>
      <c r="I342" s="133"/>
    </row>
    <row r="343" spans="1:9" ht="19.95" customHeight="1">
      <c r="A343" s="133"/>
      <c r="B343" s="133"/>
      <c r="D343" s="133"/>
      <c r="E343" s="133"/>
      <c r="F343" s="133"/>
      <c r="G343" s="133"/>
      <c r="H343" s="133"/>
      <c r="I343" s="133"/>
    </row>
    <row r="344" spans="1:9" ht="19.95" customHeight="1">
      <c r="A344" s="133"/>
      <c r="B344" s="133"/>
      <c r="D344" s="133"/>
      <c r="E344" s="133"/>
      <c r="F344" s="133"/>
      <c r="G344" s="133"/>
      <c r="H344" s="133"/>
      <c r="I344" s="133"/>
    </row>
    <row r="345" spans="1:9" ht="19.95" customHeight="1">
      <c r="A345" s="133"/>
      <c r="B345" s="133"/>
      <c r="D345" s="133"/>
      <c r="E345" s="133"/>
      <c r="F345" s="133"/>
      <c r="G345" s="133"/>
      <c r="H345" s="133"/>
      <c r="I345" s="133"/>
    </row>
    <row r="346" spans="1:9" ht="19.95" customHeight="1">
      <c r="A346" s="133"/>
      <c r="B346" s="133"/>
      <c r="D346" s="133"/>
      <c r="E346" s="133"/>
      <c r="F346" s="133"/>
      <c r="G346" s="133"/>
      <c r="H346" s="133"/>
      <c r="I346" s="133"/>
    </row>
    <row r="347" spans="1:9" ht="19.95" customHeight="1">
      <c r="A347" s="133"/>
      <c r="B347" s="133"/>
      <c r="D347" s="133"/>
      <c r="E347" s="133"/>
      <c r="F347" s="133"/>
      <c r="G347" s="133"/>
      <c r="H347" s="133"/>
      <c r="I347" s="133"/>
    </row>
    <row r="348" spans="1:9" ht="19.95" customHeight="1">
      <c r="A348" s="133"/>
      <c r="B348" s="133"/>
      <c r="D348" s="133"/>
      <c r="E348" s="133"/>
      <c r="F348" s="133"/>
      <c r="G348" s="133"/>
      <c r="H348" s="133"/>
      <c r="I348" s="133"/>
    </row>
    <row r="349" spans="1:9" ht="19.95" customHeight="1">
      <c r="A349" s="133"/>
      <c r="B349" s="133"/>
      <c r="D349" s="133"/>
      <c r="E349" s="133"/>
      <c r="F349" s="133"/>
      <c r="G349" s="133"/>
      <c r="H349" s="133"/>
      <c r="I349" s="133"/>
    </row>
    <row r="350" spans="1:9" ht="19.95" customHeight="1">
      <c r="A350" s="133"/>
      <c r="B350" s="133"/>
      <c r="D350" s="133"/>
      <c r="E350" s="133"/>
      <c r="F350" s="133"/>
      <c r="G350" s="133"/>
      <c r="H350" s="133"/>
      <c r="I350" s="133"/>
    </row>
    <row r="351" spans="1:9" ht="19.95" customHeight="1">
      <c r="A351" s="133"/>
      <c r="B351" s="133"/>
      <c r="D351" s="133"/>
      <c r="E351" s="133"/>
      <c r="F351" s="133"/>
      <c r="G351" s="133"/>
      <c r="H351" s="133"/>
      <c r="I351" s="133"/>
    </row>
    <row r="352" spans="1:9" ht="19.95" customHeight="1">
      <c r="A352" s="133"/>
      <c r="B352" s="133"/>
      <c r="D352" s="133"/>
      <c r="E352" s="133"/>
      <c r="F352" s="133"/>
      <c r="G352" s="133"/>
      <c r="H352" s="133"/>
      <c r="I352" s="133"/>
    </row>
    <row r="353" spans="1:9" ht="19.95" customHeight="1">
      <c r="A353" s="133"/>
      <c r="B353" s="133"/>
      <c r="D353" s="133"/>
      <c r="E353" s="133"/>
      <c r="F353" s="133"/>
      <c r="G353" s="133"/>
      <c r="H353" s="133"/>
      <c r="I353" s="133"/>
    </row>
    <row r="354" spans="1:9" ht="19.95" customHeight="1">
      <c r="A354" s="133"/>
      <c r="B354" s="133"/>
      <c r="D354" s="133"/>
      <c r="E354" s="133"/>
      <c r="F354" s="133"/>
      <c r="G354" s="133"/>
      <c r="H354" s="133"/>
      <c r="I354" s="133"/>
    </row>
    <row r="355" spans="1:9" ht="19.95" customHeight="1">
      <c r="A355" s="133"/>
      <c r="B355" s="133"/>
      <c r="D355" s="133"/>
      <c r="E355" s="133"/>
      <c r="F355" s="133"/>
      <c r="G355" s="133"/>
      <c r="H355" s="133"/>
      <c r="I355" s="133"/>
    </row>
    <row r="356" spans="1:9" ht="19.95" customHeight="1">
      <c r="A356" s="133"/>
      <c r="B356" s="133"/>
      <c r="D356" s="133"/>
      <c r="E356" s="133"/>
      <c r="F356" s="133"/>
      <c r="G356" s="133"/>
      <c r="H356" s="133"/>
      <c r="I356" s="133"/>
    </row>
    <row r="357" spans="1:9" ht="19.95" customHeight="1">
      <c r="A357" s="133"/>
      <c r="B357" s="133"/>
      <c r="D357" s="133"/>
      <c r="E357" s="133"/>
      <c r="F357" s="133"/>
      <c r="G357" s="133"/>
      <c r="H357" s="133"/>
      <c r="I357" s="133"/>
    </row>
    <row r="358" spans="1:9" ht="19.95" customHeight="1">
      <c r="A358" s="133"/>
      <c r="B358" s="133"/>
      <c r="D358" s="133"/>
      <c r="E358" s="133"/>
      <c r="F358" s="133"/>
      <c r="G358" s="133"/>
      <c r="H358" s="133"/>
      <c r="I358" s="133"/>
    </row>
    <row r="359" spans="1:9" ht="19.95" customHeight="1">
      <c r="A359" s="133"/>
      <c r="B359" s="133"/>
      <c r="D359" s="133"/>
      <c r="E359" s="133"/>
      <c r="F359" s="133"/>
      <c r="G359" s="133"/>
      <c r="H359" s="133"/>
      <c r="I359" s="133"/>
    </row>
    <row r="360" spans="1:9" ht="19.95" customHeight="1">
      <c r="A360" s="133"/>
      <c r="B360" s="133"/>
      <c r="D360" s="133"/>
      <c r="E360" s="133"/>
      <c r="F360" s="133"/>
      <c r="G360" s="133"/>
      <c r="H360" s="133"/>
      <c r="I360" s="133"/>
    </row>
    <row r="361" spans="1:9" ht="19.95" customHeight="1">
      <c r="A361" s="133"/>
      <c r="B361" s="133"/>
      <c r="D361" s="133"/>
      <c r="E361" s="133"/>
      <c r="F361" s="133"/>
      <c r="G361" s="133"/>
      <c r="H361" s="133"/>
      <c r="I361" s="133"/>
    </row>
    <row r="362" spans="1:9" ht="19.95" customHeight="1">
      <c r="A362" s="133"/>
      <c r="B362" s="133"/>
      <c r="D362" s="133"/>
      <c r="E362" s="133"/>
      <c r="F362" s="133"/>
      <c r="G362" s="133"/>
      <c r="H362" s="133"/>
      <c r="I362" s="133"/>
    </row>
    <row r="363" spans="1:9" ht="19.95" customHeight="1">
      <c r="A363" s="133"/>
      <c r="B363" s="133"/>
      <c r="D363" s="133"/>
      <c r="E363" s="133"/>
      <c r="F363" s="133"/>
      <c r="G363" s="133"/>
      <c r="H363" s="133"/>
      <c r="I363" s="133"/>
    </row>
    <row r="364" spans="1:9" ht="19.95" customHeight="1">
      <c r="A364" s="133"/>
      <c r="B364" s="133"/>
      <c r="D364" s="133"/>
      <c r="E364" s="133"/>
      <c r="F364" s="133"/>
      <c r="G364" s="133"/>
      <c r="H364" s="133"/>
      <c r="I364" s="133"/>
    </row>
    <row r="365" spans="1:9" ht="19.95" customHeight="1">
      <c r="A365" s="133"/>
      <c r="B365" s="133"/>
      <c r="D365" s="133"/>
      <c r="E365" s="133"/>
      <c r="F365" s="133"/>
      <c r="G365" s="133"/>
      <c r="H365" s="133"/>
      <c r="I365" s="133"/>
    </row>
    <row r="366" spans="1:9" ht="19.95" customHeight="1">
      <c r="A366" s="133"/>
      <c r="B366" s="133"/>
      <c r="D366" s="133"/>
      <c r="E366" s="133"/>
      <c r="F366" s="133"/>
      <c r="G366" s="133"/>
      <c r="H366" s="133"/>
      <c r="I366" s="133"/>
    </row>
    <row r="367" spans="1:9" ht="19.95" customHeight="1">
      <c r="A367" s="133"/>
      <c r="B367" s="133"/>
      <c r="D367" s="133"/>
      <c r="E367" s="133"/>
      <c r="F367" s="133"/>
      <c r="G367" s="133"/>
      <c r="H367" s="133"/>
      <c r="I367" s="133"/>
    </row>
    <row r="368" spans="1:9" ht="19.95" customHeight="1">
      <c r="A368" s="133"/>
      <c r="B368" s="133"/>
      <c r="D368" s="133"/>
      <c r="E368" s="133"/>
      <c r="F368" s="133"/>
      <c r="G368" s="133"/>
      <c r="H368" s="133"/>
      <c r="I368" s="133"/>
    </row>
    <row r="369" spans="1:9" ht="19.95" customHeight="1">
      <c r="A369" s="133"/>
      <c r="B369" s="133"/>
      <c r="D369" s="133"/>
      <c r="E369" s="133"/>
      <c r="F369" s="133"/>
      <c r="G369" s="133"/>
      <c r="H369" s="133"/>
      <c r="I369" s="133"/>
    </row>
    <row r="370" spans="1:9" ht="19.95" customHeight="1">
      <c r="A370" s="133"/>
      <c r="B370" s="133"/>
      <c r="D370" s="133"/>
      <c r="E370" s="133"/>
      <c r="F370" s="133"/>
      <c r="G370" s="133"/>
      <c r="H370" s="133"/>
      <c r="I370" s="133"/>
    </row>
    <row r="371" spans="1:9" ht="19.95" customHeight="1">
      <c r="A371" s="133"/>
      <c r="B371" s="133"/>
      <c r="D371" s="133"/>
      <c r="E371" s="133"/>
      <c r="F371" s="133"/>
      <c r="G371" s="133"/>
      <c r="H371" s="133"/>
      <c r="I371" s="133"/>
    </row>
    <row r="372" spans="1:9" ht="19.95" customHeight="1">
      <c r="A372" s="133"/>
      <c r="B372" s="133"/>
      <c r="D372" s="133"/>
      <c r="E372" s="133"/>
      <c r="F372" s="133"/>
      <c r="G372" s="133"/>
      <c r="H372" s="133"/>
      <c r="I372" s="133"/>
    </row>
    <row r="373" spans="1:9" ht="19.95" customHeight="1">
      <c r="A373" s="133"/>
      <c r="B373" s="133"/>
      <c r="D373" s="133"/>
      <c r="E373" s="133"/>
      <c r="F373" s="133"/>
      <c r="G373" s="133"/>
      <c r="H373" s="133"/>
      <c r="I373" s="133"/>
    </row>
    <row r="374" spans="1:9" ht="19.95" customHeight="1">
      <c r="A374" s="133"/>
      <c r="B374" s="133"/>
      <c r="D374" s="133"/>
      <c r="E374" s="133"/>
      <c r="F374" s="133"/>
      <c r="G374" s="133"/>
      <c r="H374" s="133"/>
      <c r="I374" s="133"/>
    </row>
    <row r="375" spans="1:9" ht="19.95" customHeight="1">
      <c r="A375" s="133"/>
      <c r="B375" s="133"/>
      <c r="D375" s="133"/>
      <c r="E375" s="133"/>
      <c r="F375" s="133"/>
      <c r="G375" s="133"/>
      <c r="H375" s="133"/>
      <c r="I375" s="133"/>
    </row>
    <row r="376" spans="1:9" ht="19.95" customHeight="1">
      <c r="A376" s="133"/>
      <c r="B376" s="133"/>
      <c r="D376" s="133"/>
      <c r="E376" s="133"/>
      <c r="F376" s="133"/>
      <c r="G376" s="133"/>
      <c r="H376" s="133"/>
      <c r="I376" s="133"/>
    </row>
    <row r="377" spans="1:9" ht="19.95" customHeight="1">
      <c r="A377" s="133"/>
      <c r="B377" s="133"/>
      <c r="D377" s="133"/>
      <c r="E377" s="133"/>
      <c r="F377" s="133"/>
      <c r="G377" s="133"/>
      <c r="H377" s="133"/>
      <c r="I377" s="133"/>
    </row>
    <row r="378" spans="1:9" ht="19.95" customHeight="1">
      <c r="A378" s="133"/>
      <c r="B378" s="133"/>
      <c r="D378" s="133"/>
      <c r="E378" s="133"/>
      <c r="F378" s="133"/>
      <c r="G378" s="133"/>
      <c r="H378" s="133"/>
      <c r="I378" s="133"/>
    </row>
    <row r="379" spans="1:9" ht="19.95" customHeight="1">
      <c r="A379" s="133"/>
      <c r="B379" s="133"/>
      <c r="D379" s="133"/>
      <c r="E379" s="133"/>
      <c r="F379" s="133"/>
      <c r="G379" s="133"/>
      <c r="H379" s="133"/>
      <c r="I379" s="133"/>
    </row>
    <row r="380" spans="1:9" ht="19.95" customHeight="1">
      <c r="A380" s="133"/>
      <c r="B380" s="133"/>
      <c r="D380" s="133"/>
      <c r="E380" s="133"/>
      <c r="F380" s="133"/>
      <c r="G380" s="133"/>
      <c r="H380" s="133"/>
      <c r="I380" s="133"/>
    </row>
    <row r="381" spans="1:9" ht="19.95" customHeight="1">
      <c r="A381" s="133"/>
      <c r="B381" s="133"/>
      <c r="D381" s="133"/>
      <c r="E381" s="133"/>
      <c r="F381" s="133"/>
      <c r="G381" s="133"/>
      <c r="H381" s="133"/>
      <c r="I381" s="133"/>
    </row>
    <row r="382" spans="1:9" ht="19.95" customHeight="1">
      <c r="A382" s="133"/>
      <c r="B382" s="133"/>
      <c r="D382" s="133"/>
      <c r="E382" s="133"/>
      <c r="F382" s="133"/>
      <c r="G382" s="133"/>
      <c r="H382" s="133"/>
      <c r="I382" s="133"/>
    </row>
    <row r="383" spans="1:9" ht="19.95" customHeight="1">
      <c r="A383" s="133"/>
      <c r="B383" s="133"/>
      <c r="D383" s="133"/>
      <c r="E383" s="133"/>
      <c r="F383" s="133"/>
      <c r="G383" s="133"/>
      <c r="H383" s="133"/>
      <c r="I383" s="133"/>
    </row>
    <row r="384" spans="1:9" ht="19.95" customHeight="1">
      <c r="A384" s="133"/>
      <c r="B384" s="133"/>
      <c r="D384" s="133"/>
      <c r="E384" s="133"/>
      <c r="F384" s="133"/>
      <c r="G384" s="133"/>
      <c r="H384" s="133"/>
      <c r="I384" s="133"/>
    </row>
    <row r="385" spans="1:9" ht="19.95" customHeight="1">
      <c r="A385" s="133"/>
      <c r="B385" s="133"/>
      <c r="D385" s="133"/>
      <c r="E385" s="133"/>
      <c r="F385" s="133"/>
      <c r="G385" s="133"/>
      <c r="H385" s="133"/>
      <c r="I385" s="133"/>
    </row>
    <row r="386" spans="1:9" ht="19.95" customHeight="1">
      <c r="A386" s="133"/>
      <c r="B386" s="133"/>
      <c r="D386" s="133"/>
      <c r="E386" s="133"/>
      <c r="F386" s="133"/>
      <c r="G386" s="133"/>
      <c r="H386" s="133"/>
      <c r="I386" s="133"/>
    </row>
    <row r="387" spans="1:9" ht="19.95" customHeight="1">
      <c r="A387" s="133"/>
      <c r="B387" s="133"/>
      <c r="D387" s="133"/>
      <c r="E387" s="133"/>
      <c r="F387" s="133"/>
      <c r="G387" s="133"/>
      <c r="H387" s="133"/>
      <c r="I387" s="133"/>
    </row>
    <row r="388" spans="1:9" ht="19.95" customHeight="1">
      <c r="A388" s="133"/>
      <c r="B388" s="133"/>
      <c r="D388" s="133"/>
      <c r="E388" s="133"/>
      <c r="F388" s="133"/>
      <c r="G388" s="133"/>
      <c r="H388" s="133"/>
      <c r="I388" s="133"/>
    </row>
    <row r="389" spans="1:9" ht="19.95" customHeight="1">
      <c r="A389" s="133"/>
      <c r="B389" s="133"/>
      <c r="D389" s="133"/>
      <c r="E389" s="133"/>
      <c r="F389" s="133"/>
      <c r="G389" s="133"/>
      <c r="H389" s="133"/>
      <c r="I389" s="133"/>
    </row>
    <row r="390" spans="1:9" ht="19.95" customHeight="1">
      <c r="A390" s="133"/>
      <c r="B390" s="133"/>
      <c r="D390" s="133"/>
      <c r="E390" s="133"/>
      <c r="F390" s="133"/>
      <c r="G390" s="133"/>
      <c r="H390" s="133"/>
      <c r="I390" s="133"/>
    </row>
    <row r="391" spans="1:9" ht="19.95" customHeight="1">
      <c r="A391" s="133"/>
      <c r="B391" s="133"/>
      <c r="D391" s="133"/>
      <c r="E391" s="133"/>
      <c r="F391" s="133"/>
      <c r="G391" s="133"/>
      <c r="H391" s="133"/>
      <c r="I391" s="133"/>
    </row>
    <row r="392" spans="1:9" ht="19.95" customHeight="1">
      <c r="A392" s="133"/>
      <c r="B392" s="133"/>
      <c r="D392" s="133"/>
      <c r="E392" s="133"/>
      <c r="F392" s="133"/>
      <c r="G392" s="133"/>
      <c r="H392" s="133"/>
      <c r="I392" s="133"/>
    </row>
    <row r="393" spans="1:9" ht="19.95" customHeight="1">
      <c r="A393" s="133"/>
      <c r="B393" s="133"/>
      <c r="D393" s="133"/>
      <c r="E393" s="133"/>
      <c r="F393" s="133"/>
      <c r="G393" s="133"/>
      <c r="H393" s="133"/>
      <c r="I393" s="133"/>
    </row>
    <row r="394" spans="1:9" ht="19.95" customHeight="1">
      <c r="A394" s="133"/>
      <c r="B394" s="133"/>
      <c r="D394" s="133"/>
      <c r="E394" s="133"/>
      <c r="F394" s="133"/>
      <c r="G394" s="133"/>
      <c r="H394" s="133"/>
      <c r="I394" s="133"/>
    </row>
    <row r="395" spans="1:9" ht="19.95" customHeight="1">
      <c r="A395" s="133"/>
      <c r="B395" s="133"/>
      <c r="D395" s="133"/>
      <c r="E395" s="133"/>
      <c r="F395" s="133"/>
      <c r="G395" s="133"/>
      <c r="H395" s="133"/>
      <c r="I395" s="133"/>
    </row>
    <row r="396" spans="1:9" ht="19.95" customHeight="1">
      <c r="A396" s="133"/>
      <c r="B396" s="133"/>
      <c r="D396" s="133"/>
      <c r="E396" s="133"/>
      <c r="F396" s="133"/>
      <c r="G396" s="133"/>
      <c r="H396" s="133"/>
      <c r="I396" s="133"/>
    </row>
    <row r="397" spans="1:9" ht="19.95" customHeight="1">
      <c r="A397" s="133"/>
      <c r="B397" s="133"/>
      <c r="D397" s="133"/>
      <c r="E397" s="133"/>
      <c r="F397" s="133"/>
      <c r="G397" s="133"/>
      <c r="H397" s="133"/>
      <c r="I397" s="133"/>
    </row>
    <row r="398" spans="1:9" ht="19.95" customHeight="1">
      <c r="A398" s="133"/>
      <c r="B398" s="133"/>
      <c r="D398" s="133"/>
      <c r="E398" s="133"/>
      <c r="F398" s="133"/>
      <c r="G398" s="133"/>
      <c r="H398" s="133"/>
      <c r="I398" s="133"/>
    </row>
    <row r="399" spans="1:9" ht="19.95" customHeight="1">
      <c r="A399" s="133"/>
      <c r="B399" s="133"/>
      <c r="D399" s="133"/>
      <c r="E399" s="133"/>
      <c r="F399" s="133"/>
      <c r="G399" s="133"/>
      <c r="H399" s="133"/>
      <c r="I399" s="133"/>
    </row>
    <row r="400" spans="1:9" ht="19.95" customHeight="1">
      <c r="A400" s="133"/>
      <c r="B400" s="133"/>
      <c r="D400" s="133"/>
      <c r="E400" s="133"/>
      <c r="F400" s="133"/>
      <c r="G400" s="133"/>
      <c r="H400" s="133"/>
      <c r="I400" s="133"/>
    </row>
    <row r="401" spans="1:9" ht="19.95" customHeight="1">
      <c r="A401" s="133"/>
      <c r="B401" s="133"/>
      <c r="D401" s="133"/>
      <c r="E401" s="133"/>
      <c r="F401" s="133"/>
      <c r="G401" s="133"/>
      <c r="H401" s="133"/>
      <c r="I401" s="133"/>
    </row>
    <row r="402" spans="1:9" ht="19.95" customHeight="1">
      <c r="A402" s="133"/>
      <c r="B402" s="133"/>
      <c r="D402" s="133"/>
      <c r="E402" s="133"/>
      <c r="F402" s="133"/>
      <c r="G402" s="133"/>
      <c r="H402" s="133"/>
      <c r="I402" s="133"/>
    </row>
    <row r="403" spans="1:9" ht="19.95" customHeight="1">
      <c r="A403" s="133"/>
      <c r="B403" s="133"/>
      <c r="D403" s="133"/>
      <c r="E403" s="133"/>
      <c r="F403" s="133"/>
      <c r="G403" s="133"/>
      <c r="H403" s="133"/>
      <c r="I403" s="133"/>
    </row>
    <row r="404" spans="1:9" ht="19.95" customHeight="1">
      <c r="A404" s="133"/>
      <c r="B404" s="133"/>
      <c r="D404" s="133"/>
      <c r="E404" s="133"/>
      <c r="F404" s="133"/>
      <c r="G404" s="133"/>
      <c r="H404" s="133"/>
      <c r="I404" s="133"/>
    </row>
    <row r="405" spans="1:9" ht="19.95" customHeight="1">
      <c r="A405" s="133"/>
      <c r="B405" s="133"/>
      <c r="D405" s="133"/>
      <c r="E405" s="133"/>
      <c r="F405" s="133"/>
      <c r="G405" s="133"/>
      <c r="H405" s="133"/>
      <c r="I405" s="133"/>
    </row>
    <row r="406" spans="1:9" ht="19.95" customHeight="1">
      <c r="A406" s="133"/>
      <c r="B406" s="133"/>
      <c r="D406" s="133"/>
      <c r="E406" s="133"/>
      <c r="F406" s="133"/>
      <c r="G406" s="133"/>
      <c r="H406" s="133"/>
      <c r="I406" s="133"/>
    </row>
    <row r="407" spans="1:9" ht="19.95" customHeight="1">
      <c r="A407" s="133"/>
      <c r="B407" s="133"/>
      <c r="D407" s="133"/>
      <c r="E407" s="133"/>
      <c r="F407" s="133"/>
      <c r="G407" s="133"/>
      <c r="H407" s="133"/>
      <c r="I407" s="133"/>
    </row>
    <row r="408" spans="1:9" ht="19.95" customHeight="1">
      <c r="A408" s="133"/>
      <c r="B408" s="133"/>
      <c r="D408" s="133"/>
      <c r="E408" s="133"/>
      <c r="F408" s="133"/>
      <c r="G408" s="133"/>
      <c r="H408" s="133"/>
      <c r="I408" s="133"/>
    </row>
    <row r="409" spans="1:9" ht="19.95" customHeight="1">
      <c r="A409" s="133"/>
      <c r="B409" s="133"/>
      <c r="D409" s="133"/>
      <c r="E409" s="133"/>
      <c r="F409" s="133"/>
      <c r="G409" s="133"/>
      <c r="H409" s="133"/>
      <c r="I409" s="133"/>
    </row>
    <row r="410" spans="1:9" ht="19.95" customHeight="1">
      <c r="A410" s="133"/>
      <c r="B410" s="133"/>
      <c r="D410" s="133"/>
      <c r="E410" s="133"/>
      <c r="F410" s="133"/>
      <c r="G410" s="133"/>
      <c r="H410" s="133"/>
      <c r="I410" s="133"/>
    </row>
    <row r="411" spans="1:9" ht="19.95" customHeight="1">
      <c r="A411" s="133"/>
      <c r="B411" s="133"/>
      <c r="D411" s="133"/>
      <c r="E411" s="133"/>
      <c r="F411" s="133"/>
      <c r="G411" s="133"/>
      <c r="H411" s="133"/>
      <c r="I411" s="133"/>
    </row>
    <row r="412" spans="1:9" ht="19.95" customHeight="1">
      <c r="A412" s="133"/>
      <c r="B412" s="133"/>
      <c r="D412" s="133"/>
      <c r="E412" s="133"/>
      <c r="F412" s="133"/>
      <c r="G412" s="133"/>
      <c r="H412" s="133"/>
      <c r="I412" s="133"/>
    </row>
    <row r="413" spans="1:9" ht="19.95" customHeight="1">
      <c r="A413" s="133"/>
      <c r="B413" s="133"/>
      <c r="D413" s="133"/>
      <c r="E413" s="133"/>
      <c r="F413" s="133"/>
      <c r="G413" s="133"/>
      <c r="H413" s="133"/>
      <c r="I413" s="133"/>
    </row>
    <row r="414" spans="1:9" ht="19.95" customHeight="1">
      <c r="A414" s="133"/>
      <c r="B414" s="133"/>
      <c r="D414" s="133"/>
      <c r="E414" s="133"/>
      <c r="F414" s="133"/>
      <c r="G414" s="133"/>
      <c r="H414" s="133"/>
      <c r="I414" s="133"/>
    </row>
    <row r="415" spans="1:9" ht="19.95" customHeight="1">
      <c r="A415" s="133"/>
      <c r="B415" s="133"/>
      <c r="D415" s="133"/>
      <c r="E415" s="133"/>
      <c r="F415" s="133"/>
      <c r="G415" s="133"/>
      <c r="H415" s="133"/>
      <c r="I415" s="133"/>
    </row>
    <row r="416" spans="1:9" ht="19.95" customHeight="1">
      <c r="A416" s="133"/>
      <c r="B416" s="133"/>
      <c r="D416" s="133"/>
      <c r="E416" s="133"/>
      <c r="F416" s="133"/>
      <c r="G416" s="133"/>
      <c r="H416" s="133"/>
      <c r="I416" s="133"/>
    </row>
    <row r="417" spans="1:9" ht="19.95" customHeight="1">
      <c r="A417" s="133"/>
      <c r="B417" s="133"/>
      <c r="D417" s="133"/>
      <c r="E417" s="133"/>
      <c r="F417" s="133"/>
      <c r="G417" s="133"/>
      <c r="H417" s="133"/>
      <c r="I417" s="133"/>
    </row>
    <row r="418" spans="1:9" ht="19.95" customHeight="1">
      <c r="A418" s="133"/>
      <c r="B418" s="133"/>
      <c r="D418" s="133"/>
      <c r="E418" s="133"/>
      <c r="F418" s="133"/>
      <c r="G418" s="133"/>
      <c r="H418" s="133"/>
      <c r="I418" s="133"/>
    </row>
    <row r="419" spans="1:9" ht="19.95" customHeight="1">
      <c r="A419" s="133"/>
      <c r="B419" s="133"/>
      <c r="D419" s="133"/>
      <c r="E419" s="133"/>
      <c r="F419" s="133"/>
      <c r="G419" s="133"/>
      <c r="H419" s="133"/>
      <c r="I419" s="133"/>
    </row>
    <row r="420" spans="1:9" ht="19.95" customHeight="1">
      <c r="A420" s="133"/>
      <c r="B420" s="133"/>
      <c r="D420" s="133"/>
      <c r="E420" s="133"/>
      <c r="F420" s="133"/>
      <c r="G420" s="133"/>
      <c r="H420" s="133"/>
      <c r="I420" s="133"/>
    </row>
    <row r="421" spans="1:9" ht="19.95" customHeight="1">
      <c r="A421" s="133"/>
      <c r="B421" s="133"/>
      <c r="D421" s="133"/>
      <c r="E421" s="133"/>
      <c r="F421" s="133"/>
      <c r="G421" s="133"/>
      <c r="H421" s="133"/>
      <c r="I421" s="133"/>
    </row>
    <row r="422" spans="1:9" ht="19.95" customHeight="1">
      <c r="A422" s="133"/>
      <c r="B422" s="133"/>
      <c r="D422" s="133"/>
      <c r="E422" s="133"/>
      <c r="F422" s="133"/>
      <c r="G422" s="133"/>
      <c r="H422" s="133"/>
      <c r="I422" s="133"/>
    </row>
    <row r="423" spans="1:9" ht="19.95" customHeight="1">
      <c r="A423" s="133"/>
      <c r="B423" s="133"/>
      <c r="D423" s="133"/>
      <c r="E423" s="133"/>
      <c r="F423" s="133"/>
      <c r="G423" s="133"/>
      <c r="H423" s="133"/>
      <c r="I423" s="133"/>
    </row>
    <row r="424" spans="1:9" ht="19.95" customHeight="1">
      <c r="A424" s="133"/>
      <c r="B424" s="133"/>
      <c r="D424" s="133"/>
      <c r="E424" s="133"/>
      <c r="F424" s="133"/>
      <c r="G424" s="133"/>
      <c r="H424" s="133"/>
      <c r="I424" s="133"/>
    </row>
    <row r="425" spans="1:9" ht="19.95" customHeight="1">
      <c r="A425" s="133"/>
      <c r="B425" s="133"/>
      <c r="D425" s="133"/>
      <c r="E425" s="133"/>
      <c r="F425" s="133"/>
      <c r="G425" s="133"/>
      <c r="H425" s="133"/>
      <c r="I425" s="133"/>
    </row>
    <row r="426" spans="1:9" ht="19.95" customHeight="1">
      <c r="A426" s="133"/>
      <c r="B426" s="133"/>
      <c r="D426" s="133"/>
      <c r="E426" s="133"/>
      <c r="F426" s="133"/>
      <c r="G426" s="133"/>
      <c r="H426" s="133"/>
      <c r="I426" s="133"/>
    </row>
    <row r="427" spans="1:9" ht="19.95" customHeight="1">
      <c r="A427" s="133"/>
      <c r="B427" s="133"/>
      <c r="D427" s="133"/>
      <c r="E427" s="133"/>
      <c r="F427" s="133"/>
      <c r="G427" s="133"/>
      <c r="H427" s="133"/>
      <c r="I427" s="133"/>
    </row>
    <row r="428" spans="1:9" ht="19.95" customHeight="1">
      <c r="A428" s="133"/>
      <c r="B428" s="133"/>
      <c r="D428" s="133"/>
      <c r="E428" s="133"/>
      <c r="F428" s="133"/>
      <c r="G428" s="133"/>
      <c r="H428" s="133"/>
      <c r="I428" s="133"/>
    </row>
    <row r="429" spans="1:9" ht="19.95" customHeight="1">
      <c r="A429" s="133"/>
      <c r="B429" s="133"/>
      <c r="D429" s="133"/>
      <c r="E429" s="133"/>
      <c r="F429" s="133"/>
      <c r="G429" s="133"/>
      <c r="H429" s="133"/>
      <c r="I429" s="133"/>
    </row>
    <row r="430" spans="1:9" ht="19.95" customHeight="1">
      <c r="A430" s="133"/>
      <c r="B430" s="133"/>
      <c r="D430" s="133"/>
      <c r="E430" s="133"/>
      <c r="F430" s="133"/>
      <c r="G430" s="133"/>
      <c r="H430" s="133"/>
      <c r="I430" s="133"/>
    </row>
    <row r="431" spans="1:9" ht="19.95" customHeight="1">
      <c r="A431" s="133"/>
      <c r="B431" s="133"/>
      <c r="D431" s="133"/>
      <c r="E431" s="133"/>
      <c r="F431" s="133"/>
      <c r="G431" s="133"/>
      <c r="H431" s="133"/>
      <c r="I431" s="133"/>
    </row>
    <row r="432" spans="1:9" ht="19.95" customHeight="1">
      <c r="A432" s="133"/>
      <c r="B432" s="133"/>
      <c r="D432" s="133"/>
      <c r="E432" s="133"/>
      <c r="F432" s="133"/>
      <c r="G432" s="133"/>
      <c r="H432" s="133"/>
      <c r="I432" s="133"/>
    </row>
    <row r="433" spans="1:9" ht="19.95" customHeight="1">
      <c r="A433" s="133"/>
      <c r="B433" s="133"/>
      <c r="D433" s="133"/>
      <c r="E433" s="133"/>
      <c r="F433" s="133"/>
      <c r="G433" s="133"/>
      <c r="H433" s="133"/>
      <c r="I433" s="133"/>
    </row>
    <row r="434" spans="1:9" ht="19.95" customHeight="1">
      <c r="A434" s="133"/>
      <c r="B434" s="133"/>
      <c r="D434" s="133"/>
      <c r="E434" s="133"/>
      <c r="F434" s="133"/>
      <c r="G434" s="133"/>
      <c r="H434" s="133"/>
      <c r="I434" s="133"/>
    </row>
    <row r="435" spans="1:9" ht="19.95" customHeight="1">
      <c r="A435" s="133"/>
      <c r="B435" s="133"/>
      <c r="D435" s="133"/>
      <c r="E435" s="133"/>
      <c r="F435" s="133"/>
      <c r="G435" s="133"/>
      <c r="H435" s="133"/>
      <c r="I435" s="133"/>
    </row>
    <row r="436" spans="1:9" ht="19.95" customHeight="1">
      <c r="A436" s="133"/>
      <c r="B436" s="133"/>
      <c r="D436" s="133"/>
      <c r="E436" s="133"/>
      <c r="F436" s="133"/>
      <c r="G436" s="133"/>
      <c r="H436" s="133"/>
      <c r="I436" s="133"/>
    </row>
    <row r="437" spans="1:9" ht="19.95" customHeight="1">
      <c r="A437" s="133"/>
      <c r="B437" s="133"/>
      <c r="D437" s="133"/>
      <c r="E437" s="133"/>
      <c r="F437" s="133"/>
      <c r="G437" s="133"/>
      <c r="H437" s="133"/>
      <c r="I437" s="133"/>
    </row>
    <row r="438" spans="1:9" ht="19.95" customHeight="1">
      <c r="A438" s="133"/>
      <c r="B438" s="133"/>
      <c r="D438" s="133"/>
      <c r="E438" s="133"/>
      <c r="F438" s="133"/>
      <c r="G438" s="133"/>
      <c r="H438" s="133"/>
      <c r="I438" s="133"/>
    </row>
    <row r="439" spans="1:9" ht="19.95" customHeight="1">
      <c r="A439" s="133"/>
      <c r="B439" s="133"/>
      <c r="D439" s="133"/>
      <c r="E439" s="133"/>
      <c r="F439" s="133"/>
      <c r="G439" s="133"/>
      <c r="H439" s="133"/>
      <c r="I439" s="133"/>
    </row>
    <row r="440" spans="1:9" ht="19.95" customHeight="1">
      <c r="A440" s="133"/>
      <c r="B440" s="133"/>
      <c r="D440" s="133"/>
      <c r="E440" s="133"/>
      <c r="F440" s="133"/>
      <c r="G440" s="133"/>
      <c r="H440" s="133"/>
      <c r="I440" s="133"/>
    </row>
    <row r="441" spans="1:9" ht="19.95" customHeight="1">
      <c r="A441" s="133"/>
      <c r="B441" s="133"/>
      <c r="D441" s="133"/>
      <c r="E441" s="133"/>
      <c r="F441" s="133"/>
      <c r="G441" s="133"/>
      <c r="H441" s="133"/>
      <c r="I441" s="133"/>
    </row>
    <row r="442" spans="1:9" ht="19.95" customHeight="1">
      <c r="A442" s="133"/>
      <c r="B442" s="133"/>
      <c r="D442" s="133"/>
      <c r="E442" s="133"/>
      <c r="F442" s="133"/>
      <c r="G442" s="133"/>
      <c r="H442" s="133"/>
      <c r="I442" s="133"/>
    </row>
    <row r="443" spans="1:9" ht="19.95" customHeight="1">
      <c r="A443" s="133"/>
      <c r="B443" s="133"/>
      <c r="D443" s="133"/>
      <c r="E443" s="133"/>
      <c r="F443" s="133"/>
      <c r="G443" s="133"/>
      <c r="H443" s="133"/>
      <c r="I443" s="133"/>
    </row>
    <row r="444" spans="1:9" ht="19.95" customHeight="1">
      <c r="A444" s="133"/>
      <c r="B444" s="133"/>
      <c r="D444" s="133"/>
      <c r="E444" s="133"/>
      <c r="F444" s="133"/>
      <c r="G444" s="133"/>
      <c r="H444" s="133"/>
      <c r="I444" s="133"/>
    </row>
    <row r="445" spans="1:9" ht="19.95" customHeight="1">
      <c r="A445" s="133"/>
      <c r="B445" s="133"/>
      <c r="D445" s="133"/>
      <c r="E445" s="133"/>
      <c r="F445" s="133"/>
      <c r="G445" s="133"/>
      <c r="H445" s="133"/>
      <c r="I445" s="133"/>
    </row>
    <row r="446" spans="1:9" ht="19.95" customHeight="1">
      <c r="A446" s="133"/>
      <c r="B446" s="133"/>
      <c r="D446" s="133"/>
      <c r="E446" s="133"/>
      <c r="F446" s="133"/>
      <c r="G446" s="133"/>
      <c r="H446" s="133"/>
      <c r="I446" s="133"/>
    </row>
    <row r="447" spans="1:9" ht="19.95" customHeight="1">
      <c r="A447" s="133"/>
      <c r="B447" s="133"/>
      <c r="D447" s="133"/>
      <c r="E447" s="133"/>
      <c r="F447" s="133"/>
      <c r="G447" s="133"/>
      <c r="H447" s="133"/>
      <c r="I447" s="133"/>
    </row>
    <row r="448" spans="1:9" ht="19.95" customHeight="1">
      <c r="A448" s="133"/>
      <c r="B448" s="133"/>
      <c r="D448" s="133"/>
      <c r="E448" s="133"/>
      <c r="F448" s="133"/>
      <c r="G448" s="133"/>
      <c r="H448" s="133"/>
      <c r="I448" s="133"/>
    </row>
    <row r="449" spans="1:9" ht="19.95" customHeight="1">
      <c r="A449" s="133"/>
      <c r="B449" s="133"/>
      <c r="D449" s="133"/>
      <c r="E449" s="133"/>
      <c r="F449" s="133"/>
      <c r="G449" s="133"/>
      <c r="H449" s="133"/>
      <c r="I449" s="133"/>
    </row>
    <row r="450" spans="1:9" ht="19.95" customHeight="1">
      <c r="A450" s="133"/>
      <c r="B450" s="133"/>
      <c r="D450" s="133"/>
      <c r="E450" s="133"/>
      <c r="F450" s="133"/>
      <c r="G450" s="133"/>
      <c r="H450" s="133"/>
      <c r="I450" s="133"/>
    </row>
    <row r="451" spans="1:9" ht="19.95" customHeight="1">
      <c r="A451" s="133"/>
      <c r="B451" s="133"/>
      <c r="D451" s="133"/>
      <c r="E451" s="133"/>
      <c r="F451" s="133"/>
      <c r="G451" s="133"/>
      <c r="H451" s="133"/>
      <c r="I451" s="133"/>
    </row>
    <row r="452" spans="1:9" ht="19.95" customHeight="1">
      <c r="A452" s="133"/>
      <c r="B452" s="133"/>
      <c r="D452" s="133"/>
      <c r="E452" s="133"/>
      <c r="F452" s="133"/>
      <c r="G452" s="133"/>
      <c r="H452" s="133"/>
      <c r="I452" s="133"/>
    </row>
    <row r="453" spans="1:9" ht="19.95" customHeight="1">
      <c r="A453" s="133"/>
      <c r="B453" s="133"/>
      <c r="D453" s="133"/>
      <c r="E453" s="133"/>
      <c r="F453" s="133"/>
      <c r="G453" s="133"/>
      <c r="H453" s="133"/>
      <c r="I453" s="133"/>
    </row>
    <row r="454" spans="1:9" ht="19.95" customHeight="1">
      <c r="A454" s="133"/>
      <c r="B454" s="133"/>
      <c r="D454" s="133"/>
      <c r="E454" s="133"/>
      <c r="F454" s="133"/>
      <c r="G454" s="133"/>
      <c r="H454" s="133"/>
      <c r="I454" s="133"/>
    </row>
    <row r="455" spans="1:9" ht="19.95" customHeight="1">
      <c r="A455" s="133"/>
      <c r="B455" s="133"/>
      <c r="D455" s="133"/>
      <c r="E455" s="133"/>
      <c r="F455" s="133"/>
      <c r="G455" s="133"/>
      <c r="H455" s="133"/>
      <c r="I455" s="133"/>
    </row>
    <row r="456" spans="1:9" ht="19.95" customHeight="1">
      <c r="A456" s="133"/>
      <c r="B456" s="133"/>
      <c r="D456" s="133"/>
      <c r="E456" s="133"/>
      <c r="F456" s="133"/>
      <c r="G456" s="133"/>
      <c r="H456" s="133"/>
      <c r="I456" s="133"/>
    </row>
    <row r="457" spans="1:9" ht="19.95" customHeight="1">
      <c r="A457" s="133"/>
      <c r="B457" s="133"/>
      <c r="D457" s="133"/>
      <c r="E457" s="133"/>
      <c r="F457" s="133"/>
      <c r="G457" s="133"/>
      <c r="H457" s="133"/>
      <c r="I457" s="133"/>
    </row>
    <row r="458" spans="1:9" ht="19.95" customHeight="1">
      <c r="A458" s="133"/>
      <c r="B458" s="133"/>
      <c r="D458" s="133"/>
      <c r="E458" s="133"/>
      <c r="F458" s="133"/>
      <c r="G458" s="133"/>
      <c r="H458" s="133"/>
      <c r="I458" s="133"/>
    </row>
    <row r="459" spans="1:9" ht="19.95" customHeight="1">
      <c r="A459" s="133"/>
      <c r="B459" s="133"/>
      <c r="D459" s="133"/>
      <c r="E459" s="133"/>
      <c r="F459" s="133"/>
      <c r="G459" s="133"/>
      <c r="H459" s="133"/>
      <c r="I459" s="133"/>
    </row>
    <row r="460" spans="1:9" ht="19.95" customHeight="1">
      <c r="A460" s="133"/>
      <c r="B460" s="133"/>
      <c r="D460" s="133"/>
      <c r="E460" s="133"/>
      <c r="F460" s="133"/>
      <c r="G460" s="133"/>
      <c r="H460" s="133"/>
      <c r="I460" s="133"/>
    </row>
    <row r="461" spans="1:9" ht="19.95" customHeight="1">
      <c r="A461" s="133"/>
      <c r="B461" s="133"/>
      <c r="D461" s="133"/>
      <c r="E461" s="133"/>
      <c r="F461" s="133"/>
      <c r="G461" s="133"/>
      <c r="H461" s="133"/>
      <c r="I461" s="133"/>
    </row>
    <row r="462" spans="1:9" ht="19.95" customHeight="1">
      <c r="A462" s="133"/>
      <c r="B462" s="133"/>
      <c r="D462" s="133"/>
      <c r="E462" s="133"/>
      <c r="F462" s="133"/>
      <c r="G462" s="133"/>
      <c r="H462" s="133"/>
      <c r="I462" s="133"/>
    </row>
    <row r="463" spans="1:9" ht="19.95" customHeight="1">
      <c r="A463" s="133"/>
      <c r="B463" s="133"/>
      <c r="D463" s="133"/>
      <c r="E463" s="133"/>
      <c r="F463" s="133"/>
      <c r="G463" s="133"/>
      <c r="H463" s="133"/>
      <c r="I463" s="133"/>
    </row>
    <row r="464" spans="1:9" ht="19.95" customHeight="1">
      <c r="A464" s="133"/>
      <c r="B464" s="133"/>
      <c r="D464" s="133"/>
      <c r="E464" s="133"/>
      <c r="F464" s="133"/>
      <c r="G464" s="133"/>
      <c r="H464" s="133"/>
      <c r="I464" s="133"/>
    </row>
    <row r="465" spans="1:9" ht="19.95" customHeight="1">
      <c r="A465" s="133"/>
      <c r="B465" s="133"/>
      <c r="D465" s="133"/>
      <c r="E465" s="133"/>
      <c r="F465" s="133"/>
      <c r="G465" s="133"/>
      <c r="H465" s="133"/>
      <c r="I465" s="133"/>
    </row>
    <row r="466" spans="1:9" ht="19.95" customHeight="1">
      <c r="A466" s="133"/>
      <c r="B466" s="133"/>
      <c r="D466" s="133"/>
      <c r="E466" s="133"/>
      <c r="F466" s="133"/>
      <c r="G466" s="133"/>
      <c r="H466" s="133"/>
      <c r="I466" s="133"/>
    </row>
    <row r="467" spans="1:9" ht="19.95" customHeight="1">
      <c r="A467" s="133"/>
      <c r="B467" s="133"/>
      <c r="D467" s="133"/>
      <c r="E467" s="133"/>
      <c r="F467" s="133"/>
      <c r="G467" s="133"/>
      <c r="H467" s="133"/>
      <c r="I467" s="133"/>
    </row>
    <row r="468" spans="1:9" ht="19.95" customHeight="1">
      <c r="A468" s="133"/>
      <c r="B468" s="133"/>
      <c r="D468" s="133"/>
      <c r="E468" s="133"/>
      <c r="F468" s="133"/>
      <c r="G468" s="133"/>
      <c r="H468" s="133"/>
      <c r="I468" s="133"/>
    </row>
    <row r="469" spans="1:9" ht="19.95" customHeight="1">
      <c r="A469" s="133"/>
      <c r="B469" s="133"/>
      <c r="D469" s="133"/>
      <c r="E469" s="133"/>
      <c r="F469" s="133"/>
      <c r="G469" s="133"/>
      <c r="H469" s="133"/>
      <c r="I469" s="133"/>
    </row>
    <row r="470" spans="1:9" ht="19.95" customHeight="1">
      <c r="A470" s="133"/>
      <c r="B470" s="133"/>
      <c r="D470" s="133"/>
      <c r="E470" s="133"/>
      <c r="F470" s="133"/>
      <c r="G470" s="133"/>
      <c r="H470" s="133"/>
      <c r="I470" s="133"/>
    </row>
    <row r="471" spans="1:9" ht="19.95" customHeight="1">
      <c r="A471" s="133"/>
      <c r="B471" s="133"/>
      <c r="D471" s="133"/>
      <c r="E471" s="133"/>
      <c r="F471" s="133"/>
      <c r="G471" s="133"/>
      <c r="H471" s="133"/>
      <c r="I471" s="133"/>
    </row>
    <row r="472" spans="1:9" ht="19.95" customHeight="1">
      <c r="A472" s="133"/>
      <c r="B472" s="133"/>
      <c r="D472" s="133"/>
      <c r="E472" s="133"/>
      <c r="F472" s="133"/>
      <c r="G472" s="133"/>
      <c r="H472" s="133"/>
      <c r="I472" s="133"/>
    </row>
    <row r="473" spans="1:9" ht="19.95" customHeight="1">
      <c r="A473" s="133"/>
      <c r="B473" s="133"/>
      <c r="D473" s="133"/>
      <c r="E473" s="133"/>
      <c r="F473" s="133"/>
      <c r="G473" s="133"/>
      <c r="H473" s="133"/>
      <c r="I473" s="133"/>
    </row>
    <row r="474" spans="1:9" ht="19.95" customHeight="1">
      <c r="A474" s="133"/>
      <c r="B474" s="133"/>
      <c r="D474" s="133"/>
      <c r="E474" s="133"/>
      <c r="F474" s="133"/>
      <c r="G474" s="133"/>
      <c r="H474" s="133"/>
      <c r="I474" s="133"/>
    </row>
    <row r="475" spans="1:9" ht="19.95" customHeight="1">
      <c r="A475" s="133"/>
      <c r="B475" s="133"/>
      <c r="D475" s="133"/>
      <c r="E475" s="133"/>
      <c r="F475" s="133"/>
      <c r="G475" s="133"/>
      <c r="H475" s="133"/>
      <c r="I475" s="133"/>
    </row>
    <row r="476" spans="1:9" ht="19.95" customHeight="1">
      <c r="A476" s="133"/>
      <c r="B476" s="133"/>
      <c r="D476" s="133"/>
      <c r="E476" s="133"/>
      <c r="F476" s="133"/>
      <c r="G476" s="133"/>
      <c r="H476" s="133"/>
      <c r="I476" s="133"/>
    </row>
    <row r="477" spans="1:9" ht="19.95" customHeight="1">
      <c r="A477" s="133"/>
      <c r="B477" s="133"/>
      <c r="D477" s="133"/>
      <c r="E477" s="133"/>
      <c r="F477" s="133"/>
      <c r="G477" s="133"/>
      <c r="H477" s="133"/>
      <c r="I477" s="133"/>
    </row>
    <row r="478" spans="1:9" ht="19.95" customHeight="1">
      <c r="A478" s="133"/>
      <c r="B478" s="133"/>
      <c r="D478" s="133"/>
      <c r="E478" s="133"/>
      <c r="F478" s="133"/>
      <c r="G478" s="133"/>
      <c r="H478" s="133"/>
      <c r="I478" s="133"/>
    </row>
    <row r="479" spans="1:9" ht="19.95" customHeight="1">
      <c r="A479" s="133"/>
      <c r="B479" s="133"/>
      <c r="D479" s="133"/>
      <c r="E479" s="133"/>
      <c r="F479" s="133"/>
      <c r="G479" s="133"/>
      <c r="H479" s="133"/>
      <c r="I479" s="133"/>
    </row>
    <row r="480" spans="1:9" ht="19.95" customHeight="1">
      <c r="A480" s="133"/>
      <c r="B480" s="133"/>
      <c r="D480" s="133"/>
      <c r="E480" s="133"/>
      <c r="F480" s="133"/>
      <c r="G480" s="133"/>
      <c r="H480" s="133"/>
      <c r="I480" s="133"/>
    </row>
    <row r="481" spans="1:9" ht="19.95" customHeight="1">
      <c r="A481" s="133"/>
      <c r="B481" s="133"/>
      <c r="D481" s="133"/>
      <c r="E481" s="133"/>
      <c r="F481" s="133"/>
      <c r="G481" s="133"/>
      <c r="H481" s="133"/>
      <c r="I481" s="133"/>
    </row>
    <row r="482" spans="1:9" ht="19.95" customHeight="1">
      <c r="A482" s="133"/>
      <c r="B482" s="133"/>
      <c r="D482" s="133"/>
      <c r="E482" s="133"/>
      <c r="F482" s="133"/>
      <c r="G482" s="133"/>
      <c r="H482" s="133"/>
      <c r="I482" s="133"/>
    </row>
    <row r="483" spans="1:9" ht="19.95" customHeight="1">
      <c r="A483" s="133"/>
      <c r="B483" s="133"/>
      <c r="D483" s="133"/>
      <c r="E483" s="133"/>
      <c r="F483" s="133"/>
      <c r="G483" s="133"/>
      <c r="H483" s="133"/>
      <c r="I483" s="133"/>
    </row>
    <row r="484" spans="1:9" ht="19.95" customHeight="1">
      <c r="A484" s="133"/>
      <c r="B484" s="133"/>
      <c r="D484" s="133"/>
      <c r="E484" s="133"/>
      <c r="F484" s="133"/>
      <c r="G484" s="133"/>
      <c r="H484" s="133"/>
      <c r="I484" s="133"/>
    </row>
    <row r="485" spans="1:9" ht="19.95" customHeight="1">
      <c r="A485" s="133"/>
      <c r="B485" s="133"/>
      <c r="D485" s="133"/>
      <c r="E485" s="133"/>
      <c r="F485" s="133"/>
      <c r="G485" s="133"/>
      <c r="H485" s="133"/>
      <c r="I485" s="133"/>
    </row>
    <row r="486" spans="1:9" ht="19.95" customHeight="1">
      <c r="A486" s="133"/>
      <c r="B486" s="133"/>
      <c r="D486" s="133"/>
      <c r="E486" s="133"/>
      <c r="F486" s="133"/>
      <c r="G486" s="133"/>
      <c r="H486" s="133"/>
      <c r="I486" s="133"/>
    </row>
    <row r="487" spans="1:9" ht="19.95" customHeight="1">
      <c r="A487" s="133"/>
      <c r="B487" s="133"/>
      <c r="D487" s="133"/>
      <c r="E487" s="133"/>
      <c r="F487" s="133"/>
      <c r="G487" s="133"/>
      <c r="H487" s="133"/>
      <c r="I487" s="133"/>
    </row>
    <row r="488" spans="1:9" ht="19.95" customHeight="1">
      <c r="A488" s="133"/>
      <c r="B488" s="133"/>
      <c r="D488" s="133"/>
      <c r="E488" s="133"/>
      <c r="F488" s="133"/>
      <c r="G488" s="133"/>
      <c r="H488" s="133"/>
      <c r="I488" s="133"/>
    </row>
    <row r="489" spans="1:9" ht="19.95" customHeight="1">
      <c r="A489" s="133"/>
      <c r="B489" s="133"/>
      <c r="D489" s="133"/>
      <c r="E489" s="133"/>
      <c r="F489" s="133"/>
      <c r="G489" s="133"/>
      <c r="H489" s="133"/>
      <c r="I489" s="133"/>
    </row>
    <row r="490" spans="1:9" ht="19.95" customHeight="1">
      <c r="A490" s="133"/>
      <c r="B490" s="133"/>
      <c r="D490" s="133"/>
      <c r="E490" s="133"/>
      <c r="F490" s="133"/>
      <c r="G490" s="133"/>
      <c r="H490" s="133"/>
      <c r="I490" s="133"/>
    </row>
    <row r="491" spans="1:9" ht="19.95" customHeight="1">
      <c r="A491" s="133"/>
      <c r="B491" s="133"/>
      <c r="D491" s="133"/>
      <c r="E491" s="133"/>
      <c r="F491" s="133"/>
      <c r="G491" s="133"/>
      <c r="H491" s="133"/>
      <c r="I491" s="133"/>
    </row>
    <row r="492" spans="1:9" ht="19.95" customHeight="1">
      <c r="A492" s="133"/>
      <c r="B492" s="133"/>
      <c r="D492" s="133"/>
      <c r="E492" s="133"/>
      <c r="F492" s="133"/>
      <c r="G492" s="133"/>
      <c r="H492" s="133"/>
      <c r="I492" s="133"/>
    </row>
    <row r="493" spans="1:9" ht="19.95" customHeight="1">
      <c r="A493" s="133"/>
      <c r="B493" s="133"/>
      <c r="D493" s="133"/>
      <c r="E493" s="133"/>
      <c r="F493" s="133"/>
      <c r="G493" s="133"/>
      <c r="H493" s="133"/>
      <c r="I493" s="133"/>
    </row>
    <row r="494" spans="1:9" ht="19.95" customHeight="1">
      <c r="A494" s="133"/>
      <c r="B494" s="133"/>
      <c r="D494" s="133"/>
      <c r="E494" s="133"/>
      <c r="F494" s="133"/>
      <c r="G494" s="133"/>
      <c r="H494" s="133"/>
      <c r="I494" s="133"/>
    </row>
    <row r="495" spans="1:9" ht="19.95" customHeight="1">
      <c r="A495" s="133"/>
      <c r="B495" s="133"/>
      <c r="D495" s="133"/>
      <c r="E495" s="133"/>
      <c r="F495" s="133"/>
      <c r="G495" s="133"/>
      <c r="H495" s="133"/>
      <c r="I495" s="133"/>
    </row>
    <row r="496" spans="1:9" ht="19.95" customHeight="1">
      <c r="A496" s="133"/>
      <c r="B496" s="133"/>
      <c r="D496" s="133"/>
      <c r="E496" s="133"/>
      <c r="F496" s="133"/>
      <c r="G496" s="133"/>
      <c r="H496" s="133"/>
      <c r="I496" s="133"/>
    </row>
    <row r="497" spans="1:9" ht="19.95" customHeight="1">
      <c r="A497" s="133"/>
      <c r="B497" s="133"/>
      <c r="D497" s="133"/>
      <c r="E497" s="133"/>
      <c r="F497" s="133"/>
      <c r="G497" s="133"/>
      <c r="H497" s="133"/>
      <c r="I497" s="133"/>
    </row>
    <row r="498" spans="1:9" ht="19.95" customHeight="1">
      <c r="A498" s="133"/>
      <c r="B498" s="133"/>
      <c r="D498" s="133"/>
      <c r="E498" s="133"/>
      <c r="F498" s="133"/>
      <c r="G498" s="133"/>
      <c r="H498" s="133"/>
      <c r="I498" s="133"/>
    </row>
    <row r="499" spans="1:9" ht="19.95" customHeight="1">
      <c r="A499" s="133"/>
      <c r="B499" s="133"/>
      <c r="D499" s="133"/>
      <c r="E499" s="133"/>
      <c r="F499" s="133"/>
      <c r="G499" s="133"/>
      <c r="H499" s="133"/>
      <c r="I499" s="133"/>
    </row>
    <row r="500" spans="1:9" ht="19.95" customHeight="1">
      <c r="A500" s="133"/>
      <c r="B500" s="133"/>
      <c r="D500" s="133"/>
      <c r="E500" s="133"/>
      <c r="F500" s="133"/>
      <c r="G500" s="133"/>
      <c r="H500" s="133"/>
      <c r="I500" s="133"/>
    </row>
    <row r="501" spans="1:9" ht="19.95" customHeight="1">
      <c r="A501" s="133"/>
      <c r="B501" s="133"/>
      <c r="D501" s="133"/>
      <c r="E501" s="133"/>
      <c r="F501" s="133"/>
      <c r="G501" s="133"/>
      <c r="H501" s="133"/>
      <c r="I501" s="133"/>
    </row>
    <row r="502" spans="1:9" ht="19.95" customHeight="1">
      <c r="A502" s="133"/>
      <c r="B502" s="133"/>
      <c r="D502" s="133"/>
      <c r="E502" s="133"/>
      <c r="F502" s="133"/>
      <c r="G502" s="133"/>
      <c r="H502" s="133"/>
      <c r="I502" s="133"/>
    </row>
    <row r="503" spans="1:9" ht="19.95" customHeight="1">
      <c r="A503" s="133"/>
      <c r="B503" s="133"/>
      <c r="D503" s="133"/>
      <c r="E503" s="133"/>
      <c r="F503" s="133"/>
      <c r="G503" s="133"/>
      <c r="H503" s="133"/>
      <c r="I503" s="133"/>
    </row>
    <row r="504" spans="1:9" ht="19.95" customHeight="1">
      <c r="A504" s="133"/>
      <c r="B504" s="133"/>
      <c r="D504" s="133"/>
      <c r="E504" s="133"/>
      <c r="F504" s="133"/>
      <c r="G504" s="133"/>
      <c r="H504" s="133"/>
      <c r="I504" s="133"/>
    </row>
    <row r="505" spans="1:9" ht="19.95" customHeight="1">
      <c r="A505" s="133"/>
      <c r="B505" s="133"/>
      <c r="D505" s="133"/>
      <c r="E505" s="133"/>
      <c r="F505" s="133"/>
      <c r="G505" s="133"/>
      <c r="H505" s="133"/>
      <c r="I505" s="133"/>
    </row>
    <row r="506" spans="1:9" ht="19.95" customHeight="1">
      <c r="A506" s="133"/>
      <c r="B506" s="133"/>
      <c r="D506" s="133"/>
      <c r="E506" s="133"/>
      <c r="F506" s="133"/>
      <c r="G506" s="133"/>
      <c r="H506" s="133"/>
      <c r="I506" s="133"/>
    </row>
    <row r="507" spans="1:9" ht="19.95" customHeight="1">
      <c r="A507" s="133"/>
      <c r="B507" s="133"/>
      <c r="D507" s="133"/>
      <c r="E507" s="133"/>
      <c r="F507" s="133"/>
      <c r="G507" s="133"/>
      <c r="H507" s="133"/>
      <c r="I507" s="133"/>
    </row>
    <row r="508" spans="1:9" ht="19.95" customHeight="1">
      <c r="A508" s="133"/>
      <c r="B508" s="133"/>
      <c r="D508" s="133"/>
      <c r="E508" s="133"/>
      <c r="F508" s="133"/>
      <c r="G508" s="133"/>
      <c r="H508" s="133"/>
      <c r="I508" s="133"/>
    </row>
    <row r="509" spans="1:9" ht="19.95" customHeight="1">
      <c r="A509" s="133"/>
      <c r="B509" s="133"/>
      <c r="D509" s="133"/>
      <c r="E509" s="133"/>
      <c r="F509" s="133"/>
      <c r="G509" s="133"/>
      <c r="H509" s="133"/>
      <c r="I509" s="133"/>
    </row>
    <row r="510" spans="1:9" ht="19.95" customHeight="1">
      <c r="A510" s="133"/>
      <c r="B510" s="133"/>
      <c r="D510" s="133"/>
      <c r="E510" s="133"/>
      <c r="F510" s="133"/>
      <c r="G510" s="133"/>
      <c r="H510" s="133"/>
      <c r="I510" s="133"/>
    </row>
    <row r="511" spans="1:9" ht="19.95" customHeight="1">
      <c r="A511" s="133"/>
      <c r="B511" s="133"/>
      <c r="D511" s="133"/>
      <c r="E511" s="133"/>
      <c r="F511" s="133"/>
      <c r="G511" s="133"/>
      <c r="H511" s="133"/>
      <c r="I511" s="133"/>
    </row>
    <row r="512" spans="1:9" ht="19.95" customHeight="1">
      <c r="A512" s="133"/>
      <c r="B512" s="133"/>
      <c r="D512" s="133"/>
      <c r="E512" s="133"/>
      <c r="F512" s="133"/>
      <c r="G512" s="133"/>
      <c r="H512" s="133"/>
      <c r="I512" s="133"/>
    </row>
    <row r="513" spans="1:9" ht="19.95" customHeight="1">
      <c r="A513" s="133"/>
      <c r="B513" s="133"/>
      <c r="D513" s="133"/>
      <c r="E513" s="133"/>
      <c r="F513" s="133"/>
      <c r="G513" s="133"/>
      <c r="H513" s="133"/>
      <c r="I513" s="133"/>
    </row>
    <row r="514" spans="1:9" ht="19.95" customHeight="1">
      <c r="A514" s="133"/>
      <c r="B514" s="133"/>
      <c r="D514" s="133"/>
      <c r="E514" s="133"/>
      <c r="F514" s="133"/>
      <c r="G514" s="133"/>
      <c r="H514" s="133"/>
      <c r="I514" s="133"/>
    </row>
    <row r="515" spans="1:9" ht="19.95" customHeight="1">
      <c r="A515" s="133"/>
      <c r="B515" s="133"/>
      <c r="D515" s="133"/>
      <c r="E515" s="133"/>
      <c r="F515" s="133"/>
      <c r="G515" s="133"/>
      <c r="H515" s="133"/>
      <c r="I515" s="133"/>
    </row>
    <row r="516" spans="1:9" ht="19.95" customHeight="1">
      <c r="A516" s="133"/>
      <c r="B516" s="133"/>
      <c r="D516" s="133"/>
      <c r="E516" s="133"/>
      <c r="F516" s="133"/>
      <c r="G516" s="133"/>
      <c r="H516" s="133"/>
      <c r="I516" s="133"/>
    </row>
    <row r="517" spans="1:9" ht="19.95" customHeight="1">
      <c r="A517" s="133"/>
      <c r="B517" s="133"/>
      <c r="D517" s="133"/>
      <c r="E517" s="133"/>
      <c r="F517" s="133"/>
      <c r="G517" s="133"/>
      <c r="H517" s="133"/>
      <c r="I517" s="133"/>
    </row>
    <row r="518" spans="1:9" ht="19.95" customHeight="1">
      <c r="A518" s="133"/>
      <c r="B518" s="133"/>
      <c r="D518" s="133"/>
      <c r="E518" s="133"/>
      <c r="F518" s="133"/>
      <c r="G518" s="133"/>
      <c r="H518" s="133"/>
      <c r="I518" s="133"/>
    </row>
    <row r="519" spans="1:9" ht="19.95" customHeight="1">
      <c r="A519" s="133"/>
      <c r="B519" s="133"/>
      <c r="D519" s="133"/>
      <c r="E519" s="133"/>
      <c r="F519" s="133"/>
      <c r="G519" s="133"/>
      <c r="H519" s="133"/>
      <c r="I519" s="133"/>
    </row>
    <row r="520" spans="1:9" ht="19.95" customHeight="1">
      <c r="A520" s="133"/>
      <c r="B520" s="133"/>
      <c r="D520" s="133"/>
      <c r="E520" s="133"/>
      <c r="F520" s="133"/>
      <c r="G520" s="133"/>
      <c r="H520" s="133"/>
      <c r="I520" s="133"/>
    </row>
    <row r="521" spans="1:9" ht="19.95" customHeight="1">
      <c r="A521" s="133"/>
      <c r="B521" s="133"/>
      <c r="D521" s="133"/>
      <c r="E521" s="133"/>
      <c r="F521" s="133"/>
      <c r="G521" s="133"/>
      <c r="H521" s="133"/>
      <c r="I521" s="133"/>
    </row>
    <row r="522" spans="1:9" ht="19.95" customHeight="1">
      <c r="A522" s="133"/>
      <c r="B522" s="133"/>
      <c r="D522" s="133"/>
      <c r="E522" s="133"/>
      <c r="F522" s="133"/>
      <c r="G522" s="133"/>
      <c r="H522" s="133"/>
      <c r="I522" s="133"/>
    </row>
    <row r="523" spans="1:9" ht="19.95" customHeight="1">
      <c r="A523" s="133"/>
      <c r="B523" s="133"/>
      <c r="D523" s="133"/>
      <c r="E523" s="133"/>
      <c r="F523" s="133"/>
      <c r="G523" s="133"/>
      <c r="H523" s="133"/>
      <c r="I523" s="133"/>
    </row>
    <row r="524" spans="1:9" ht="19.95" customHeight="1">
      <c r="A524" s="133"/>
      <c r="B524" s="133"/>
      <c r="D524" s="133"/>
      <c r="E524" s="133"/>
      <c r="F524" s="133"/>
      <c r="G524" s="133"/>
      <c r="H524" s="133"/>
      <c r="I524" s="133"/>
    </row>
    <row r="525" spans="1:9" ht="19.95" customHeight="1">
      <c r="A525" s="133"/>
      <c r="B525" s="133"/>
      <c r="D525" s="133"/>
      <c r="E525" s="133"/>
      <c r="F525" s="133"/>
      <c r="G525" s="133"/>
      <c r="H525" s="133"/>
      <c r="I525" s="133"/>
    </row>
    <row r="526" spans="1:9" ht="19.95" customHeight="1">
      <c r="A526" s="133"/>
      <c r="B526" s="133"/>
      <c r="D526" s="133"/>
      <c r="E526" s="133"/>
      <c r="F526" s="133"/>
      <c r="G526" s="133"/>
      <c r="H526" s="133"/>
      <c r="I526" s="133"/>
    </row>
    <row r="527" spans="1:9" ht="19.95" customHeight="1">
      <c r="A527" s="133"/>
      <c r="B527" s="133"/>
      <c r="D527" s="133"/>
      <c r="E527" s="133"/>
      <c r="F527" s="133"/>
      <c r="G527" s="133"/>
      <c r="H527" s="133"/>
      <c r="I527" s="133"/>
    </row>
    <row r="528" spans="1:9" ht="19.95" customHeight="1">
      <c r="A528" s="133"/>
      <c r="B528" s="133"/>
      <c r="D528" s="133"/>
      <c r="E528" s="133"/>
      <c r="F528" s="133"/>
      <c r="G528" s="133"/>
      <c r="H528" s="133"/>
      <c r="I528" s="133"/>
    </row>
    <row r="529" spans="1:9" ht="19.95" customHeight="1">
      <c r="A529" s="133"/>
      <c r="B529" s="133"/>
      <c r="D529" s="133"/>
      <c r="E529" s="133"/>
      <c r="F529" s="133"/>
      <c r="G529" s="133"/>
      <c r="H529" s="133"/>
      <c r="I529" s="133"/>
    </row>
    <row r="530" spans="1:9" ht="19.95" customHeight="1">
      <c r="A530" s="133"/>
      <c r="B530" s="133"/>
      <c r="D530" s="133"/>
      <c r="E530" s="133"/>
      <c r="F530" s="133"/>
      <c r="G530" s="133"/>
      <c r="H530" s="133"/>
      <c r="I530" s="133"/>
    </row>
    <row r="531" spans="1:9" ht="19.95" customHeight="1">
      <c r="A531" s="133"/>
      <c r="B531" s="133"/>
      <c r="D531" s="133"/>
      <c r="E531" s="133"/>
      <c r="F531" s="133"/>
      <c r="G531" s="133"/>
      <c r="H531" s="133"/>
      <c r="I531" s="133"/>
    </row>
    <row r="532" spans="1:9" ht="19.95" customHeight="1">
      <c r="A532" s="133"/>
      <c r="B532" s="133"/>
      <c r="D532" s="133"/>
      <c r="E532" s="133"/>
      <c r="F532" s="133"/>
      <c r="G532" s="133"/>
      <c r="H532" s="133"/>
      <c r="I532" s="133"/>
    </row>
    <row r="533" spans="1:9" ht="19.95" customHeight="1">
      <c r="A533" s="133"/>
      <c r="B533" s="133"/>
      <c r="D533" s="133"/>
      <c r="E533" s="133"/>
      <c r="F533" s="133"/>
      <c r="G533" s="133"/>
      <c r="H533" s="133"/>
      <c r="I533" s="133"/>
    </row>
    <row r="534" spans="1:9" ht="19.95" customHeight="1">
      <c r="A534" s="133"/>
      <c r="B534" s="133"/>
      <c r="D534" s="133"/>
      <c r="E534" s="133"/>
      <c r="F534" s="133"/>
      <c r="G534" s="133"/>
      <c r="H534" s="133"/>
      <c r="I534" s="133"/>
    </row>
    <row r="535" spans="1:9" ht="19.95" customHeight="1">
      <c r="A535" s="133"/>
      <c r="B535" s="133"/>
      <c r="D535" s="133"/>
      <c r="E535" s="133"/>
      <c r="F535" s="133"/>
      <c r="G535" s="133"/>
      <c r="H535" s="133"/>
      <c r="I535" s="133"/>
    </row>
    <row r="536" spans="1:9" ht="19.95" customHeight="1">
      <c r="A536" s="133"/>
      <c r="B536" s="133"/>
      <c r="D536" s="133"/>
      <c r="E536" s="133"/>
      <c r="F536" s="133"/>
      <c r="G536" s="133"/>
      <c r="H536" s="133"/>
      <c r="I536" s="133"/>
    </row>
    <row r="537" spans="1:9" ht="19.95" customHeight="1">
      <c r="A537" s="133"/>
      <c r="B537" s="133"/>
      <c r="D537" s="133"/>
      <c r="E537" s="133"/>
      <c r="F537" s="133"/>
      <c r="G537" s="133"/>
      <c r="H537" s="133"/>
      <c r="I537" s="133"/>
    </row>
    <row r="538" spans="1:9" ht="19.95" customHeight="1">
      <c r="A538" s="133"/>
      <c r="B538" s="133"/>
      <c r="D538" s="133"/>
      <c r="E538" s="133"/>
      <c r="F538" s="133"/>
      <c r="G538" s="133"/>
      <c r="H538" s="133"/>
      <c r="I538" s="133"/>
    </row>
    <row r="539" spans="1:9" ht="19.95" customHeight="1">
      <c r="A539" s="133"/>
      <c r="B539" s="133"/>
      <c r="D539" s="133"/>
      <c r="E539" s="133"/>
      <c r="F539" s="133"/>
      <c r="G539" s="133"/>
      <c r="H539" s="133"/>
      <c r="I539" s="133"/>
    </row>
    <row r="540" spans="1:9" ht="19.95" customHeight="1">
      <c r="A540" s="133"/>
      <c r="B540" s="133"/>
      <c r="D540" s="133"/>
      <c r="E540" s="133"/>
      <c r="F540" s="133"/>
      <c r="G540" s="133"/>
      <c r="H540" s="133"/>
      <c r="I540" s="133"/>
    </row>
    <row r="541" spans="1:9" ht="19.95" customHeight="1">
      <c r="A541" s="133"/>
      <c r="B541" s="133"/>
      <c r="D541" s="133"/>
      <c r="E541" s="133"/>
      <c r="F541" s="133"/>
      <c r="G541" s="133"/>
      <c r="H541" s="133"/>
      <c r="I541" s="133"/>
    </row>
    <row r="542" spans="1:9" ht="19.95" customHeight="1">
      <c r="A542" s="133"/>
      <c r="B542" s="133"/>
      <c r="D542" s="133"/>
      <c r="E542" s="133"/>
      <c r="F542" s="133"/>
      <c r="G542" s="133"/>
      <c r="H542" s="133"/>
      <c r="I542" s="133"/>
    </row>
    <row r="543" spans="1:9" ht="19.95" customHeight="1">
      <c r="A543" s="133"/>
      <c r="B543" s="133"/>
      <c r="D543" s="133"/>
      <c r="E543" s="133"/>
      <c r="F543" s="133"/>
      <c r="G543" s="133"/>
      <c r="H543" s="133"/>
      <c r="I543" s="133"/>
    </row>
    <row r="544" spans="1:9" ht="19.95" customHeight="1">
      <c r="A544" s="133"/>
      <c r="B544" s="133"/>
      <c r="D544" s="133"/>
      <c r="E544" s="133"/>
      <c r="F544" s="133"/>
      <c r="G544" s="133"/>
      <c r="H544" s="133"/>
      <c r="I544" s="133"/>
    </row>
    <row r="545" spans="1:9" ht="19.95" customHeight="1">
      <c r="A545" s="133"/>
      <c r="B545" s="133"/>
      <c r="D545" s="133"/>
      <c r="E545" s="133"/>
      <c r="F545" s="133"/>
      <c r="G545" s="133"/>
      <c r="H545" s="133"/>
      <c r="I545" s="133"/>
    </row>
    <row r="546" spans="1:9" ht="19.95" customHeight="1">
      <c r="A546" s="133"/>
      <c r="B546" s="133"/>
      <c r="D546" s="133"/>
      <c r="E546" s="133"/>
      <c r="F546" s="133"/>
      <c r="G546" s="133"/>
      <c r="H546" s="133"/>
      <c r="I546" s="133"/>
    </row>
    <row r="547" spans="1:9" ht="19.95" customHeight="1">
      <c r="A547" s="133"/>
      <c r="B547" s="133"/>
      <c r="D547" s="133"/>
      <c r="E547" s="133"/>
      <c r="F547" s="133"/>
      <c r="G547" s="133"/>
      <c r="H547" s="133"/>
      <c r="I547" s="133"/>
    </row>
    <row r="548" spans="1:9" ht="19.95" customHeight="1">
      <c r="A548" s="133"/>
      <c r="B548" s="133"/>
      <c r="D548" s="133"/>
      <c r="E548" s="133"/>
      <c r="F548" s="133"/>
      <c r="G548" s="133"/>
      <c r="H548" s="133"/>
      <c r="I548" s="133"/>
    </row>
    <row r="549" spans="1:9" ht="19.95" customHeight="1">
      <c r="A549" s="133"/>
      <c r="B549" s="133"/>
      <c r="D549" s="133"/>
      <c r="E549" s="133"/>
      <c r="F549" s="133"/>
      <c r="G549" s="133"/>
      <c r="H549" s="133"/>
      <c r="I549" s="133"/>
    </row>
    <row r="550" spans="1:9" ht="19.95" customHeight="1">
      <c r="A550" s="133"/>
      <c r="B550" s="133"/>
      <c r="D550" s="133"/>
      <c r="E550" s="133"/>
      <c r="F550" s="133"/>
      <c r="G550" s="133"/>
      <c r="H550" s="133"/>
      <c r="I550" s="133"/>
    </row>
    <row r="551" spans="1:9" ht="19.95" customHeight="1">
      <c r="A551" s="133"/>
      <c r="B551" s="133"/>
      <c r="D551" s="133"/>
      <c r="E551" s="133"/>
      <c r="F551" s="133"/>
      <c r="G551" s="133"/>
      <c r="H551" s="133"/>
      <c r="I551" s="133"/>
    </row>
    <row r="552" spans="1:9" ht="19.95" customHeight="1">
      <c r="A552" s="133"/>
      <c r="B552" s="133"/>
      <c r="D552" s="133"/>
      <c r="E552" s="133"/>
      <c r="F552" s="133"/>
      <c r="G552" s="133"/>
      <c r="H552" s="133"/>
      <c r="I552" s="133"/>
    </row>
    <row r="553" spans="1:9" ht="19.95" customHeight="1">
      <c r="A553" s="133"/>
      <c r="B553" s="133"/>
      <c r="D553" s="133"/>
      <c r="E553" s="133"/>
      <c r="F553" s="133"/>
      <c r="G553" s="133"/>
      <c r="H553" s="133"/>
      <c r="I553" s="133"/>
    </row>
    <row r="554" spans="1:9" ht="19.95" customHeight="1">
      <c r="A554" s="133"/>
      <c r="B554" s="133"/>
      <c r="D554" s="133"/>
      <c r="E554" s="133"/>
      <c r="F554" s="133"/>
      <c r="G554" s="133"/>
      <c r="H554" s="133"/>
      <c r="I554" s="133"/>
    </row>
    <row r="555" spans="1:9" ht="19.95" customHeight="1">
      <c r="A555" s="133"/>
      <c r="B555" s="133"/>
      <c r="D555" s="133"/>
      <c r="E555" s="133"/>
      <c r="F555" s="133"/>
      <c r="G555" s="133"/>
      <c r="H555" s="133"/>
      <c r="I555" s="133"/>
    </row>
    <row r="556" spans="1:9" ht="19.95" customHeight="1">
      <c r="A556" s="133"/>
      <c r="B556" s="133"/>
      <c r="D556" s="133"/>
      <c r="E556" s="133"/>
      <c r="F556" s="133"/>
      <c r="G556" s="133"/>
      <c r="H556" s="133"/>
      <c r="I556" s="133"/>
    </row>
    <row r="557" spans="1:9" ht="19.95" customHeight="1">
      <c r="A557" s="133"/>
      <c r="B557" s="133"/>
      <c r="D557" s="133"/>
      <c r="E557" s="133"/>
      <c r="F557" s="133"/>
      <c r="G557" s="133"/>
      <c r="H557" s="133"/>
      <c r="I557" s="133"/>
    </row>
    <row r="558" spans="1:9" ht="19.95" customHeight="1">
      <c r="A558" s="133"/>
      <c r="B558" s="133"/>
      <c r="D558" s="133"/>
      <c r="E558" s="133"/>
      <c r="F558" s="133"/>
      <c r="G558" s="133"/>
      <c r="H558" s="133"/>
      <c r="I558" s="133"/>
    </row>
    <row r="559" spans="1:9" ht="19.95" customHeight="1">
      <c r="A559" s="133"/>
      <c r="B559" s="133"/>
      <c r="D559" s="133"/>
      <c r="E559" s="133"/>
      <c r="F559" s="133"/>
      <c r="G559" s="133"/>
      <c r="H559" s="133"/>
      <c r="I559" s="133"/>
    </row>
    <row r="560" spans="1:9" ht="19.95" customHeight="1">
      <c r="A560" s="133"/>
      <c r="B560" s="133"/>
      <c r="D560" s="133"/>
      <c r="E560" s="133"/>
      <c r="F560" s="133"/>
      <c r="G560" s="133"/>
      <c r="H560" s="133"/>
      <c r="I560" s="133"/>
    </row>
    <row r="561" spans="1:9" ht="19.95" customHeight="1">
      <c r="A561" s="133"/>
      <c r="B561" s="133"/>
      <c r="D561" s="133"/>
      <c r="E561" s="133"/>
      <c r="F561" s="133"/>
      <c r="G561" s="133"/>
      <c r="H561" s="133"/>
      <c r="I561" s="133"/>
    </row>
    <row r="562" spans="1:9" ht="19.95" customHeight="1">
      <c r="A562" s="133"/>
      <c r="B562" s="133"/>
      <c r="D562" s="133"/>
      <c r="E562" s="133"/>
      <c r="F562" s="133"/>
      <c r="G562" s="133"/>
      <c r="H562" s="133"/>
      <c r="I562" s="133"/>
    </row>
    <row r="563" spans="1:9" ht="19.95" customHeight="1">
      <c r="A563" s="133"/>
      <c r="B563" s="133"/>
      <c r="D563" s="133"/>
      <c r="E563" s="133"/>
      <c r="F563" s="133"/>
      <c r="G563" s="133"/>
      <c r="H563" s="133"/>
      <c r="I563" s="133"/>
    </row>
    <row r="564" spans="1:9" ht="19.95" customHeight="1">
      <c r="A564" s="133"/>
      <c r="B564" s="133"/>
      <c r="D564" s="133"/>
      <c r="E564" s="133"/>
      <c r="F564" s="133"/>
      <c r="G564" s="133"/>
      <c r="H564" s="133"/>
      <c r="I564" s="133"/>
    </row>
    <row r="565" spans="1:9" ht="19.95" customHeight="1">
      <c r="A565" s="133"/>
      <c r="B565" s="133"/>
      <c r="D565" s="133"/>
      <c r="E565" s="133"/>
      <c r="F565" s="133"/>
      <c r="G565" s="133"/>
      <c r="H565" s="133"/>
      <c r="I565" s="133"/>
    </row>
    <row r="566" spans="1:9" ht="19.95" customHeight="1">
      <c r="A566" s="133"/>
      <c r="B566" s="133"/>
      <c r="D566" s="133"/>
      <c r="E566" s="133"/>
      <c r="F566" s="133"/>
      <c r="G566" s="133"/>
      <c r="H566" s="133"/>
      <c r="I566" s="133"/>
    </row>
    <row r="567" spans="1:9" ht="19.95" customHeight="1">
      <c r="A567" s="133"/>
      <c r="B567" s="133"/>
      <c r="D567" s="133"/>
      <c r="E567" s="133"/>
      <c r="F567" s="133"/>
      <c r="G567" s="133"/>
      <c r="H567" s="133"/>
      <c r="I567" s="133"/>
    </row>
    <row r="568" spans="1:9" ht="19.95" customHeight="1">
      <c r="A568" s="133"/>
      <c r="B568" s="133"/>
      <c r="D568" s="133"/>
      <c r="E568" s="133"/>
      <c r="F568" s="133"/>
      <c r="G568" s="133"/>
      <c r="H568" s="133"/>
      <c r="I568" s="133"/>
    </row>
    <row r="569" spans="1:9" ht="19.95" customHeight="1">
      <c r="A569" s="133"/>
      <c r="B569" s="133"/>
      <c r="D569" s="133"/>
      <c r="E569" s="133"/>
      <c r="F569" s="133"/>
      <c r="G569" s="133"/>
      <c r="H569" s="133"/>
      <c r="I569" s="133"/>
    </row>
    <row r="570" spans="1:9" ht="19.95" customHeight="1">
      <c r="A570" s="133"/>
      <c r="B570" s="133"/>
      <c r="D570" s="133"/>
      <c r="E570" s="133"/>
      <c r="F570" s="133"/>
      <c r="G570" s="133"/>
      <c r="H570" s="133"/>
      <c r="I570" s="133"/>
    </row>
    <row r="571" spans="1:9" ht="19.95" customHeight="1">
      <c r="A571" s="133"/>
      <c r="B571" s="133"/>
      <c r="D571" s="133"/>
      <c r="E571" s="133"/>
      <c r="F571" s="133"/>
      <c r="G571" s="133"/>
      <c r="H571" s="133"/>
      <c r="I571" s="133"/>
    </row>
    <row r="572" spans="1:9" ht="19.95" customHeight="1">
      <c r="A572" s="133"/>
      <c r="B572" s="133"/>
      <c r="D572" s="133"/>
      <c r="E572" s="133"/>
      <c r="F572" s="133"/>
      <c r="G572" s="133"/>
      <c r="H572" s="133"/>
      <c r="I572" s="133"/>
    </row>
    <row r="573" spans="1:9" ht="19.95" customHeight="1">
      <c r="A573" s="133"/>
      <c r="B573" s="133"/>
      <c r="D573" s="133"/>
      <c r="E573" s="133"/>
      <c r="F573" s="133"/>
      <c r="G573" s="133"/>
      <c r="H573" s="133"/>
      <c r="I573" s="133"/>
    </row>
    <row r="574" spans="1:9" ht="19.95" customHeight="1">
      <c r="A574" s="133"/>
      <c r="B574" s="133"/>
      <c r="D574" s="133"/>
      <c r="E574" s="133"/>
      <c r="F574" s="133"/>
      <c r="G574" s="133"/>
      <c r="H574" s="133"/>
      <c r="I574" s="133"/>
    </row>
    <row r="575" spans="1:9" ht="19.95" customHeight="1">
      <c r="A575" s="133"/>
      <c r="B575" s="133"/>
      <c r="D575" s="133"/>
      <c r="E575" s="133"/>
      <c r="F575" s="133"/>
      <c r="G575" s="133"/>
      <c r="H575" s="133"/>
      <c r="I575" s="133"/>
    </row>
    <row r="576" spans="1:9" ht="19.95" customHeight="1">
      <c r="A576" s="133"/>
      <c r="B576" s="133"/>
      <c r="D576" s="133"/>
      <c r="E576" s="133"/>
      <c r="F576" s="133"/>
      <c r="G576" s="133"/>
      <c r="H576" s="133"/>
      <c r="I576" s="133"/>
    </row>
    <row r="577" spans="1:9" ht="19.95" customHeight="1">
      <c r="A577" s="133"/>
      <c r="B577" s="133"/>
      <c r="D577" s="133"/>
      <c r="E577" s="133"/>
      <c r="F577" s="133"/>
      <c r="G577" s="133"/>
      <c r="H577" s="133"/>
      <c r="I577" s="133"/>
    </row>
    <row r="578" spans="1:9" ht="19.95" customHeight="1">
      <c r="A578" s="133"/>
      <c r="B578" s="133"/>
      <c r="D578" s="133"/>
      <c r="E578" s="133"/>
      <c r="F578" s="133"/>
      <c r="G578" s="133"/>
      <c r="H578" s="133"/>
      <c r="I578" s="133"/>
    </row>
    <row r="579" spans="1:9" ht="19.95" customHeight="1">
      <c r="A579" s="133"/>
      <c r="B579" s="133"/>
      <c r="D579" s="133"/>
      <c r="E579" s="133"/>
      <c r="F579" s="133"/>
      <c r="G579" s="133"/>
      <c r="H579" s="133"/>
      <c r="I579" s="133"/>
    </row>
    <row r="580" spans="1:9" ht="19.95" customHeight="1">
      <c r="A580" s="133"/>
      <c r="B580" s="133"/>
      <c r="D580" s="133"/>
      <c r="E580" s="133"/>
      <c r="F580" s="133"/>
      <c r="G580" s="133"/>
      <c r="H580" s="133"/>
      <c r="I580" s="133"/>
    </row>
    <row r="581" spans="1:9" ht="19.95" customHeight="1">
      <c r="A581" s="133"/>
      <c r="B581" s="133"/>
      <c r="D581" s="133"/>
      <c r="E581" s="133"/>
      <c r="F581" s="133"/>
      <c r="G581" s="133"/>
      <c r="H581" s="133"/>
      <c r="I581" s="133"/>
    </row>
    <row r="582" spans="1:9" ht="19.95" customHeight="1">
      <c r="A582" s="133"/>
      <c r="B582" s="133"/>
      <c r="D582" s="133"/>
      <c r="E582" s="133"/>
      <c r="F582" s="133"/>
      <c r="G582" s="133"/>
      <c r="H582" s="133"/>
      <c r="I582" s="133"/>
    </row>
    <row r="583" spans="1:9" ht="19.95" customHeight="1">
      <c r="A583" s="133"/>
      <c r="B583" s="133"/>
      <c r="D583" s="133"/>
      <c r="E583" s="133"/>
      <c r="F583" s="133"/>
      <c r="G583" s="133"/>
      <c r="H583" s="133"/>
      <c r="I583" s="133"/>
    </row>
    <row r="584" spans="1:9" ht="19.95" customHeight="1">
      <c r="A584" s="133"/>
      <c r="B584" s="133"/>
      <c r="D584" s="133"/>
      <c r="E584" s="133"/>
      <c r="F584" s="133"/>
      <c r="G584" s="133"/>
      <c r="H584" s="133"/>
      <c r="I584" s="133"/>
    </row>
    <row r="585" spans="1:9" ht="19.95" customHeight="1">
      <c r="A585" s="133"/>
      <c r="B585" s="133"/>
      <c r="D585" s="133"/>
      <c r="E585" s="133"/>
      <c r="F585" s="133"/>
      <c r="G585" s="133"/>
      <c r="H585" s="133"/>
      <c r="I585" s="133"/>
    </row>
    <row r="586" spans="1:9" ht="19.95" customHeight="1">
      <c r="A586" s="133"/>
      <c r="B586" s="133"/>
      <c r="D586" s="133"/>
      <c r="E586" s="133"/>
      <c r="F586" s="133"/>
      <c r="G586" s="133"/>
      <c r="H586" s="133"/>
      <c r="I586" s="133"/>
    </row>
    <row r="587" spans="1:9" ht="19.95" customHeight="1">
      <c r="A587" s="133"/>
      <c r="B587" s="133"/>
      <c r="D587" s="133"/>
      <c r="E587" s="133"/>
      <c r="F587" s="133"/>
      <c r="G587" s="133"/>
      <c r="H587" s="133"/>
      <c r="I587" s="133"/>
    </row>
    <row r="588" spans="1:9" ht="19.95" customHeight="1">
      <c r="A588" s="133"/>
      <c r="B588" s="133"/>
      <c r="D588" s="133"/>
      <c r="E588" s="133"/>
      <c r="F588" s="133"/>
      <c r="G588" s="133"/>
      <c r="H588" s="133"/>
      <c r="I588" s="133"/>
    </row>
    <row r="589" spans="1:9" ht="19.95" customHeight="1">
      <c r="A589" s="133"/>
      <c r="B589" s="133"/>
      <c r="D589" s="133"/>
      <c r="E589" s="133"/>
      <c r="F589" s="133"/>
      <c r="G589" s="133"/>
      <c r="H589" s="133"/>
      <c r="I589" s="133"/>
    </row>
    <row r="590" spans="1:9" ht="19.95" customHeight="1">
      <c r="A590" s="133"/>
      <c r="B590" s="133"/>
      <c r="D590" s="133"/>
      <c r="E590" s="133"/>
      <c r="F590" s="133"/>
      <c r="G590" s="133"/>
      <c r="H590" s="133"/>
      <c r="I590" s="133"/>
    </row>
    <row r="591" spans="1:9" ht="19.95" customHeight="1">
      <c r="A591" s="133"/>
      <c r="B591" s="133"/>
      <c r="D591" s="133"/>
      <c r="E591" s="133"/>
      <c r="F591" s="133"/>
      <c r="G591" s="133"/>
      <c r="H591" s="133"/>
      <c r="I591" s="133"/>
    </row>
    <row r="592" spans="1:9" ht="19.95" customHeight="1">
      <c r="A592" s="133"/>
      <c r="B592" s="133"/>
      <c r="D592" s="133"/>
      <c r="E592" s="133"/>
      <c r="F592" s="133"/>
      <c r="G592" s="133"/>
      <c r="H592" s="133"/>
      <c r="I592" s="133"/>
    </row>
    <row r="593" spans="1:9" ht="19.95" customHeight="1">
      <c r="A593" s="133"/>
      <c r="B593" s="133"/>
      <c r="D593" s="133"/>
      <c r="E593" s="133"/>
      <c r="F593" s="133"/>
      <c r="G593" s="133"/>
      <c r="H593" s="133"/>
      <c r="I593" s="133"/>
    </row>
    <row r="594" spans="1:9" ht="19.95" customHeight="1">
      <c r="A594" s="133"/>
      <c r="B594" s="133"/>
      <c r="D594" s="133"/>
      <c r="E594" s="133"/>
      <c r="F594" s="133"/>
      <c r="G594" s="133"/>
      <c r="H594" s="133"/>
      <c r="I594" s="133"/>
    </row>
    <row r="595" spans="1:9" ht="19.95" customHeight="1">
      <c r="A595" s="133"/>
      <c r="B595" s="133"/>
      <c r="D595" s="133"/>
      <c r="E595" s="133"/>
      <c r="F595" s="133"/>
      <c r="G595" s="133"/>
      <c r="H595" s="133"/>
      <c r="I595" s="133"/>
    </row>
    <row r="596" spans="1:9" ht="19.95" customHeight="1">
      <c r="A596" s="133"/>
      <c r="B596" s="133"/>
      <c r="D596" s="133"/>
      <c r="E596" s="133"/>
      <c r="F596" s="133"/>
      <c r="G596" s="133"/>
      <c r="H596" s="133"/>
      <c r="I596" s="133"/>
    </row>
    <row r="597" spans="1:9" ht="19.95" customHeight="1">
      <c r="A597" s="133"/>
      <c r="B597" s="133"/>
      <c r="D597" s="133"/>
      <c r="E597" s="133"/>
      <c r="F597" s="133"/>
      <c r="G597" s="133"/>
      <c r="H597" s="133"/>
      <c r="I597" s="133"/>
    </row>
    <row r="598" spans="1:9" ht="19.95" customHeight="1">
      <c r="A598" s="133"/>
      <c r="B598" s="133"/>
      <c r="D598" s="133"/>
      <c r="E598" s="133"/>
      <c r="F598" s="133"/>
      <c r="G598" s="133"/>
      <c r="H598" s="133"/>
      <c r="I598" s="133"/>
    </row>
    <row r="599" spans="1:9" ht="19.95" customHeight="1">
      <c r="A599" s="133"/>
      <c r="B599" s="133"/>
      <c r="D599" s="133"/>
      <c r="E599" s="133"/>
      <c r="F599" s="133"/>
      <c r="G599" s="133"/>
      <c r="H599" s="133"/>
      <c r="I599" s="133"/>
    </row>
    <row r="600" spans="1:9" ht="19.95" customHeight="1">
      <c r="A600" s="133"/>
      <c r="B600" s="133"/>
      <c r="D600" s="133"/>
      <c r="E600" s="133"/>
      <c r="F600" s="133"/>
      <c r="G600" s="133"/>
      <c r="H600" s="133"/>
      <c r="I600" s="133"/>
    </row>
    <row r="601" spans="1:9" ht="19.95" customHeight="1">
      <c r="A601" s="133"/>
      <c r="B601" s="133"/>
      <c r="D601" s="133"/>
      <c r="E601" s="133"/>
      <c r="F601" s="133"/>
      <c r="G601" s="133"/>
      <c r="H601" s="133"/>
      <c r="I601" s="133"/>
    </row>
    <row r="602" spans="1:9" ht="19.95" customHeight="1">
      <c r="A602" s="133"/>
      <c r="B602" s="133"/>
      <c r="D602" s="133"/>
      <c r="E602" s="133"/>
      <c r="F602" s="133"/>
      <c r="G602" s="133"/>
      <c r="H602" s="133"/>
      <c r="I602" s="133"/>
    </row>
    <row r="603" spans="1:9" ht="19.95" customHeight="1">
      <c r="A603" s="133"/>
      <c r="B603" s="133"/>
      <c r="D603" s="133"/>
      <c r="E603" s="133"/>
      <c r="F603" s="133"/>
      <c r="G603" s="133"/>
      <c r="H603" s="133"/>
      <c r="I603" s="133"/>
    </row>
    <row r="604" spans="1:9" ht="19.95" customHeight="1">
      <c r="A604" s="133"/>
      <c r="B604" s="133"/>
      <c r="D604" s="133"/>
      <c r="E604" s="133"/>
      <c r="F604" s="133"/>
      <c r="G604" s="133"/>
      <c r="H604" s="133"/>
      <c r="I604" s="133"/>
    </row>
    <row r="605" spans="1:9" ht="19.95" customHeight="1">
      <c r="A605" s="133"/>
      <c r="B605" s="133"/>
      <c r="D605" s="133"/>
      <c r="E605" s="133"/>
      <c r="F605" s="133"/>
      <c r="G605" s="133"/>
      <c r="H605" s="133"/>
      <c r="I605" s="133"/>
    </row>
    <row r="606" spans="1:9" ht="19.95" customHeight="1">
      <c r="A606" s="133"/>
      <c r="B606" s="133"/>
      <c r="D606" s="133"/>
      <c r="E606" s="133"/>
      <c r="F606" s="133"/>
      <c r="G606" s="133"/>
      <c r="H606" s="133"/>
      <c r="I606" s="133"/>
    </row>
    <row r="607" spans="1:9" ht="19.95" customHeight="1">
      <c r="A607" s="133"/>
      <c r="B607" s="133"/>
      <c r="D607" s="133"/>
      <c r="E607" s="133"/>
      <c r="F607" s="133"/>
      <c r="G607" s="133"/>
      <c r="H607" s="133"/>
      <c r="I607" s="133"/>
    </row>
    <row r="608" spans="1:9" ht="19.95" customHeight="1">
      <c r="A608" s="133"/>
      <c r="B608" s="133"/>
      <c r="D608" s="133"/>
      <c r="E608" s="133"/>
      <c r="F608" s="133"/>
      <c r="G608" s="133"/>
      <c r="H608" s="133"/>
      <c r="I608" s="133"/>
    </row>
    <row r="609" spans="1:9" ht="19.95" customHeight="1">
      <c r="A609" s="133"/>
      <c r="B609" s="133"/>
      <c r="D609" s="133"/>
      <c r="E609" s="133"/>
      <c r="F609" s="133"/>
      <c r="G609" s="133"/>
      <c r="H609" s="133"/>
      <c r="I609" s="133"/>
    </row>
    <row r="610" spans="1:9" ht="19.95" customHeight="1">
      <c r="A610" s="133"/>
      <c r="B610" s="133"/>
      <c r="D610" s="133"/>
      <c r="E610" s="133"/>
      <c r="F610" s="133"/>
      <c r="G610" s="133"/>
      <c r="H610" s="133"/>
      <c r="I610" s="133"/>
    </row>
    <row r="611" spans="1:9" ht="19.95" customHeight="1">
      <c r="A611" s="133"/>
      <c r="B611" s="133"/>
      <c r="D611" s="133"/>
      <c r="E611" s="133"/>
      <c r="F611" s="133"/>
      <c r="G611" s="133"/>
      <c r="H611" s="133"/>
      <c r="I611" s="133"/>
    </row>
    <row r="612" spans="1:9" ht="19.95" customHeight="1">
      <c r="A612" s="133"/>
      <c r="B612" s="133"/>
      <c r="D612" s="133"/>
      <c r="E612" s="133"/>
      <c r="F612" s="133"/>
      <c r="G612" s="133"/>
      <c r="H612" s="133"/>
      <c r="I612" s="133"/>
    </row>
    <row r="613" spans="1:9" ht="19.95" customHeight="1">
      <c r="A613" s="133"/>
      <c r="B613" s="133"/>
      <c r="D613" s="133"/>
      <c r="E613" s="133"/>
      <c r="F613" s="133"/>
      <c r="G613" s="133"/>
      <c r="H613" s="133"/>
      <c r="I613" s="133"/>
    </row>
    <row r="614" spans="1:9" ht="19.95" customHeight="1">
      <c r="A614" s="133"/>
      <c r="B614" s="133"/>
      <c r="D614" s="133"/>
      <c r="E614" s="133"/>
      <c r="F614" s="133"/>
      <c r="G614" s="133"/>
      <c r="H614" s="133"/>
      <c r="I614" s="133"/>
    </row>
    <row r="615" spans="1:9" ht="19.95" customHeight="1">
      <c r="A615" s="133"/>
      <c r="B615" s="133"/>
      <c r="D615" s="133"/>
      <c r="E615" s="133"/>
      <c r="F615" s="133"/>
      <c r="G615" s="133"/>
      <c r="H615" s="133"/>
      <c r="I615" s="133"/>
    </row>
    <row r="616" spans="1:9" ht="19.95" customHeight="1">
      <c r="A616" s="133"/>
      <c r="B616" s="133"/>
      <c r="D616" s="133"/>
      <c r="E616" s="133"/>
      <c r="F616" s="133"/>
      <c r="G616" s="133"/>
      <c r="H616" s="133"/>
      <c r="I616" s="133"/>
    </row>
    <row r="617" spans="1:9" ht="19.95" customHeight="1">
      <c r="A617" s="133"/>
      <c r="B617" s="133"/>
      <c r="D617" s="133"/>
      <c r="E617" s="133"/>
      <c r="F617" s="133"/>
      <c r="G617" s="133"/>
      <c r="H617" s="133"/>
      <c r="I617" s="133"/>
    </row>
    <row r="618" spans="1:9" ht="19.95" customHeight="1">
      <c r="A618" s="133"/>
      <c r="B618" s="133"/>
      <c r="D618" s="133"/>
      <c r="E618" s="133"/>
      <c r="F618" s="133"/>
      <c r="G618" s="133"/>
      <c r="H618" s="133"/>
      <c r="I618" s="133"/>
    </row>
    <row r="619" spans="1:9" ht="19.95" customHeight="1">
      <c r="A619" s="133"/>
      <c r="B619" s="133"/>
      <c r="D619" s="133"/>
      <c r="E619" s="133"/>
      <c r="F619" s="133"/>
      <c r="G619" s="133"/>
      <c r="H619" s="133"/>
      <c r="I619" s="133"/>
    </row>
    <row r="620" spans="1:9" ht="19.95" customHeight="1">
      <c r="A620" s="133"/>
      <c r="B620" s="133"/>
      <c r="D620" s="133"/>
      <c r="E620" s="133"/>
      <c r="F620" s="133"/>
      <c r="G620" s="133"/>
      <c r="H620" s="133"/>
      <c r="I620" s="133"/>
    </row>
    <row r="621" spans="1:9" ht="19.95" customHeight="1">
      <c r="A621" s="133"/>
      <c r="B621" s="133"/>
      <c r="D621" s="133"/>
      <c r="E621" s="133"/>
      <c r="F621" s="133"/>
      <c r="G621" s="133"/>
      <c r="H621" s="133"/>
      <c r="I621" s="133"/>
    </row>
    <row r="622" spans="1:9" ht="19.95" customHeight="1">
      <c r="A622" s="133"/>
      <c r="B622" s="133"/>
      <c r="D622" s="133"/>
      <c r="E622" s="133"/>
      <c r="F622" s="133"/>
      <c r="G622" s="133"/>
      <c r="H622" s="133"/>
      <c r="I622" s="133"/>
    </row>
    <row r="623" spans="1:9" ht="19.95" customHeight="1">
      <c r="A623" s="133"/>
      <c r="B623" s="133"/>
      <c r="D623" s="133"/>
      <c r="E623" s="133"/>
      <c r="F623" s="133"/>
      <c r="G623" s="133"/>
      <c r="H623" s="133"/>
      <c r="I623" s="133"/>
    </row>
    <row r="624" spans="1:9" ht="19.95" customHeight="1">
      <c r="A624" s="133"/>
      <c r="B624" s="133"/>
      <c r="D624" s="133"/>
      <c r="E624" s="133"/>
      <c r="F624" s="133"/>
      <c r="G624" s="133"/>
      <c r="H624" s="133"/>
      <c r="I624" s="133"/>
    </row>
    <row r="625" spans="1:9" ht="19.95" customHeight="1">
      <c r="A625" s="133"/>
      <c r="B625" s="133"/>
      <c r="D625" s="133"/>
      <c r="E625" s="133"/>
      <c r="F625" s="133"/>
      <c r="G625" s="133"/>
      <c r="H625" s="133"/>
      <c r="I625" s="133"/>
    </row>
    <row r="626" spans="1:9" ht="19.95" customHeight="1">
      <c r="A626" s="133"/>
      <c r="B626" s="133"/>
      <c r="D626" s="133"/>
      <c r="E626" s="133"/>
      <c r="F626" s="133"/>
      <c r="G626" s="133"/>
      <c r="H626" s="133"/>
      <c r="I626" s="133"/>
    </row>
    <row r="627" spans="1:9" ht="19.95" customHeight="1">
      <c r="A627" s="133"/>
      <c r="B627" s="133"/>
      <c r="D627" s="133"/>
      <c r="E627" s="133"/>
      <c r="F627" s="133"/>
      <c r="G627" s="133"/>
      <c r="H627" s="133"/>
      <c r="I627" s="133"/>
    </row>
    <row r="628" spans="1:9" ht="19.95" customHeight="1">
      <c r="A628" s="133"/>
      <c r="B628" s="133"/>
      <c r="D628" s="133"/>
      <c r="E628" s="133"/>
      <c r="F628" s="133"/>
      <c r="G628" s="133"/>
      <c r="H628" s="133"/>
      <c r="I628" s="133"/>
    </row>
    <row r="629" spans="1:9" ht="19.95" customHeight="1">
      <c r="A629" s="133"/>
      <c r="B629" s="133"/>
      <c r="D629" s="133"/>
      <c r="E629" s="133"/>
      <c r="F629" s="133"/>
      <c r="G629" s="133"/>
      <c r="H629" s="133"/>
      <c r="I629" s="133"/>
    </row>
    <row r="630" spans="1:9" ht="19.95" customHeight="1">
      <c r="A630" s="133"/>
      <c r="B630" s="133"/>
      <c r="D630" s="133"/>
      <c r="E630" s="133"/>
      <c r="F630" s="133"/>
      <c r="G630" s="133"/>
      <c r="H630" s="133"/>
      <c r="I630" s="133"/>
    </row>
    <row r="631" spans="1:9" ht="19.95" customHeight="1">
      <c r="A631" s="133"/>
      <c r="B631" s="133"/>
      <c r="D631" s="133"/>
      <c r="E631" s="133"/>
      <c r="F631" s="133"/>
      <c r="G631" s="133"/>
      <c r="H631" s="133"/>
      <c r="I631" s="133"/>
    </row>
    <row r="632" spans="1:9" ht="19.95" customHeight="1">
      <c r="A632" s="133"/>
      <c r="B632" s="133"/>
      <c r="D632" s="133"/>
      <c r="E632" s="133"/>
      <c r="F632" s="133"/>
      <c r="G632" s="133"/>
      <c r="H632" s="133"/>
      <c r="I632" s="133"/>
    </row>
    <row r="633" spans="1:9" ht="19.95" customHeight="1">
      <c r="A633" s="133"/>
      <c r="B633" s="133"/>
      <c r="D633" s="133"/>
      <c r="E633" s="133"/>
      <c r="F633" s="133"/>
      <c r="G633" s="133"/>
      <c r="H633" s="133"/>
      <c r="I633" s="133"/>
    </row>
    <row r="634" spans="1:9" ht="19.95" customHeight="1">
      <c r="A634" s="133"/>
      <c r="B634" s="133"/>
      <c r="D634" s="133"/>
      <c r="E634" s="133"/>
      <c r="F634" s="133"/>
      <c r="G634" s="133"/>
      <c r="H634" s="133"/>
      <c r="I634" s="133"/>
    </row>
    <row r="635" spans="1:9" ht="19.95" customHeight="1">
      <c r="A635" s="133"/>
      <c r="B635" s="133"/>
      <c r="D635" s="133"/>
      <c r="E635" s="133"/>
      <c r="F635" s="133"/>
      <c r="G635" s="133"/>
      <c r="H635" s="133"/>
      <c r="I635" s="133"/>
    </row>
    <row r="636" spans="1:9" ht="19.95" customHeight="1">
      <c r="A636" s="133"/>
      <c r="B636" s="133"/>
      <c r="D636" s="133"/>
      <c r="E636" s="133"/>
      <c r="F636" s="133"/>
      <c r="G636" s="133"/>
      <c r="H636" s="133"/>
      <c r="I636" s="133"/>
    </row>
    <row r="637" spans="1:9" ht="19.95" customHeight="1">
      <c r="A637" s="133"/>
      <c r="B637" s="133"/>
      <c r="D637" s="133"/>
      <c r="E637" s="133"/>
      <c r="F637" s="133"/>
      <c r="G637" s="133"/>
      <c r="H637" s="133"/>
      <c r="I637" s="133"/>
    </row>
    <row r="638" spans="1:9" ht="19.95" customHeight="1">
      <c r="A638" s="133"/>
      <c r="B638" s="133"/>
      <c r="D638" s="133"/>
      <c r="E638" s="133"/>
      <c r="F638" s="133"/>
      <c r="G638" s="133"/>
      <c r="H638" s="133"/>
      <c r="I638" s="133"/>
    </row>
    <row r="639" spans="1:9" ht="19.95" customHeight="1">
      <c r="A639" s="133"/>
      <c r="B639" s="133"/>
      <c r="D639" s="133"/>
      <c r="E639" s="133"/>
      <c r="F639" s="133"/>
      <c r="G639" s="133"/>
      <c r="H639" s="133"/>
      <c r="I639" s="133"/>
    </row>
    <row r="640" spans="1:9" ht="19.95" customHeight="1">
      <c r="A640" s="133"/>
      <c r="B640" s="133"/>
      <c r="D640" s="133"/>
      <c r="E640" s="133"/>
      <c r="F640" s="133"/>
      <c r="G640" s="133"/>
      <c r="H640" s="133"/>
      <c r="I640" s="133"/>
    </row>
    <row r="641" spans="1:9" ht="19.95" customHeight="1">
      <c r="A641" s="133"/>
      <c r="B641" s="133"/>
      <c r="D641" s="133"/>
      <c r="E641" s="133"/>
      <c r="F641" s="133"/>
      <c r="G641" s="133"/>
      <c r="H641" s="133"/>
      <c r="I641" s="133"/>
    </row>
    <row r="642" spans="1:9" ht="19.95" customHeight="1">
      <c r="A642" s="133"/>
      <c r="B642" s="133"/>
      <c r="D642" s="133"/>
      <c r="E642" s="133"/>
      <c r="F642" s="133"/>
      <c r="G642" s="133"/>
      <c r="H642" s="133"/>
      <c r="I642" s="133"/>
    </row>
    <row r="643" spans="1:9" ht="19.95" customHeight="1">
      <c r="A643" s="133"/>
      <c r="B643" s="133"/>
      <c r="D643" s="133"/>
      <c r="E643" s="133"/>
      <c r="F643" s="133"/>
      <c r="G643" s="133"/>
      <c r="H643" s="133"/>
      <c r="I643" s="133"/>
    </row>
    <row r="644" spans="1:9" ht="19.95" customHeight="1">
      <c r="A644" s="133"/>
      <c r="B644" s="133"/>
      <c r="D644" s="133"/>
      <c r="E644" s="133"/>
      <c r="F644" s="133"/>
      <c r="G644" s="133"/>
      <c r="H644" s="133"/>
      <c r="I644" s="133"/>
    </row>
    <row r="645" spans="1:9" ht="19.95" customHeight="1">
      <c r="A645" s="133"/>
      <c r="B645" s="133"/>
      <c r="D645" s="133"/>
      <c r="E645" s="133"/>
      <c r="F645" s="133"/>
      <c r="G645" s="133"/>
      <c r="H645" s="133"/>
      <c r="I645" s="133"/>
    </row>
    <row r="646" spans="1:9" ht="19.95" customHeight="1">
      <c r="A646" s="133"/>
      <c r="B646" s="133"/>
      <c r="D646" s="133"/>
      <c r="E646" s="133"/>
      <c r="F646" s="133"/>
      <c r="G646" s="133"/>
      <c r="H646" s="133"/>
      <c r="I646" s="133"/>
    </row>
    <row r="647" spans="1:9" ht="19.95" customHeight="1">
      <c r="A647" s="133"/>
      <c r="B647" s="133"/>
      <c r="D647" s="133"/>
      <c r="E647" s="133"/>
      <c r="F647" s="133"/>
      <c r="G647" s="133"/>
      <c r="H647" s="133"/>
      <c r="I647" s="133"/>
    </row>
    <row r="648" spans="1:9" ht="19.95" customHeight="1">
      <c r="A648" s="133"/>
      <c r="B648" s="133"/>
      <c r="D648" s="133"/>
      <c r="E648" s="133"/>
      <c r="F648" s="133"/>
      <c r="G648" s="133"/>
      <c r="H648" s="133"/>
      <c r="I648" s="133"/>
    </row>
    <row r="649" spans="1:9" ht="19.95" customHeight="1">
      <c r="A649" s="133"/>
      <c r="B649" s="133"/>
      <c r="D649" s="133"/>
      <c r="E649" s="133"/>
      <c r="F649" s="133"/>
      <c r="G649" s="133"/>
      <c r="H649" s="133"/>
      <c r="I649" s="133"/>
    </row>
    <row r="650" spans="1:9" ht="19.95" customHeight="1">
      <c r="A650" s="133"/>
      <c r="B650" s="133"/>
      <c r="D650" s="133"/>
      <c r="E650" s="133"/>
      <c r="F650" s="133"/>
      <c r="G650" s="133"/>
      <c r="H650" s="133"/>
      <c r="I650" s="133"/>
    </row>
    <row r="651" spans="1:9" ht="19.95" customHeight="1">
      <c r="A651" s="133"/>
      <c r="B651" s="133"/>
      <c r="D651" s="133"/>
      <c r="E651" s="133"/>
      <c r="F651" s="133"/>
      <c r="G651" s="133"/>
      <c r="H651" s="133"/>
      <c r="I651" s="133"/>
    </row>
    <row r="652" spans="1:9" ht="19.95" customHeight="1">
      <c r="A652" s="133"/>
      <c r="B652" s="133"/>
      <c r="D652" s="133"/>
      <c r="E652" s="133"/>
      <c r="F652" s="133"/>
      <c r="G652" s="133"/>
      <c r="H652" s="133"/>
      <c r="I652" s="133"/>
    </row>
    <row r="653" spans="1:9" ht="19.95" customHeight="1">
      <c r="A653" s="133"/>
      <c r="B653" s="133"/>
      <c r="D653" s="133"/>
      <c r="E653" s="133"/>
      <c r="F653" s="133"/>
      <c r="G653" s="133"/>
      <c r="H653" s="133"/>
      <c r="I653" s="133"/>
    </row>
    <row r="654" spans="1:9" ht="19.95" customHeight="1">
      <c r="A654" s="133"/>
      <c r="B654" s="133"/>
      <c r="D654" s="133"/>
      <c r="E654" s="133"/>
      <c r="F654" s="133"/>
      <c r="G654" s="133"/>
      <c r="H654" s="133"/>
      <c r="I654" s="133"/>
    </row>
    <row r="655" spans="1:9" ht="19.95" customHeight="1">
      <c r="A655" s="133"/>
      <c r="B655" s="133"/>
      <c r="D655" s="133"/>
      <c r="E655" s="133"/>
      <c r="F655" s="133"/>
      <c r="G655" s="133"/>
      <c r="H655" s="133"/>
      <c r="I655" s="133"/>
    </row>
    <row r="656" spans="1:9" ht="19.95" customHeight="1">
      <c r="A656" s="133"/>
      <c r="B656" s="133"/>
      <c r="D656" s="133"/>
      <c r="E656" s="133"/>
      <c r="F656" s="133"/>
      <c r="G656" s="133"/>
      <c r="H656" s="133"/>
      <c r="I656" s="133"/>
    </row>
    <row r="657" spans="1:9" ht="19.95" customHeight="1">
      <c r="A657" s="133"/>
      <c r="B657" s="133"/>
      <c r="D657" s="133"/>
      <c r="E657" s="133"/>
      <c r="F657" s="133"/>
      <c r="G657" s="133"/>
      <c r="H657" s="133"/>
      <c r="I657" s="133"/>
    </row>
    <row r="658" spans="1:9" ht="19.95" customHeight="1">
      <c r="A658" s="133"/>
      <c r="B658" s="133"/>
      <c r="D658" s="133"/>
      <c r="E658" s="133"/>
      <c r="F658" s="133"/>
      <c r="G658" s="133"/>
      <c r="H658" s="133"/>
      <c r="I658" s="133"/>
    </row>
    <row r="659" spans="1:9" ht="19.95" customHeight="1">
      <c r="A659" s="133"/>
      <c r="B659" s="133"/>
      <c r="D659" s="133"/>
      <c r="E659" s="133"/>
      <c r="F659" s="133"/>
      <c r="G659" s="133"/>
      <c r="H659" s="133"/>
      <c r="I659" s="133"/>
    </row>
    <row r="660" spans="1:9" ht="19.95" customHeight="1">
      <c r="A660" s="133"/>
      <c r="B660" s="133"/>
      <c r="D660" s="133"/>
      <c r="E660" s="133"/>
      <c r="F660" s="133"/>
      <c r="G660" s="133"/>
      <c r="H660" s="133"/>
      <c r="I660" s="133"/>
    </row>
    <row r="661" spans="1:9" ht="19.95" customHeight="1">
      <c r="A661" s="133"/>
      <c r="B661" s="133"/>
      <c r="D661" s="133"/>
      <c r="E661" s="133"/>
      <c r="F661" s="133"/>
      <c r="G661" s="133"/>
      <c r="H661" s="133"/>
      <c r="I661" s="133"/>
    </row>
    <row r="662" spans="1:9" ht="19.95" customHeight="1">
      <c r="A662" s="133"/>
      <c r="B662" s="133"/>
      <c r="D662" s="133"/>
      <c r="E662" s="133"/>
      <c r="F662" s="133"/>
      <c r="G662" s="133"/>
      <c r="H662" s="133"/>
      <c r="I662" s="133"/>
    </row>
    <row r="663" spans="1:9" ht="19.95" customHeight="1">
      <c r="A663" s="133"/>
      <c r="B663" s="133"/>
      <c r="D663" s="133"/>
      <c r="E663" s="133"/>
      <c r="F663" s="133"/>
      <c r="G663" s="133"/>
      <c r="H663" s="133"/>
      <c r="I663" s="133"/>
    </row>
    <row r="664" spans="1:9" ht="19.95" customHeight="1">
      <c r="A664" s="133"/>
      <c r="B664" s="133"/>
      <c r="D664" s="133"/>
      <c r="E664" s="133"/>
      <c r="F664" s="133"/>
      <c r="G664" s="133"/>
      <c r="H664" s="133"/>
      <c r="I664" s="133"/>
    </row>
    <row r="665" spans="1:9" ht="19.95" customHeight="1">
      <c r="A665" s="133"/>
      <c r="B665" s="133"/>
      <c r="D665" s="133"/>
      <c r="E665" s="133"/>
      <c r="F665" s="133"/>
      <c r="G665" s="133"/>
      <c r="H665" s="133"/>
      <c r="I665" s="133"/>
    </row>
    <row r="666" spans="1:9" ht="19.95" customHeight="1">
      <c r="A666" s="133"/>
      <c r="B666" s="133"/>
      <c r="D666" s="133"/>
      <c r="E666" s="133"/>
      <c r="F666" s="133"/>
      <c r="G666" s="133"/>
      <c r="H666" s="133"/>
      <c r="I666" s="133"/>
    </row>
    <row r="667" spans="1:9" ht="19.95" customHeight="1">
      <c r="A667" s="133"/>
      <c r="B667" s="133"/>
      <c r="D667" s="133"/>
      <c r="E667" s="133"/>
      <c r="F667" s="133"/>
      <c r="G667" s="133"/>
      <c r="H667" s="133"/>
      <c r="I667" s="133"/>
    </row>
    <row r="668" spans="1:9" ht="19.95" customHeight="1">
      <c r="A668" s="133"/>
      <c r="B668" s="133"/>
      <c r="D668" s="133"/>
      <c r="E668" s="133"/>
      <c r="F668" s="133"/>
      <c r="G668" s="133"/>
      <c r="H668" s="133"/>
      <c r="I668" s="133"/>
    </row>
    <row r="669" spans="1:9" ht="19.95" customHeight="1">
      <c r="A669" s="133"/>
      <c r="B669" s="133"/>
      <c r="D669" s="133"/>
      <c r="E669" s="133"/>
      <c r="F669" s="133"/>
      <c r="G669" s="133"/>
      <c r="H669" s="133"/>
      <c r="I669" s="133"/>
    </row>
    <row r="670" spans="1:9" ht="19.95" customHeight="1">
      <c r="A670" s="133"/>
      <c r="B670" s="133"/>
      <c r="D670" s="133"/>
      <c r="E670" s="133"/>
      <c r="F670" s="133"/>
      <c r="G670" s="133"/>
      <c r="H670" s="133"/>
      <c r="I670" s="133"/>
    </row>
    <row r="671" spans="1:9" ht="19.95" customHeight="1">
      <c r="A671" s="133"/>
      <c r="B671" s="133"/>
      <c r="D671" s="133"/>
      <c r="E671" s="133"/>
      <c r="F671" s="133"/>
      <c r="G671" s="133"/>
      <c r="H671" s="133"/>
      <c r="I671" s="133"/>
    </row>
    <row r="672" spans="1:9" ht="19.95" customHeight="1">
      <c r="A672" s="133"/>
      <c r="B672" s="133"/>
      <c r="D672" s="133"/>
      <c r="E672" s="133"/>
      <c r="F672" s="133"/>
      <c r="G672" s="133"/>
      <c r="H672" s="133"/>
      <c r="I672" s="133"/>
    </row>
    <row r="673" spans="1:9" ht="19.95" customHeight="1">
      <c r="A673" s="133"/>
      <c r="B673" s="133"/>
      <c r="D673" s="133"/>
      <c r="E673" s="133"/>
      <c r="F673" s="133"/>
      <c r="G673" s="133"/>
      <c r="H673" s="133"/>
      <c r="I673" s="133"/>
    </row>
    <row r="674" spans="1:9" ht="19.95" customHeight="1">
      <c r="A674" s="133"/>
      <c r="B674" s="133"/>
      <c r="D674" s="133"/>
      <c r="E674" s="133"/>
      <c r="F674" s="133"/>
      <c r="G674" s="133"/>
      <c r="H674" s="133"/>
      <c r="I674" s="133"/>
    </row>
    <row r="675" spans="1:9" ht="19.95" customHeight="1">
      <c r="A675" s="133"/>
      <c r="B675" s="133"/>
      <c r="D675" s="133"/>
      <c r="E675" s="133"/>
      <c r="F675" s="133"/>
      <c r="G675" s="133"/>
      <c r="H675" s="133"/>
      <c r="I675" s="133"/>
    </row>
    <row r="676" spans="1:9" ht="19.95" customHeight="1">
      <c r="A676" s="133"/>
      <c r="B676" s="133"/>
      <c r="D676" s="133"/>
      <c r="E676" s="133"/>
      <c r="F676" s="133"/>
      <c r="G676" s="133"/>
      <c r="H676" s="133"/>
      <c r="I676" s="133"/>
    </row>
    <row r="677" spans="1:9" ht="19.95" customHeight="1">
      <c r="A677" s="133"/>
      <c r="B677" s="133"/>
      <c r="D677" s="133"/>
      <c r="E677" s="133"/>
      <c r="F677" s="133"/>
      <c r="G677" s="133"/>
      <c r="H677" s="133"/>
      <c r="I677" s="133"/>
    </row>
    <row r="678" spans="1:9" ht="19.95" customHeight="1">
      <c r="A678" s="133"/>
      <c r="B678" s="133"/>
      <c r="D678" s="133"/>
      <c r="E678" s="133"/>
      <c r="F678" s="133"/>
      <c r="G678" s="133"/>
      <c r="H678" s="133"/>
      <c r="I678" s="133"/>
    </row>
    <row r="679" spans="1:9" ht="19.95" customHeight="1">
      <c r="A679" s="133"/>
      <c r="B679" s="133"/>
      <c r="D679" s="133"/>
      <c r="E679" s="133"/>
      <c r="F679" s="133"/>
      <c r="G679" s="133"/>
      <c r="H679" s="133"/>
      <c r="I679" s="133"/>
    </row>
    <row r="680" spans="1:9" ht="19.95" customHeight="1">
      <c r="A680" s="133"/>
      <c r="B680" s="133"/>
      <c r="D680" s="133"/>
      <c r="E680" s="133"/>
      <c r="F680" s="133"/>
      <c r="G680" s="133"/>
      <c r="H680" s="133"/>
      <c r="I680" s="133"/>
    </row>
    <row r="681" spans="1:9" ht="19.95" customHeight="1">
      <c r="A681" s="133"/>
      <c r="B681" s="133"/>
      <c r="D681" s="133"/>
      <c r="E681" s="133"/>
      <c r="F681" s="133"/>
      <c r="G681" s="133"/>
      <c r="H681" s="133"/>
      <c r="I681" s="133"/>
    </row>
    <row r="682" spans="1:9" ht="19.95" customHeight="1">
      <c r="A682" s="133"/>
      <c r="B682" s="133"/>
      <c r="D682" s="133"/>
      <c r="E682" s="133"/>
      <c r="F682" s="133"/>
      <c r="G682" s="133"/>
      <c r="H682" s="133"/>
      <c r="I682" s="133"/>
    </row>
    <row r="683" spans="1:9" ht="19.95" customHeight="1">
      <c r="A683" s="133"/>
      <c r="B683" s="133"/>
      <c r="D683" s="133"/>
      <c r="E683" s="133"/>
      <c r="F683" s="133"/>
      <c r="G683" s="133"/>
      <c r="H683" s="133"/>
      <c r="I683" s="133"/>
    </row>
    <row r="684" spans="1:9" ht="19.95" customHeight="1">
      <c r="A684" s="133"/>
      <c r="B684" s="133"/>
      <c r="D684" s="133"/>
      <c r="E684" s="133"/>
      <c r="F684" s="133"/>
      <c r="G684" s="133"/>
      <c r="H684" s="133"/>
      <c r="I684" s="133"/>
    </row>
    <row r="685" spans="1:9" ht="19.95" customHeight="1">
      <c r="A685" s="133"/>
      <c r="B685" s="133"/>
      <c r="D685" s="133"/>
      <c r="E685" s="133"/>
      <c r="F685" s="133"/>
      <c r="G685" s="133"/>
      <c r="H685" s="133"/>
      <c r="I685" s="133"/>
    </row>
    <row r="686" spans="1:9" ht="19.95" customHeight="1">
      <c r="A686" s="133"/>
      <c r="B686" s="133"/>
      <c r="D686" s="133"/>
      <c r="E686" s="133"/>
      <c r="F686" s="133"/>
      <c r="G686" s="133"/>
      <c r="H686" s="133"/>
      <c r="I686" s="133"/>
    </row>
    <row r="687" spans="1:9" ht="19.95" customHeight="1">
      <c r="A687" s="133"/>
      <c r="B687" s="133"/>
      <c r="D687" s="133"/>
      <c r="E687" s="133"/>
      <c r="F687" s="133"/>
      <c r="G687" s="133"/>
      <c r="H687" s="133"/>
      <c r="I687" s="133"/>
    </row>
    <row r="688" spans="1:9" ht="19.95" customHeight="1">
      <c r="A688" s="133"/>
      <c r="B688" s="133"/>
      <c r="D688" s="133"/>
      <c r="E688" s="133"/>
      <c r="F688" s="133"/>
      <c r="G688" s="133"/>
      <c r="H688" s="133"/>
      <c r="I688" s="133"/>
    </row>
    <row r="689" spans="1:9" ht="19.95" customHeight="1">
      <c r="A689" s="133"/>
      <c r="B689" s="133"/>
      <c r="D689" s="133"/>
      <c r="E689" s="133"/>
      <c r="F689" s="133"/>
      <c r="G689" s="133"/>
      <c r="H689" s="133"/>
      <c r="I689" s="133"/>
    </row>
    <row r="690" spans="1:9" ht="19.95" customHeight="1">
      <c r="A690" s="133"/>
      <c r="B690" s="133"/>
      <c r="D690" s="133"/>
      <c r="E690" s="133"/>
      <c r="F690" s="133"/>
      <c r="G690" s="133"/>
      <c r="H690" s="133"/>
      <c r="I690" s="133"/>
    </row>
    <row r="691" spans="1:9" ht="19.95" customHeight="1">
      <c r="A691" s="133"/>
      <c r="B691" s="133"/>
      <c r="D691" s="133"/>
      <c r="E691" s="133"/>
      <c r="F691" s="133"/>
      <c r="G691" s="133"/>
      <c r="H691" s="133"/>
      <c r="I691" s="133"/>
    </row>
    <row r="692" spans="1:9" ht="19.95" customHeight="1">
      <c r="A692" s="133"/>
      <c r="B692" s="133"/>
      <c r="D692" s="133"/>
      <c r="E692" s="133"/>
      <c r="F692" s="133"/>
      <c r="G692" s="133"/>
      <c r="H692" s="133"/>
      <c r="I692" s="133"/>
    </row>
    <row r="693" spans="1:9" ht="19.95" customHeight="1">
      <c r="A693" s="133"/>
      <c r="B693" s="133"/>
      <c r="D693" s="133"/>
      <c r="E693" s="133"/>
      <c r="F693" s="133"/>
      <c r="G693" s="133"/>
      <c r="H693" s="133"/>
      <c r="I693" s="133"/>
    </row>
    <row r="694" spans="1:9" ht="19.95" customHeight="1">
      <c r="A694" s="133"/>
      <c r="B694" s="133"/>
      <c r="D694" s="133"/>
      <c r="E694" s="133"/>
      <c r="F694" s="133"/>
      <c r="G694" s="133"/>
      <c r="H694" s="133"/>
      <c r="I694" s="133"/>
    </row>
    <row r="695" spans="1:9" ht="19.95" customHeight="1">
      <c r="A695" s="133"/>
      <c r="B695" s="133"/>
      <c r="D695" s="133"/>
      <c r="E695" s="133"/>
      <c r="F695" s="133"/>
      <c r="G695" s="133"/>
      <c r="H695" s="133"/>
      <c r="I695" s="133"/>
    </row>
    <row r="696" spans="1:9" ht="19.95" customHeight="1">
      <c r="A696" s="133"/>
      <c r="B696" s="133"/>
      <c r="D696" s="133"/>
      <c r="E696" s="133"/>
      <c r="F696" s="133"/>
      <c r="G696" s="133"/>
      <c r="H696" s="133"/>
      <c r="I696" s="133"/>
    </row>
    <row r="697" spans="1:9" ht="19.95" customHeight="1">
      <c r="A697" s="133"/>
      <c r="B697" s="133"/>
      <c r="D697" s="133"/>
      <c r="E697" s="133"/>
      <c r="F697" s="133"/>
      <c r="G697" s="133"/>
      <c r="H697" s="133"/>
      <c r="I697" s="133"/>
    </row>
    <row r="698" spans="1:9" ht="19.95" customHeight="1">
      <c r="A698" s="133"/>
      <c r="B698" s="133"/>
      <c r="D698" s="133"/>
      <c r="E698" s="133"/>
      <c r="F698" s="133"/>
      <c r="G698" s="133"/>
      <c r="H698" s="133"/>
      <c r="I698" s="133"/>
    </row>
    <row r="699" spans="1:9" ht="19.95" customHeight="1">
      <c r="A699" s="133"/>
      <c r="B699" s="133"/>
      <c r="D699" s="133"/>
      <c r="E699" s="133"/>
      <c r="F699" s="133"/>
      <c r="G699" s="133"/>
      <c r="H699" s="133"/>
      <c r="I699" s="133"/>
    </row>
    <row r="700" spans="1:9" ht="19.95" customHeight="1">
      <c r="A700" s="133"/>
      <c r="B700" s="133"/>
      <c r="D700" s="133"/>
      <c r="E700" s="133"/>
      <c r="F700" s="133"/>
      <c r="G700" s="133"/>
      <c r="H700" s="133"/>
      <c r="I700" s="133"/>
    </row>
    <row r="701" spans="1:9" ht="19.95" customHeight="1">
      <c r="A701" s="133"/>
      <c r="B701" s="133"/>
      <c r="D701" s="133"/>
      <c r="E701" s="133"/>
      <c r="F701" s="133"/>
      <c r="G701" s="133"/>
      <c r="H701" s="133"/>
      <c r="I701" s="133"/>
    </row>
    <row r="702" spans="1:9" ht="19.95" customHeight="1">
      <c r="A702" s="133"/>
      <c r="B702" s="133"/>
      <c r="D702" s="133"/>
      <c r="E702" s="133"/>
      <c r="F702" s="133"/>
      <c r="G702" s="133"/>
      <c r="H702" s="133"/>
      <c r="I702" s="133"/>
    </row>
    <row r="703" spans="1:9" ht="19.95" customHeight="1">
      <c r="A703" s="133"/>
      <c r="B703" s="133"/>
      <c r="D703" s="133"/>
      <c r="E703" s="133"/>
      <c r="F703" s="133"/>
      <c r="G703" s="133"/>
      <c r="H703" s="133"/>
      <c r="I703" s="133"/>
    </row>
    <row r="704" spans="1:9" ht="19.95" customHeight="1">
      <c r="A704" s="133"/>
      <c r="B704" s="133"/>
      <c r="D704" s="133"/>
      <c r="E704" s="133"/>
      <c r="F704" s="133"/>
      <c r="G704" s="133"/>
      <c r="H704" s="133"/>
      <c r="I704" s="133"/>
    </row>
    <row r="705" spans="1:9" ht="19.95" customHeight="1">
      <c r="A705" s="133"/>
      <c r="B705" s="133"/>
      <c r="D705" s="133"/>
      <c r="E705" s="133"/>
      <c r="F705" s="133"/>
      <c r="G705" s="133"/>
      <c r="H705" s="133"/>
      <c r="I705" s="133"/>
    </row>
    <row r="706" spans="1:9" ht="19.95" customHeight="1">
      <c r="A706" s="133"/>
      <c r="B706" s="133"/>
      <c r="D706" s="133"/>
      <c r="E706" s="133"/>
      <c r="F706" s="133"/>
      <c r="G706" s="133"/>
      <c r="H706" s="133"/>
      <c r="I706" s="133"/>
    </row>
    <row r="707" spans="1:9" ht="19.95" customHeight="1">
      <c r="A707" s="133"/>
      <c r="B707" s="133"/>
      <c r="D707" s="133"/>
      <c r="E707" s="133"/>
      <c r="F707" s="133"/>
      <c r="G707" s="133"/>
      <c r="H707" s="133"/>
      <c r="I707" s="133"/>
    </row>
    <row r="708" spans="1:9" ht="19.95" customHeight="1">
      <c r="A708" s="133"/>
      <c r="B708" s="133"/>
      <c r="D708" s="133"/>
      <c r="E708" s="133"/>
      <c r="F708" s="133"/>
      <c r="G708" s="133"/>
      <c r="H708" s="133"/>
      <c r="I708" s="133"/>
    </row>
    <row r="709" spans="1:9" ht="19.95" customHeight="1">
      <c r="A709" s="133"/>
      <c r="B709" s="133"/>
      <c r="D709" s="133"/>
      <c r="E709" s="133"/>
      <c r="F709" s="133"/>
      <c r="G709" s="133"/>
      <c r="H709" s="133"/>
      <c r="I709" s="133"/>
    </row>
    <row r="710" spans="1:9" ht="19.95" customHeight="1">
      <c r="A710" s="133"/>
      <c r="B710" s="133"/>
      <c r="D710" s="133"/>
      <c r="E710" s="133"/>
      <c r="F710" s="133"/>
      <c r="G710" s="133"/>
      <c r="H710" s="133"/>
      <c r="I710" s="133"/>
    </row>
    <row r="711" spans="1:9" ht="19.95" customHeight="1">
      <c r="A711" s="133"/>
      <c r="B711" s="133"/>
      <c r="D711" s="133"/>
      <c r="E711" s="133"/>
      <c r="F711" s="133"/>
      <c r="G711" s="133"/>
      <c r="H711" s="133"/>
      <c r="I711" s="133"/>
    </row>
    <row r="712" spans="1:9" ht="19.95" customHeight="1">
      <c r="A712" s="133"/>
      <c r="B712" s="133"/>
      <c r="D712" s="133"/>
      <c r="E712" s="133"/>
      <c r="F712" s="133"/>
      <c r="G712" s="133"/>
      <c r="H712" s="133"/>
      <c r="I712" s="133"/>
    </row>
    <row r="713" spans="1:9" ht="19.95" customHeight="1">
      <c r="A713" s="133"/>
      <c r="B713" s="133"/>
      <c r="D713" s="133"/>
      <c r="E713" s="133"/>
      <c r="F713" s="133"/>
      <c r="G713" s="133"/>
      <c r="H713" s="133"/>
      <c r="I713" s="133"/>
    </row>
    <row r="714" spans="1:9" ht="19.95" customHeight="1">
      <c r="A714" s="133"/>
      <c r="B714" s="133"/>
      <c r="D714" s="133"/>
      <c r="E714" s="133"/>
      <c r="F714" s="133"/>
      <c r="G714" s="133"/>
      <c r="H714" s="133"/>
      <c r="I714" s="133"/>
    </row>
    <row r="715" spans="1:9" ht="19.95" customHeight="1">
      <c r="A715" s="133"/>
      <c r="B715" s="133"/>
      <c r="D715" s="133"/>
      <c r="E715" s="133"/>
      <c r="F715" s="133"/>
      <c r="G715" s="133"/>
      <c r="H715" s="133"/>
      <c r="I715" s="133"/>
    </row>
    <row r="716" spans="1:9" ht="19.95" customHeight="1">
      <c r="A716" s="133"/>
      <c r="B716" s="133"/>
      <c r="D716" s="133"/>
      <c r="E716" s="133"/>
      <c r="F716" s="133"/>
      <c r="G716" s="133"/>
      <c r="H716" s="133"/>
      <c r="I716" s="133"/>
    </row>
    <row r="717" spans="1:9" ht="19.95" customHeight="1">
      <c r="A717" s="133"/>
      <c r="B717" s="133"/>
      <c r="D717" s="133"/>
      <c r="E717" s="133"/>
      <c r="F717" s="133"/>
      <c r="G717" s="133"/>
      <c r="H717" s="133"/>
      <c r="I717" s="133"/>
    </row>
    <row r="718" spans="1:9" ht="19.95" customHeight="1">
      <c r="A718" s="133"/>
      <c r="B718" s="133"/>
      <c r="D718" s="133"/>
      <c r="E718" s="133"/>
      <c r="F718" s="133"/>
      <c r="G718" s="133"/>
      <c r="H718" s="133"/>
      <c r="I718" s="133"/>
    </row>
    <row r="719" spans="1:9" ht="19.95" customHeight="1">
      <c r="A719" s="133"/>
      <c r="B719" s="133"/>
      <c r="D719" s="133"/>
      <c r="E719" s="133"/>
      <c r="F719" s="133"/>
      <c r="G719" s="133"/>
      <c r="H719" s="133"/>
      <c r="I719" s="133"/>
    </row>
    <row r="720" spans="1:9" ht="19.95" customHeight="1">
      <c r="A720" s="133"/>
      <c r="B720" s="133"/>
      <c r="D720" s="133"/>
      <c r="E720" s="133"/>
      <c r="F720" s="133"/>
      <c r="G720" s="133"/>
      <c r="H720" s="133"/>
      <c r="I720" s="133"/>
    </row>
    <row r="721" spans="1:9" ht="19.95" customHeight="1">
      <c r="A721" s="133"/>
      <c r="B721" s="133"/>
      <c r="D721" s="133"/>
      <c r="E721" s="133"/>
      <c r="F721" s="133"/>
      <c r="G721" s="133"/>
      <c r="H721" s="133"/>
      <c r="I721" s="133"/>
    </row>
    <row r="722" spans="1:9" ht="19.95" customHeight="1">
      <c r="A722" s="133"/>
      <c r="B722" s="133"/>
      <c r="D722" s="133"/>
      <c r="E722" s="133"/>
      <c r="F722" s="133"/>
      <c r="G722" s="133"/>
      <c r="H722" s="133"/>
      <c r="I722" s="133"/>
    </row>
    <row r="723" spans="1:9" ht="19.95" customHeight="1">
      <c r="A723" s="133"/>
      <c r="B723" s="133"/>
      <c r="D723" s="133"/>
      <c r="E723" s="133"/>
      <c r="F723" s="133"/>
      <c r="G723" s="133"/>
      <c r="H723" s="133"/>
      <c r="I723" s="133"/>
    </row>
    <row r="724" spans="1:9" ht="19.95" customHeight="1">
      <c r="A724" s="133"/>
      <c r="B724" s="133"/>
      <c r="D724" s="133"/>
      <c r="E724" s="133"/>
      <c r="F724" s="133"/>
      <c r="G724" s="133"/>
      <c r="H724" s="133"/>
      <c r="I724" s="133"/>
    </row>
    <row r="725" spans="1:9" ht="19.95" customHeight="1">
      <c r="A725" s="133"/>
      <c r="B725" s="133"/>
      <c r="D725" s="133"/>
      <c r="E725" s="133"/>
      <c r="F725" s="133"/>
      <c r="G725" s="133"/>
      <c r="H725" s="133"/>
      <c r="I725" s="133"/>
    </row>
    <row r="726" spans="1:9" ht="19.95" customHeight="1">
      <c r="A726" s="133"/>
      <c r="B726" s="133"/>
      <c r="D726" s="133"/>
      <c r="E726" s="133"/>
      <c r="F726" s="133"/>
      <c r="G726" s="133"/>
      <c r="H726" s="133"/>
      <c r="I726" s="133"/>
    </row>
    <row r="727" spans="1:9" ht="19.95" customHeight="1">
      <c r="A727" s="133"/>
      <c r="B727" s="133"/>
      <c r="D727" s="133"/>
      <c r="E727" s="133"/>
      <c r="F727" s="133"/>
      <c r="G727" s="133"/>
      <c r="H727" s="133"/>
      <c r="I727" s="133"/>
    </row>
    <row r="728" spans="1:9" ht="19.95" customHeight="1">
      <c r="A728" s="133"/>
      <c r="B728" s="133"/>
      <c r="D728" s="133"/>
      <c r="E728" s="133"/>
      <c r="F728" s="133"/>
      <c r="G728" s="133"/>
      <c r="H728" s="133"/>
      <c r="I728" s="133"/>
    </row>
    <row r="729" spans="1:9" ht="19.95" customHeight="1">
      <c r="A729" s="133"/>
      <c r="B729" s="133"/>
      <c r="D729" s="133"/>
      <c r="E729" s="133"/>
      <c r="F729" s="133"/>
      <c r="G729" s="133"/>
      <c r="H729" s="133"/>
      <c r="I729" s="133"/>
    </row>
    <row r="730" spans="1:9" ht="19.95" customHeight="1">
      <c r="A730" s="133"/>
      <c r="B730" s="133"/>
      <c r="D730" s="133"/>
      <c r="E730" s="133"/>
      <c r="F730" s="133"/>
      <c r="G730" s="133"/>
      <c r="H730" s="133"/>
      <c r="I730" s="133"/>
    </row>
    <row r="731" spans="1:9" ht="19.95" customHeight="1">
      <c r="A731" s="133"/>
      <c r="B731" s="133"/>
      <c r="D731" s="133"/>
      <c r="E731" s="133"/>
      <c r="F731" s="133"/>
      <c r="G731" s="133"/>
      <c r="H731" s="133"/>
      <c r="I731" s="133"/>
    </row>
    <row r="732" spans="1:9" ht="19.95" customHeight="1">
      <c r="A732" s="133"/>
      <c r="B732" s="133"/>
      <c r="D732" s="133"/>
      <c r="E732" s="133"/>
      <c r="F732" s="133"/>
      <c r="G732" s="133"/>
      <c r="H732" s="133"/>
      <c r="I732" s="133"/>
    </row>
    <row r="733" spans="1:9" ht="19.95" customHeight="1">
      <c r="A733" s="133"/>
      <c r="B733" s="133"/>
      <c r="D733" s="133"/>
      <c r="E733" s="133"/>
      <c r="F733" s="133"/>
      <c r="G733" s="133"/>
      <c r="H733" s="133"/>
      <c r="I733" s="133"/>
    </row>
    <row r="734" spans="1:9" ht="19.95" customHeight="1">
      <c r="A734" s="133"/>
      <c r="B734" s="133"/>
      <c r="D734" s="133"/>
      <c r="E734" s="133"/>
      <c r="F734" s="133"/>
      <c r="G734" s="133"/>
      <c r="H734" s="133"/>
      <c r="I734" s="133"/>
    </row>
    <row r="735" spans="1:9" ht="19.95" customHeight="1">
      <c r="A735" s="133"/>
      <c r="B735" s="133"/>
      <c r="D735" s="133"/>
      <c r="E735" s="133"/>
      <c r="F735" s="133"/>
      <c r="G735" s="133"/>
      <c r="H735" s="133"/>
      <c r="I735" s="133"/>
    </row>
    <row r="736" spans="1:9" ht="19.95" customHeight="1">
      <c r="A736" s="133"/>
      <c r="B736" s="133"/>
      <c r="D736" s="133"/>
      <c r="E736" s="133"/>
      <c r="F736" s="133"/>
      <c r="G736" s="133"/>
      <c r="H736" s="133"/>
      <c r="I736" s="133"/>
    </row>
    <row r="737" spans="1:9" ht="19.95" customHeight="1">
      <c r="A737" s="133"/>
      <c r="B737" s="133"/>
      <c r="D737" s="133"/>
      <c r="E737" s="133"/>
      <c r="F737" s="133"/>
      <c r="G737" s="133"/>
      <c r="H737" s="133"/>
      <c r="I737" s="133"/>
    </row>
    <row r="738" spans="1:9" ht="19.95" customHeight="1">
      <c r="A738" s="133"/>
      <c r="B738" s="133"/>
      <c r="D738" s="133"/>
      <c r="E738" s="133"/>
      <c r="F738" s="133"/>
      <c r="G738" s="133"/>
      <c r="H738" s="133"/>
      <c r="I738" s="133"/>
    </row>
    <row r="739" spans="1:9" ht="19.95" customHeight="1">
      <c r="A739" s="133"/>
      <c r="B739" s="133"/>
      <c r="D739" s="133"/>
      <c r="E739" s="133"/>
      <c r="F739" s="133"/>
      <c r="G739" s="133"/>
      <c r="H739" s="133"/>
      <c r="I739" s="133"/>
    </row>
    <row r="740" spans="1:9" ht="19.95" customHeight="1">
      <c r="A740" s="133"/>
      <c r="B740" s="133"/>
      <c r="D740" s="133"/>
      <c r="E740" s="133"/>
      <c r="F740" s="133"/>
      <c r="G740" s="133"/>
      <c r="H740" s="133"/>
      <c r="I740" s="133"/>
    </row>
    <row r="741" spans="1:9" ht="19.95" customHeight="1">
      <c r="A741" s="133"/>
      <c r="B741" s="133"/>
      <c r="D741" s="133"/>
      <c r="E741" s="133"/>
      <c r="F741" s="133"/>
      <c r="G741" s="133"/>
      <c r="H741" s="133"/>
      <c r="I741" s="133"/>
    </row>
    <row r="742" spans="1:9" ht="19.95" customHeight="1">
      <c r="A742" s="133"/>
      <c r="B742" s="133"/>
      <c r="D742" s="133"/>
      <c r="E742" s="133"/>
      <c r="F742" s="133"/>
      <c r="G742" s="133"/>
      <c r="H742" s="133"/>
      <c r="I742" s="133"/>
    </row>
    <row r="743" spans="1:9" ht="19.95" customHeight="1">
      <c r="A743" s="133"/>
      <c r="B743" s="133"/>
      <c r="D743" s="133"/>
      <c r="E743" s="133"/>
      <c r="F743" s="133"/>
      <c r="G743" s="133"/>
      <c r="H743" s="133"/>
      <c r="I743" s="133"/>
    </row>
    <row r="744" spans="1:9" ht="19.95" customHeight="1">
      <c r="A744" s="133"/>
      <c r="B744" s="133"/>
      <c r="D744" s="133"/>
      <c r="E744" s="133"/>
      <c r="F744" s="133"/>
      <c r="G744" s="133"/>
      <c r="H744" s="133"/>
      <c r="I744" s="133"/>
    </row>
    <row r="745" spans="1:9" ht="19.95" customHeight="1">
      <c r="A745" s="133"/>
      <c r="B745" s="133"/>
      <c r="D745" s="133"/>
      <c r="E745" s="133"/>
      <c r="F745" s="133"/>
      <c r="G745" s="133"/>
      <c r="H745" s="133"/>
      <c r="I745" s="133"/>
    </row>
    <row r="746" spans="1:9" ht="19.95" customHeight="1">
      <c r="A746" s="133"/>
      <c r="B746" s="133"/>
      <c r="D746" s="133"/>
      <c r="E746" s="133"/>
      <c r="F746" s="133"/>
      <c r="G746" s="133"/>
      <c r="H746" s="133"/>
      <c r="I746" s="133"/>
    </row>
    <row r="747" spans="1:9" ht="19.95" customHeight="1">
      <c r="A747" s="133"/>
      <c r="B747" s="133"/>
      <c r="D747" s="133"/>
      <c r="E747" s="133"/>
      <c r="F747" s="133"/>
      <c r="G747" s="133"/>
      <c r="H747" s="133"/>
      <c r="I747" s="133"/>
    </row>
    <row r="748" spans="1:9" ht="19.95" customHeight="1">
      <c r="A748" s="133"/>
      <c r="B748" s="133"/>
      <c r="D748" s="133"/>
      <c r="E748" s="133"/>
      <c r="F748" s="133"/>
      <c r="G748" s="133"/>
      <c r="H748" s="133"/>
      <c r="I748" s="133"/>
    </row>
    <row r="749" spans="1:9" ht="19.95" customHeight="1">
      <c r="A749" s="133"/>
      <c r="B749" s="133"/>
      <c r="D749" s="133"/>
      <c r="E749" s="133"/>
      <c r="F749" s="133"/>
      <c r="G749" s="133"/>
      <c r="H749" s="133"/>
      <c r="I749" s="133"/>
    </row>
    <row r="750" spans="1:9" ht="19.95" customHeight="1">
      <c r="A750" s="133"/>
      <c r="B750" s="133"/>
      <c r="D750" s="133"/>
      <c r="E750" s="133"/>
      <c r="F750" s="133"/>
      <c r="G750" s="133"/>
      <c r="H750" s="133"/>
      <c r="I750" s="133"/>
    </row>
    <row r="751" spans="1:9" ht="19.95" customHeight="1">
      <c r="A751" s="133"/>
      <c r="B751" s="133"/>
      <c r="D751" s="133"/>
      <c r="E751" s="133"/>
      <c r="F751" s="133"/>
      <c r="G751" s="133"/>
      <c r="H751" s="133"/>
      <c r="I751" s="133"/>
    </row>
    <row r="752" spans="1:9" ht="19.95" customHeight="1">
      <c r="A752" s="133"/>
      <c r="B752" s="133"/>
      <c r="D752" s="133"/>
      <c r="E752" s="133"/>
      <c r="F752" s="133"/>
      <c r="G752" s="133"/>
      <c r="H752" s="133"/>
      <c r="I752" s="133"/>
    </row>
    <row r="753" spans="1:9" ht="19.95" customHeight="1">
      <c r="A753" s="133"/>
      <c r="B753" s="133"/>
      <c r="D753" s="133"/>
      <c r="E753" s="133"/>
      <c r="F753" s="133"/>
      <c r="G753" s="133"/>
      <c r="H753" s="133"/>
      <c r="I753" s="133"/>
    </row>
    <row r="754" spans="1:9" ht="19.95" customHeight="1">
      <c r="A754" s="133"/>
      <c r="B754" s="133"/>
      <c r="D754" s="133"/>
      <c r="E754" s="133"/>
      <c r="F754" s="133"/>
      <c r="G754" s="133"/>
      <c r="H754" s="133"/>
      <c r="I754" s="133"/>
    </row>
    <row r="755" spans="1:9" ht="19.95" customHeight="1">
      <c r="A755" s="133"/>
      <c r="B755" s="133"/>
      <c r="D755" s="133"/>
      <c r="E755" s="133"/>
      <c r="F755" s="133"/>
      <c r="G755" s="133"/>
      <c r="H755" s="133"/>
      <c r="I755" s="133"/>
    </row>
    <row r="756" spans="1:9" ht="19.95" customHeight="1">
      <c r="A756" s="133"/>
      <c r="B756" s="133"/>
      <c r="D756" s="133"/>
      <c r="E756" s="133"/>
      <c r="F756" s="133"/>
      <c r="G756" s="133"/>
      <c r="H756" s="133"/>
      <c r="I756" s="133"/>
    </row>
    <row r="757" spans="1:9" ht="19.95" customHeight="1">
      <c r="A757" s="133"/>
      <c r="B757" s="133"/>
      <c r="D757" s="133"/>
      <c r="E757" s="133"/>
      <c r="F757" s="133"/>
      <c r="G757" s="133"/>
      <c r="H757" s="133"/>
      <c r="I757" s="133"/>
    </row>
    <row r="758" spans="1:9" ht="19.95" customHeight="1">
      <c r="A758" s="133"/>
      <c r="B758" s="133"/>
      <c r="D758" s="133"/>
      <c r="E758" s="133"/>
      <c r="F758" s="133"/>
      <c r="G758" s="133"/>
      <c r="H758" s="133"/>
      <c r="I758" s="133"/>
    </row>
    <row r="759" spans="1:9" ht="19.95" customHeight="1">
      <c r="A759" s="133"/>
      <c r="B759" s="133"/>
      <c r="D759" s="133"/>
      <c r="E759" s="133"/>
      <c r="F759" s="133"/>
      <c r="G759" s="133"/>
      <c r="H759" s="133"/>
      <c r="I759" s="133"/>
    </row>
    <row r="760" spans="1:9" ht="19.95" customHeight="1">
      <c r="A760" s="133"/>
      <c r="B760" s="133"/>
      <c r="D760" s="133"/>
      <c r="E760" s="133"/>
      <c r="F760" s="133"/>
      <c r="G760" s="133"/>
      <c r="H760" s="133"/>
      <c r="I760" s="133"/>
    </row>
    <row r="761" spans="1:9" ht="19.95" customHeight="1">
      <c r="A761" s="133"/>
      <c r="B761" s="133"/>
      <c r="D761" s="133"/>
      <c r="E761" s="133"/>
      <c r="F761" s="133"/>
      <c r="G761" s="133"/>
      <c r="H761" s="133"/>
      <c r="I761" s="133"/>
    </row>
    <row r="762" spans="1:9" ht="19.95" customHeight="1">
      <c r="A762" s="133"/>
      <c r="B762" s="133"/>
      <c r="D762" s="133"/>
      <c r="E762" s="133"/>
      <c r="F762" s="133"/>
      <c r="G762" s="133"/>
      <c r="H762" s="133"/>
      <c r="I762" s="133"/>
    </row>
    <row r="763" spans="1:9" ht="19.95" customHeight="1">
      <c r="A763" s="133"/>
      <c r="B763" s="133"/>
      <c r="D763" s="133"/>
      <c r="E763" s="133"/>
      <c r="F763" s="133"/>
      <c r="G763" s="133"/>
      <c r="H763" s="133"/>
      <c r="I763" s="133"/>
    </row>
    <row r="764" spans="1:9" ht="19.95" customHeight="1">
      <c r="A764" s="133"/>
      <c r="B764" s="133"/>
      <c r="D764" s="133"/>
      <c r="E764" s="133"/>
      <c r="F764" s="133"/>
      <c r="G764" s="133"/>
      <c r="H764" s="133"/>
      <c r="I764" s="133"/>
    </row>
    <row r="765" spans="1:9" ht="19.95" customHeight="1">
      <c r="A765" s="133"/>
      <c r="B765" s="133"/>
      <c r="D765" s="133"/>
      <c r="E765" s="133"/>
      <c r="F765" s="133"/>
      <c r="G765" s="133"/>
      <c r="H765" s="133"/>
      <c r="I765" s="133"/>
    </row>
    <row r="766" spans="1:9" ht="19.95" customHeight="1">
      <c r="A766" s="133"/>
      <c r="B766" s="133"/>
      <c r="D766" s="133"/>
      <c r="E766" s="133"/>
      <c r="F766" s="133"/>
      <c r="G766" s="133"/>
      <c r="H766" s="133"/>
      <c r="I766" s="133"/>
    </row>
    <row r="767" spans="1:9" ht="19.95" customHeight="1">
      <c r="A767" s="133"/>
      <c r="B767" s="133"/>
      <c r="D767" s="133"/>
      <c r="E767" s="133"/>
      <c r="F767" s="133"/>
      <c r="G767" s="133"/>
      <c r="H767" s="133"/>
      <c r="I767" s="133"/>
    </row>
    <row r="768" spans="1:9" ht="19.95" customHeight="1">
      <c r="A768" s="133"/>
      <c r="B768" s="133"/>
      <c r="D768" s="133"/>
      <c r="E768" s="133"/>
      <c r="F768" s="133"/>
      <c r="G768" s="133"/>
      <c r="H768" s="133"/>
      <c r="I768" s="133"/>
    </row>
    <row r="769" spans="1:9" ht="19.95" customHeight="1">
      <c r="A769" s="133"/>
      <c r="B769" s="133"/>
      <c r="D769" s="133"/>
      <c r="E769" s="133"/>
      <c r="F769" s="133"/>
      <c r="G769" s="133"/>
      <c r="H769" s="133"/>
      <c r="I769" s="133"/>
    </row>
    <row r="770" spans="1:9" ht="19.95" customHeight="1">
      <c r="A770" s="133"/>
      <c r="B770" s="133"/>
      <c r="D770" s="133"/>
      <c r="E770" s="133"/>
      <c r="F770" s="133"/>
      <c r="G770" s="133"/>
      <c r="H770" s="133"/>
      <c r="I770" s="133"/>
    </row>
    <row r="771" spans="1:9" ht="19.95" customHeight="1">
      <c r="A771" s="133"/>
      <c r="B771" s="133"/>
      <c r="D771" s="133"/>
      <c r="E771" s="133"/>
      <c r="F771" s="133"/>
      <c r="G771" s="133"/>
      <c r="H771" s="133"/>
      <c r="I771" s="133"/>
    </row>
    <row r="772" spans="1:9" ht="19.95" customHeight="1">
      <c r="A772" s="133"/>
      <c r="B772" s="133"/>
      <c r="D772" s="133"/>
      <c r="E772" s="133"/>
      <c r="F772" s="133"/>
      <c r="G772" s="133"/>
      <c r="H772" s="133"/>
      <c r="I772" s="133"/>
    </row>
    <row r="773" spans="1:9" ht="19.95" customHeight="1">
      <c r="A773" s="133"/>
      <c r="B773" s="133"/>
      <c r="D773" s="133"/>
      <c r="E773" s="133"/>
      <c r="F773" s="133"/>
      <c r="G773" s="133"/>
      <c r="H773" s="133"/>
      <c r="I773" s="133"/>
    </row>
    <row r="774" spans="1:9" ht="19.95" customHeight="1">
      <c r="A774" s="133"/>
      <c r="B774" s="133"/>
      <c r="D774" s="133"/>
      <c r="E774" s="133"/>
      <c r="F774" s="133"/>
      <c r="G774" s="133"/>
      <c r="H774" s="133"/>
      <c r="I774" s="133"/>
    </row>
    <row r="775" spans="1:9" ht="19.95" customHeight="1">
      <c r="A775" s="133"/>
      <c r="B775" s="133"/>
      <c r="D775" s="133"/>
      <c r="E775" s="133"/>
      <c r="F775" s="133"/>
      <c r="G775" s="133"/>
      <c r="H775" s="133"/>
      <c r="I775" s="133"/>
    </row>
    <row r="776" spans="1:9" ht="19.95" customHeight="1">
      <c r="A776" s="133"/>
      <c r="B776" s="133"/>
      <c r="D776" s="133"/>
      <c r="E776" s="133"/>
      <c r="F776" s="133"/>
      <c r="G776" s="133"/>
      <c r="H776" s="133"/>
      <c r="I776" s="133"/>
    </row>
    <row r="777" spans="1:9" ht="19.95" customHeight="1">
      <c r="A777" s="133"/>
      <c r="B777" s="133"/>
      <c r="D777" s="133"/>
      <c r="E777" s="133"/>
      <c r="F777" s="133"/>
      <c r="G777" s="133"/>
      <c r="H777" s="133"/>
      <c r="I777" s="133"/>
    </row>
    <row r="778" spans="1:9" ht="19.95" customHeight="1">
      <c r="A778" s="133"/>
      <c r="B778" s="133"/>
      <c r="D778" s="133"/>
      <c r="E778" s="133"/>
      <c r="F778" s="133"/>
      <c r="G778" s="133"/>
      <c r="H778" s="133"/>
      <c r="I778" s="133"/>
    </row>
    <row r="779" spans="1:9" ht="19.95" customHeight="1">
      <c r="A779" s="133"/>
      <c r="B779" s="133"/>
      <c r="D779" s="133"/>
      <c r="E779" s="133"/>
      <c r="F779" s="133"/>
      <c r="G779" s="133"/>
      <c r="H779" s="133"/>
      <c r="I779" s="133"/>
    </row>
    <row r="780" spans="1:9" ht="19.95" customHeight="1">
      <c r="A780" s="133"/>
      <c r="B780" s="133"/>
      <c r="D780" s="133"/>
      <c r="E780" s="133"/>
      <c r="F780" s="133"/>
      <c r="G780" s="133"/>
      <c r="H780" s="133"/>
      <c r="I780" s="133"/>
    </row>
    <row r="781" spans="1:9" ht="19.95" customHeight="1">
      <c r="A781" s="133"/>
      <c r="B781" s="133"/>
      <c r="D781" s="133"/>
      <c r="E781" s="133"/>
      <c r="F781" s="133"/>
      <c r="G781" s="133"/>
      <c r="H781" s="133"/>
      <c r="I781" s="133"/>
    </row>
    <row r="782" spans="1:9" ht="19.95" customHeight="1">
      <c r="A782" s="133"/>
      <c r="B782" s="133"/>
      <c r="D782" s="133"/>
      <c r="E782" s="133"/>
      <c r="F782" s="133"/>
      <c r="G782" s="133"/>
      <c r="H782" s="133"/>
      <c r="I782" s="133"/>
    </row>
    <row r="783" spans="1:9" ht="19.95" customHeight="1">
      <c r="A783" s="133"/>
      <c r="B783" s="133"/>
      <c r="D783" s="133"/>
      <c r="E783" s="133"/>
      <c r="F783" s="133"/>
      <c r="G783" s="133"/>
      <c r="H783" s="133"/>
      <c r="I783" s="133"/>
    </row>
    <row r="784" spans="1:9" ht="19.95" customHeight="1">
      <c r="A784" s="133"/>
      <c r="B784" s="133"/>
      <c r="D784" s="133"/>
      <c r="E784" s="133"/>
      <c r="F784" s="133"/>
      <c r="G784" s="133"/>
      <c r="H784" s="133"/>
      <c r="I784" s="133"/>
    </row>
    <row r="785" spans="1:9" ht="19.95" customHeight="1">
      <c r="A785" s="133"/>
      <c r="B785" s="133"/>
      <c r="D785" s="133"/>
      <c r="E785" s="133"/>
      <c r="F785" s="133"/>
      <c r="G785" s="133"/>
      <c r="H785" s="133"/>
      <c r="I785" s="133"/>
    </row>
    <row r="786" spans="1:9" ht="19.95" customHeight="1">
      <c r="A786" s="133"/>
      <c r="B786" s="133"/>
      <c r="D786" s="133"/>
      <c r="E786" s="133"/>
      <c r="F786" s="133"/>
      <c r="G786" s="133"/>
      <c r="H786" s="133"/>
      <c r="I786" s="133"/>
    </row>
    <row r="787" spans="1:9" ht="19.95" customHeight="1">
      <c r="A787" s="133"/>
      <c r="B787" s="133"/>
      <c r="D787" s="133"/>
      <c r="E787" s="133"/>
      <c r="F787" s="133"/>
      <c r="G787" s="133"/>
      <c r="H787" s="133"/>
      <c r="I787" s="133"/>
    </row>
    <row r="788" spans="1:9" ht="19.95" customHeight="1">
      <c r="A788" s="133"/>
      <c r="B788" s="133"/>
      <c r="D788" s="133"/>
      <c r="E788" s="133"/>
      <c r="F788" s="133"/>
      <c r="G788" s="133"/>
      <c r="H788" s="133"/>
      <c r="I788" s="133"/>
    </row>
    <row r="789" spans="1:9" ht="19.95" customHeight="1">
      <c r="A789" s="133"/>
      <c r="B789" s="133"/>
      <c r="D789" s="133"/>
      <c r="E789" s="133"/>
      <c r="F789" s="133"/>
      <c r="G789" s="133"/>
      <c r="H789" s="133"/>
      <c r="I789" s="133"/>
    </row>
    <row r="790" spans="1:9" ht="19.95" customHeight="1">
      <c r="A790" s="133"/>
      <c r="B790" s="133"/>
      <c r="D790" s="133"/>
      <c r="E790" s="133"/>
      <c r="F790" s="133"/>
      <c r="G790" s="133"/>
      <c r="H790" s="133"/>
      <c r="I790" s="133"/>
    </row>
    <row r="791" spans="1:9" ht="19.95" customHeight="1">
      <c r="A791" s="133"/>
      <c r="B791" s="133"/>
      <c r="D791" s="133"/>
      <c r="E791" s="133"/>
      <c r="F791" s="133"/>
      <c r="G791" s="133"/>
      <c r="H791" s="133"/>
      <c r="I791" s="133"/>
    </row>
    <row r="792" spans="1:9" ht="19.95" customHeight="1">
      <c r="A792" s="133"/>
      <c r="B792" s="133"/>
      <c r="D792" s="133"/>
      <c r="E792" s="133"/>
      <c r="F792" s="133"/>
      <c r="G792" s="133"/>
      <c r="H792" s="133"/>
      <c r="I792" s="133"/>
    </row>
    <row r="793" spans="1:9" ht="19.95" customHeight="1">
      <c r="A793" s="133"/>
      <c r="B793" s="133"/>
      <c r="D793" s="133"/>
      <c r="E793" s="133"/>
      <c r="F793" s="133"/>
      <c r="G793" s="133"/>
      <c r="H793" s="133"/>
      <c r="I793" s="133"/>
    </row>
    <row r="794" spans="1:9" ht="19.95" customHeight="1">
      <c r="A794" s="133"/>
      <c r="B794" s="133"/>
      <c r="D794" s="133"/>
      <c r="E794" s="133"/>
      <c r="F794" s="133"/>
      <c r="G794" s="133"/>
      <c r="H794" s="133"/>
      <c r="I794" s="133"/>
    </row>
    <row r="795" spans="1:9" ht="19.95" customHeight="1">
      <c r="A795" s="133"/>
      <c r="B795" s="133"/>
      <c r="D795" s="133"/>
      <c r="E795" s="133"/>
      <c r="F795" s="133"/>
      <c r="G795" s="133"/>
      <c r="H795" s="133"/>
      <c r="I795" s="133"/>
    </row>
    <row r="796" spans="1:9" ht="19.95" customHeight="1">
      <c r="A796" s="133"/>
      <c r="B796" s="133"/>
      <c r="D796" s="133"/>
      <c r="E796" s="133"/>
      <c r="F796" s="133"/>
      <c r="G796" s="133"/>
      <c r="H796" s="133"/>
      <c r="I796" s="133"/>
    </row>
    <row r="797" spans="1:9" ht="19.95" customHeight="1">
      <c r="A797" s="133"/>
      <c r="B797" s="133"/>
      <c r="D797" s="133"/>
      <c r="E797" s="133"/>
      <c r="F797" s="133"/>
      <c r="G797" s="133"/>
      <c r="H797" s="133"/>
      <c r="I797" s="133"/>
    </row>
    <row r="798" spans="1:9" ht="19.95" customHeight="1">
      <c r="A798" s="133"/>
      <c r="B798" s="133"/>
      <c r="D798" s="133"/>
      <c r="E798" s="133"/>
      <c r="F798" s="133"/>
      <c r="G798" s="133"/>
      <c r="H798" s="133"/>
      <c r="I798" s="133"/>
    </row>
    <row r="799" spans="1:9" ht="19.95" customHeight="1">
      <c r="A799" s="133"/>
      <c r="B799" s="133"/>
      <c r="D799" s="133"/>
      <c r="E799" s="133"/>
      <c r="F799" s="133"/>
      <c r="G799" s="133"/>
      <c r="H799" s="133"/>
      <c r="I799" s="133"/>
    </row>
    <row r="800" spans="1:9" ht="19.95" customHeight="1">
      <c r="A800" s="133"/>
      <c r="B800" s="133"/>
      <c r="D800" s="133"/>
      <c r="E800" s="133"/>
      <c r="F800" s="133"/>
      <c r="G800" s="133"/>
      <c r="H800" s="133"/>
      <c r="I800" s="133"/>
    </row>
    <row r="801" spans="1:9" ht="19.95" customHeight="1">
      <c r="A801" s="133"/>
      <c r="B801" s="133"/>
      <c r="D801" s="133"/>
      <c r="E801" s="133"/>
      <c r="F801" s="133"/>
      <c r="G801" s="133"/>
      <c r="H801" s="133"/>
      <c r="I801" s="133"/>
    </row>
    <row r="802" spans="1:9" ht="19.95" customHeight="1">
      <c r="A802" s="133"/>
      <c r="B802" s="133"/>
      <c r="D802" s="133"/>
      <c r="E802" s="133"/>
      <c r="F802" s="133"/>
      <c r="G802" s="133"/>
      <c r="H802" s="133"/>
      <c r="I802" s="133"/>
    </row>
    <row r="803" spans="1:9" ht="19.95" customHeight="1">
      <c r="A803" s="133"/>
      <c r="B803" s="133"/>
      <c r="D803" s="133"/>
      <c r="E803" s="133"/>
      <c r="F803" s="133"/>
      <c r="G803" s="133"/>
      <c r="H803" s="133"/>
      <c r="I803" s="133"/>
    </row>
    <row r="804" spans="1:9" ht="19.95" customHeight="1">
      <c r="A804" s="133"/>
      <c r="B804" s="133"/>
      <c r="D804" s="133"/>
      <c r="E804" s="133"/>
      <c r="F804" s="133"/>
      <c r="G804" s="133"/>
      <c r="H804" s="133"/>
      <c r="I804" s="133"/>
    </row>
    <row r="805" spans="1:9" ht="19.95" customHeight="1">
      <c r="A805" s="133"/>
      <c r="B805" s="133"/>
      <c r="D805" s="133"/>
      <c r="E805" s="133"/>
      <c r="F805" s="133"/>
      <c r="G805" s="133"/>
      <c r="H805" s="133"/>
      <c r="I805" s="133"/>
    </row>
    <row r="806" spans="1:9" ht="19.95" customHeight="1">
      <c r="A806" s="133"/>
      <c r="B806" s="133"/>
      <c r="D806" s="133"/>
      <c r="E806" s="133"/>
      <c r="F806" s="133"/>
      <c r="G806" s="133"/>
      <c r="H806" s="133"/>
      <c r="I806" s="133"/>
    </row>
    <row r="807" spans="1:9" ht="19.95" customHeight="1">
      <c r="A807" s="133"/>
      <c r="B807" s="133"/>
      <c r="D807" s="133"/>
      <c r="E807" s="133"/>
      <c r="F807" s="133"/>
      <c r="G807" s="133"/>
      <c r="H807" s="133"/>
      <c r="I807" s="133"/>
    </row>
    <row r="808" spans="1:9" ht="19.95" customHeight="1">
      <c r="A808" s="133"/>
      <c r="B808" s="133"/>
      <c r="D808" s="133"/>
      <c r="E808" s="133"/>
      <c r="F808" s="133"/>
      <c r="G808" s="133"/>
      <c r="H808" s="133"/>
      <c r="I808" s="133"/>
    </row>
    <row r="809" spans="1:9" ht="19.95" customHeight="1">
      <c r="A809" s="133"/>
      <c r="B809" s="133"/>
      <c r="D809" s="133"/>
      <c r="E809" s="133"/>
      <c r="F809" s="133"/>
      <c r="G809" s="133"/>
      <c r="H809" s="133"/>
      <c r="I809" s="133"/>
    </row>
    <row r="810" spans="1:9" ht="19.95" customHeight="1">
      <c r="A810" s="133"/>
      <c r="B810" s="133"/>
      <c r="D810" s="133"/>
      <c r="E810" s="133"/>
      <c r="F810" s="133"/>
      <c r="G810" s="133"/>
      <c r="H810" s="133"/>
      <c r="I810" s="133"/>
    </row>
    <row r="811" spans="1:9" ht="19.95" customHeight="1">
      <c r="A811" s="133"/>
      <c r="B811" s="133"/>
      <c r="D811" s="133"/>
      <c r="E811" s="133"/>
      <c r="F811" s="133"/>
      <c r="G811" s="133"/>
      <c r="H811" s="133"/>
      <c r="I811" s="133"/>
    </row>
    <row r="812" spans="1:9" ht="19.95" customHeight="1">
      <c r="A812" s="133"/>
      <c r="B812" s="133"/>
      <c r="D812" s="133"/>
      <c r="E812" s="133"/>
      <c r="F812" s="133"/>
      <c r="G812" s="133"/>
      <c r="H812" s="133"/>
      <c r="I812" s="133"/>
    </row>
    <row r="813" spans="1:9" ht="19.95" customHeight="1">
      <c r="A813" s="133"/>
      <c r="B813" s="133"/>
      <c r="D813" s="133"/>
      <c r="E813" s="133"/>
      <c r="F813" s="133"/>
      <c r="G813" s="133"/>
      <c r="H813" s="133"/>
      <c r="I813" s="133"/>
    </row>
    <row r="814" spans="1:9" ht="19.95" customHeight="1">
      <c r="A814" s="133"/>
      <c r="B814" s="133"/>
      <c r="D814" s="133"/>
      <c r="E814" s="133"/>
      <c r="F814" s="133"/>
      <c r="G814" s="133"/>
      <c r="H814" s="133"/>
      <c r="I814" s="133"/>
    </row>
    <row r="815" spans="1:9" ht="19.95" customHeight="1">
      <c r="A815" s="133"/>
      <c r="B815" s="133"/>
      <c r="D815" s="133"/>
      <c r="E815" s="133"/>
      <c r="F815" s="133"/>
      <c r="G815" s="133"/>
      <c r="H815" s="133"/>
      <c r="I815" s="133"/>
    </row>
    <row r="816" spans="1:9" ht="19.95" customHeight="1">
      <c r="A816" s="133"/>
      <c r="B816" s="133"/>
      <c r="D816" s="133"/>
      <c r="E816" s="133"/>
      <c r="F816" s="133"/>
      <c r="G816" s="133"/>
      <c r="H816" s="133"/>
      <c r="I816" s="133"/>
    </row>
    <row r="817" spans="1:9" ht="19.95" customHeight="1">
      <c r="A817" s="133"/>
      <c r="B817" s="133"/>
      <c r="D817" s="133"/>
      <c r="E817" s="133"/>
      <c r="F817" s="133"/>
      <c r="G817" s="133"/>
      <c r="H817" s="133"/>
      <c r="I817" s="133"/>
    </row>
    <row r="818" spans="1:9" ht="19.95" customHeight="1">
      <c r="A818" s="133"/>
      <c r="B818" s="133"/>
      <c r="D818" s="133"/>
      <c r="E818" s="133"/>
      <c r="F818" s="133"/>
      <c r="G818" s="133"/>
      <c r="H818" s="133"/>
      <c r="I818" s="133"/>
    </row>
    <row r="819" spans="1:9" ht="19.95" customHeight="1">
      <c r="A819" s="133"/>
      <c r="B819" s="133"/>
      <c r="D819" s="133"/>
      <c r="E819" s="133"/>
      <c r="F819" s="133"/>
      <c r="G819" s="133"/>
      <c r="H819" s="133"/>
      <c r="I819" s="133"/>
    </row>
    <row r="820" spans="1:9" ht="19.95" customHeight="1">
      <c r="A820" s="133"/>
      <c r="B820" s="133"/>
      <c r="D820" s="133"/>
      <c r="E820" s="133"/>
      <c r="F820" s="133"/>
      <c r="G820" s="133"/>
      <c r="H820" s="133"/>
      <c r="I820" s="133"/>
    </row>
    <row r="821" spans="1:9" ht="19.95" customHeight="1">
      <c r="A821" s="133"/>
      <c r="B821" s="133"/>
      <c r="D821" s="133"/>
      <c r="E821" s="133"/>
      <c r="F821" s="133"/>
      <c r="G821" s="133"/>
      <c r="H821" s="133"/>
      <c r="I821" s="133"/>
    </row>
    <row r="822" spans="1:9" ht="19.95" customHeight="1">
      <c r="A822" s="133"/>
      <c r="B822" s="133"/>
      <c r="D822" s="133"/>
      <c r="E822" s="133"/>
      <c r="F822" s="133"/>
      <c r="G822" s="133"/>
      <c r="H822" s="133"/>
      <c r="I822" s="133"/>
    </row>
    <row r="823" spans="1:9" ht="19.95" customHeight="1">
      <c r="A823" s="133"/>
      <c r="B823" s="133"/>
      <c r="D823" s="133"/>
      <c r="E823" s="133"/>
      <c r="F823" s="133"/>
      <c r="G823" s="133"/>
      <c r="H823" s="133"/>
      <c r="I823" s="133"/>
    </row>
    <row r="824" spans="1:9" ht="19.95" customHeight="1">
      <c r="A824" s="133"/>
      <c r="B824" s="133"/>
      <c r="D824" s="133"/>
      <c r="E824" s="133"/>
      <c r="F824" s="133"/>
      <c r="G824" s="133"/>
      <c r="H824" s="133"/>
      <c r="I824" s="133"/>
    </row>
    <row r="825" spans="1:9" ht="19.95" customHeight="1">
      <c r="A825" s="133"/>
      <c r="B825" s="133"/>
      <c r="D825" s="133"/>
      <c r="E825" s="133"/>
      <c r="F825" s="133"/>
      <c r="G825" s="133"/>
      <c r="H825" s="133"/>
      <c r="I825" s="133"/>
    </row>
    <row r="826" spans="1:9" ht="19.95" customHeight="1">
      <c r="A826" s="133"/>
      <c r="B826" s="133"/>
      <c r="D826" s="133"/>
      <c r="E826" s="133"/>
      <c r="F826" s="133"/>
      <c r="G826" s="133"/>
      <c r="H826" s="133"/>
      <c r="I826" s="133"/>
    </row>
    <row r="827" spans="1:9" ht="19.95" customHeight="1">
      <c r="A827" s="133"/>
      <c r="B827" s="133"/>
      <c r="D827" s="133"/>
      <c r="E827" s="133"/>
      <c r="F827" s="133"/>
      <c r="G827" s="133"/>
      <c r="H827" s="133"/>
      <c r="I827" s="133"/>
    </row>
    <row r="828" spans="1:9" ht="19.95" customHeight="1">
      <c r="A828" s="133"/>
      <c r="B828" s="133"/>
      <c r="D828" s="133"/>
      <c r="E828" s="133"/>
      <c r="F828" s="133"/>
      <c r="G828" s="133"/>
      <c r="H828" s="133"/>
      <c r="I828" s="133"/>
    </row>
    <row r="829" spans="1:9" ht="19.95" customHeight="1">
      <c r="A829" s="133"/>
      <c r="B829" s="133"/>
      <c r="D829" s="133"/>
      <c r="E829" s="133"/>
      <c r="F829" s="133"/>
      <c r="G829" s="133"/>
      <c r="H829" s="133"/>
      <c r="I829" s="133"/>
    </row>
    <row r="830" spans="1:9" ht="19.95" customHeight="1">
      <c r="A830" s="133"/>
      <c r="B830" s="133"/>
      <c r="D830" s="133"/>
      <c r="E830" s="133"/>
      <c r="F830" s="133"/>
      <c r="G830" s="133"/>
      <c r="H830" s="133"/>
      <c r="I830" s="133"/>
    </row>
    <row r="831" spans="1:9" ht="19.95" customHeight="1">
      <c r="A831" s="133"/>
      <c r="B831" s="133"/>
      <c r="D831" s="133"/>
      <c r="E831" s="133"/>
      <c r="F831" s="133"/>
      <c r="G831" s="133"/>
      <c r="H831" s="133"/>
      <c r="I831" s="133"/>
    </row>
    <row r="832" spans="1:9" ht="19.95" customHeight="1">
      <c r="A832" s="133"/>
      <c r="B832" s="133"/>
      <c r="D832" s="133"/>
      <c r="E832" s="133"/>
      <c r="F832" s="133"/>
      <c r="G832" s="133"/>
      <c r="H832" s="133"/>
      <c r="I832" s="133"/>
    </row>
    <row r="833" spans="1:9" ht="19.95" customHeight="1">
      <c r="A833" s="133"/>
      <c r="B833" s="133"/>
      <c r="D833" s="133"/>
      <c r="E833" s="133"/>
      <c r="F833" s="133"/>
      <c r="G833" s="133"/>
      <c r="H833" s="133"/>
      <c r="I833" s="133"/>
    </row>
    <row r="834" spans="1:9" ht="19.95" customHeight="1">
      <c r="A834" s="133"/>
      <c r="B834" s="133"/>
      <c r="D834" s="133"/>
      <c r="E834" s="133"/>
      <c r="F834" s="133"/>
      <c r="G834" s="133"/>
      <c r="H834" s="133"/>
      <c r="I834" s="133"/>
    </row>
    <row r="835" spans="1:9" ht="19.95" customHeight="1">
      <c r="A835" s="133"/>
      <c r="B835" s="133"/>
      <c r="D835" s="133"/>
      <c r="E835" s="133"/>
      <c r="F835" s="133"/>
      <c r="G835" s="133"/>
      <c r="H835" s="133"/>
      <c r="I835" s="133"/>
    </row>
    <row r="836" spans="1:9" ht="19.95" customHeight="1">
      <c r="A836" s="133"/>
      <c r="B836" s="133"/>
      <c r="D836" s="133"/>
      <c r="E836" s="133"/>
      <c r="F836" s="133"/>
      <c r="G836" s="133"/>
      <c r="H836" s="133"/>
      <c r="I836" s="133"/>
    </row>
    <row r="837" spans="1:9" ht="19.95" customHeight="1">
      <c r="A837" s="133"/>
      <c r="B837" s="133"/>
      <c r="D837" s="133"/>
      <c r="E837" s="133"/>
      <c r="F837" s="133"/>
      <c r="G837" s="133"/>
      <c r="H837" s="133"/>
      <c r="I837" s="133"/>
    </row>
    <row r="838" spans="1:9" ht="19.95" customHeight="1">
      <c r="A838" s="133"/>
      <c r="B838" s="133"/>
      <c r="D838" s="133"/>
      <c r="E838" s="133"/>
      <c r="F838" s="133"/>
      <c r="G838" s="133"/>
      <c r="H838" s="133"/>
      <c r="I838" s="133"/>
    </row>
    <row r="839" spans="1:9" ht="19.95" customHeight="1">
      <c r="A839" s="133"/>
      <c r="B839" s="133"/>
      <c r="D839" s="133"/>
      <c r="E839" s="133"/>
      <c r="F839" s="133"/>
      <c r="G839" s="133"/>
      <c r="H839" s="133"/>
      <c r="I839" s="133"/>
    </row>
    <row r="840" spans="1:9" ht="19.95" customHeight="1">
      <c r="A840" s="133"/>
      <c r="B840" s="133"/>
      <c r="D840" s="133"/>
      <c r="E840" s="133"/>
      <c r="F840" s="133"/>
      <c r="G840" s="133"/>
      <c r="H840" s="133"/>
      <c r="I840" s="133"/>
    </row>
    <row r="841" spans="1:9" ht="19.95" customHeight="1">
      <c r="A841" s="133"/>
      <c r="B841" s="133"/>
      <c r="D841" s="133"/>
      <c r="E841" s="133"/>
      <c r="F841" s="133"/>
      <c r="G841" s="133"/>
      <c r="H841" s="133"/>
      <c r="I841" s="133"/>
    </row>
    <row r="842" spans="1:9" ht="19.95" customHeight="1">
      <c r="A842" s="133"/>
      <c r="B842" s="133"/>
      <c r="D842" s="133"/>
      <c r="E842" s="133"/>
      <c r="F842" s="133"/>
      <c r="G842" s="133"/>
      <c r="H842" s="133"/>
      <c r="I842" s="133"/>
    </row>
    <row r="843" spans="1:9" ht="19.95" customHeight="1">
      <c r="A843" s="133"/>
      <c r="B843" s="133"/>
      <c r="D843" s="133"/>
      <c r="E843" s="133"/>
      <c r="F843" s="133"/>
      <c r="G843" s="133"/>
      <c r="H843" s="133"/>
      <c r="I843" s="133"/>
    </row>
    <row r="844" spans="1:9" ht="19.95" customHeight="1">
      <c r="A844" s="133"/>
      <c r="B844" s="133"/>
      <c r="D844" s="133"/>
      <c r="E844" s="133"/>
      <c r="F844" s="133"/>
      <c r="G844" s="133"/>
      <c r="H844" s="133"/>
      <c r="I844" s="133"/>
    </row>
    <row r="845" spans="1:9" ht="19.95" customHeight="1">
      <c r="A845" s="133"/>
      <c r="B845" s="133"/>
      <c r="D845" s="133"/>
      <c r="E845" s="133"/>
      <c r="F845" s="133"/>
      <c r="G845" s="133"/>
      <c r="H845" s="133"/>
      <c r="I845" s="133"/>
    </row>
    <row r="846" spans="1:9" ht="19.95" customHeight="1">
      <c r="A846" s="133"/>
      <c r="B846" s="133"/>
      <c r="D846" s="133"/>
      <c r="E846" s="133"/>
      <c r="F846" s="133"/>
      <c r="G846" s="133"/>
      <c r="H846" s="133"/>
      <c r="I846" s="133"/>
    </row>
    <row r="847" spans="1:9" ht="19.95" customHeight="1">
      <c r="A847" s="133"/>
      <c r="B847" s="133"/>
      <c r="D847" s="133"/>
      <c r="E847" s="133"/>
      <c r="F847" s="133"/>
      <c r="G847" s="133"/>
      <c r="H847" s="133"/>
      <c r="I847" s="133"/>
    </row>
    <row r="848" spans="1:9" ht="19.95" customHeight="1">
      <c r="A848" s="133"/>
      <c r="B848" s="133"/>
      <c r="D848" s="133"/>
      <c r="E848" s="133"/>
      <c r="F848" s="133"/>
      <c r="G848" s="133"/>
      <c r="H848" s="133"/>
      <c r="I848" s="133"/>
    </row>
    <row r="849" spans="1:9" ht="19.95" customHeight="1">
      <c r="A849" s="133"/>
      <c r="B849" s="133"/>
      <c r="D849" s="133"/>
      <c r="E849" s="133"/>
      <c r="F849" s="133"/>
      <c r="G849" s="133"/>
      <c r="H849" s="133"/>
      <c r="I849" s="133"/>
    </row>
    <row r="850" spans="1:9" ht="19.95" customHeight="1">
      <c r="A850" s="133"/>
      <c r="B850" s="133"/>
      <c r="D850" s="133"/>
      <c r="E850" s="133"/>
      <c r="F850" s="133"/>
      <c r="G850" s="133"/>
      <c r="H850" s="133"/>
      <c r="I850" s="133"/>
    </row>
    <row r="851" spans="1:9" ht="19.95" customHeight="1">
      <c r="A851" s="133"/>
      <c r="B851" s="133"/>
      <c r="D851" s="133"/>
      <c r="E851" s="133"/>
      <c r="F851" s="133"/>
      <c r="G851" s="133"/>
      <c r="H851" s="133"/>
      <c r="I851" s="133"/>
    </row>
    <row r="852" spans="1:9" ht="19.95" customHeight="1">
      <c r="A852" s="133"/>
      <c r="B852" s="133"/>
      <c r="D852" s="133"/>
      <c r="E852" s="133"/>
      <c r="F852" s="133"/>
      <c r="G852" s="133"/>
      <c r="H852" s="133"/>
      <c r="I852" s="133"/>
    </row>
    <row r="853" spans="1:9" ht="19.95" customHeight="1">
      <c r="A853" s="133"/>
      <c r="B853" s="133"/>
      <c r="D853" s="133"/>
      <c r="E853" s="133"/>
      <c r="F853" s="133"/>
      <c r="G853" s="133"/>
      <c r="H853" s="133"/>
      <c r="I853" s="133"/>
    </row>
    <row r="854" spans="1:9" ht="19.95" customHeight="1">
      <c r="A854" s="133"/>
      <c r="B854" s="133"/>
      <c r="D854" s="133"/>
      <c r="E854" s="133"/>
      <c r="F854" s="133"/>
      <c r="G854" s="133"/>
      <c r="H854" s="133"/>
      <c r="I854" s="133"/>
    </row>
    <row r="855" spans="1:9" ht="19.95" customHeight="1">
      <c r="A855" s="133"/>
      <c r="B855" s="133"/>
      <c r="D855" s="133"/>
      <c r="E855" s="133"/>
      <c r="F855" s="133"/>
      <c r="G855" s="133"/>
      <c r="H855" s="133"/>
      <c r="I855" s="133"/>
    </row>
    <row r="856" spans="1:9" ht="19.95" customHeight="1">
      <c r="A856" s="133"/>
      <c r="B856" s="133"/>
      <c r="D856" s="133"/>
      <c r="E856" s="133"/>
      <c r="F856" s="133"/>
      <c r="G856" s="133"/>
      <c r="H856" s="133"/>
      <c r="I856" s="133"/>
    </row>
    <row r="857" spans="1:9" ht="19.95" customHeight="1">
      <c r="A857" s="133"/>
      <c r="B857" s="133"/>
      <c r="D857" s="133"/>
      <c r="E857" s="133"/>
      <c r="F857" s="133"/>
      <c r="G857" s="133"/>
      <c r="H857" s="133"/>
      <c r="I857" s="133"/>
    </row>
    <row r="858" spans="1:9" ht="19.95" customHeight="1">
      <c r="A858" s="133"/>
      <c r="B858" s="133"/>
      <c r="D858" s="133"/>
      <c r="E858" s="133"/>
      <c r="F858" s="133"/>
      <c r="G858" s="133"/>
      <c r="H858" s="133"/>
      <c r="I858" s="133"/>
    </row>
    <row r="859" spans="1:9" ht="19.95" customHeight="1">
      <c r="A859" s="133"/>
      <c r="B859" s="133"/>
      <c r="D859" s="133"/>
      <c r="E859" s="133"/>
      <c r="F859" s="133"/>
      <c r="G859" s="133"/>
      <c r="H859" s="133"/>
      <c r="I859" s="133"/>
    </row>
    <row r="860" spans="1:9" ht="19.95" customHeight="1">
      <c r="A860" s="133"/>
      <c r="B860" s="133"/>
      <c r="D860" s="133"/>
      <c r="E860" s="133"/>
      <c r="F860" s="133"/>
      <c r="G860" s="133"/>
      <c r="H860" s="133"/>
      <c r="I860" s="133"/>
    </row>
    <row r="861" spans="1:9" ht="19.95" customHeight="1">
      <c r="A861" s="133"/>
      <c r="B861" s="133"/>
      <c r="D861" s="133"/>
      <c r="E861" s="133"/>
      <c r="F861" s="133"/>
      <c r="G861" s="133"/>
      <c r="H861" s="133"/>
      <c r="I861" s="133"/>
    </row>
    <row r="862" spans="1:9" ht="19.95" customHeight="1">
      <c r="A862" s="133"/>
      <c r="B862" s="133"/>
      <c r="D862" s="133"/>
      <c r="E862" s="133"/>
      <c r="F862" s="133"/>
      <c r="G862" s="133"/>
      <c r="H862" s="133"/>
      <c r="I862" s="133"/>
    </row>
    <row r="863" spans="1:9" ht="19.95" customHeight="1">
      <c r="A863" s="133"/>
      <c r="B863" s="133"/>
      <c r="D863" s="133"/>
      <c r="E863" s="133"/>
      <c r="F863" s="133"/>
      <c r="G863" s="133"/>
      <c r="H863" s="133"/>
      <c r="I863" s="133"/>
    </row>
    <row r="864" spans="1:9" ht="19.95" customHeight="1">
      <c r="A864" s="133"/>
      <c r="B864" s="133"/>
      <c r="D864" s="133"/>
      <c r="E864" s="133"/>
      <c r="F864" s="133"/>
      <c r="G864" s="133"/>
      <c r="H864" s="133"/>
      <c r="I864" s="133"/>
    </row>
    <row r="865" spans="1:9" ht="19.95" customHeight="1">
      <c r="A865" s="133"/>
      <c r="B865" s="133"/>
      <c r="D865" s="133"/>
      <c r="E865" s="133"/>
      <c r="F865" s="133"/>
      <c r="G865" s="133"/>
      <c r="H865" s="133"/>
      <c r="I865" s="133"/>
    </row>
    <row r="866" spans="1:9" ht="19.95" customHeight="1">
      <c r="A866" s="133"/>
      <c r="B866" s="133"/>
      <c r="D866" s="133"/>
      <c r="E866" s="133"/>
      <c r="F866" s="133"/>
      <c r="G866" s="133"/>
      <c r="H866" s="133"/>
      <c r="I866" s="133"/>
    </row>
    <row r="867" spans="1:9" ht="19.95" customHeight="1">
      <c r="A867" s="133"/>
      <c r="B867" s="133"/>
      <c r="D867" s="133"/>
      <c r="E867" s="133"/>
      <c r="F867" s="133"/>
      <c r="G867" s="133"/>
      <c r="H867" s="133"/>
      <c r="I867" s="133"/>
    </row>
    <row r="868" spans="1:9" ht="19.95" customHeight="1">
      <c r="A868" s="133"/>
      <c r="B868" s="133"/>
      <c r="D868" s="133"/>
      <c r="E868" s="133"/>
      <c r="F868" s="133"/>
      <c r="G868" s="133"/>
      <c r="H868" s="133"/>
      <c r="I868" s="133"/>
    </row>
    <row r="869" spans="1:9" ht="19.95" customHeight="1">
      <c r="A869" s="133"/>
      <c r="B869" s="133"/>
      <c r="D869" s="133"/>
      <c r="E869" s="133"/>
      <c r="F869" s="133"/>
      <c r="G869" s="133"/>
      <c r="H869" s="133"/>
      <c r="I869" s="133"/>
    </row>
    <row r="870" spans="1:9" ht="19.95" customHeight="1">
      <c r="A870" s="133"/>
      <c r="B870" s="133"/>
      <c r="D870" s="133"/>
      <c r="E870" s="133"/>
      <c r="F870" s="133"/>
      <c r="G870" s="133"/>
      <c r="H870" s="133"/>
      <c r="I870" s="133"/>
    </row>
    <row r="871" spans="1:9" ht="19.95" customHeight="1">
      <c r="A871" s="133"/>
      <c r="B871" s="133"/>
      <c r="D871" s="133"/>
      <c r="E871" s="133"/>
      <c r="F871" s="133"/>
      <c r="G871" s="133"/>
      <c r="H871" s="133"/>
      <c r="I871" s="133"/>
    </row>
    <row r="872" spans="1:9" ht="19.95" customHeight="1">
      <c r="A872" s="133"/>
      <c r="B872" s="133"/>
      <c r="D872" s="133"/>
      <c r="E872" s="133"/>
      <c r="F872" s="133"/>
      <c r="G872" s="133"/>
      <c r="H872" s="133"/>
      <c r="I872" s="133"/>
    </row>
    <row r="873" spans="1:9" ht="19.95" customHeight="1">
      <c r="A873" s="133"/>
      <c r="B873" s="133"/>
      <c r="D873" s="133"/>
      <c r="E873" s="133"/>
      <c r="F873" s="133"/>
      <c r="G873" s="133"/>
      <c r="H873" s="133"/>
      <c r="I873" s="133"/>
    </row>
    <row r="874" spans="1:9" ht="19.95" customHeight="1">
      <c r="A874" s="133"/>
      <c r="B874" s="133"/>
      <c r="D874" s="133"/>
      <c r="E874" s="133"/>
      <c r="F874" s="133"/>
      <c r="G874" s="133"/>
      <c r="H874" s="133"/>
      <c r="I874" s="133"/>
    </row>
    <row r="875" spans="1:9" ht="19.95" customHeight="1">
      <c r="A875" s="133"/>
      <c r="B875" s="133"/>
      <c r="D875" s="133"/>
      <c r="E875" s="133"/>
      <c r="F875" s="133"/>
      <c r="G875" s="133"/>
      <c r="H875" s="133"/>
      <c r="I875" s="133"/>
    </row>
    <row r="876" spans="1:9" ht="19.95" customHeight="1">
      <c r="A876" s="133"/>
      <c r="B876" s="133"/>
      <c r="D876" s="133"/>
      <c r="E876" s="133"/>
      <c r="F876" s="133"/>
      <c r="G876" s="133"/>
      <c r="H876" s="133"/>
      <c r="I876" s="133"/>
    </row>
    <row r="877" spans="1:9" ht="19.95" customHeight="1">
      <c r="A877" s="133"/>
      <c r="B877" s="133"/>
      <c r="D877" s="133"/>
      <c r="E877" s="133"/>
      <c r="F877" s="133"/>
      <c r="G877" s="133"/>
      <c r="H877" s="133"/>
      <c r="I877" s="133"/>
    </row>
    <row r="878" spans="1:9" ht="19.95" customHeight="1">
      <c r="A878" s="133"/>
      <c r="B878" s="133"/>
      <c r="D878" s="133"/>
      <c r="E878" s="133"/>
      <c r="F878" s="133"/>
      <c r="G878" s="133"/>
      <c r="H878" s="133"/>
      <c r="I878" s="133"/>
    </row>
    <row r="879" spans="1:9" ht="19.95" customHeight="1">
      <c r="A879" s="133"/>
      <c r="B879" s="133"/>
      <c r="D879" s="133"/>
      <c r="E879" s="133"/>
      <c r="F879" s="133"/>
      <c r="G879" s="133"/>
      <c r="H879" s="133"/>
      <c r="I879" s="133"/>
    </row>
    <row r="880" spans="1:9" ht="19.95" customHeight="1">
      <c r="A880" s="133"/>
      <c r="B880" s="133"/>
      <c r="D880" s="133"/>
      <c r="E880" s="133"/>
      <c r="F880" s="133"/>
      <c r="G880" s="133"/>
      <c r="H880" s="133"/>
      <c r="I880" s="133"/>
    </row>
    <row r="881" spans="1:9" ht="19.95" customHeight="1">
      <c r="A881" s="133"/>
      <c r="B881" s="133"/>
      <c r="D881" s="133"/>
      <c r="E881" s="133"/>
      <c r="F881" s="133"/>
      <c r="G881" s="133"/>
      <c r="H881" s="133"/>
      <c r="I881" s="133"/>
    </row>
    <row r="882" spans="1:9" ht="19.95" customHeight="1">
      <c r="A882" s="133"/>
      <c r="B882" s="133"/>
      <c r="D882" s="133"/>
      <c r="E882" s="133"/>
      <c r="F882" s="133"/>
      <c r="G882" s="133"/>
      <c r="H882" s="133"/>
      <c r="I882" s="133"/>
    </row>
    <row r="883" spans="1:9" ht="19.95" customHeight="1">
      <c r="A883" s="133"/>
      <c r="B883" s="133"/>
      <c r="D883" s="133"/>
      <c r="E883" s="133"/>
      <c r="F883" s="133"/>
      <c r="G883" s="133"/>
      <c r="H883" s="133"/>
      <c r="I883" s="133"/>
    </row>
    <row r="884" spans="1:9" ht="19.95" customHeight="1">
      <c r="A884" s="133"/>
      <c r="B884" s="133"/>
      <c r="D884" s="133"/>
      <c r="E884" s="133"/>
      <c r="F884" s="133"/>
      <c r="G884" s="133"/>
      <c r="H884" s="133"/>
      <c r="I884" s="133"/>
    </row>
    <row r="885" spans="1:9" ht="19.95" customHeight="1">
      <c r="A885" s="133"/>
      <c r="B885" s="133"/>
      <c r="D885" s="133"/>
      <c r="E885" s="133"/>
      <c r="F885" s="133"/>
      <c r="G885" s="133"/>
      <c r="H885" s="133"/>
      <c r="I885" s="133"/>
    </row>
    <row r="886" spans="1:9" ht="19.95" customHeight="1">
      <c r="A886" s="133"/>
      <c r="B886" s="133"/>
      <c r="D886" s="133"/>
      <c r="E886" s="133"/>
      <c r="F886" s="133"/>
      <c r="G886" s="133"/>
      <c r="H886" s="133"/>
      <c r="I886" s="133"/>
    </row>
    <row r="887" spans="1:9" ht="19.95" customHeight="1">
      <c r="A887" s="133"/>
      <c r="B887" s="133"/>
      <c r="D887" s="133"/>
      <c r="E887" s="133"/>
      <c r="F887" s="133"/>
      <c r="G887" s="133"/>
      <c r="H887" s="133"/>
      <c r="I887" s="133"/>
    </row>
    <row r="888" spans="1:9" ht="19.95" customHeight="1">
      <c r="A888" s="133"/>
      <c r="B888" s="133"/>
      <c r="D888" s="133"/>
      <c r="E888" s="133"/>
      <c r="F888" s="133"/>
      <c r="G888" s="133"/>
      <c r="H888" s="133"/>
      <c r="I888" s="133"/>
    </row>
    <row r="889" spans="1:9" ht="19.95" customHeight="1">
      <c r="A889" s="133"/>
      <c r="B889" s="133"/>
      <c r="D889" s="133"/>
      <c r="E889" s="133"/>
      <c r="F889" s="133"/>
      <c r="G889" s="133"/>
      <c r="H889" s="133"/>
      <c r="I889" s="133"/>
    </row>
    <row r="890" spans="1:9" ht="19.95" customHeight="1">
      <c r="A890" s="133"/>
      <c r="B890" s="133"/>
      <c r="D890" s="133"/>
      <c r="E890" s="133"/>
      <c r="F890" s="133"/>
      <c r="G890" s="133"/>
      <c r="H890" s="133"/>
      <c r="I890" s="133"/>
    </row>
    <row r="891" spans="1:9" ht="19.95" customHeight="1">
      <c r="A891" s="133"/>
      <c r="B891" s="133"/>
      <c r="D891" s="133"/>
      <c r="E891" s="133"/>
      <c r="F891" s="133"/>
      <c r="G891" s="133"/>
      <c r="H891" s="133"/>
      <c r="I891" s="133"/>
    </row>
    <row r="892" spans="1:9" ht="19.95" customHeight="1">
      <c r="A892" s="133"/>
      <c r="B892" s="133"/>
      <c r="D892" s="133"/>
      <c r="E892" s="133"/>
      <c r="F892" s="133"/>
      <c r="G892" s="133"/>
      <c r="H892" s="133"/>
      <c r="I892" s="133"/>
    </row>
    <row r="893" spans="1:9" ht="19.95" customHeight="1">
      <c r="A893" s="133"/>
      <c r="B893" s="133"/>
      <c r="D893" s="133"/>
      <c r="E893" s="133"/>
      <c r="F893" s="133"/>
      <c r="G893" s="133"/>
      <c r="H893" s="133"/>
      <c r="I893" s="133"/>
    </row>
    <row r="894" spans="1:9" ht="19.95" customHeight="1">
      <c r="A894" s="133"/>
      <c r="B894" s="133"/>
      <c r="D894" s="133"/>
      <c r="E894" s="133"/>
      <c r="F894" s="133"/>
      <c r="G894" s="133"/>
      <c r="H894" s="133"/>
      <c r="I894" s="133"/>
    </row>
    <row r="895" spans="1:9" ht="19.95" customHeight="1">
      <c r="A895" s="133"/>
      <c r="B895" s="133"/>
      <c r="D895" s="133"/>
      <c r="E895" s="133"/>
      <c r="F895" s="133"/>
      <c r="G895" s="133"/>
      <c r="H895" s="133"/>
      <c r="I895" s="133"/>
    </row>
    <row r="896" spans="1:9" ht="19.95" customHeight="1">
      <c r="A896" s="133"/>
      <c r="B896" s="133"/>
      <c r="D896" s="133"/>
      <c r="E896" s="133"/>
      <c r="F896" s="133"/>
      <c r="G896" s="133"/>
      <c r="H896" s="133"/>
      <c r="I896" s="133"/>
    </row>
    <row r="897" spans="1:9" ht="19.95" customHeight="1">
      <c r="A897" s="133"/>
      <c r="B897" s="133"/>
      <c r="D897" s="133"/>
      <c r="E897" s="133"/>
      <c r="F897" s="133"/>
      <c r="G897" s="133"/>
      <c r="H897" s="133"/>
      <c r="I897" s="133"/>
    </row>
    <row r="898" spans="1:9" ht="19.95" customHeight="1">
      <c r="A898" s="133"/>
      <c r="B898" s="133"/>
      <c r="D898" s="133"/>
      <c r="E898" s="133"/>
      <c r="F898" s="133"/>
      <c r="G898" s="133"/>
      <c r="H898" s="133"/>
      <c r="I898" s="133"/>
    </row>
    <row r="899" spans="1:9" ht="19.95" customHeight="1">
      <c r="A899" s="133"/>
      <c r="B899" s="133"/>
      <c r="D899" s="133"/>
      <c r="E899" s="133"/>
      <c r="F899" s="133"/>
      <c r="G899" s="133"/>
      <c r="H899" s="133"/>
      <c r="I899" s="133"/>
    </row>
    <row r="900" spans="1:9" ht="19.95" customHeight="1">
      <c r="A900" s="133"/>
      <c r="B900" s="133"/>
      <c r="D900" s="133"/>
      <c r="E900" s="133"/>
      <c r="F900" s="133"/>
      <c r="G900" s="133"/>
      <c r="H900" s="133"/>
      <c r="I900" s="133"/>
    </row>
    <row r="901" spans="1:9" ht="19.95" customHeight="1">
      <c r="A901" s="133"/>
      <c r="B901" s="133"/>
      <c r="D901" s="133"/>
      <c r="E901" s="133"/>
      <c r="F901" s="133"/>
      <c r="G901" s="133"/>
      <c r="H901" s="133"/>
      <c r="I901" s="133"/>
    </row>
    <row r="902" spans="1:9" ht="19.95" customHeight="1">
      <c r="A902" s="133"/>
      <c r="B902" s="133"/>
      <c r="D902" s="133"/>
      <c r="E902" s="133"/>
      <c r="F902" s="133"/>
      <c r="G902" s="133"/>
      <c r="H902" s="133"/>
      <c r="I902" s="133"/>
    </row>
    <row r="903" spans="1:9" ht="19.95" customHeight="1">
      <c r="A903" s="133"/>
      <c r="B903" s="133"/>
      <c r="D903" s="133"/>
      <c r="E903" s="133"/>
      <c r="F903" s="133"/>
      <c r="G903" s="133"/>
      <c r="H903" s="133"/>
      <c r="I903" s="133"/>
    </row>
  </sheetData>
  <mergeCells count="11">
    <mergeCell ref="D17:E17"/>
    <mergeCell ref="D18:E18"/>
    <mergeCell ref="D19:E19"/>
    <mergeCell ref="A2:I2"/>
    <mergeCell ref="A3:I3"/>
    <mergeCell ref="A4:I4"/>
    <mergeCell ref="A6:A7"/>
    <mergeCell ref="C6:C7"/>
    <mergeCell ref="D6:E6"/>
    <mergeCell ref="F6:I6"/>
    <mergeCell ref="B6:B7"/>
  </mergeCells>
  <printOptions horizontalCentered="1"/>
  <pageMargins left="0" right="0" top="0.5" bottom="0.5" header="0.25" footer="0.2"/>
  <pageSetup paperSize="9" scale="85"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A6804-0E51-43BE-90DF-B1607050F9CD}">
  <sheetPr codeName="Sheet38"/>
  <dimension ref="A1:K876"/>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55" customWidth="1"/>
    <col min="2" max="2" width="10.88671875" style="55" customWidth="1"/>
    <col min="3" max="3" width="54.33203125" style="15" customWidth="1"/>
    <col min="4" max="4" width="38.21875" style="15" customWidth="1"/>
    <col min="5" max="5" width="34.6640625" style="15" customWidth="1"/>
    <col min="6" max="9" width="18" style="15" customWidth="1"/>
    <col min="10" max="10" width="9.109375" style="55"/>
    <col min="11" max="11" width="18" style="55" customWidth="1"/>
    <col min="12" max="12" width="12.6640625" style="55" bestFit="1" customWidth="1"/>
    <col min="13" max="16384" width="9.109375" style="55"/>
  </cols>
  <sheetData>
    <row r="1" spans="1:11" ht="16.2">
      <c r="A1" s="14" t="s">
        <v>2993</v>
      </c>
      <c r="B1" s="14"/>
      <c r="C1" s="14"/>
      <c r="D1" s="14"/>
      <c r="E1" s="14"/>
      <c r="F1" s="14"/>
      <c r="G1" s="14"/>
      <c r="H1" s="14"/>
      <c r="I1" s="14"/>
    </row>
    <row r="3" spans="1:11" ht="15.6" customHeight="1">
      <c r="A3" s="473" t="s">
        <v>3271</v>
      </c>
      <c r="B3" s="473"/>
      <c r="C3" s="473"/>
      <c r="D3" s="473"/>
      <c r="E3" s="473"/>
      <c r="F3" s="473"/>
      <c r="G3" s="473"/>
      <c r="H3" s="473"/>
      <c r="I3" s="473"/>
    </row>
    <row r="4" spans="1:11">
      <c r="A4" s="474" t="s">
        <v>6</v>
      </c>
      <c r="B4" s="474"/>
      <c r="C4" s="474"/>
      <c r="D4" s="474"/>
      <c r="E4" s="474"/>
      <c r="F4" s="474"/>
      <c r="G4" s="474"/>
      <c r="H4" s="474"/>
      <c r="I4" s="474"/>
    </row>
    <row r="5" spans="1:11">
      <c r="A5" s="475" t="s">
        <v>7</v>
      </c>
      <c r="B5" s="475"/>
      <c r="C5" s="475"/>
      <c r="D5" s="475"/>
      <c r="E5" s="475"/>
      <c r="F5" s="475"/>
      <c r="G5" s="475"/>
      <c r="H5" s="475"/>
      <c r="I5" s="475"/>
    </row>
    <row r="6" spans="1:11" ht="15.75" customHeight="1">
      <c r="A6" s="476" t="s">
        <v>10</v>
      </c>
      <c r="B6" s="477" t="s">
        <v>11</v>
      </c>
      <c r="C6" s="508" t="s">
        <v>12</v>
      </c>
      <c r="D6" s="508" t="s">
        <v>13</v>
      </c>
      <c r="E6" s="508"/>
      <c r="F6" s="476" t="s">
        <v>3239</v>
      </c>
      <c r="G6" s="476"/>
      <c r="H6" s="476"/>
      <c r="I6" s="476"/>
    </row>
    <row r="7" spans="1:11">
      <c r="A7" s="476"/>
      <c r="B7" s="478"/>
      <c r="C7" s="508"/>
      <c r="D7" s="137" t="s">
        <v>14</v>
      </c>
      <c r="E7" s="137" t="s">
        <v>15</v>
      </c>
      <c r="F7" s="26" t="s">
        <v>0</v>
      </c>
      <c r="G7" s="26" t="s">
        <v>1</v>
      </c>
      <c r="H7" s="26" t="s">
        <v>2</v>
      </c>
      <c r="I7" s="26" t="s">
        <v>16</v>
      </c>
    </row>
    <row r="8" spans="1:11">
      <c r="A8" s="628" t="s">
        <v>3211</v>
      </c>
      <c r="B8" s="629"/>
      <c r="C8" s="629"/>
      <c r="D8" s="289"/>
      <c r="E8" s="289"/>
      <c r="F8" s="289"/>
      <c r="G8" s="289"/>
      <c r="H8" s="289"/>
      <c r="I8" s="289"/>
    </row>
    <row r="9" spans="1:11">
      <c r="A9" s="30">
        <v>13</v>
      </c>
      <c r="B9" s="59"/>
      <c r="C9" s="45" t="s">
        <v>2994</v>
      </c>
      <c r="D9" s="45"/>
      <c r="E9" s="45"/>
      <c r="F9" s="450">
        <v>720000</v>
      </c>
      <c r="G9" s="450">
        <v>504000</v>
      </c>
      <c r="H9" s="450">
        <v>414000</v>
      </c>
      <c r="I9" s="450" t="s">
        <v>3197</v>
      </c>
      <c r="J9" s="364">
        <v>1.1111111111111112</v>
      </c>
      <c r="K9" s="62"/>
    </row>
    <row r="10" spans="1:11">
      <c r="A10" s="30">
        <v>14</v>
      </c>
      <c r="B10" s="59"/>
      <c r="C10" s="45" t="s">
        <v>2995</v>
      </c>
      <c r="D10" s="45"/>
      <c r="E10" s="45"/>
      <c r="F10" s="450">
        <v>720000</v>
      </c>
      <c r="G10" s="450">
        <v>504000</v>
      </c>
      <c r="H10" s="450">
        <v>414000</v>
      </c>
      <c r="I10" s="450" t="s">
        <v>3197</v>
      </c>
      <c r="J10" s="364">
        <v>1.1666666666666667</v>
      </c>
      <c r="K10" s="62"/>
    </row>
    <row r="11" spans="1:11" ht="31.2">
      <c r="A11" s="30">
        <v>15</v>
      </c>
      <c r="B11" s="59"/>
      <c r="C11" s="45" t="s">
        <v>2996</v>
      </c>
      <c r="D11" s="45"/>
      <c r="E11" s="45"/>
      <c r="F11" s="450">
        <v>540000</v>
      </c>
      <c r="G11" s="450">
        <v>378000</v>
      </c>
      <c r="H11" s="450">
        <v>300000</v>
      </c>
      <c r="I11" s="450" t="s">
        <v>3197</v>
      </c>
      <c r="K11" s="62"/>
    </row>
    <row r="12" spans="1:11" ht="31.2">
      <c r="A12" s="30">
        <v>16</v>
      </c>
      <c r="B12" s="59"/>
      <c r="C12" s="230" t="s">
        <v>2997</v>
      </c>
      <c r="D12" s="230"/>
      <c r="E12" s="230"/>
      <c r="F12" s="450">
        <v>360000</v>
      </c>
      <c r="G12" s="450">
        <v>252000</v>
      </c>
      <c r="H12" s="450">
        <v>210000</v>
      </c>
      <c r="I12" s="450" t="s">
        <v>3197</v>
      </c>
      <c r="K12" s="62"/>
    </row>
    <row r="13" spans="1:11">
      <c r="A13" s="530" t="s">
        <v>1862</v>
      </c>
      <c r="B13" s="627"/>
      <c r="C13" s="530"/>
      <c r="D13" s="226"/>
      <c r="E13" s="226"/>
      <c r="F13" s="450" t="s">
        <v>3197</v>
      </c>
      <c r="G13" s="450" t="s">
        <v>3197</v>
      </c>
      <c r="H13" s="450" t="s">
        <v>3197</v>
      </c>
      <c r="I13" s="450" t="s">
        <v>3197</v>
      </c>
      <c r="J13" s="314"/>
      <c r="K13" s="62"/>
    </row>
    <row r="14" spans="1:11" ht="93.6">
      <c r="A14" s="59">
        <v>17</v>
      </c>
      <c r="B14" s="60" t="s">
        <v>1400</v>
      </c>
      <c r="C14" s="383" t="s">
        <v>2998</v>
      </c>
      <c r="D14" s="383"/>
      <c r="E14" s="383"/>
      <c r="F14" s="450">
        <v>210000</v>
      </c>
      <c r="G14" s="450">
        <v>141000</v>
      </c>
      <c r="H14" s="450" t="s">
        <v>3197</v>
      </c>
      <c r="I14" s="450" t="s">
        <v>3197</v>
      </c>
      <c r="J14" s="154">
        <v>1.1428571428571428</v>
      </c>
      <c r="K14" s="62"/>
    </row>
    <row r="15" spans="1:11" ht="31.2">
      <c r="A15" s="59">
        <v>18</v>
      </c>
      <c r="B15" s="60" t="s">
        <v>1402</v>
      </c>
      <c r="C15" s="383" t="s">
        <v>2999</v>
      </c>
      <c r="D15" s="383"/>
      <c r="E15" s="383"/>
      <c r="F15" s="450">
        <v>156000</v>
      </c>
      <c r="G15" s="450">
        <v>108000</v>
      </c>
      <c r="H15" s="450" t="s">
        <v>3197</v>
      </c>
      <c r="I15" s="450" t="s">
        <v>3197</v>
      </c>
      <c r="J15" s="154">
        <v>1.25</v>
      </c>
      <c r="K15" s="62"/>
    </row>
    <row r="16" spans="1:11">
      <c r="A16" s="59">
        <v>19</v>
      </c>
      <c r="B16" s="60" t="s">
        <v>1404</v>
      </c>
      <c r="C16" s="383" t="s">
        <v>1088</v>
      </c>
      <c r="D16" s="383"/>
      <c r="E16" s="383"/>
      <c r="F16" s="450">
        <v>96000</v>
      </c>
      <c r="G16" s="450" t="s">
        <v>3197</v>
      </c>
      <c r="H16" s="450" t="s">
        <v>3197</v>
      </c>
      <c r="I16" s="450" t="s">
        <v>3197</v>
      </c>
      <c r="K16" s="62"/>
    </row>
    <row r="17" spans="1:9">
      <c r="A17" s="15"/>
      <c r="B17" s="15"/>
      <c r="F17" s="450" t="s">
        <v>3197</v>
      </c>
      <c r="G17" s="450" t="s">
        <v>3197</v>
      </c>
      <c r="H17" s="450" t="s">
        <v>3197</v>
      </c>
      <c r="I17" s="450" t="s">
        <v>3197</v>
      </c>
    </row>
    <row r="18" spans="1:9">
      <c r="A18" s="15"/>
      <c r="B18" s="15"/>
      <c r="F18" s="450" t="s">
        <v>3197</v>
      </c>
      <c r="G18" s="450" t="s">
        <v>3197</v>
      </c>
      <c r="H18" s="450" t="s">
        <v>3197</v>
      </c>
      <c r="I18" s="450" t="s">
        <v>3197</v>
      </c>
    </row>
    <row r="19" spans="1:9">
      <c r="A19" s="15"/>
      <c r="B19" s="15"/>
      <c r="F19" s="450" t="s">
        <v>3197</v>
      </c>
      <c r="G19" s="450" t="s">
        <v>3197</v>
      </c>
      <c r="H19" s="450" t="s">
        <v>3197</v>
      </c>
      <c r="I19" s="450" t="s">
        <v>3197</v>
      </c>
    </row>
    <row r="20" spans="1:9">
      <c r="A20" s="15"/>
      <c r="B20" s="15"/>
      <c r="F20" s="450" t="s">
        <v>3197</v>
      </c>
      <c r="G20" s="450" t="s">
        <v>3197</v>
      </c>
      <c r="H20" s="450" t="s">
        <v>3197</v>
      </c>
      <c r="I20" s="450" t="s">
        <v>3197</v>
      </c>
    </row>
    <row r="21" spans="1:9">
      <c r="A21" s="15"/>
      <c r="B21" s="15"/>
      <c r="F21" s="450" t="s">
        <v>3197</v>
      </c>
      <c r="G21" s="450" t="s">
        <v>3197</v>
      </c>
      <c r="H21" s="450" t="s">
        <v>3197</v>
      </c>
      <c r="I21" s="450" t="s">
        <v>3197</v>
      </c>
    </row>
    <row r="22" spans="1:9">
      <c r="A22" s="15"/>
      <c r="B22" s="15"/>
      <c r="F22" s="450" t="s">
        <v>3197</v>
      </c>
      <c r="G22" s="450" t="s">
        <v>3197</v>
      </c>
      <c r="H22" s="450" t="s">
        <v>3197</v>
      </c>
      <c r="I22" s="450" t="s">
        <v>3197</v>
      </c>
    </row>
    <row r="23" spans="1:9">
      <c r="A23" s="15"/>
      <c r="B23" s="15"/>
      <c r="F23" s="450" t="s">
        <v>3197</v>
      </c>
      <c r="G23" s="450" t="s">
        <v>3197</v>
      </c>
      <c r="H23" s="450" t="s">
        <v>3197</v>
      </c>
      <c r="I23" s="450" t="s">
        <v>3197</v>
      </c>
    </row>
    <row r="24" spans="1:9">
      <c r="A24" s="15"/>
      <c r="B24" s="15"/>
      <c r="F24" s="450" t="s">
        <v>3197</v>
      </c>
      <c r="G24" s="450" t="s">
        <v>3197</v>
      </c>
      <c r="H24" s="450" t="s">
        <v>3197</v>
      </c>
      <c r="I24" s="450" t="s">
        <v>3197</v>
      </c>
    </row>
    <row r="25" spans="1:9">
      <c r="A25" s="15"/>
      <c r="B25" s="15"/>
      <c r="F25" s="450" t="s">
        <v>3197</v>
      </c>
      <c r="G25" s="450" t="s">
        <v>3197</v>
      </c>
      <c r="H25" s="450" t="s">
        <v>3197</v>
      </c>
      <c r="I25" s="450" t="s">
        <v>3197</v>
      </c>
    </row>
    <row r="26" spans="1:9">
      <c r="A26" s="15"/>
      <c r="B26" s="15"/>
      <c r="F26" s="450" t="s">
        <v>3197</v>
      </c>
      <c r="G26" s="450" t="s">
        <v>3197</v>
      </c>
      <c r="H26" s="450" t="s">
        <v>3197</v>
      </c>
      <c r="I26" s="450" t="s">
        <v>3197</v>
      </c>
    </row>
    <row r="27" spans="1:9">
      <c r="A27" s="15"/>
      <c r="B27" s="15"/>
      <c r="F27" s="450" t="s">
        <v>3197</v>
      </c>
      <c r="G27" s="450" t="s">
        <v>3197</v>
      </c>
      <c r="H27" s="450" t="s">
        <v>3197</v>
      </c>
      <c r="I27" s="450" t="s">
        <v>3197</v>
      </c>
    </row>
    <row r="28" spans="1:9">
      <c r="A28" s="15"/>
      <c r="B28" s="15"/>
      <c r="F28" s="450" t="s">
        <v>3197</v>
      </c>
      <c r="G28" s="450" t="s">
        <v>3197</v>
      </c>
      <c r="H28" s="450" t="s">
        <v>3197</v>
      </c>
      <c r="I28" s="450" t="s">
        <v>3197</v>
      </c>
    </row>
    <row r="29" spans="1:9">
      <c r="A29" s="15"/>
      <c r="B29" s="15"/>
      <c r="F29" s="450" t="s">
        <v>3197</v>
      </c>
      <c r="G29" s="450" t="s">
        <v>3197</v>
      </c>
      <c r="H29" s="450" t="s">
        <v>3197</v>
      </c>
      <c r="I29" s="450" t="s">
        <v>3197</v>
      </c>
    </row>
    <row r="30" spans="1:9">
      <c r="A30" s="15"/>
      <c r="B30" s="15"/>
      <c r="F30" s="450" t="s">
        <v>3197</v>
      </c>
      <c r="G30" s="450" t="s">
        <v>3197</v>
      </c>
      <c r="H30" s="450" t="s">
        <v>3197</v>
      </c>
      <c r="I30" s="450" t="s">
        <v>3197</v>
      </c>
    </row>
    <row r="31" spans="1:9">
      <c r="A31" s="15"/>
      <c r="B31" s="15"/>
      <c r="F31" s="450" t="s">
        <v>3197</v>
      </c>
      <c r="G31" s="450" t="s">
        <v>3197</v>
      </c>
      <c r="H31" s="450" t="s">
        <v>3197</v>
      </c>
      <c r="I31" s="450" t="s">
        <v>3197</v>
      </c>
    </row>
    <row r="32" spans="1:9">
      <c r="A32" s="15"/>
      <c r="B32" s="15"/>
      <c r="F32" s="450" t="s">
        <v>3197</v>
      </c>
      <c r="G32" s="450" t="s">
        <v>3197</v>
      </c>
      <c r="H32" s="450" t="s">
        <v>3197</v>
      </c>
      <c r="I32" s="450" t="s">
        <v>3197</v>
      </c>
    </row>
    <row r="33" spans="1:9">
      <c r="A33" s="15"/>
      <c r="B33" s="15"/>
      <c r="F33" s="450" t="s">
        <v>3197</v>
      </c>
      <c r="G33" s="450" t="s">
        <v>3197</v>
      </c>
      <c r="H33" s="450" t="s">
        <v>3197</v>
      </c>
      <c r="I33" s="450" t="s">
        <v>3197</v>
      </c>
    </row>
    <row r="34" spans="1:9">
      <c r="A34" s="15"/>
      <c r="B34" s="15"/>
      <c r="F34" s="450" t="s">
        <v>3197</v>
      </c>
      <c r="G34" s="450" t="s">
        <v>3197</v>
      </c>
      <c r="H34" s="450" t="s">
        <v>3197</v>
      </c>
      <c r="I34" s="450" t="s">
        <v>3197</v>
      </c>
    </row>
    <row r="35" spans="1:9">
      <c r="A35" s="15"/>
      <c r="B35" s="15"/>
      <c r="F35" s="450" t="s">
        <v>3197</v>
      </c>
      <c r="G35" s="450" t="s">
        <v>3197</v>
      </c>
      <c r="H35" s="450" t="s">
        <v>3197</v>
      </c>
      <c r="I35" s="450" t="s">
        <v>3197</v>
      </c>
    </row>
    <row r="36" spans="1:9">
      <c r="A36" s="15"/>
      <c r="B36" s="15"/>
      <c r="F36" s="450" t="s">
        <v>3197</v>
      </c>
      <c r="G36" s="450" t="s">
        <v>3197</v>
      </c>
      <c r="H36" s="450" t="s">
        <v>3197</v>
      </c>
      <c r="I36" s="450" t="s">
        <v>3197</v>
      </c>
    </row>
    <row r="37" spans="1:9">
      <c r="A37" s="15"/>
      <c r="B37" s="15"/>
      <c r="F37" s="450" t="s">
        <v>3197</v>
      </c>
      <c r="G37" s="450" t="s">
        <v>3197</v>
      </c>
      <c r="H37" s="450" t="s">
        <v>3197</v>
      </c>
      <c r="I37" s="450" t="s">
        <v>3197</v>
      </c>
    </row>
    <row r="38" spans="1:9">
      <c r="A38" s="15"/>
      <c r="B38" s="15"/>
      <c r="F38" s="450" t="s">
        <v>3197</v>
      </c>
      <c r="G38" s="450" t="s">
        <v>3197</v>
      </c>
      <c r="H38" s="450" t="s">
        <v>3197</v>
      </c>
      <c r="I38" s="450" t="s">
        <v>3197</v>
      </c>
    </row>
    <row r="39" spans="1:9">
      <c r="A39" s="15"/>
      <c r="B39" s="15"/>
      <c r="F39" s="450" t="s">
        <v>3197</v>
      </c>
      <c r="G39" s="450" t="s">
        <v>3197</v>
      </c>
      <c r="H39" s="450" t="s">
        <v>3197</v>
      </c>
      <c r="I39" s="450" t="s">
        <v>3197</v>
      </c>
    </row>
    <row r="40" spans="1:9">
      <c r="A40" s="15"/>
      <c r="B40" s="15"/>
      <c r="F40" s="450" t="s">
        <v>3197</v>
      </c>
      <c r="G40" s="450" t="s">
        <v>3197</v>
      </c>
      <c r="H40" s="450" t="s">
        <v>3197</v>
      </c>
      <c r="I40" s="450" t="s">
        <v>3197</v>
      </c>
    </row>
    <row r="41" spans="1:9">
      <c r="A41" s="15"/>
      <c r="B41" s="15"/>
      <c r="F41" s="450" t="s">
        <v>3197</v>
      </c>
      <c r="G41" s="450" t="s">
        <v>3197</v>
      </c>
      <c r="H41" s="450" t="s">
        <v>3197</v>
      </c>
      <c r="I41" s="450" t="s">
        <v>3197</v>
      </c>
    </row>
    <row r="42" spans="1:9">
      <c r="A42" s="15"/>
      <c r="B42" s="15"/>
      <c r="F42" s="450" t="s">
        <v>3197</v>
      </c>
      <c r="G42" s="450" t="s">
        <v>3197</v>
      </c>
      <c r="H42" s="450" t="s">
        <v>3197</v>
      </c>
      <c r="I42" s="450" t="s">
        <v>3197</v>
      </c>
    </row>
    <row r="43" spans="1:9">
      <c r="A43" s="15"/>
      <c r="B43" s="15"/>
      <c r="F43" s="450" t="s">
        <v>3197</v>
      </c>
      <c r="G43" s="450" t="s">
        <v>3197</v>
      </c>
      <c r="H43" s="450" t="s">
        <v>3197</v>
      </c>
      <c r="I43" s="450" t="s">
        <v>3197</v>
      </c>
    </row>
    <row r="44" spans="1:9">
      <c r="A44" s="15"/>
      <c r="B44" s="15"/>
      <c r="F44" s="450" t="s">
        <v>3197</v>
      </c>
      <c r="G44" s="450" t="s">
        <v>3197</v>
      </c>
      <c r="H44" s="450" t="s">
        <v>3197</v>
      </c>
      <c r="I44" s="450" t="s">
        <v>3197</v>
      </c>
    </row>
    <row r="45" spans="1:9">
      <c r="A45" s="15"/>
      <c r="B45" s="15"/>
      <c r="F45" s="450" t="s">
        <v>3197</v>
      </c>
      <c r="G45" s="450" t="s">
        <v>3197</v>
      </c>
      <c r="H45" s="450" t="s">
        <v>3197</v>
      </c>
      <c r="I45" s="450" t="s">
        <v>3197</v>
      </c>
    </row>
    <row r="46" spans="1:9">
      <c r="A46" s="15"/>
      <c r="B46" s="15"/>
      <c r="F46" s="450" t="s">
        <v>3197</v>
      </c>
      <c r="G46" s="450" t="s">
        <v>3197</v>
      </c>
      <c r="H46" s="450" t="s">
        <v>3197</v>
      </c>
      <c r="I46" s="450" t="s">
        <v>3197</v>
      </c>
    </row>
    <row r="47" spans="1:9">
      <c r="A47" s="15"/>
      <c r="B47" s="15"/>
      <c r="F47" s="450" t="s">
        <v>3197</v>
      </c>
      <c r="G47" s="450" t="s">
        <v>3197</v>
      </c>
      <c r="H47" s="450" t="s">
        <v>3197</v>
      </c>
      <c r="I47" s="450" t="s">
        <v>3197</v>
      </c>
    </row>
    <row r="48" spans="1:9">
      <c r="A48" s="15"/>
      <c r="B48" s="15"/>
      <c r="F48" s="450" t="s">
        <v>3197</v>
      </c>
      <c r="G48" s="450" t="s">
        <v>3197</v>
      </c>
      <c r="H48" s="450" t="s">
        <v>3197</v>
      </c>
      <c r="I48" s="450" t="s">
        <v>3197</v>
      </c>
    </row>
    <row r="49" spans="1:9">
      <c r="A49" s="15"/>
      <c r="B49" s="15"/>
      <c r="F49" s="450" t="s">
        <v>3197</v>
      </c>
      <c r="G49" s="450" t="s">
        <v>3197</v>
      </c>
      <c r="H49" s="450" t="s">
        <v>3197</v>
      </c>
      <c r="I49" s="450" t="s">
        <v>3197</v>
      </c>
    </row>
    <row r="50" spans="1:9">
      <c r="A50" s="15"/>
      <c r="B50" s="15"/>
      <c r="F50" s="450" t="s">
        <v>3197</v>
      </c>
      <c r="G50" s="450" t="s">
        <v>3197</v>
      </c>
      <c r="H50" s="450" t="s">
        <v>3197</v>
      </c>
      <c r="I50" s="450" t="s">
        <v>3197</v>
      </c>
    </row>
    <row r="51" spans="1:9">
      <c r="A51" s="15"/>
      <c r="B51" s="15"/>
      <c r="F51" s="450" t="s">
        <v>3197</v>
      </c>
      <c r="G51" s="450" t="s">
        <v>3197</v>
      </c>
      <c r="H51" s="450" t="s">
        <v>3197</v>
      </c>
      <c r="I51" s="450" t="s">
        <v>3197</v>
      </c>
    </row>
    <row r="52" spans="1:9">
      <c r="A52" s="15"/>
      <c r="B52" s="15"/>
      <c r="F52" s="450" t="s">
        <v>3197</v>
      </c>
      <c r="G52" s="450" t="s">
        <v>3197</v>
      </c>
      <c r="H52" s="450" t="s">
        <v>3197</v>
      </c>
      <c r="I52" s="450" t="s">
        <v>3197</v>
      </c>
    </row>
    <row r="53" spans="1:9">
      <c r="A53" s="15"/>
      <c r="B53" s="15"/>
      <c r="F53" s="450" t="s">
        <v>3197</v>
      </c>
      <c r="G53" s="450" t="s">
        <v>3197</v>
      </c>
      <c r="H53" s="450" t="s">
        <v>3197</v>
      </c>
      <c r="I53" s="450" t="s">
        <v>3197</v>
      </c>
    </row>
    <row r="54" spans="1:9">
      <c r="A54" s="15"/>
      <c r="B54" s="15"/>
      <c r="F54" s="450" t="s">
        <v>3197</v>
      </c>
      <c r="G54" s="450" t="s">
        <v>3197</v>
      </c>
      <c r="H54" s="450" t="s">
        <v>3197</v>
      </c>
      <c r="I54" s="450" t="s">
        <v>3197</v>
      </c>
    </row>
    <row r="55" spans="1:9">
      <c r="A55" s="15"/>
      <c r="B55" s="15"/>
      <c r="F55" s="450" t="s">
        <v>3197</v>
      </c>
      <c r="G55" s="450" t="s">
        <v>3197</v>
      </c>
      <c r="H55" s="450" t="s">
        <v>3197</v>
      </c>
      <c r="I55" s="450" t="s">
        <v>3197</v>
      </c>
    </row>
    <row r="56" spans="1:9">
      <c r="A56" s="15"/>
      <c r="B56" s="15"/>
      <c r="F56" s="450" t="s">
        <v>3197</v>
      </c>
      <c r="G56" s="450" t="s">
        <v>3197</v>
      </c>
      <c r="H56" s="450" t="s">
        <v>3197</v>
      </c>
      <c r="I56" s="450" t="s">
        <v>3197</v>
      </c>
    </row>
    <row r="57" spans="1:9">
      <c r="A57" s="15"/>
      <c r="B57" s="15"/>
      <c r="F57" s="450" t="s">
        <v>3197</v>
      </c>
      <c r="G57" s="450" t="s">
        <v>3197</v>
      </c>
      <c r="H57" s="450" t="s">
        <v>3197</v>
      </c>
      <c r="I57" s="450" t="s">
        <v>3197</v>
      </c>
    </row>
    <row r="58" spans="1:9">
      <c r="A58" s="15"/>
      <c r="B58" s="15"/>
      <c r="F58" s="450" t="s">
        <v>3197</v>
      </c>
      <c r="G58" s="450" t="s">
        <v>3197</v>
      </c>
      <c r="H58" s="450" t="s">
        <v>3197</v>
      </c>
      <c r="I58" s="450" t="s">
        <v>3197</v>
      </c>
    </row>
    <row r="59" spans="1:9">
      <c r="A59" s="15"/>
      <c r="B59" s="15"/>
      <c r="F59" s="450" t="s">
        <v>3197</v>
      </c>
      <c r="G59" s="450" t="s">
        <v>3197</v>
      </c>
      <c r="H59" s="450" t="s">
        <v>3197</v>
      </c>
      <c r="I59" s="450" t="s">
        <v>3197</v>
      </c>
    </row>
    <row r="60" spans="1:9">
      <c r="A60" s="15"/>
      <c r="B60" s="15"/>
      <c r="F60" s="450" t="s">
        <v>3197</v>
      </c>
      <c r="G60" s="450" t="s">
        <v>3197</v>
      </c>
      <c r="H60" s="450" t="s">
        <v>3197</v>
      </c>
      <c r="I60" s="450" t="s">
        <v>3197</v>
      </c>
    </row>
    <row r="61" spans="1:9">
      <c r="A61" s="15"/>
      <c r="B61" s="15"/>
      <c r="F61" s="450" t="s">
        <v>3197</v>
      </c>
      <c r="G61" s="450" t="s">
        <v>3197</v>
      </c>
      <c r="H61" s="450" t="s">
        <v>3197</v>
      </c>
      <c r="I61" s="450" t="s">
        <v>3197</v>
      </c>
    </row>
    <row r="62" spans="1:9">
      <c r="A62" s="15"/>
      <c r="B62" s="15"/>
      <c r="F62" s="450" t="s">
        <v>3197</v>
      </c>
      <c r="G62" s="450" t="s">
        <v>3197</v>
      </c>
      <c r="H62" s="450" t="s">
        <v>3197</v>
      </c>
      <c r="I62" s="450" t="s">
        <v>3197</v>
      </c>
    </row>
    <row r="63" spans="1:9">
      <c r="A63" s="15"/>
      <c r="B63" s="15"/>
      <c r="F63" s="450" t="s">
        <v>3197</v>
      </c>
      <c r="G63" s="450" t="s">
        <v>3197</v>
      </c>
      <c r="H63" s="450" t="s">
        <v>3197</v>
      </c>
      <c r="I63" s="450" t="s">
        <v>3197</v>
      </c>
    </row>
    <row r="64" spans="1:9">
      <c r="A64" s="15"/>
      <c r="B64" s="15"/>
      <c r="F64" s="450" t="s">
        <v>3197</v>
      </c>
      <c r="G64" s="450" t="s">
        <v>3197</v>
      </c>
      <c r="H64" s="450" t="s">
        <v>3197</v>
      </c>
      <c r="I64" s="450" t="s">
        <v>3197</v>
      </c>
    </row>
    <row r="65" spans="1:9">
      <c r="A65" s="15"/>
      <c r="B65" s="15"/>
      <c r="F65" s="450" t="s">
        <v>3197</v>
      </c>
      <c r="G65" s="450" t="s">
        <v>3197</v>
      </c>
      <c r="H65" s="450" t="s">
        <v>3197</v>
      </c>
      <c r="I65" s="450" t="s">
        <v>3197</v>
      </c>
    </row>
    <row r="66" spans="1:9">
      <c r="A66" s="15"/>
      <c r="B66" s="15"/>
      <c r="F66" s="450" t="s">
        <v>3197</v>
      </c>
      <c r="G66" s="450" t="s">
        <v>3197</v>
      </c>
      <c r="H66" s="450" t="s">
        <v>3197</v>
      </c>
      <c r="I66" s="450" t="s">
        <v>3197</v>
      </c>
    </row>
    <row r="67" spans="1:9">
      <c r="A67" s="15"/>
      <c r="B67" s="15"/>
      <c r="F67" s="450" t="s">
        <v>3197</v>
      </c>
      <c r="G67" s="450" t="s">
        <v>3197</v>
      </c>
      <c r="H67" s="450" t="s">
        <v>3197</v>
      </c>
      <c r="I67" s="450" t="s">
        <v>3197</v>
      </c>
    </row>
    <row r="68" spans="1:9">
      <c r="A68" s="15"/>
      <c r="B68" s="15"/>
      <c r="F68" s="450" t="s">
        <v>3197</v>
      </c>
      <c r="G68" s="450" t="s">
        <v>3197</v>
      </c>
      <c r="H68" s="450" t="s">
        <v>3197</v>
      </c>
      <c r="I68" s="450" t="s">
        <v>3197</v>
      </c>
    </row>
    <row r="69" spans="1:9">
      <c r="A69" s="15"/>
      <c r="B69" s="15"/>
      <c r="F69" s="450" t="s">
        <v>3197</v>
      </c>
      <c r="G69" s="450" t="s">
        <v>3197</v>
      </c>
      <c r="H69" s="450" t="s">
        <v>3197</v>
      </c>
      <c r="I69" s="450" t="s">
        <v>3197</v>
      </c>
    </row>
    <row r="70" spans="1:9">
      <c r="A70" s="15"/>
      <c r="B70" s="15"/>
      <c r="F70" s="450" t="s">
        <v>3197</v>
      </c>
      <c r="G70" s="450" t="s">
        <v>3197</v>
      </c>
      <c r="H70" s="450" t="s">
        <v>3197</v>
      </c>
      <c r="I70" s="450" t="s">
        <v>3197</v>
      </c>
    </row>
    <row r="71" spans="1:9">
      <c r="A71" s="15"/>
      <c r="B71" s="15"/>
      <c r="F71" s="450" t="s">
        <v>3197</v>
      </c>
      <c r="G71" s="450" t="s">
        <v>3197</v>
      </c>
      <c r="H71" s="450" t="s">
        <v>3197</v>
      </c>
      <c r="I71" s="450" t="s">
        <v>3197</v>
      </c>
    </row>
    <row r="72" spans="1:9">
      <c r="A72" s="15"/>
      <c r="B72" s="15"/>
      <c r="F72" s="450" t="s">
        <v>3197</v>
      </c>
      <c r="G72" s="450" t="s">
        <v>3197</v>
      </c>
      <c r="H72" s="450" t="s">
        <v>3197</v>
      </c>
      <c r="I72" s="450" t="s">
        <v>3197</v>
      </c>
    </row>
    <row r="73" spans="1:9">
      <c r="A73" s="15"/>
      <c r="B73" s="15"/>
      <c r="F73" s="450" t="s">
        <v>3197</v>
      </c>
      <c r="G73" s="450" t="s">
        <v>3197</v>
      </c>
      <c r="H73" s="450" t="s">
        <v>3197</v>
      </c>
      <c r="I73" s="450" t="s">
        <v>3197</v>
      </c>
    </row>
    <row r="74" spans="1:9">
      <c r="A74" s="15"/>
      <c r="B74" s="15"/>
      <c r="F74" s="450" t="s">
        <v>3197</v>
      </c>
      <c r="G74" s="450" t="s">
        <v>3197</v>
      </c>
      <c r="H74" s="450" t="s">
        <v>3197</v>
      </c>
      <c r="I74" s="450" t="s">
        <v>3197</v>
      </c>
    </row>
    <row r="75" spans="1:9">
      <c r="A75" s="15"/>
      <c r="B75" s="15"/>
      <c r="F75" s="450" t="s">
        <v>3197</v>
      </c>
      <c r="G75" s="450" t="s">
        <v>3197</v>
      </c>
      <c r="H75" s="450" t="s">
        <v>3197</v>
      </c>
      <c r="I75" s="450" t="s">
        <v>3197</v>
      </c>
    </row>
    <row r="76" spans="1:9">
      <c r="A76" s="15"/>
      <c r="B76" s="15"/>
      <c r="F76" s="450" t="s">
        <v>3197</v>
      </c>
      <c r="G76" s="450" t="s">
        <v>3197</v>
      </c>
      <c r="H76" s="450" t="s">
        <v>3197</v>
      </c>
      <c r="I76" s="450" t="s">
        <v>3197</v>
      </c>
    </row>
    <row r="77" spans="1:9">
      <c r="A77" s="15"/>
      <c r="B77" s="15"/>
      <c r="F77" s="450" t="s">
        <v>3197</v>
      </c>
      <c r="G77" s="450" t="s">
        <v>3197</v>
      </c>
      <c r="H77" s="450" t="s">
        <v>3197</v>
      </c>
      <c r="I77" s="450" t="s">
        <v>3197</v>
      </c>
    </row>
    <row r="78" spans="1:9">
      <c r="A78" s="15"/>
      <c r="B78" s="15"/>
      <c r="F78" s="450" t="s">
        <v>3197</v>
      </c>
      <c r="G78" s="450" t="s">
        <v>3197</v>
      </c>
      <c r="H78" s="450" t="s">
        <v>3197</v>
      </c>
      <c r="I78" s="450" t="s">
        <v>3197</v>
      </c>
    </row>
    <row r="79" spans="1:9">
      <c r="A79" s="15"/>
      <c r="B79" s="15"/>
      <c r="F79" s="450" t="s">
        <v>3197</v>
      </c>
      <c r="G79" s="450" t="s">
        <v>3197</v>
      </c>
      <c r="H79" s="450" t="s">
        <v>3197</v>
      </c>
      <c r="I79" s="450" t="s">
        <v>3197</v>
      </c>
    </row>
    <row r="80" spans="1:9">
      <c r="A80" s="15"/>
      <c r="B80" s="15"/>
      <c r="F80" s="450" t="s">
        <v>3197</v>
      </c>
      <c r="G80" s="450" t="s">
        <v>3197</v>
      </c>
      <c r="H80" s="450" t="s">
        <v>3197</v>
      </c>
      <c r="I80" s="450" t="s">
        <v>3197</v>
      </c>
    </row>
    <row r="81" spans="1:9">
      <c r="A81" s="15"/>
      <c r="B81" s="15"/>
      <c r="F81" s="450" t="s">
        <v>3197</v>
      </c>
      <c r="G81" s="450" t="s">
        <v>3197</v>
      </c>
      <c r="H81" s="450" t="s">
        <v>3197</v>
      </c>
      <c r="I81" s="450" t="s">
        <v>3197</v>
      </c>
    </row>
    <row r="82" spans="1:9">
      <c r="A82" s="15"/>
      <c r="B82" s="15"/>
      <c r="F82" s="450" t="s">
        <v>3197</v>
      </c>
      <c r="G82" s="450" t="s">
        <v>3197</v>
      </c>
      <c r="H82" s="450" t="s">
        <v>3197</v>
      </c>
      <c r="I82" s="450" t="s">
        <v>3197</v>
      </c>
    </row>
    <row r="83" spans="1:9">
      <c r="A83" s="15"/>
      <c r="B83" s="15"/>
      <c r="F83" s="450" t="s">
        <v>3197</v>
      </c>
      <c r="G83" s="450" t="s">
        <v>3197</v>
      </c>
      <c r="H83" s="450" t="s">
        <v>3197</v>
      </c>
      <c r="I83" s="450" t="s">
        <v>3197</v>
      </c>
    </row>
    <row r="84" spans="1:9">
      <c r="A84" s="15"/>
      <c r="B84" s="15"/>
      <c r="F84" s="450" t="s">
        <v>3197</v>
      </c>
      <c r="G84" s="450" t="s">
        <v>3197</v>
      </c>
      <c r="H84" s="450" t="s">
        <v>3197</v>
      </c>
      <c r="I84" s="450" t="s">
        <v>3197</v>
      </c>
    </row>
    <row r="85" spans="1:9">
      <c r="A85" s="15"/>
      <c r="B85" s="15"/>
      <c r="F85" s="450" t="s">
        <v>3197</v>
      </c>
      <c r="G85" s="450" t="s">
        <v>3197</v>
      </c>
      <c r="H85" s="450" t="s">
        <v>3197</v>
      </c>
      <c r="I85" s="450" t="s">
        <v>3197</v>
      </c>
    </row>
    <row r="86" spans="1:9">
      <c r="A86" s="15"/>
      <c r="B86" s="15"/>
      <c r="F86" s="450" t="s">
        <v>3197</v>
      </c>
      <c r="G86" s="450" t="s">
        <v>3197</v>
      </c>
      <c r="H86" s="450" t="s">
        <v>3197</v>
      </c>
      <c r="I86" s="450" t="s">
        <v>3197</v>
      </c>
    </row>
    <row r="87" spans="1:9">
      <c r="A87" s="15"/>
      <c r="B87" s="15"/>
      <c r="F87" s="450" t="s">
        <v>3197</v>
      </c>
      <c r="G87" s="450" t="s">
        <v>3197</v>
      </c>
      <c r="H87" s="450" t="s">
        <v>3197</v>
      </c>
      <c r="I87" s="450" t="s">
        <v>3197</v>
      </c>
    </row>
    <row r="88" spans="1:9">
      <c r="A88" s="15"/>
      <c r="B88" s="15"/>
      <c r="F88" s="450" t="s">
        <v>3197</v>
      </c>
      <c r="G88" s="450" t="s">
        <v>3197</v>
      </c>
      <c r="H88" s="450" t="s">
        <v>3197</v>
      </c>
      <c r="I88" s="450" t="s">
        <v>3197</v>
      </c>
    </row>
    <row r="89" spans="1:9">
      <c r="A89" s="15"/>
      <c r="B89" s="15"/>
      <c r="F89" s="450" t="s">
        <v>3197</v>
      </c>
      <c r="G89" s="450" t="s">
        <v>3197</v>
      </c>
      <c r="H89" s="450" t="s">
        <v>3197</v>
      </c>
      <c r="I89" s="450" t="s">
        <v>3197</v>
      </c>
    </row>
    <row r="90" spans="1:9">
      <c r="A90" s="15"/>
      <c r="B90" s="15"/>
      <c r="F90" s="450" t="s">
        <v>3197</v>
      </c>
      <c r="G90" s="450" t="s">
        <v>3197</v>
      </c>
      <c r="H90" s="450" t="s">
        <v>3197</v>
      </c>
      <c r="I90" s="450" t="s">
        <v>3197</v>
      </c>
    </row>
    <row r="91" spans="1:9">
      <c r="A91" s="15"/>
      <c r="B91" s="15"/>
      <c r="F91" s="450" t="s">
        <v>3197</v>
      </c>
      <c r="G91" s="450" t="s">
        <v>3197</v>
      </c>
      <c r="H91" s="450" t="s">
        <v>3197</v>
      </c>
      <c r="I91" s="450" t="s">
        <v>3197</v>
      </c>
    </row>
    <row r="92" spans="1:9">
      <c r="A92" s="15"/>
      <c r="B92" s="15"/>
      <c r="F92" s="450" t="s">
        <v>3197</v>
      </c>
      <c r="G92" s="450" t="s">
        <v>3197</v>
      </c>
      <c r="H92" s="450" t="s">
        <v>3197</v>
      </c>
      <c r="I92" s="450" t="s">
        <v>3197</v>
      </c>
    </row>
    <row r="93" spans="1:9">
      <c r="A93" s="15"/>
      <c r="B93" s="15"/>
      <c r="F93" s="450" t="s">
        <v>3197</v>
      </c>
      <c r="G93" s="450" t="s">
        <v>3197</v>
      </c>
      <c r="H93" s="450" t="s">
        <v>3197</v>
      </c>
      <c r="I93" s="450" t="s">
        <v>3197</v>
      </c>
    </row>
    <row r="94" spans="1:9">
      <c r="A94" s="15"/>
      <c r="B94" s="15"/>
      <c r="F94" s="450" t="s">
        <v>3197</v>
      </c>
      <c r="G94" s="450" t="s">
        <v>3197</v>
      </c>
      <c r="H94" s="450" t="s">
        <v>3197</v>
      </c>
      <c r="I94" s="450" t="s">
        <v>3197</v>
      </c>
    </row>
    <row r="95" spans="1:9">
      <c r="A95" s="15"/>
      <c r="B95" s="15"/>
      <c r="F95" s="450" t="s">
        <v>3197</v>
      </c>
      <c r="G95" s="450" t="s">
        <v>3197</v>
      </c>
      <c r="H95" s="450" t="s">
        <v>3197</v>
      </c>
      <c r="I95" s="450" t="s">
        <v>3197</v>
      </c>
    </row>
    <row r="96" spans="1:9">
      <c r="A96" s="15"/>
      <c r="B96" s="15"/>
      <c r="F96" s="450" t="s">
        <v>3197</v>
      </c>
      <c r="G96" s="450" t="s">
        <v>3197</v>
      </c>
      <c r="H96" s="450" t="s">
        <v>3197</v>
      </c>
      <c r="I96" s="450" t="s">
        <v>3197</v>
      </c>
    </row>
    <row r="97" spans="1:9">
      <c r="A97" s="15"/>
      <c r="B97" s="15"/>
      <c r="F97" s="450" t="s">
        <v>3197</v>
      </c>
      <c r="G97" s="450" t="s">
        <v>3197</v>
      </c>
      <c r="H97" s="450" t="s">
        <v>3197</v>
      </c>
      <c r="I97" s="450" t="s">
        <v>3197</v>
      </c>
    </row>
    <row r="98" spans="1:9">
      <c r="A98" s="15"/>
      <c r="B98" s="15"/>
      <c r="F98" s="450" t="s">
        <v>3197</v>
      </c>
      <c r="G98" s="450" t="s">
        <v>3197</v>
      </c>
      <c r="H98" s="450" t="s">
        <v>3197</v>
      </c>
      <c r="I98" s="450" t="s">
        <v>3197</v>
      </c>
    </row>
    <row r="99" spans="1:9">
      <c r="A99" s="15"/>
      <c r="B99" s="15"/>
      <c r="F99" s="450" t="s">
        <v>3197</v>
      </c>
      <c r="G99" s="450" t="s">
        <v>3197</v>
      </c>
      <c r="H99" s="450" t="s">
        <v>3197</v>
      </c>
      <c r="I99" s="450" t="s">
        <v>3197</v>
      </c>
    </row>
    <row r="100" spans="1:9">
      <c r="A100" s="15"/>
      <c r="B100" s="15"/>
      <c r="F100" s="450" t="s">
        <v>3197</v>
      </c>
      <c r="G100" s="450" t="s">
        <v>3197</v>
      </c>
      <c r="H100" s="450" t="s">
        <v>3197</v>
      </c>
      <c r="I100" s="450" t="s">
        <v>3197</v>
      </c>
    </row>
    <row r="101" spans="1:9">
      <c r="A101" s="15"/>
      <c r="B101" s="15"/>
      <c r="F101" s="450" t="s">
        <v>3197</v>
      </c>
      <c r="G101" s="450" t="s">
        <v>3197</v>
      </c>
      <c r="H101" s="450" t="s">
        <v>3197</v>
      </c>
      <c r="I101" s="450" t="s">
        <v>3197</v>
      </c>
    </row>
    <row r="102" spans="1:9">
      <c r="A102" s="15"/>
      <c r="B102" s="15"/>
      <c r="F102" s="450" t="s">
        <v>3197</v>
      </c>
      <c r="G102" s="450" t="s">
        <v>3197</v>
      </c>
      <c r="H102" s="450" t="s">
        <v>3197</v>
      </c>
      <c r="I102" s="450" t="s">
        <v>3197</v>
      </c>
    </row>
    <row r="103" spans="1:9">
      <c r="A103" s="15"/>
      <c r="B103" s="15"/>
      <c r="F103" s="450" t="s">
        <v>3197</v>
      </c>
      <c r="G103" s="450" t="s">
        <v>3197</v>
      </c>
      <c r="H103" s="450" t="s">
        <v>3197</v>
      </c>
      <c r="I103" s="450" t="s">
        <v>3197</v>
      </c>
    </row>
    <row r="104" spans="1:9">
      <c r="A104" s="15"/>
      <c r="B104" s="15"/>
      <c r="F104" s="450" t="s">
        <v>3197</v>
      </c>
      <c r="G104" s="450" t="s">
        <v>3197</v>
      </c>
      <c r="H104" s="450" t="s">
        <v>3197</v>
      </c>
      <c r="I104" s="450" t="s">
        <v>3197</v>
      </c>
    </row>
    <row r="105" spans="1:9">
      <c r="A105" s="15"/>
      <c r="B105" s="15"/>
      <c r="F105" s="450" t="s">
        <v>3197</v>
      </c>
      <c r="G105" s="450" t="s">
        <v>3197</v>
      </c>
      <c r="H105" s="450" t="s">
        <v>3197</v>
      </c>
      <c r="I105" s="450" t="s">
        <v>3197</v>
      </c>
    </row>
    <row r="106" spans="1:9">
      <c r="A106" s="15"/>
      <c r="B106" s="15"/>
      <c r="F106" s="450" t="s">
        <v>3197</v>
      </c>
      <c r="G106" s="450" t="s">
        <v>3197</v>
      </c>
      <c r="H106" s="450" t="s">
        <v>3197</v>
      </c>
      <c r="I106" s="450" t="s">
        <v>3197</v>
      </c>
    </row>
    <row r="107" spans="1:9">
      <c r="A107" s="15"/>
      <c r="B107" s="15"/>
      <c r="F107" s="450" t="s">
        <v>3197</v>
      </c>
      <c r="G107" s="450" t="s">
        <v>3197</v>
      </c>
      <c r="H107" s="450" t="s">
        <v>3197</v>
      </c>
      <c r="I107" s="450" t="s">
        <v>3197</v>
      </c>
    </row>
    <row r="108" spans="1:9">
      <c r="A108" s="15"/>
      <c r="B108" s="15"/>
      <c r="F108" s="450" t="s">
        <v>3197</v>
      </c>
      <c r="G108" s="450" t="s">
        <v>3197</v>
      </c>
      <c r="H108" s="450" t="s">
        <v>3197</v>
      </c>
      <c r="I108" s="450" t="s">
        <v>3197</v>
      </c>
    </row>
    <row r="109" spans="1:9">
      <c r="A109" s="15"/>
      <c r="B109" s="15"/>
      <c r="F109" s="450" t="s">
        <v>3197</v>
      </c>
      <c r="G109" s="450" t="s">
        <v>3197</v>
      </c>
      <c r="H109" s="450" t="s">
        <v>3197</v>
      </c>
      <c r="I109" s="450" t="s">
        <v>3197</v>
      </c>
    </row>
    <row r="110" spans="1:9">
      <c r="A110" s="15"/>
      <c r="B110" s="15"/>
      <c r="F110" s="450" t="s">
        <v>3197</v>
      </c>
      <c r="G110" s="450" t="s">
        <v>3197</v>
      </c>
      <c r="H110" s="450" t="s">
        <v>3197</v>
      </c>
      <c r="I110" s="450" t="s">
        <v>3197</v>
      </c>
    </row>
    <row r="111" spans="1:9">
      <c r="A111" s="15"/>
      <c r="B111" s="15"/>
      <c r="F111" s="450" t="s">
        <v>3197</v>
      </c>
      <c r="G111" s="450" t="s">
        <v>3197</v>
      </c>
      <c r="H111" s="450" t="s">
        <v>3197</v>
      </c>
      <c r="I111" s="450" t="s">
        <v>3197</v>
      </c>
    </row>
    <row r="112" spans="1:9">
      <c r="A112" s="15"/>
      <c r="B112" s="15"/>
      <c r="F112" s="450" t="s">
        <v>3197</v>
      </c>
      <c r="G112" s="450" t="s">
        <v>3197</v>
      </c>
      <c r="H112" s="450" t="s">
        <v>3197</v>
      </c>
      <c r="I112" s="450" t="s">
        <v>3197</v>
      </c>
    </row>
    <row r="113" spans="1:9">
      <c r="A113" s="15"/>
      <c r="B113" s="15"/>
      <c r="F113" s="450" t="s">
        <v>3197</v>
      </c>
      <c r="G113" s="450" t="s">
        <v>3197</v>
      </c>
      <c r="H113" s="450" t="s">
        <v>3197</v>
      </c>
      <c r="I113" s="450" t="s">
        <v>3197</v>
      </c>
    </row>
    <row r="114" spans="1:9">
      <c r="A114" s="15"/>
      <c r="B114" s="15"/>
      <c r="F114" s="450" t="s">
        <v>3197</v>
      </c>
      <c r="G114" s="450" t="s">
        <v>3197</v>
      </c>
      <c r="H114" s="450" t="s">
        <v>3197</v>
      </c>
      <c r="I114" s="450" t="s">
        <v>3197</v>
      </c>
    </row>
    <row r="115" spans="1:9">
      <c r="A115" s="15"/>
      <c r="B115" s="15"/>
      <c r="F115" s="450" t="s">
        <v>3197</v>
      </c>
      <c r="G115" s="450" t="s">
        <v>3197</v>
      </c>
      <c r="H115" s="450" t="s">
        <v>3197</v>
      </c>
      <c r="I115" s="450" t="s">
        <v>3197</v>
      </c>
    </row>
    <row r="116" spans="1:9">
      <c r="A116" s="15"/>
      <c r="B116" s="15"/>
      <c r="F116" s="450" t="s">
        <v>3197</v>
      </c>
      <c r="G116" s="450" t="s">
        <v>3197</v>
      </c>
      <c r="H116" s="450" t="s">
        <v>3197</v>
      </c>
      <c r="I116" s="450" t="s">
        <v>3197</v>
      </c>
    </row>
    <row r="117" spans="1:9">
      <c r="A117" s="15"/>
      <c r="B117" s="15"/>
      <c r="F117" s="450" t="s">
        <v>3197</v>
      </c>
      <c r="G117" s="450" t="s">
        <v>3197</v>
      </c>
      <c r="H117" s="450" t="s">
        <v>3197</v>
      </c>
      <c r="I117" s="450" t="s">
        <v>3197</v>
      </c>
    </row>
    <row r="118" spans="1:9">
      <c r="A118" s="15"/>
      <c r="B118" s="15"/>
      <c r="F118" s="450" t="s">
        <v>3197</v>
      </c>
      <c r="G118" s="450" t="s">
        <v>3197</v>
      </c>
      <c r="H118" s="450" t="s">
        <v>3197</v>
      </c>
      <c r="I118" s="450" t="s">
        <v>3197</v>
      </c>
    </row>
    <row r="119" spans="1:9">
      <c r="A119" s="15"/>
      <c r="B119" s="15"/>
      <c r="F119" s="450" t="s">
        <v>3197</v>
      </c>
      <c r="G119" s="450" t="s">
        <v>3197</v>
      </c>
      <c r="H119" s="450" t="s">
        <v>3197</v>
      </c>
      <c r="I119" s="450" t="s">
        <v>3197</v>
      </c>
    </row>
    <row r="120" spans="1:9">
      <c r="A120" s="15"/>
      <c r="B120" s="15"/>
      <c r="F120" s="450" t="s">
        <v>3197</v>
      </c>
      <c r="G120" s="450" t="s">
        <v>3197</v>
      </c>
      <c r="H120" s="450" t="s">
        <v>3197</v>
      </c>
      <c r="I120" s="450" t="s">
        <v>3197</v>
      </c>
    </row>
    <row r="121" spans="1:9">
      <c r="A121" s="15"/>
      <c r="B121" s="15"/>
      <c r="F121" s="450" t="s">
        <v>3197</v>
      </c>
      <c r="G121" s="450" t="s">
        <v>3197</v>
      </c>
      <c r="H121" s="450" t="s">
        <v>3197</v>
      </c>
      <c r="I121" s="450" t="s">
        <v>3197</v>
      </c>
    </row>
    <row r="122" spans="1:9">
      <c r="A122" s="15"/>
      <c r="B122" s="15"/>
      <c r="F122" s="450" t="s">
        <v>3197</v>
      </c>
      <c r="G122" s="450" t="s">
        <v>3197</v>
      </c>
      <c r="H122" s="450" t="s">
        <v>3197</v>
      </c>
      <c r="I122" s="450" t="s">
        <v>3197</v>
      </c>
    </row>
    <row r="123" spans="1:9">
      <c r="A123" s="15"/>
      <c r="B123" s="15"/>
      <c r="F123" s="450" t="s">
        <v>3197</v>
      </c>
      <c r="G123" s="450" t="s">
        <v>3197</v>
      </c>
      <c r="H123" s="450" t="s">
        <v>3197</v>
      </c>
      <c r="I123" s="450" t="s">
        <v>3197</v>
      </c>
    </row>
    <row r="124" spans="1:9">
      <c r="A124" s="15"/>
      <c r="B124" s="15"/>
      <c r="F124" s="450" t="s">
        <v>3197</v>
      </c>
      <c r="G124" s="450" t="s">
        <v>3197</v>
      </c>
      <c r="H124" s="450" t="s">
        <v>3197</v>
      </c>
      <c r="I124" s="450" t="s">
        <v>3197</v>
      </c>
    </row>
    <row r="125" spans="1:9">
      <c r="A125" s="15"/>
      <c r="B125" s="15"/>
      <c r="F125" s="450" t="s">
        <v>3197</v>
      </c>
      <c r="G125" s="450" t="s">
        <v>3197</v>
      </c>
      <c r="H125" s="450" t="s">
        <v>3197</v>
      </c>
      <c r="I125" s="450" t="s">
        <v>3197</v>
      </c>
    </row>
    <row r="126" spans="1:9">
      <c r="A126" s="15"/>
      <c r="B126" s="15"/>
      <c r="F126" s="450" t="s">
        <v>3197</v>
      </c>
      <c r="G126" s="450" t="s">
        <v>3197</v>
      </c>
      <c r="H126" s="450" t="s">
        <v>3197</v>
      </c>
      <c r="I126" s="450" t="s">
        <v>3197</v>
      </c>
    </row>
    <row r="127" spans="1:9">
      <c r="A127" s="15"/>
      <c r="B127" s="15"/>
      <c r="F127" s="450" t="s">
        <v>3197</v>
      </c>
      <c r="G127" s="450" t="s">
        <v>3197</v>
      </c>
      <c r="H127" s="450" t="s">
        <v>3197</v>
      </c>
      <c r="I127" s="450" t="s">
        <v>3197</v>
      </c>
    </row>
    <row r="128" spans="1:9">
      <c r="A128" s="15"/>
      <c r="B128" s="15"/>
      <c r="F128" s="450" t="s">
        <v>3197</v>
      </c>
      <c r="G128" s="450" t="s">
        <v>3197</v>
      </c>
      <c r="H128" s="450" t="s">
        <v>3197</v>
      </c>
      <c r="I128" s="450" t="s">
        <v>3197</v>
      </c>
    </row>
    <row r="129" spans="1:9">
      <c r="A129" s="15"/>
      <c r="B129" s="15"/>
      <c r="F129" s="450" t="s">
        <v>3197</v>
      </c>
      <c r="G129" s="450" t="s">
        <v>3197</v>
      </c>
      <c r="H129" s="450" t="s">
        <v>3197</v>
      </c>
      <c r="I129" s="450" t="s">
        <v>3197</v>
      </c>
    </row>
    <row r="130" spans="1:9">
      <c r="A130" s="15"/>
      <c r="B130" s="15"/>
      <c r="F130" s="450" t="s">
        <v>3197</v>
      </c>
      <c r="G130" s="450" t="s">
        <v>3197</v>
      </c>
      <c r="H130" s="450" t="s">
        <v>3197</v>
      </c>
      <c r="I130" s="450" t="s">
        <v>3197</v>
      </c>
    </row>
    <row r="131" spans="1:9">
      <c r="A131" s="15"/>
      <c r="B131" s="15"/>
      <c r="F131" s="450" t="s">
        <v>3197</v>
      </c>
      <c r="G131" s="450" t="s">
        <v>3197</v>
      </c>
      <c r="H131" s="450" t="s">
        <v>3197</v>
      </c>
      <c r="I131" s="450" t="s">
        <v>3197</v>
      </c>
    </row>
    <row r="132" spans="1:9">
      <c r="A132" s="15"/>
      <c r="B132" s="15"/>
      <c r="F132" s="450" t="s">
        <v>3197</v>
      </c>
      <c r="G132" s="450" t="s">
        <v>3197</v>
      </c>
      <c r="H132" s="450" t="s">
        <v>3197</v>
      </c>
      <c r="I132" s="450" t="s">
        <v>3197</v>
      </c>
    </row>
    <row r="133" spans="1:9">
      <c r="A133" s="15"/>
      <c r="B133" s="15"/>
      <c r="F133" s="450" t="s">
        <v>3197</v>
      </c>
      <c r="G133" s="450" t="s">
        <v>3197</v>
      </c>
      <c r="H133" s="450" t="s">
        <v>3197</v>
      </c>
      <c r="I133" s="450" t="s">
        <v>3197</v>
      </c>
    </row>
    <row r="134" spans="1:9">
      <c r="A134" s="15"/>
      <c r="B134" s="15"/>
      <c r="F134" s="450" t="s">
        <v>3197</v>
      </c>
      <c r="G134" s="450" t="s">
        <v>3197</v>
      </c>
      <c r="H134" s="450" t="s">
        <v>3197</v>
      </c>
      <c r="I134" s="450" t="s">
        <v>3197</v>
      </c>
    </row>
    <row r="135" spans="1:9">
      <c r="A135" s="15"/>
      <c r="B135" s="15"/>
      <c r="F135" s="450" t="s">
        <v>3197</v>
      </c>
      <c r="G135" s="450" t="s">
        <v>3197</v>
      </c>
      <c r="H135" s="450" t="s">
        <v>3197</v>
      </c>
      <c r="I135" s="450" t="s">
        <v>3197</v>
      </c>
    </row>
    <row r="136" spans="1:9">
      <c r="A136" s="15"/>
      <c r="B136" s="15"/>
      <c r="F136" s="450" t="s">
        <v>3197</v>
      </c>
      <c r="G136" s="450" t="s">
        <v>3197</v>
      </c>
      <c r="H136" s="450" t="s">
        <v>3197</v>
      </c>
      <c r="I136" s="450" t="s">
        <v>3197</v>
      </c>
    </row>
    <row r="137" spans="1:9">
      <c r="A137" s="15"/>
      <c r="B137" s="15"/>
      <c r="F137" s="450" t="s">
        <v>3197</v>
      </c>
      <c r="G137" s="450" t="s">
        <v>3197</v>
      </c>
      <c r="H137" s="450" t="s">
        <v>3197</v>
      </c>
      <c r="I137" s="450" t="s">
        <v>3197</v>
      </c>
    </row>
    <row r="138" spans="1:9">
      <c r="A138" s="15"/>
      <c r="B138" s="15"/>
      <c r="F138" s="450" t="s">
        <v>3197</v>
      </c>
      <c r="G138" s="450" t="s">
        <v>3197</v>
      </c>
      <c r="H138" s="450" t="s">
        <v>3197</v>
      </c>
      <c r="I138" s="450" t="s">
        <v>3197</v>
      </c>
    </row>
    <row r="139" spans="1:9">
      <c r="A139" s="15"/>
      <c r="B139" s="15"/>
      <c r="F139" s="450" t="s">
        <v>3197</v>
      </c>
      <c r="G139" s="450" t="s">
        <v>3197</v>
      </c>
      <c r="H139" s="450" t="s">
        <v>3197</v>
      </c>
      <c r="I139" s="450" t="s">
        <v>3197</v>
      </c>
    </row>
    <row r="140" spans="1:9">
      <c r="A140" s="15"/>
      <c r="B140" s="15"/>
      <c r="F140" s="450" t="s">
        <v>3197</v>
      </c>
      <c r="G140" s="450" t="s">
        <v>3197</v>
      </c>
      <c r="H140" s="450" t="s">
        <v>3197</v>
      </c>
      <c r="I140" s="450" t="s">
        <v>3197</v>
      </c>
    </row>
    <row r="141" spans="1:9">
      <c r="A141" s="15"/>
      <c r="B141" s="15"/>
      <c r="F141" s="450" t="s">
        <v>3197</v>
      </c>
      <c r="G141" s="450" t="s">
        <v>3197</v>
      </c>
      <c r="H141" s="450" t="s">
        <v>3197</v>
      </c>
      <c r="I141" s="450" t="s">
        <v>3197</v>
      </c>
    </row>
    <row r="142" spans="1:9">
      <c r="A142" s="15"/>
      <c r="B142" s="15"/>
      <c r="F142" s="450" t="s">
        <v>3197</v>
      </c>
      <c r="G142" s="450" t="s">
        <v>3197</v>
      </c>
      <c r="H142" s="450" t="s">
        <v>3197</v>
      </c>
      <c r="I142" s="450" t="s">
        <v>3197</v>
      </c>
    </row>
    <row r="143" spans="1:9">
      <c r="A143" s="15"/>
      <c r="B143" s="15"/>
      <c r="F143" s="450" t="s">
        <v>3197</v>
      </c>
      <c r="G143" s="450" t="s">
        <v>3197</v>
      </c>
      <c r="H143" s="450" t="s">
        <v>3197</v>
      </c>
      <c r="I143" s="450" t="s">
        <v>3197</v>
      </c>
    </row>
    <row r="144" spans="1:9">
      <c r="A144" s="15"/>
      <c r="B144" s="15"/>
      <c r="F144" s="450" t="s">
        <v>3197</v>
      </c>
      <c r="G144" s="450" t="s">
        <v>3197</v>
      </c>
      <c r="H144" s="450" t="s">
        <v>3197</v>
      </c>
      <c r="I144" s="450" t="s">
        <v>3197</v>
      </c>
    </row>
    <row r="145" spans="1:9">
      <c r="A145" s="15"/>
      <c r="B145" s="15"/>
      <c r="F145" s="450" t="s">
        <v>3197</v>
      </c>
      <c r="G145" s="450" t="s">
        <v>3197</v>
      </c>
      <c r="H145" s="450" t="s">
        <v>3197</v>
      </c>
      <c r="I145" s="450" t="s">
        <v>3197</v>
      </c>
    </row>
    <row r="146" spans="1:9">
      <c r="A146" s="15"/>
      <c r="B146" s="15"/>
      <c r="F146" s="450" t="s">
        <v>3197</v>
      </c>
      <c r="G146" s="450" t="s">
        <v>3197</v>
      </c>
      <c r="H146" s="450" t="s">
        <v>3197</v>
      </c>
      <c r="I146" s="450" t="s">
        <v>3197</v>
      </c>
    </row>
    <row r="147" spans="1:9">
      <c r="A147" s="15"/>
      <c r="B147" s="15"/>
      <c r="F147" s="450" t="s">
        <v>3197</v>
      </c>
      <c r="G147" s="450" t="s">
        <v>3197</v>
      </c>
      <c r="H147" s="450" t="s">
        <v>3197</v>
      </c>
      <c r="I147" s="450" t="s">
        <v>3197</v>
      </c>
    </row>
    <row r="148" spans="1:9">
      <c r="A148" s="15"/>
      <c r="B148" s="15"/>
      <c r="F148" s="450" t="s">
        <v>3197</v>
      </c>
      <c r="G148" s="450" t="s">
        <v>3197</v>
      </c>
      <c r="H148" s="450" t="s">
        <v>3197</v>
      </c>
      <c r="I148" s="450" t="s">
        <v>3197</v>
      </c>
    </row>
    <row r="149" spans="1:9">
      <c r="A149" s="15"/>
      <c r="B149" s="15"/>
      <c r="F149" s="450" t="s">
        <v>3197</v>
      </c>
      <c r="G149" s="450" t="s">
        <v>3197</v>
      </c>
      <c r="H149" s="450" t="s">
        <v>3197</v>
      </c>
      <c r="I149" s="450" t="s">
        <v>3197</v>
      </c>
    </row>
    <row r="150" spans="1:9">
      <c r="A150" s="15"/>
      <c r="B150" s="15"/>
      <c r="F150" s="450" t="s">
        <v>3197</v>
      </c>
      <c r="G150" s="450" t="s">
        <v>3197</v>
      </c>
      <c r="H150" s="450" t="s">
        <v>3197</v>
      </c>
      <c r="I150" s="450" t="s">
        <v>3197</v>
      </c>
    </row>
    <row r="151" spans="1:9">
      <c r="A151" s="15"/>
      <c r="B151" s="15"/>
      <c r="F151" s="450" t="s">
        <v>3197</v>
      </c>
      <c r="G151" s="450" t="s">
        <v>3197</v>
      </c>
      <c r="H151" s="450" t="s">
        <v>3197</v>
      </c>
      <c r="I151" s="450" t="s">
        <v>3197</v>
      </c>
    </row>
    <row r="152" spans="1:9">
      <c r="A152" s="15"/>
      <c r="B152" s="15"/>
      <c r="F152" s="450" t="s">
        <v>3197</v>
      </c>
      <c r="G152" s="450" t="s">
        <v>3197</v>
      </c>
      <c r="H152" s="450" t="s">
        <v>3197</v>
      </c>
      <c r="I152" s="450" t="s">
        <v>3197</v>
      </c>
    </row>
    <row r="153" spans="1:9">
      <c r="A153" s="15"/>
      <c r="B153" s="15"/>
      <c r="F153" s="450" t="s">
        <v>3197</v>
      </c>
      <c r="G153" s="450" t="s">
        <v>3197</v>
      </c>
      <c r="H153" s="450" t="s">
        <v>3197</v>
      </c>
      <c r="I153" s="450" t="s">
        <v>3197</v>
      </c>
    </row>
    <row r="154" spans="1:9">
      <c r="A154" s="15"/>
      <c r="B154" s="15"/>
      <c r="F154" s="450" t="s">
        <v>3197</v>
      </c>
      <c r="G154" s="450" t="s">
        <v>3197</v>
      </c>
      <c r="H154" s="450" t="s">
        <v>3197</v>
      </c>
      <c r="I154" s="450" t="s">
        <v>3197</v>
      </c>
    </row>
    <row r="155" spans="1:9">
      <c r="A155" s="15"/>
      <c r="B155" s="15"/>
      <c r="F155" s="450" t="s">
        <v>3197</v>
      </c>
      <c r="G155" s="450" t="s">
        <v>3197</v>
      </c>
      <c r="H155" s="450" t="s">
        <v>3197</v>
      </c>
      <c r="I155" s="450" t="s">
        <v>3197</v>
      </c>
    </row>
    <row r="156" spans="1:9">
      <c r="A156" s="15"/>
      <c r="B156" s="15"/>
      <c r="F156" s="450" t="s">
        <v>3197</v>
      </c>
      <c r="G156" s="450" t="s">
        <v>3197</v>
      </c>
      <c r="H156" s="450" t="s">
        <v>3197</v>
      </c>
      <c r="I156" s="450" t="s">
        <v>3197</v>
      </c>
    </row>
    <row r="157" spans="1:9">
      <c r="A157" s="15"/>
      <c r="B157" s="15"/>
      <c r="F157" s="450" t="s">
        <v>3197</v>
      </c>
      <c r="G157" s="450" t="s">
        <v>3197</v>
      </c>
      <c r="H157" s="450" t="s">
        <v>3197</v>
      </c>
      <c r="I157" s="450" t="s">
        <v>3197</v>
      </c>
    </row>
    <row r="158" spans="1:9">
      <c r="A158" s="15"/>
      <c r="B158" s="15"/>
      <c r="F158" s="450" t="s">
        <v>3197</v>
      </c>
      <c r="G158" s="450" t="s">
        <v>3197</v>
      </c>
      <c r="H158" s="450" t="s">
        <v>3197</v>
      </c>
      <c r="I158" s="450" t="s">
        <v>3197</v>
      </c>
    </row>
    <row r="159" spans="1:9">
      <c r="A159" s="15"/>
      <c r="B159" s="15"/>
      <c r="F159" s="450" t="s">
        <v>3197</v>
      </c>
      <c r="G159" s="450" t="s">
        <v>3197</v>
      </c>
      <c r="H159" s="450" t="s">
        <v>3197</v>
      </c>
      <c r="I159" s="450" t="s">
        <v>3197</v>
      </c>
    </row>
    <row r="160" spans="1:9">
      <c r="A160" s="15"/>
      <c r="B160" s="15"/>
      <c r="F160" s="450" t="s">
        <v>3197</v>
      </c>
      <c r="G160" s="450" t="s">
        <v>3197</v>
      </c>
      <c r="H160" s="450" t="s">
        <v>3197</v>
      </c>
      <c r="I160" s="450" t="s">
        <v>3197</v>
      </c>
    </row>
    <row r="161" spans="1:9">
      <c r="A161" s="15"/>
      <c r="B161" s="15"/>
      <c r="F161" s="450" t="s">
        <v>3197</v>
      </c>
      <c r="G161" s="450" t="s">
        <v>3197</v>
      </c>
      <c r="H161" s="450" t="s">
        <v>3197</v>
      </c>
      <c r="I161" s="450" t="s">
        <v>3197</v>
      </c>
    </row>
    <row r="162" spans="1:9">
      <c r="A162" s="15"/>
      <c r="B162" s="15"/>
      <c r="F162" s="450" t="s">
        <v>3197</v>
      </c>
      <c r="G162" s="450" t="s">
        <v>3197</v>
      </c>
      <c r="H162" s="450" t="s">
        <v>3197</v>
      </c>
      <c r="I162" s="450" t="s">
        <v>3197</v>
      </c>
    </row>
    <row r="163" spans="1:9">
      <c r="A163" s="15"/>
      <c r="B163" s="15"/>
      <c r="F163" s="450" t="s">
        <v>3197</v>
      </c>
      <c r="G163" s="450" t="s">
        <v>3197</v>
      </c>
      <c r="H163" s="450" t="s">
        <v>3197</v>
      </c>
      <c r="I163" s="450" t="s">
        <v>3197</v>
      </c>
    </row>
    <row r="164" spans="1:9">
      <c r="A164" s="15"/>
      <c r="B164" s="15"/>
      <c r="F164" s="450" t="s">
        <v>3197</v>
      </c>
      <c r="G164" s="450" t="s">
        <v>3197</v>
      </c>
      <c r="H164" s="450" t="s">
        <v>3197</v>
      </c>
      <c r="I164" s="450" t="s">
        <v>3197</v>
      </c>
    </row>
    <row r="165" spans="1:9">
      <c r="A165" s="15"/>
      <c r="B165" s="15"/>
      <c r="F165" s="450" t="s">
        <v>3197</v>
      </c>
      <c r="G165" s="450" t="s">
        <v>3197</v>
      </c>
      <c r="H165" s="450" t="s">
        <v>3197</v>
      </c>
      <c r="I165" s="450" t="s">
        <v>3197</v>
      </c>
    </row>
    <row r="166" spans="1:9">
      <c r="A166" s="15"/>
      <c r="B166" s="15"/>
      <c r="F166" s="450" t="s">
        <v>3197</v>
      </c>
      <c r="G166" s="450" t="s">
        <v>3197</v>
      </c>
      <c r="H166" s="450" t="s">
        <v>3197</v>
      </c>
      <c r="I166" s="450" t="s">
        <v>3197</v>
      </c>
    </row>
    <row r="167" spans="1:9">
      <c r="A167" s="15"/>
      <c r="B167" s="15"/>
      <c r="F167" s="450" t="s">
        <v>3197</v>
      </c>
      <c r="G167" s="450" t="s">
        <v>3197</v>
      </c>
      <c r="H167" s="450" t="s">
        <v>3197</v>
      </c>
      <c r="I167" s="450" t="s">
        <v>3197</v>
      </c>
    </row>
    <row r="168" spans="1:9">
      <c r="A168" s="15"/>
      <c r="B168" s="15"/>
      <c r="F168" s="450" t="s">
        <v>3197</v>
      </c>
      <c r="G168" s="450" t="s">
        <v>3197</v>
      </c>
      <c r="H168" s="450" t="s">
        <v>3197</v>
      </c>
      <c r="I168" s="450" t="s">
        <v>3197</v>
      </c>
    </row>
    <row r="169" spans="1:9">
      <c r="A169" s="15"/>
      <c r="B169" s="15"/>
      <c r="F169" s="450" t="s">
        <v>3197</v>
      </c>
      <c r="G169" s="450" t="s">
        <v>3197</v>
      </c>
      <c r="H169" s="450" t="s">
        <v>3197</v>
      </c>
      <c r="I169" s="450" t="s">
        <v>3197</v>
      </c>
    </row>
    <row r="170" spans="1:9">
      <c r="A170" s="15"/>
      <c r="B170" s="15"/>
      <c r="F170" s="450" t="s">
        <v>3197</v>
      </c>
      <c r="G170" s="450" t="s">
        <v>3197</v>
      </c>
      <c r="H170" s="450" t="s">
        <v>3197</v>
      </c>
      <c r="I170" s="450" t="s">
        <v>3197</v>
      </c>
    </row>
    <row r="171" spans="1:9">
      <c r="A171" s="15"/>
      <c r="B171" s="15"/>
      <c r="F171" s="450" t="s">
        <v>3197</v>
      </c>
      <c r="G171" s="450" t="s">
        <v>3197</v>
      </c>
      <c r="H171" s="450" t="s">
        <v>3197</v>
      </c>
      <c r="I171" s="450" t="s">
        <v>3197</v>
      </c>
    </row>
    <row r="172" spans="1:9">
      <c r="A172" s="15"/>
      <c r="B172" s="15"/>
      <c r="F172" s="450" t="s">
        <v>3197</v>
      </c>
      <c r="G172" s="450" t="s">
        <v>3197</v>
      </c>
      <c r="H172" s="450" t="s">
        <v>3197</v>
      </c>
      <c r="I172" s="450" t="s">
        <v>3197</v>
      </c>
    </row>
    <row r="173" spans="1:9">
      <c r="A173" s="15"/>
      <c r="B173" s="15"/>
      <c r="F173" s="450" t="s">
        <v>3197</v>
      </c>
      <c r="G173" s="450" t="s">
        <v>3197</v>
      </c>
      <c r="H173" s="450" t="s">
        <v>3197</v>
      </c>
      <c r="I173" s="450" t="s">
        <v>3197</v>
      </c>
    </row>
    <row r="174" spans="1:9">
      <c r="A174" s="15"/>
      <c r="B174" s="15"/>
      <c r="F174" s="450" t="s">
        <v>3197</v>
      </c>
      <c r="G174" s="450" t="s">
        <v>3197</v>
      </c>
      <c r="H174" s="450" t="s">
        <v>3197</v>
      </c>
      <c r="I174" s="450" t="s">
        <v>3197</v>
      </c>
    </row>
    <row r="175" spans="1:9">
      <c r="A175" s="15"/>
      <c r="B175" s="15"/>
      <c r="F175" s="450" t="s">
        <v>3197</v>
      </c>
      <c r="G175" s="450" t="s">
        <v>3197</v>
      </c>
      <c r="H175" s="450" t="s">
        <v>3197</v>
      </c>
      <c r="I175" s="450" t="s">
        <v>3197</v>
      </c>
    </row>
    <row r="176" spans="1:9">
      <c r="A176" s="15"/>
      <c r="B176" s="15"/>
      <c r="F176" s="450" t="s">
        <v>3197</v>
      </c>
      <c r="G176" s="450" t="s">
        <v>3197</v>
      </c>
      <c r="H176" s="450" t="s">
        <v>3197</v>
      </c>
      <c r="I176" s="450" t="s">
        <v>3197</v>
      </c>
    </row>
    <row r="177" spans="1:9">
      <c r="A177" s="15"/>
      <c r="B177" s="15"/>
      <c r="F177" s="450" t="s">
        <v>3197</v>
      </c>
      <c r="G177" s="450" t="s">
        <v>3197</v>
      </c>
      <c r="H177" s="450" t="s">
        <v>3197</v>
      </c>
      <c r="I177" s="450" t="s">
        <v>3197</v>
      </c>
    </row>
    <row r="178" spans="1:9">
      <c r="A178" s="15"/>
      <c r="B178" s="15"/>
      <c r="F178" s="450" t="s">
        <v>3197</v>
      </c>
      <c r="G178" s="450" t="s">
        <v>3197</v>
      </c>
      <c r="H178" s="450" t="s">
        <v>3197</v>
      </c>
      <c r="I178" s="450" t="s">
        <v>3197</v>
      </c>
    </row>
    <row r="179" spans="1:9">
      <c r="A179" s="15"/>
      <c r="B179" s="15"/>
      <c r="F179" s="450" t="s">
        <v>3197</v>
      </c>
      <c r="G179" s="450" t="s">
        <v>3197</v>
      </c>
      <c r="H179" s="450" t="s">
        <v>3197</v>
      </c>
      <c r="I179" s="450" t="s">
        <v>3197</v>
      </c>
    </row>
    <row r="180" spans="1:9">
      <c r="A180" s="15"/>
      <c r="B180" s="15"/>
      <c r="F180" s="450" t="s">
        <v>3197</v>
      </c>
      <c r="G180" s="450" t="s">
        <v>3197</v>
      </c>
      <c r="H180" s="450" t="s">
        <v>3197</v>
      </c>
      <c r="I180" s="450" t="s">
        <v>3197</v>
      </c>
    </row>
    <row r="181" spans="1:9">
      <c r="A181" s="15"/>
      <c r="B181" s="15"/>
      <c r="F181" s="450" t="s">
        <v>3197</v>
      </c>
      <c r="G181" s="450" t="s">
        <v>3197</v>
      </c>
      <c r="H181" s="450" t="s">
        <v>3197</v>
      </c>
      <c r="I181" s="450" t="s">
        <v>3197</v>
      </c>
    </row>
    <row r="182" spans="1:9">
      <c r="A182" s="15"/>
      <c r="B182" s="15"/>
      <c r="F182" s="450" t="s">
        <v>3197</v>
      </c>
      <c r="G182" s="450" t="s">
        <v>3197</v>
      </c>
      <c r="H182" s="450" t="s">
        <v>3197</v>
      </c>
      <c r="I182" s="450" t="s">
        <v>3197</v>
      </c>
    </row>
    <row r="183" spans="1:9">
      <c r="A183" s="15"/>
      <c r="B183" s="15"/>
      <c r="F183" s="450" t="s">
        <v>3197</v>
      </c>
      <c r="G183" s="450" t="s">
        <v>3197</v>
      </c>
      <c r="H183" s="450" t="s">
        <v>3197</v>
      </c>
      <c r="I183" s="450" t="s">
        <v>3197</v>
      </c>
    </row>
    <row r="184" spans="1:9">
      <c r="A184" s="15"/>
      <c r="B184" s="15"/>
      <c r="F184" s="450" t="s">
        <v>3197</v>
      </c>
      <c r="G184" s="450" t="s">
        <v>3197</v>
      </c>
      <c r="H184" s="450" t="s">
        <v>3197</v>
      </c>
      <c r="I184" s="450" t="s">
        <v>3197</v>
      </c>
    </row>
    <row r="185" spans="1:9">
      <c r="A185" s="15"/>
      <c r="B185" s="15"/>
      <c r="F185" s="450" t="s">
        <v>3197</v>
      </c>
      <c r="G185" s="450" t="s">
        <v>3197</v>
      </c>
      <c r="H185" s="450" t="s">
        <v>3197</v>
      </c>
      <c r="I185" s="450" t="s">
        <v>3197</v>
      </c>
    </row>
    <row r="186" spans="1:9">
      <c r="A186" s="15"/>
      <c r="B186" s="15"/>
      <c r="F186" s="450" t="s">
        <v>3197</v>
      </c>
      <c r="G186" s="450" t="s">
        <v>3197</v>
      </c>
      <c r="H186" s="450" t="s">
        <v>3197</v>
      </c>
      <c r="I186" s="450" t="s">
        <v>3197</v>
      </c>
    </row>
    <row r="187" spans="1:9">
      <c r="A187" s="15"/>
      <c r="B187" s="15"/>
      <c r="F187" s="450" t="s">
        <v>3197</v>
      </c>
      <c r="G187" s="450" t="s">
        <v>3197</v>
      </c>
      <c r="H187" s="450" t="s">
        <v>3197</v>
      </c>
      <c r="I187" s="450" t="s">
        <v>3197</v>
      </c>
    </row>
    <row r="188" spans="1:9">
      <c r="A188" s="15"/>
      <c r="B188" s="15"/>
      <c r="F188" s="450" t="s">
        <v>3197</v>
      </c>
      <c r="G188" s="450" t="s">
        <v>3197</v>
      </c>
      <c r="H188" s="450" t="s">
        <v>3197</v>
      </c>
      <c r="I188" s="450" t="s">
        <v>3197</v>
      </c>
    </row>
    <row r="189" spans="1:9">
      <c r="A189" s="15"/>
      <c r="B189" s="15"/>
      <c r="F189" s="450" t="s">
        <v>3197</v>
      </c>
      <c r="G189" s="450" t="s">
        <v>3197</v>
      </c>
      <c r="H189" s="450" t="s">
        <v>3197</v>
      </c>
      <c r="I189" s="450" t="s">
        <v>3197</v>
      </c>
    </row>
    <row r="190" spans="1:9">
      <c r="A190" s="15"/>
      <c r="B190" s="15"/>
      <c r="F190" s="450" t="s">
        <v>3197</v>
      </c>
      <c r="G190" s="450" t="s">
        <v>3197</v>
      </c>
      <c r="H190" s="450" t="s">
        <v>3197</v>
      </c>
      <c r="I190" s="450" t="s">
        <v>3197</v>
      </c>
    </row>
    <row r="191" spans="1:9">
      <c r="A191" s="15"/>
      <c r="B191" s="15"/>
      <c r="F191" s="450" t="s">
        <v>3197</v>
      </c>
      <c r="G191" s="450" t="s">
        <v>3197</v>
      </c>
      <c r="H191" s="450" t="s">
        <v>3197</v>
      </c>
      <c r="I191" s="450" t="s">
        <v>3197</v>
      </c>
    </row>
    <row r="192" spans="1:9">
      <c r="A192" s="15"/>
      <c r="B192" s="15"/>
      <c r="F192" s="450" t="s">
        <v>3197</v>
      </c>
      <c r="G192" s="450" t="s">
        <v>3197</v>
      </c>
      <c r="H192" s="450" t="s">
        <v>3197</v>
      </c>
      <c r="I192" s="450" t="s">
        <v>3197</v>
      </c>
    </row>
    <row r="193" spans="1:9">
      <c r="A193" s="15"/>
      <c r="B193" s="15"/>
      <c r="F193" s="450" t="s">
        <v>3197</v>
      </c>
      <c r="G193" s="450" t="s">
        <v>3197</v>
      </c>
      <c r="H193" s="450" t="s">
        <v>3197</v>
      </c>
      <c r="I193" s="450" t="s">
        <v>3197</v>
      </c>
    </row>
    <row r="194" spans="1:9">
      <c r="A194" s="15"/>
      <c r="B194" s="15"/>
      <c r="F194" s="450" t="s">
        <v>3197</v>
      </c>
      <c r="G194" s="450" t="s">
        <v>3197</v>
      </c>
      <c r="H194" s="450" t="s">
        <v>3197</v>
      </c>
      <c r="I194" s="450" t="s">
        <v>3197</v>
      </c>
    </row>
    <row r="195" spans="1:9">
      <c r="A195" s="15"/>
      <c r="B195" s="15"/>
      <c r="F195" s="450" t="s">
        <v>3197</v>
      </c>
      <c r="G195" s="450" t="s">
        <v>3197</v>
      </c>
      <c r="H195" s="450" t="s">
        <v>3197</v>
      </c>
      <c r="I195" s="450" t="s">
        <v>3197</v>
      </c>
    </row>
    <row r="196" spans="1:9">
      <c r="A196" s="15"/>
      <c r="B196" s="15"/>
      <c r="F196" s="450" t="s">
        <v>3197</v>
      </c>
      <c r="G196" s="450" t="s">
        <v>3197</v>
      </c>
      <c r="H196" s="450" t="s">
        <v>3197</v>
      </c>
      <c r="I196" s="450" t="s">
        <v>3197</v>
      </c>
    </row>
    <row r="197" spans="1:9">
      <c r="A197" s="15"/>
      <c r="B197" s="15"/>
      <c r="F197" s="450" t="s">
        <v>3197</v>
      </c>
      <c r="G197" s="450" t="s">
        <v>3197</v>
      </c>
      <c r="H197" s="450" t="s">
        <v>3197</v>
      </c>
      <c r="I197" s="450" t="s">
        <v>3197</v>
      </c>
    </row>
    <row r="198" spans="1:9">
      <c r="A198" s="15"/>
      <c r="B198" s="15"/>
      <c r="F198" s="450" t="s">
        <v>3197</v>
      </c>
      <c r="G198" s="450" t="s">
        <v>3197</v>
      </c>
      <c r="H198" s="450" t="s">
        <v>3197</v>
      </c>
      <c r="I198" s="450" t="s">
        <v>3197</v>
      </c>
    </row>
    <row r="199" spans="1:9">
      <c r="A199" s="15"/>
      <c r="B199" s="15"/>
      <c r="F199" s="450" t="s">
        <v>3197</v>
      </c>
      <c r="G199" s="450" t="s">
        <v>3197</v>
      </c>
      <c r="H199" s="450" t="s">
        <v>3197</v>
      </c>
      <c r="I199" s="450" t="s">
        <v>3197</v>
      </c>
    </row>
    <row r="200" spans="1:9">
      <c r="A200" s="15"/>
      <c r="B200" s="15"/>
      <c r="F200" s="450" t="s">
        <v>3197</v>
      </c>
      <c r="G200" s="450" t="s">
        <v>3197</v>
      </c>
      <c r="H200" s="450" t="s">
        <v>3197</v>
      </c>
      <c r="I200" s="450" t="s">
        <v>3197</v>
      </c>
    </row>
    <row r="201" spans="1:9">
      <c r="A201" s="15"/>
      <c r="B201" s="15"/>
      <c r="F201" s="450" t="s">
        <v>3197</v>
      </c>
      <c r="G201" s="450" t="s">
        <v>3197</v>
      </c>
      <c r="H201" s="450" t="s">
        <v>3197</v>
      </c>
      <c r="I201" s="450" t="s">
        <v>3197</v>
      </c>
    </row>
    <row r="202" spans="1:9">
      <c r="A202" s="15"/>
      <c r="B202" s="15"/>
      <c r="F202" s="450" t="s">
        <v>3197</v>
      </c>
      <c r="G202" s="450" t="s">
        <v>3197</v>
      </c>
      <c r="H202" s="450" t="s">
        <v>3197</v>
      </c>
      <c r="I202" s="450" t="s">
        <v>3197</v>
      </c>
    </row>
    <row r="203" spans="1:9">
      <c r="A203" s="15"/>
      <c r="B203" s="15"/>
      <c r="F203" s="450" t="s">
        <v>3197</v>
      </c>
      <c r="G203" s="450" t="s">
        <v>3197</v>
      </c>
      <c r="H203" s="450" t="s">
        <v>3197</v>
      </c>
      <c r="I203" s="450" t="s">
        <v>3197</v>
      </c>
    </row>
    <row r="204" spans="1:9">
      <c r="A204" s="15"/>
      <c r="B204" s="15"/>
      <c r="F204" s="450" t="s">
        <v>3197</v>
      </c>
      <c r="G204" s="450" t="s">
        <v>3197</v>
      </c>
      <c r="H204" s="450" t="s">
        <v>3197</v>
      </c>
      <c r="I204" s="450" t="s">
        <v>3197</v>
      </c>
    </row>
    <row r="205" spans="1:9">
      <c r="A205" s="15"/>
      <c r="B205" s="15"/>
      <c r="F205" s="450" t="s">
        <v>3197</v>
      </c>
      <c r="G205" s="450" t="s">
        <v>3197</v>
      </c>
      <c r="H205" s="450" t="s">
        <v>3197</v>
      </c>
      <c r="I205" s="450" t="s">
        <v>3197</v>
      </c>
    </row>
    <row r="206" spans="1:9">
      <c r="A206" s="15"/>
      <c r="B206" s="15"/>
      <c r="F206" s="450" t="s">
        <v>3197</v>
      </c>
      <c r="G206" s="450" t="s">
        <v>3197</v>
      </c>
      <c r="H206" s="450" t="s">
        <v>3197</v>
      </c>
      <c r="I206" s="450" t="s">
        <v>3197</v>
      </c>
    </row>
    <row r="207" spans="1:9">
      <c r="A207" s="15"/>
      <c r="B207" s="15"/>
      <c r="F207" s="450" t="s">
        <v>3197</v>
      </c>
      <c r="G207" s="450" t="s">
        <v>3197</v>
      </c>
      <c r="H207" s="450" t="s">
        <v>3197</v>
      </c>
      <c r="I207" s="450" t="s">
        <v>3197</v>
      </c>
    </row>
    <row r="208" spans="1:9">
      <c r="A208" s="15"/>
      <c r="B208" s="15"/>
      <c r="F208" s="450" t="s">
        <v>3197</v>
      </c>
      <c r="G208" s="450" t="s">
        <v>3197</v>
      </c>
      <c r="H208" s="450" t="s">
        <v>3197</v>
      </c>
      <c r="I208" s="450" t="s">
        <v>3197</v>
      </c>
    </row>
    <row r="209" spans="1:9">
      <c r="A209" s="15"/>
      <c r="B209" s="15"/>
      <c r="F209" s="450" t="s">
        <v>3197</v>
      </c>
      <c r="G209" s="450" t="s">
        <v>3197</v>
      </c>
      <c r="H209" s="450" t="s">
        <v>3197</v>
      </c>
      <c r="I209" s="450" t="s">
        <v>3197</v>
      </c>
    </row>
    <row r="210" spans="1:9">
      <c r="A210" s="15"/>
      <c r="B210" s="15"/>
      <c r="F210" s="450" t="s">
        <v>3197</v>
      </c>
      <c r="G210" s="450" t="s">
        <v>3197</v>
      </c>
      <c r="H210" s="450" t="s">
        <v>3197</v>
      </c>
      <c r="I210" s="450" t="s">
        <v>3197</v>
      </c>
    </row>
    <row r="211" spans="1:9">
      <c r="A211" s="15"/>
      <c r="B211" s="15"/>
      <c r="F211" s="450" t="s">
        <v>3197</v>
      </c>
      <c r="G211" s="450" t="s">
        <v>3197</v>
      </c>
      <c r="H211" s="450" t="s">
        <v>3197</v>
      </c>
      <c r="I211" s="450" t="s">
        <v>3197</v>
      </c>
    </row>
    <row r="212" spans="1:9">
      <c r="A212" s="15"/>
      <c r="B212" s="15"/>
      <c r="F212" s="450" t="s">
        <v>3197</v>
      </c>
      <c r="G212" s="450" t="s">
        <v>3197</v>
      </c>
      <c r="H212" s="450" t="s">
        <v>3197</v>
      </c>
      <c r="I212" s="450" t="s">
        <v>3197</v>
      </c>
    </row>
    <row r="213" spans="1:9">
      <c r="A213" s="15"/>
      <c r="B213" s="15"/>
      <c r="F213" s="450" t="s">
        <v>3197</v>
      </c>
      <c r="G213" s="450" t="s">
        <v>3197</v>
      </c>
      <c r="H213" s="450" t="s">
        <v>3197</v>
      </c>
      <c r="I213" s="450" t="s">
        <v>3197</v>
      </c>
    </row>
    <row r="214" spans="1:9">
      <c r="A214" s="15"/>
      <c r="B214" s="15"/>
      <c r="F214" s="450" t="s">
        <v>3197</v>
      </c>
      <c r="G214" s="450" t="s">
        <v>3197</v>
      </c>
      <c r="H214" s="450" t="s">
        <v>3197</v>
      </c>
      <c r="I214" s="450" t="s">
        <v>3197</v>
      </c>
    </row>
    <row r="215" spans="1:9">
      <c r="A215" s="15"/>
      <c r="B215" s="15"/>
      <c r="F215" s="450" t="s">
        <v>3197</v>
      </c>
      <c r="G215" s="450" t="s">
        <v>3197</v>
      </c>
      <c r="H215" s="450" t="s">
        <v>3197</v>
      </c>
      <c r="I215" s="450" t="s">
        <v>3197</v>
      </c>
    </row>
    <row r="216" spans="1:9">
      <c r="A216" s="15"/>
      <c r="B216" s="15"/>
      <c r="F216" s="450" t="s">
        <v>3197</v>
      </c>
      <c r="G216" s="450" t="s">
        <v>3197</v>
      </c>
      <c r="H216" s="450" t="s">
        <v>3197</v>
      </c>
      <c r="I216" s="450" t="s">
        <v>3197</v>
      </c>
    </row>
    <row r="217" spans="1:9">
      <c r="A217" s="15"/>
      <c r="B217" s="15"/>
      <c r="F217" s="450" t="s">
        <v>3197</v>
      </c>
      <c r="G217" s="450" t="s">
        <v>3197</v>
      </c>
      <c r="H217" s="450" t="s">
        <v>3197</v>
      </c>
      <c r="I217" s="450" t="s">
        <v>3197</v>
      </c>
    </row>
    <row r="218" spans="1:9">
      <c r="A218" s="15"/>
      <c r="B218" s="15"/>
      <c r="F218" s="450" t="s">
        <v>3197</v>
      </c>
      <c r="G218" s="450" t="s">
        <v>3197</v>
      </c>
      <c r="H218" s="450" t="s">
        <v>3197</v>
      </c>
      <c r="I218" s="450" t="s">
        <v>3197</v>
      </c>
    </row>
    <row r="219" spans="1:9">
      <c r="A219" s="15"/>
      <c r="B219" s="15"/>
      <c r="F219" s="450" t="s">
        <v>3197</v>
      </c>
      <c r="G219" s="450" t="s">
        <v>3197</v>
      </c>
      <c r="H219" s="450" t="s">
        <v>3197</v>
      </c>
      <c r="I219" s="450" t="s">
        <v>3197</v>
      </c>
    </row>
    <row r="220" spans="1:9">
      <c r="A220" s="15"/>
      <c r="B220" s="15"/>
      <c r="F220" s="450" t="s">
        <v>3197</v>
      </c>
      <c r="G220" s="450" t="s">
        <v>3197</v>
      </c>
      <c r="H220" s="450" t="s">
        <v>3197</v>
      </c>
      <c r="I220" s="450" t="s">
        <v>3197</v>
      </c>
    </row>
    <row r="221" spans="1:9">
      <c r="A221" s="15"/>
      <c r="B221" s="15"/>
      <c r="F221" s="450" t="s">
        <v>3197</v>
      </c>
      <c r="G221" s="450" t="s">
        <v>3197</v>
      </c>
      <c r="H221" s="450" t="s">
        <v>3197</v>
      </c>
      <c r="I221" s="450" t="s">
        <v>3197</v>
      </c>
    </row>
    <row r="222" spans="1:9">
      <c r="A222" s="15"/>
      <c r="B222" s="15"/>
      <c r="F222" s="450" t="s">
        <v>3197</v>
      </c>
      <c r="G222" s="450" t="s">
        <v>3197</v>
      </c>
      <c r="H222" s="450" t="s">
        <v>3197</v>
      </c>
      <c r="I222" s="450" t="s">
        <v>3197</v>
      </c>
    </row>
    <row r="223" spans="1:9">
      <c r="A223" s="15"/>
      <c r="B223" s="15"/>
      <c r="F223" s="450" t="s">
        <v>3197</v>
      </c>
      <c r="G223" s="450" t="s">
        <v>3197</v>
      </c>
      <c r="H223" s="450" t="s">
        <v>3197</v>
      </c>
      <c r="I223" s="450" t="s">
        <v>3197</v>
      </c>
    </row>
    <row r="224" spans="1:9">
      <c r="A224" s="15"/>
      <c r="B224" s="15"/>
      <c r="F224" s="450" t="s">
        <v>3197</v>
      </c>
      <c r="G224" s="450" t="s">
        <v>3197</v>
      </c>
      <c r="H224" s="450" t="s">
        <v>3197</v>
      </c>
      <c r="I224" s="450" t="s">
        <v>3197</v>
      </c>
    </row>
    <row r="225" spans="1:9">
      <c r="A225" s="15"/>
      <c r="B225" s="15"/>
      <c r="F225" s="15" t="s">
        <v>3197</v>
      </c>
      <c r="G225" s="15" t="s">
        <v>3197</v>
      </c>
      <c r="H225" s="15" t="s">
        <v>3197</v>
      </c>
      <c r="I225" s="15" t="s">
        <v>3197</v>
      </c>
    </row>
    <row r="226" spans="1:9">
      <c r="A226" s="15"/>
      <c r="B226" s="15"/>
      <c r="F226" s="15" t="s">
        <v>3197</v>
      </c>
      <c r="G226" s="15" t="s">
        <v>3197</v>
      </c>
      <c r="H226" s="15" t="s">
        <v>3197</v>
      </c>
      <c r="I226" s="15" t="s">
        <v>3197</v>
      </c>
    </row>
    <row r="227" spans="1:9">
      <c r="A227" s="15"/>
      <c r="B227" s="15"/>
      <c r="F227" s="15" t="s">
        <v>3197</v>
      </c>
      <c r="G227" s="15" t="s">
        <v>3197</v>
      </c>
      <c r="H227" s="15" t="s">
        <v>3197</v>
      </c>
      <c r="I227" s="15" t="s">
        <v>3197</v>
      </c>
    </row>
    <row r="228" spans="1:9">
      <c r="A228" s="15"/>
      <c r="B228" s="15"/>
      <c r="F228" s="15" t="s">
        <v>3197</v>
      </c>
      <c r="G228" s="15" t="s">
        <v>3197</v>
      </c>
      <c r="H228" s="15" t="s">
        <v>3197</v>
      </c>
      <c r="I228" s="15" t="s">
        <v>3197</v>
      </c>
    </row>
    <row r="229" spans="1:9">
      <c r="A229" s="15"/>
      <c r="B229" s="15"/>
      <c r="F229" s="15" t="s">
        <v>3197</v>
      </c>
      <c r="G229" s="15" t="s">
        <v>3197</v>
      </c>
      <c r="H229" s="15" t="s">
        <v>3197</v>
      </c>
      <c r="I229" s="15" t="s">
        <v>3197</v>
      </c>
    </row>
    <row r="230" spans="1:9">
      <c r="A230" s="15"/>
      <c r="B230" s="15"/>
      <c r="F230" s="15" t="s">
        <v>3197</v>
      </c>
      <c r="G230" s="15" t="s">
        <v>3197</v>
      </c>
      <c r="H230" s="15" t="s">
        <v>3197</v>
      </c>
      <c r="I230" s="15" t="s">
        <v>3197</v>
      </c>
    </row>
    <row r="231" spans="1:9">
      <c r="A231" s="15"/>
      <c r="B231" s="15"/>
      <c r="F231" s="15" t="s">
        <v>3197</v>
      </c>
      <c r="G231" s="15" t="s">
        <v>3197</v>
      </c>
      <c r="H231" s="15" t="s">
        <v>3197</v>
      </c>
      <c r="I231" s="15" t="s">
        <v>3197</v>
      </c>
    </row>
    <row r="232" spans="1:9">
      <c r="A232" s="15"/>
      <c r="B232" s="15"/>
      <c r="F232" s="15" t="s">
        <v>3197</v>
      </c>
      <c r="G232" s="15" t="s">
        <v>3197</v>
      </c>
      <c r="H232" s="15" t="s">
        <v>3197</v>
      </c>
      <c r="I232" s="15" t="s">
        <v>3197</v>
      </c>
    </row>
    <row r="233" spans="1:9">
      <c r="A233" s="15"/>
      <c r="B233" s="15"/>
      <c r="F233" s="15" t="s">
        <v>3197</v>
      </c>
      <c r="G233" s="15" t="s">
        <v>3197</v>
      </c>
      <c r="H233" s="15" t="s">
        <v>3197</v>
      </c>
      <c r="I233" s="15" t="s">
        <v>3197</v>
      </c>
    </row>
    <row r="234" spans="1:9">
      <c r="A234" s="15"/>
      <c r="B234" s="15"/>
      <c r="F234" s="15" t="s">
        <v>3197</v>
      </c>
      <c r="G234" s="15" t="s">
        <v>3197</v>
      </c>
      <c r="H234" s="15" t="s">
        <v>3197</v>
      </c>
      <c r="I234" s="15" t="s">
        <v>3197</v>
      </c>
    </row>
    <row r="235" spans="1:9">
      <c r="A235" s="15"/>
      <c r="B235" s="15"/>
      <c r="F235" s="15" t="s">
        <v>3197</v>
      </c>
      <c r="G235" s="15" t="s">
        <v>3197</v>
      </c>
      <c r="H235" s="15" t="s">
        <v>3197</v>
      </c>
      <c r="I235" s="15" t="s">
        <v>3197</v>
      </c>
    </row>
    <row r="236" spans="1:9">
      <c r="A236" s="15"/>
      <c r="B236" s="15"/>
      <c r="F236" s="15" t="s">
        <v>3197</v>
      </c>
      <c r="G236" s="15" t="s">
        <v>3197</v>
      </c>
      <c r="H236" s="15" t="s">
        <v>3197</v>
      </c>
      <c r="I236" s="15" t="s">
        <v>3197</v>
      </c>
    </row>
    <row r="237" spans="1:9">
      <c r="A237" s="15"/>
      <c r="B237" s="15"/>
      <c r="F237" s="15" t="s">
        <v>3197</v>
      </c>
      <c r="G237" s="15" t="s">
        <v>3197</v>
      </c>
      <c r="H237" s="15" t="s">
        <v>3197</v>
      </c>
      <c r="I237" s="15" t="s">
        <v>3197</v>
      </c>
    </row>
    <row r="238" spans="1:9">
      <c r="A238" s="15"/>
      <c r="B238" s="15"/>
    </row>
    <row r="239" spans="1:9">
      <c r="A239" s="15"/>
      <c r="B239" s="15"/>
    </row>
    <row r="240" spans="1:9">
      <c r="A240" s="15"/>
      <c r="B240" s="15"/>
    </row>
    <row r="241" spans="1:2">
      <c r="A241" s="15"/>
      <c r="B241" s="15"/>
    </row>
    <row r="242" spans="1:2">
      <c r="A242" s="15"/>
      <c r="B242" s="15"/>
    </row>
    <row r="243" spans="1:2">
      <c r="A243" s="15"/>
      <c r="B243" s="15"/>
    </row>
    <row r="244" spans="1:2">
      <c r="A244" s="15"/>
      <c r="B244" s="15"/>
    </row>
    <row r="245" spans="1:2">
      <c r="A245" s="15"/>
      <c r="B245" s="15"/>
    </row>
    <row r="246" spans="1:2">
      <c r="A246" s="15"/>
      <c r="B246" s="15"/>
    </row>
    <row r="247" spans="1:2">
      <c r="A247" s="15"/>
      <c r="B247" s="15"/>
    </row>
    <row r="248" spans="1:2">
      <c r="A248" s="15"/>
      <c r="B248" s="15"/>
    </row>
    <row r="249" spans="1:2">
      <c r="A249" s="15"/>
      <c r="B249" s="15"/>
    </row>
    <row r="250" spans="1:2">
      <c r="A250" s="15"/>
      <c r="B250" s="15"/>
    </row>
    <row r="251" spans="1:2">
      <c r="A251" s="15"/>
      <c r="B251" s="15"/>
    </row>
    <row r="252" spans="1:2">
      <c r="A252" s="15"/>
      <c r="B252" s="15"/>
    </row>
    <row r="253" spans="1:2">
      <c r="A253" s="15"/>
      <c r="B253" s="15"/>
    </row>
    <row r="254" spans="1:2">
      <c r="A254" s="15"/>
      <c r="B254" s="15"/>
    </row>
    <row r="255" spans="1:2">
      <c r="A255" s="15"/>
      <c r="B255" s="15"/>
    </row>
    <row r="256" spans="1:2">
      <c r="A256" s="15"/>
      <c r="B256" s="15"/>
    </row>
    <row r="257" spans="1:2">
      <c r="A257" s="15"/>
      <c r="B257" s="15"/>
    </row>
    <row r="258" spans="1:2">
      <c r="A258" s="15"/>
      <c r="B258" s="15"/>
    </row>
    <row r="259" spans="1:2">
      <c r="A259" s="15"/>
      <c r="B259" s="15"/>
    </row>
    <row r="260" spans="1:2">
      <c r="A260" s="15"/>
      <c r="B260" s="15"/>
    </row>
    <row r="261" spans="1:2">
      <c r="A261" s="15"/>
      <c r="B261" s="15"/>
    </row>
    <row r="262" spans="1:2">
      <c r="A262" s="15"/>
      <c r="B262" s="15"/>
    </row>
    <row r="263" spans="1:2">
      <c r="A263" s="15"/>
      <c r="B263" s="15"/>
    </row>
    <row r="264" spans="1:2">
      <c r="A264" s="15"/>
      <c r="B264" s="15"/>
    </row>
    <row r="265" spans="1:2">
      <c r="A265" s="15"/>
      <c r="B265" s="15"/>
    </row>
    <row r="266" spans="1:2">
      <c r="A266" s="15"/>
      <c r="B266" s="15"/>
    </row>
    <row r="267" spans="1:2">
      <c r="A267" s="15"/>
      <c r="B267" s="15"/>
    </row>
    <row r="268" spans="1:2">
      <c r="A268" s="15"/>
      <c r="B268" s="15"/>
    </row>
    <row r="269" spans="1:2">
      <c r="A269" s="15"/>
      <c r="B269" s="15"/>
    </row>
    <row r="270" spans="1:2">
      <c r="A270" s="15"/>
      <c r="B270" s="15"/>
    </row>
    <row r="271" spans="1:2">
      <c r="A271" s="15"/>
      <c r="B271" s="15"/>
    </row>
    <row r="272" spans="1:2">
      <c r="A272" s="15"/>
      <c r="B272" s="15"/>
    </row>
    <row r="273" spans="1:2">
      <c r="A273" s="15"/>
      <c r="B273" s="15"/>
    </row>
    <row r="274" spans="1:2">
      <c r="A274" s="15"/>
      <c r="B274" s="15"/>
    </row>
    <row r="275" spans="1:2">
      <c r="A275" s="15"/>
      <c r="B275" s="15"/>
    </row>
    <row r="276" spans="1:2">
      <c r="A276" s="15"/>
      <c r="B276" s="15"/>
    </row>
    <row r="277" spans="1:2">
      <c r="A277" s="15"/>
      <c r="B277" s="15"/>
    </row>
    <row r="278" spans="1:2">
      <c r="A278" s="15"/>
      <c r="B278" s="15"/>
    </row>
    <row r="279" spans="1:2">
      <c r="A279" s="15"/>
      <c r="B279" s="15"/>
    </row>
    <row r="280" spans="1:2">
      <c r="A280" s="15"/>
      <c r="B280" s="15"/>
    </row>
    <row r="281" spans="1:2">
      <c r="A281" s="15"/>
      <c r="B281" s="15"/>
    </row>
    <row r="282" spans="1:2">
      <c r="A282" s="15"/>
      <c r="B282" s="15"/>
    </row>
    <row r="283" spans="1:2">
      <c r="A283" s="15"/>
      <c r="B283" s="15"/>
    </row>
    <row r="284" spans="1:2">
      <c r="A284" s="15"/>
      <c r="B284" s="15"/>
    </row>
    <row r="285" spans="1:2">
      <c r="A285" s="15"/>
      <c r="B285" s="15"/>
    </row>
    <row r="286" spans="1:2">
      <c r="A286" s="15"/>
      <c r="B286" s="15"/>
    </row>
    <row r="287" spans="1:2">
      <c r="A287" s="15"/>
      <c r="B287" s="15"/>
    </row>
    <row r="288" spans="1:2">
      <c r="A288" s="15"/>
      <c r="B288" s="15"/>
    </row>
    <row r="289" spans="1:2">
      <c r="A289" s="15"/>
      <c r="B289" s="15"/>
    </row>
    <row r="290" spans="1:2">
      <c r="A290" s="15"/>
      <c r="B290" s="15"/>
    </row>
    <row r="291" spans="1:2">
      <c r="A291" s="15"/>
      <c r="B291" s="15"/>
    </row>
    <row r="292" spans="1:2">
      <c r="A292" s="15"/>
      <c r="B292" s="15"/>
    </row>
    <row r="293" spans="1:2">
      <c r="A293" s="15"/>
      <c r="B293" s="15"/>
    </row>
    <row r="294" spans="1:2">
      <c r="A294" s="15"/>
      <c r="B294" s="15"/>
    </row>
    <row r="295" spans="1:2">
      <c r="A295" s="15"/>
      <c r="B295" s="15"/>
    </row>
    <row r="296" spans="1:2">
      <c r="A296" s="15"/>
      <c r="B296" s="15"/>
    </row>
    <row r="297" spans="1:2">
      <c r="A297" s="15"/>
      <c r="B297" s="15"/>
    </row>
    <row r="298" spans="1:2">
      <c r="A298" s="15"/>
      <c r="B298" s="15"/>
    </row>
    <row r="299" spans="1:2">
      <c r="A299" s="15"/>
      <c r="B299" s="15"/>
    </row>
    <row r="300" spans="1:2">
      <c r="A300" s="15"/>
      <c r="B300" s="15"/>
    </row>
    <row r="301" spans="1:2">
      <c r="A301" s="15"/>
      <c r="B301" s="15"/>
    </row>
    <row r="302" spans="1:2">
      <c r="A302" s="15"/>
      <c r="B302" s="15"/>
    </row>
    <row r="303" spans="1:2">
      <c r="A303" s="15"/>
      <c r="B303" s="15"/>
    </row>
    <row r="304" spans="1:2">
      <c r="A304" s="15"/>
      <c r="B304" s="15"/>
    </row>
    <row r="305" spans="1:2">
      <c r="A305" s="15"/>
      <c r="B305" s="15"/>
    </row>
    <row r="306" spans="1:2">
      <c r="A306" s="15"/>
      <c r="B306" s="15"/>
    </row>
    <row r="307" spans="1:2">
      <c r="A307" s="15"/>
      <c r="B307" s="15"/>
    </row>
    <row r="308" spans="1:2">
      <c r="A308" s="15"/>
      <c r="B308" s="15"/>
    </row>
    <row r="309" spans="1:2">
      <c r="A309" s="15"/>
      <c r="B309" s="15"/>
    </row>
    <row r="310" spans="1:2">
      <c r="A310" s="15"/>
      <c r="B310" s="15"/>
    </row>
    <row r="311" spans="1:2">
      <c r="A311" s="15"/>
      <c r="B311" s="15"/>
    </row>
    <row r="312" spans="1:2">
      <c r="A312" s="15"/>
      <c r="B312" s="15"/>
    </row>
    <row r="313" spans="1:2">
      <c r="A313" s="15"/>
      <c r="B313" s="15"/>
    </row>
    <row r="314" spans="1:2">
      <c r="A314" s="15"/>
      <c r="B314" s="15"/>
    </row>
    <row r="315" spans="1:2">
      <c r="A315" s="15"/>
      <c r="B315" s="15"/>
    </row>
    <row r="316" spans="1:2">
      <c r="A316" s="15"/>
      <c r="B316" s="15"/>
    </row>
    <row r="317" spans="1:2">
      <c r="A317" s="15"/>
      <c r="B317" s="15"/>
    </row>
    <row r="318" spans="1:2">
      <c r="A318" s="15"/>
      <c r="B318" s="15"/>
    </row>
    <row r="319" spans="1:2">
      <c r="A319" s="15"/>
      <c r="B319" s="15"/>
    </row>
    <row r="320" spans="1:2">
      <c r="A320" s="15"/>
      <c r="B320" s="15"/>
    </row>
    <row r="321" spans="1:2">
      <c r="A321" s="15"/>
      <c r="B321" s="15"/>
    </row>
    <row r="322" spans="1:2">
      <c r="A322" s="15"/>
      <c r="B322" s="15"/>
    </row>
    <row r="323" spans="1:2">
      <c r="A323" s="15"/>
      <c r="B323" s="15"/>
    </row>
    <row r="324" spans="1:2">
      <c r="A324" s="15"/>
      <c r="B324" s="15"/>
    </row>
    <row r="325" spans="1:2">
      <c r="A325" s="15"/>
      <c r="B325" s="15"/>
    </row>
    <row r="326" spans="1:2">
      <c r="A326" s="15"/>
      <c r="B326" s="15"/>
    </row>
    <row r="327" spans="1:2">
      <c r="A327" s="15"/>
      <c r="B327" s="15"/>
    </row>
    <row r="328" spans="1:2">
      <c r="A328" s="15"/>
      <c r="B328" s="15"/>
    </row>
    <row r="329" spans="1:2">
      <c r="A329" s="15"/>
      <c r="B329" s="15"/>
    </row>
    <row r="330" spans="1:2">
      <c r="A330" s="15"/>
      <c r="B330" s="15"/>
    </row>
    <row r="331" spans="1:2">
      <c r="A331" s="15"/>
      <c r="B331" s="15"/>
    </row>
    <row r="332" spans="1:2">
      <c r="A332" s="15"/>
      <c r="B332" s="15"/>
    </row>
    <row r="333" spans="1:2">
      <c r="A333" s="15"/>
      <c r="B333" s="15"/>
    </row>
    <row r="334" spans="1:2">
      <c r="A334" s="15"/>
      <c r="B334" s="15"/>
    </row>
    <row r="335" spans="1:2">
      <c r="A335" s="15"/>
      <c r="B335" s="15"/>
    </row>
    <row r="336" spans="1:2">
      <c r="A336" s="15"/>
      <c r="B336" s="15"/>
    </row>
    <row r="337" spans="1:2">
      <c r="A337" s="15"/>
      <c r="B337" s="15"/>
    </row>
    <row r="338" spans="1:2">
      <c r="A338" s="15"/>
      <c r="B338" s="15"/>
    </row>
    <row r="339" spans="1:2">
      <c r="A339" s="15"/>
      <c r="B339" s="15"/>
    </row>
    <row r="340" spans="1:2">
      <c r="A340" s="15"/>
      <c r="B340" s="15"/>
    </row>
    <row r="341" spans="1:2">
      <c r="A341" s="15"/>
      <c r="B341" s="15"/>
    </row>
    <row r="342" spans="1:2">
      <c r="A342" s="15"/>
      <c r="B342" s="15"/>
    </row>
    <row r="343" spans="1:2">
      <c r="A343" s="15"/>
      <c r="B343" s="15"/>
    </row>
    <row r="344" spans="1:2">
      <c r="A344" s="15"/>
      <c r="B344" s="15"/>
    </row>
    <row r="345" spans="1:2">
      <c r="A345" s="15"/>
      <c r="B345" s="15"/>
    </row>
    <row r="346" spans="1:2">
      <c r="A346" s="15"/>
      <c r="B346" s="15"/>
    </row>
    <row r="347" spans="1:2">
      <c r="A347" s="15"/>
      <c r="B347" s="15"/>
    </row>
    <row r="348" spans="1:2">
      <c r="A348" s="15"/>
      <c r="B348" s="15"/>
    </row>
    <row r="349" spans="1:2">
      <c r="A349" s="15"/>
      <c r="B349" s="15"/>
    </row>
    <row r="350" spans="1:2">
      <c r="A350" s="15"/>
      <c r="B350" s="15"/>
    </row>
    <row r="351" spans="1:2">
      <c r="A351" s="15"/>
      <c r="B351" s="15"/>
    </row>
    <row r="352" spans="1:2">
      <c r="A352" s="15"/>
      <c r="B352" s="15"/>
    </row>
    <row r="353" spans="1:2">
      <c r="A353" s="15"/>
      <c r="B353" s="15"/>
    </row>
    <row r="354" spans="1:2">
      <c r="A354" s="15"/>
      <c r="B354" s="15"/>
    </row>
    <row r="355" spans="1:2">
      <c r="A355" s="15"/>
      <c r="B355" s="15"/>
    </row>
    <row r="356" spans="1:2">
      <c r="A356" s="15"/>
      <c r="B356" s="15"/>
    </row>
    <row r="357" spans="1:2">
      <c r="A357" s="15"/>
      <c r="B357" s="15"/>
    </row>
    <row r="358" spans="1:2">
      <c r="A358" s="15"/>
      <c r="B358" s="15"/>
    </row>
    <row r="359" spans="1:2">
      <c r="A359" s="15"/>
      <c r="B359" s="15"/>
    </row>
    <row r="360" spans="1:2">
      <c r="A360" s="15"/>
      <c r="B360" s="15"/>
    </row>
    <row r="361" spans="1:2">
      <c r="A361" s="15"/>
      <c r="B361" s="15"/>
    </row>
    <row r="362" spans="1:2">
      <c r="A362" s="15"/>
      <c r="B362" s="15"/>
    </row>
    <row r="363" spans="1:2">
      <c r="A363" s="15"/>
      <c r="B363" s="15"/>
    </row>
    <row r="364" spans="1:2">
      <c r="A364" s="15"/>
      <c r="B364" s="15"/>
    </row>
    <row r="365" spans="1:2">
      <c r="A365" s="15"/>
      <c r="B365" s="15"/>
    </row>
    <row r="366" spans="1:2">
      <c r="A366" s="15"/>
      <c r="B366" s="15"/>
    </row>
    <row r="367" spans="1:2">
      <c r="A367" s="15"/>
      <c r="B367" s="15"/>
    </row>
    <row r="368" spans="1:2">
      <c r="A368" s="15"/>
      <c r="B368" s="15"/>
    </row>
    <row r="369" spans="1:2">
      <c r="A369" s="15"/>
      <c r="B369" s="15"/>
    </row>
    <row r="370" spans="1:2">
      <c r="A370" s="15"/>
      <c r="B370" s="15"/>
    </row>
    <row r="371" spans="1:2">
      <c r="A371" s="15"/>
      <c r="B371" s="15"/>
    </row>
    <row r="372" spans="1:2">
      <c r="A372" s="15"/>
      <c r="B372" s="15"/>
    </row>
    <row r="373" spans="1:2">
      <c r="A373" s="15"/>
      <c r="B373" s="15"/>
    </row>
    <row r="374" spans="1:2">
      <c r="A374" s="15"/>
      <c r="B374" s="15"/>
    </row>
    <row r="375" spans="1:2">
      <c r="A375" s="15"/>
      <c r="B375" s="15"/>
    </row>
    <row r="376" spans="1:2">
      <c r="A376" s="15"/>
      <c r="B376" s="15"/>
    </row>
    <row r="377" spans="1:2">
      <c r="A377" s="15"/>
      <c r="B377" s="15"/>
    </row>
    <row r="378" spans="1:2">
      <c r="A378" s="15"/>
      <c r="B378" s="15"/>
    </row>
    <row r="379" spans="1:2">
      <c r="A379" s="15"/>
      <c r="B379" s="15"/>
    </row>
    <row r="380" spans="1:2">
      <c r="A380" s="15"/>
      <c r="B380" s="15"/>
    </row>
    <row r="381" spans="1:2">
      <c r="A381" s="15"/>
      <c r="B381" s="15"/>
    </row>
    <row r="382" spans="1:2">
      <c r="A382" s="15"/>
      <c r="B382" s="15"/>
    </row>
    <row r="383" spans="1:2">
      <c r="A383" s="15"/>
      <c r="B383" s="15"/>
    </row>
    <row r="384" spans="1:2">
      <c r="A384" s="15"/>
      <c r="B384" s="15"/>
    </row>
    <row r="385" spans="1:2">
      <c r="A385" s="15"/>
      <c r="B385" s="15"/>
    </row>
    <row r="386" spans="1:2">
      <c r="A386" s="15"/>
      <c r="B386" s="15"/>
    </row>
    <row r="387" spans="1:2">
      <c r="A387" s="15"/>
      <c r="B387" s="15"/>
    </row>
    <row r="388" spans="1:2">
      <c r="A388" s="15"/>
      <c r="B388" s="15"/>
    </row>
    <row r="389" spans="1:2">
      <c r="A389" s="15"/>
      <c r="B389" s="15"/>
    </row>
    <row r="390" spans="1:2">
      <c r="A390" s="15"/>
      <c r="B390" s="15"/>
    </row>
    <row r="391" spans="1:2">
      <c r="A391" s="15"/>
      <c r="B391" s="15"/>
    </row>
    <row r="392" spans="1:2">
      <c r="A392" s="15"/>
      <c r="B392" s="15"/>
    </row>
    <row r="393" spans="1:2">
      <c r="A393" s="15"/>
      <c r="B393" s="15"/>
    </row>
    <row r="394" spans="1:2">
      <c r="A394" s="15"/>
      <c r="B394" s="15"/>
    </row>
    <row r="395" spans="1:2">
      <c r="A395" s="15"/>
      <c r="B395" s="15"/>
    </row>
    <row r="396" spans="1:2">
      <c r="A396" s="15"/>
      <c r="B396" s="15"/>
    </row>
    <row r="397" spans="1:2">
      <c r="A397" s="15"/>
      <c r="B397" s="15"/>
    </row>
    <row r="398" spans="1:2">
      <c r="A398" s="15"/>
      <c r="B398" s="15"/>
    </row>
    <row r="399" spans="1:2">
      <c r="A399" s="15"/>
      <c r="B399" s="15"/>
    </row>
    <row r="400" spans="1:2">
      <c r="A400" s="15"/>
      <c r="B400" s="15"/>
    </row>
    <row r="401" spans="1:2">
      <c r="A401" s="15"/>
      <c r="B401" s="15"/>
    </row>
    <row r="402" spans="1:2">
      <c r="A402" s="15"/>
      <c r="B402" s="15"/>
    </row>
    <row r="403" spans="1:2">
      <c r="A403" s="15"/>
      <c r="B403" s="15"/>
    </row>
    <row r="404" spans="1:2">
      <c r="A404" s="15"/>
      <c r="B404" s="15"/>
    </row>
    <row r="405" spans="1:2">
      <c r="A405" s="15"/>
      <c r="B405" s="15"/>
    </row>
    <row r="406" spans="1:2">
      <c r="A406" s="15"/>
      <c r="B406" s="15"/>
    </row>
    <row r="407" spans="1:2">
      <c r="A407" s="15"/>
      <c r="B407" s="15"/>
    </row>
    <row r="408" spans="1:2">
      <c r="A408" s="15"/>
      <c r="B408" s="15"/>
    </row>
    <row r="409" spans="1:2">
      <c r="A409" s="15"/>
      <c r="B409" s="15"/>
    </row>
    <row r="410" spans="1:2">
      <c r="A410" s="15"/>
      <c r="B410" s="15"/>
    </row>
    <row r="411" spans="1:2">
      <c r="A411" s="15"/>
      <c r="B411" s="15"/>
    </row>
    <row r="412" spans="1:2">
      <c r="A412" s="15"/>
      <c r="B412" s="15"/>
    </row>
    <row r="413" spans="1:2">
      <c r="A413" s="15"/>
      <c r="B413" s="15"/>
    </row>
    <row r="414" spans="1:2">
      <c r="A414" s="15"/>
      <c r="B414" s="15"/>
    </row>
    <row r="415" spans="1:2">
      <c r="A415" s="15"/>
      <c r="B415" s="15"/>
    </row>
    <row r="416" spans="1:2">
      <c r="A416" s="15"/>
      <c r="B416" s="15"/>
    </row>
    <row r="417" spans="1:2">
      <c r="A417" s="15"/>
      <c r="B417" s="15"/>
    </row>
    <row r="418" spans="1:2">
      <c r="A418" s="15"/>
      <c r="B418" s="15"/>
    </row>
    <row r="419" spans="1:2">
      <c r="A419" s="15"/>
      <c r="B419" s="15"/>
    </row>
    <row r="420" spans="1:2">
      <c r="A420" s="15"/>
      <c r="B420" s="15"/>
    </row>
    <row r="421" spans="1:2">
      <c r="A421" s="15"/>
      <c r="B421" s="15"/>
    </row>
    <row r="422" spans="1:2">
      <c r="A422" s="15"/>
      <c r="B422" s="15"/>
    </row>
    <row r="423" spans="1:2">
      <c r="A423" s="15"/>
      <c r="B423" s="15"/>
    </row>
    <row r="424" spans="1:2">
      <c r="A424" s="15"/>
      <c r="B424" s="15"/>
    </row>
    <row r="425" spans="1:2">
      <c r="A425" s="15"/>
      <c r="B425" s="15"/>
    </row>
    <row r="426" spans="1:2">
      <c r="A426" s="15"/>
      <c r="B426" s="15"/>
    </row>
    <row r="427" spans="1:2">
      <c r="A427" s="15"/>
      <c r="B427" s="15"/>
    </row>
    <row r="428" spans="1:2">
      <c r="A428" s="15"/>
      <c r="B428" s="15"/>
    </row>
    <row r="429" spans="1:2">
      <c r="A429" s="15"/>
      <c r="B429" s="15"/>
    </row>
    <row r="430" spans="1:2">
      <c r="A430" s="15"/>
      <c r="B430" s="15"/>
    </row>
    <row r="431" spans="1:2">
      <c r="A431" s="15"/>
      <c r="B431" s="15"/>
    </row>
    <row r="432" spans="1:2">
      <c r="A432" s="15"/>
      <c r="B432" s="15"/>
    </row>
    <row r="433" spans="1:2">
      <c r="A433" s="15"/>
      <c r="B433" s="15"/>
    </row>
    <row r="434" spans="1:2">
      <c r="A434" s="15"/>
      <c r="B434" s="15"/>
    </row>
    <row r="435" spans="1:2">
      <c r="A435" s="15"/>
      <c r="B435" s="15"/>
    </row>
    <row r="436" spans="1:2">
      <c r="A436" s="15"/>
      <c r="B436" s="15"/>
    </row>
    <row r="437" spans="1:2">
      <c r="A437" s="15"/>
      <c r="B437" s="15"/>
    </row>
    <row r="438" spans="1:2">
      <c r="A438" s="15"/>
      <c r="B438" s="15"/>
    </row>
    <row r="439" spans="1:2">
      <c r="A439" s="15"/>
      <c r="B439" s="15"/>
    </row>
    <row r="440" spans="1:2">
      <c r="A440" s="15"/>
      <c r="B440" s="15"/>
    </row>
    <row r="441" spans="1:2">
      <c r="A441" s="15"/>
      <c r="B441" s="15"/>
    </row>
    <row r="442" spans="1:2">
      <c r="A442" s="15"/>
      <c r="B442" s="15"/>
    </row>
    <row r="443" spans="1:2">
      <c r="A443" s="15"/>
      <c r="B443" s="15"/>
    </row>
    <row r="444" spans="1:2">
      <c r="A444" s="15"/>
      <c r="B444" s="15"/>
    </row>
    <row r="445" spans="1:2">
      <c r="A445" s="15"/>
      <c r="B445" s="15"/>
    </row>
    <row r="446" spans="1:2">
      <c r="A446" s="15"/>
      <c r="B446" s="15"/>
    </row>
    <row r="447" spans="1:2">
      <c r="A447" s="15"/>
      <c r="B447" s="15"/>
    </row>
    <row r="448" spans="1:2">
      <c r="A448" s="15"/>
      <c r="B448" s="15"/>
    </row>
    <row r="449" spans="1:2">
      <c r="A449" s="15"/>
      <c r="B449" s="15"/>
    </row>
    <row r="450" spans="1:2">
      <c r="A450" s="15"/>
      <c r="B450" s="15"/>
    </row>
    <row r="451" spans="1:2">
      <c r="A451" s="15"/>
      <c r="B451" s="15"/>
    </row>
    <row r="452" spans="1:2">
      <c r="A452" s="15"/>
      <c r="B452" s="15"/>
    </row>
    <row r="453" spans="1:2">
      <c r="A453" s="15"/>
      <c r="B453" s="15"/>
    </row>
    <row r="454" spans="1:2">
      <c r="A454" s="15"/>
      <c r="B454" s="15"/>
    </row>
    <row r="455" spans="1:2">
      <c r="A455" s="15"/>
      <c r="B455" s="15"/>
    </row>
    <row r="456" spans="1:2">
      <c r="A456" s="15"/>
      <c r="B456" s="15"/>
    </row>
    <row r="457" spans="1:2">
      <c r="A457" s="15"/>
      <c r="B457" s="15"/>
    </row>
    <row r="458" spans="1:2">
      <c r="A458" s="15"/>
      <c r="B458" s="15"/>
    </row>
    <row r="459" spans="1:2">
      <c r="A459" s="15"/>
      <c r="B459" s="15"/>
    </row>
    <row r="460" spans="1:2">
      <c r="A460" s="15"/>
      <c r="B460" s="15"/>
    </row>
    <row r="461" spans="1:2">
      <c r="A461" s="15"/>
      <c r="B461" s="15"/>
    </row>
    <row r="462" spans="1:2">
      <c r="A462" s="15"/>
      <c r="B462" s="15"/>
    </row>
    <row r="463" spans="1:2">
      <c r="A463" s="15"/>
      <c r="B463" s="15"/>
    </row>
    <row r="464" spans="1:2">
      <c r="A464" s="15"/>
      <c r="B464" s="15"/>
    </row>
    <row r="465" spans="1:2">
      <c r="A465" s="15"/>
      <c r="B465" s="15"/>
    </row>
    <row r="466" spans="1:2">
      <c r="A466" s="15"/>
      <c r="B466" s="15"/>
    </row>
    <row r="467" spans="1:2">
      <c r="A467" s="15"/>
      <c r="B467" s="15"/>
    </row>
    <row r="468" spans="1:2">
      <c r="A468" s="15"/>
      <c r="B468" s="15"/>
    </row>
    <row r="469" spans="1:2">
      <c r="A469" s="15"/>
      <c r="B469" s="15"/>
    </row>
    <row r="470" spans="1:2">
      <c r="A470" s="15"/>
      <c r="B470" s="15"/>
    </row>
    <row r="471" spans="1:2">
      <c r="A471" s="15"/>
      <c r="B471" s="15"/>
    </row>
    <row r="472" spans="1:2">
      <c r="A472" s="15"/>
      <c r="B472" s="15"/>
    </row>
    <row r="473" spans="1:2">
      <c r="A473" s="15"/>
      <c r="B473" s="15"/>
    </row>
    <row r="474" spans="1:2">
      <c r="A474" s="15"/>
      <c r="B474" s="15"/>
    </row>
    <row r="475" spans="1:2">
      <c r="A475" s="15"/>
      <c r="B475" s="15"/>
    </row>
    <row r="476" spans="1:2">
      <c r="A476" s="15"/>
      <c r="B476" s="15"/>
    </row>
    <row r="477" spans="1:2">
      <c r="A477" s="15"/>
      <c r="B477" s="15"/>
    </row>
    <row r="478" spans="1:2">
      <c r="A478" s="15"/>
      <c r="B478" s="15"/>
    </row>
    <row r="479" spans="1:2">
      <c r="A479" s="15"/>
      <c r="B479" s="15"/>
    </row>
    <row r="480" spans="1:2">
      <c r="A480" s="15"/>
      <c r="B480" s="15"/>
    </row>
    <row r="481" spans="1:2">
      <c r="A481" s="15"/>
      <c r="B481" s="15"/>
    </row>
    <row r="482" spans="1:2">
      <c r="A482" s="15"/>
      <c r="B482" s="15"/>
    </row>
    <row r="483" spans="1:2">
      <c r="A483" s="15"/>
      <c r="B483" s="15"/>
    </row>
    <row r="484" spans="1:2">
      <c r="A484" s="15"/>
      <c r="B484" s="15"/>
    </row>
    <row r="485" spans="1:2">
      <c r="A485" s="15"/>
      <c r="B485" s="15"/>
    </row>
    <row r="486" spans="1:2">
      <c r="A486" s="15"/>
      <c r="B486" s="15"/>
    </row>
    <row r="487" spans="1:2">
      <c r="A487" s="15"/>
      <c r="B487" s="15"/>
    </row>
    <row r="488" spans="1:2">
      <c r="A488" s="15"/>
      <c r="B488" s="15"/>
    </row>
    <row r="489" spans="1:2">
      <c r="A489" s="15"/>
      <c r="B489" s="15"/>
    </row>
    <row r="490" spans="1:2">
      <c r="A490" s="15"/>
      <c r="B490" s="15"/>
    </row>
    <row r="491" spans="1:2">
      <c r="A491" s="15"/>
      <c r="B491" s="15"/>
    </row>
    <row r="492" spans="1:2">
      <c r="A492" s="15"/>
      <c r="B492" s="15"/>
    </row>
    <row r="493" spans="1:2">
      <c r="A493" s="15"/>
      <c r="B493" s="15"/>
    </row>
    <row r="494" spans="1:2">
      <c r="A494" s="15"/>
      <c r="B494" s="15"/>
    </row>
    <row r="495" spans="1:2">
      <c r="A495" s="15"/>
      <c r="B495" s="15"/>
    </row>
    <row r="496" spans="1:2">
      <c r="A496" s="15"/>
      <c r="B496" s="15"/>
    </row>
    <row r="497" spans="1:2">
      <c r="A497" s="15"/>
      <c r="B497" s="15"/>
    </row>
    <row r="498" spans="1:2">
      <c r="A498" s="15"/>
      <c r="B498" s="15"/>
    </row>
    <row r="499" spans="1:2">
      <c r="A499" s="15"/>
      <c r="B499" s="15"/>
    </row>
    <row r="500" spans="1:2">
      <c r="A500" s="15"/>
      <c r="B500" s="15"/>
    </row>
    <row r="501" spans="1:2">
      <c r="A501" s="15"/>
      <c r="B501" s="15"/>
    </row>
    <row r="502" spans="1:2">
      <c r="A502" s="15"/>
      <c r="B502" s="15"/>
    </row>
    <row r="503" spans="1:2">
      <c r="A503" s="15"/>
      <c r="B503" s="15"/>
    </row>
    <row r="504" spans="1:2">
      <c r="A504" s="15"/>
      <c r="B504" s="15"/>
    </row>
    <row r="505" spans="1:2">
      <c r="A505" s="15"/>
      <c r="B505" s="15"/>
    </row>
    <row r="506" spans="1:2">
      <c r="A506" s="15"/>
      <c r="B506" s="15"/>
    </row>
    <row r="507" spans="1:2">
      <c r="A507" s="15"/>
      <c r="B507" s="15"/>
    </row>
    <row r="508" spans="1:2">
      <c r="A508" s="15"/>
      <c r="B508" s="15"/>
    </row>
    <row r="509" spans="1:2">
      <c r="A509" s="15"/>
      <c r="B509" s="15"/>
    </row>
    <row r="510" spans="1:2">
      <c r="A510" s="15"/>
      <c r="B510" s="15"/>
    </row>
    <row r="511" spans="1:2">
      <c r="A511" s="15"/>
      <c r="B511" s="15"/>
    </row>
    <row r="512" spans="1:2">
      <c r="A512" s="15"/>
      <c r="B512" s="15"/>
    </row>
    <row r="513" spans="1:2">
      <c r="A513" s="15"/>
      <c r="B513" s="15"/>
    </row>
    <row r="514" spans="1:2">
      <c r="A514" s="15"/>
      <c r="B514" s="15"/>
    </row>
    <row r="515" spans="1:2">
      <c r="A515" s="15"/>
      <c r="B515" s="15"/>
    </row>
    <row r="516" spans="1:2">
      <c r="A516" s="15"/>
      <c r="B516" s="15"/>
    </row>
    <row r="517" spans="1:2">
      <c r="A517" s="15"/>
      <c r="B517" s="15"/>
    </row>
    <row r="518" spans="1:2">
      <c r="A518" s="15"/>
      <c r="B518" s="15"/>
    </row>
    <row r="519" spans="1:2">
      <c r="A519" s="15"/>
      <c r="B519" s="15"/>
    </row>
    <row r="520" spans="1:2">
      <c r="A520" s="15"/>
      <c r="B520" s="15"/>
    </row>
    <row r="521" spans="1:2">
      <c r="A521" s="15"/>
      <c r="B521" s="15"/>
    </row>
    <row r="522" spans="1:2">
      <c r="A522" s="15"/>
      <c r="B522" s="15"/>
    </row>
    <row r="523" spans="1:2">
      <c r="A523" s="15"/>
      <c r="B523" s="15"/>
    </row>
    <row r="524" spans="1:2">
      <c r="A524" s="15"/>
      <c r="B524" s="15"/>
    </row>
    <row r="525" spans="1:2">
      <c r="A525" s="15"/>
      <c r="B525" s="15"/>
    </row>
    <row r="526" spans="1:2">
      <c r="A526" s="15"/>
      <c r="B526" s="15"/>
    </row>
    <row r="527" spans="1:2">
      <c r="A527" s="15"/>
      <c r="B527" s="15"/>
    </row>
    <row r="528" spans="1:2">
      <c r="A528" s="15"/>
      <c r="B528" s="15"/>
    </row>
    <row r="529" spans="1:2">
      <c r="A529" s="15"/>
      <c r="B529" s="15"/>
    </row>
    <row r="530" spans="1:2">
      <c r="A530" s="15"/>
      <c r="B530" s="15"/>
    </row>
    <row r="531" spans="1:2">
      <c r="A531" s="15"/>
      <c r="B531" s="15"/>
    </row>
    <row r="532" spans="1:2">
      <c r="A532" s="15"/>
      <c r="B532" s="15"/>
    </row>
    <row r="533" spans="1:2">
      <c r="A533" s="15"/>
      <c r="B533" s="15"/>
    </row>
    <row r="534" spans="1:2">
      <c r="A534" s="15"/>
      <c r="B534" s="15"/>
    </row>
    <row r="535" spans="1:2">
      <c r="A535" s="15"/>
      <c r="B535" s="15"/>
    </row>
    <row r="536" spans="1:2">
      <c r="A536" s="15"/>
      <c r="B536" s="15"/>
    </row>
    <row r="537" spans="1:2">
      <c r="A537" s="15"/>
      <c r="B537" s="15"/>
    </row>
    <row r="538" spans="1:2">
      <c r="A538" s="15"/>
      <c r="B538" s="15"/>
    </row>
    <row r="539" spans="1:2">
      <c r="A539" s="15"/>
      <c r="B539" s="15"/>
    </row>
    <row r="540" spans="1:2">
      <c r="A540" s="15"/>
      <c r="B540" s="15"/>
    </row>
    <row r="541" spans="1:2">
      <c r="A541" s="15"/>
      <c r="B541" s="15"/>
    </row>
    <row r="542" spans="1:2">
      <c r="A542" s="15"/>
      <c r="B542" s="15"/>
    </row>
    <row r="543" spans="1:2">
      <c r="A543" s="15"/>
      <c r="B543" s="15"/>
    </row>
    <row r="544" spans="1:2">
      <c r="A544" s="15"/>
      <c r="B544" s="15"/>
    </row>
    <row r="545" spans="1:2">
      <c r="A545" s="15"/>
      <c r="B545" s="15"/>
    </row>
    <row r="546" spans="1:2">
      <c r="A546" s="15"/>
      <c r="B546" s="15"/>
    </row>
    <row r="547" spans="1:2">
      <c r="A547" s="15"/>
      <c r="B547" s="15"/>
    </row>
    <row r="548" spans="1:2">
      <c r="A548" s="15"/>
      <c r="B548" s="15"/>
    </row>
    <row r="549" spans="1:2">
      <c r="A549" s="15"/>
      <c r="B549" s="15"/>
    </row>
    <row r="550" spans="1:2">
      <c r="A550" s="15"/>
      <c r="B550" s="15"/>
    </row>
    <row r="551" spans="1:2">
      <c r="A551" s="15"/>
      <c r="B551" s="15"/>
    </row>
    <row r="552" spans="1:2">
      <c r="A552" s="15"/>
      <c r="B552" s="15"/>
    </row>
    <row r="553" spans="1:2">
      <c r="A553" s="15"/>
      <c r="B553" s="15"/>
    </row>
    <row r="554" spans="1:2">
      <c r="A554" s="15"/>
      <c r="B554" s="15"/>
    </row>
    <row r="555" spans="1:2">
      <c r="A555" s="15"/>
      <c r="B555" s="15"/>
    </row>
    <row r="556" spans="1:2">
      <c r="A556" s="15"/>
      <c r="B556" s="15"/>
    </row>
    <row r="557" spans="1:2">
      <c r="A557" s="15"/>
      <c r="B557" s="15"/>
    </row>
    <row r="558" spans="1:2">
      <c r="A558" s="15"/>
      <c r="B558" s="15"/>
    </row>
    <row r="559" spans="1:2">
      <c r="A559" s="15"/>
      <c r="B559" s="15"/>
    </row>
    <row r="560" spans="1:2">
      <c r="A560" s="15"/>
      <c r="B560" s="15"/>
    </row>
    <row r="561" spans="1:2">
      <c r="A561" s="15"/>
      <c r="B561" s="15"/>
    </row>
    <row r="562" spans="1:2">
      <c r="A562" s="15"/>
      <c r="B562" s="15"/>
    </row>
    <row r="563" spans="1:2">
      <c r="A563" s="15"/>
      <c r="B563" s="15"/>
    </row>
    <row r="564" spans="1:2">
      <c r="A564" s="15"/>
      <c r="B564" s="15"/>
    </row>
    <row r="565" spans="1:2">
      <c r="A565" s="15"/>
      <c r="B565" s="15"/>
    </row>
    <row r="566" spans="1:2">
      <c r="A566" s="15"/>
      <c r="B566" s="15"/>
    </row>
    <row r="567" spans="1:2">
      <c r="A567" s="15"/>
      <c r="B567" s="15"/>
    </row>
    <row r="568" spans="1:2">
      <c r="A568" s="15"/>
      <c r="B568" s="15"/>
    </row>
    <row r="569" spans="1:2">
      <c r="A569" s="15"/>
      <c r="B569" s="15"/>
    </row>
    <row r="570" spans="1:2">
      <c r="A570" s="15"/>
      <c r="B570" s="15"/>
    </row>
    <row r="571" spans="1:2">
      <c r="A571" s="15"/>
      <c r="B571" s="15"/>
    </row>
    <row r="572" spans="1:2">
      <c r="A572" s="15"/>
      <c r="B572" s="15"/>
    </row>
    <row r="573" spans="1:2">
      <c r="A573" s="15"/>
      <c r="B573" s="15"/>
    </row>
    <row r="574" spans="1:2">
      <c r="A574" s="15"/>
      <c r="B574" s="15"/>
    </row>
    <row r="575" spans="1:2">
      <c r="A575" s="15"/>
      <c r="B575" s="15"/>
    </row>
    <row r="576" spans="1:2">
      <c r="A576" s="15"/>
      <c r="B576" s="15"/>
    </row>
    <row r="577" spans="1:2">
      <c r="A577" s="15"/>
      <c r="B577" s="15"/>
    </row>
    <row r="578" spans="1:2">
      <c r="A578" s="15"/>
      <c r="B578" s="15"/>
    </row>
    <row r="579" spans="1:2">
      <c r="A579" s="15"/>
      <c r="B579" s="15"/>
    </row>
    <row r="580" spans="1:2">
      <c r="A580" s="15"/>
      <c r="B580" s="15"/>
    </row>
    <row r="581" spans="1:2">
      <c r="A581" s="15"/>
      <c r="B581" s="15"/>
    </row>
    <row r="582" spans="1:2">
      <c r="A582" s="15"/>
      <c r="B582" s="15"/>
    </row>
    <row r="583" spans="1:2">
      <c r="A583" s="15"/>
      <c r="B583" s="15"/>
    </row>
    <row r="584" spans="1:2">
      <c r="A584" s="15"/>
      <c r="B584" s="15"/>
    </row>
    <row r="585" spans="1:2">
      <c r="A585" s="15"/>
      <c r="B585" s="15"/>
    </row>
    <row r="586" spans="1:2">
      <c r="A586" s="15"/>
      <c r="B586" s="15"/>
    </row>
    <row r="587" spans="1:2">
      <c r="A587" s="15"/>
      <c r="B587" s="15"/>
    </row>
    <row r="588" spans="1:2">
      <c r="A588" s="15"/>
      <c r="B588" s="15"/>
    </row>
    <row r="589" spans="1:2">
      <c r="A589" s="15"/>
      <c r="B589" s="15"/>
    </row>
    <row r="590" spans="1:2">
      <c r="A590" s="15"/>
      <c r="B590" s="15"/>
    </row>
    <row r="591" spans="1:2">
      <c r="A591" s="15"/>
      <c r="B591" s="15"/>
    </row>
    <row r="592" spans="1:2">
      <c r="A592" s="15"/>
      <c r="B592" s="15"/>
    </row>
    <row r="593" spans="1:2">
      <c r="A593" s="15"/>
      <c r="B593" s="15"/>
    </row>
    <row r="594" spans="1:2">
      <c r="A594" s="15"/>
      <c r="B594" s="15"/>
    </row>
    <row r="595" spans="1:2">
      <c r="A595" s="15"/>
      <c r="B595" s="15"/>
    </row>
    <row r="596" spans="1:2">
      <c r="A596" s="15"/>
      <c r="B596" s="15"/>
    </row>
    <row r="597" spans="1:2">
      <c r="A597" s="15"/>
      <c r="B597" s="15"/>
    </row>
    <row r="598" spans="1:2">
      <c r="A598" s="15"/>
      <c r="B598" s="15"/>
    </row>
    <row r="599" spans="1:2">
      <c r="A599" s="15"/>
      <c r="B599" s="15"/>
    </row>
    <row r="600" spans="1:2">
      <c r="A600" s="15"/>
      <c r="B600" s="15"/>
    </row>
    <row r="601" spans="1:2">
      <c r="A601" s="15"/>
      <c r="B601" s="15"/>
    </row>
    <row r="602" spans="1:2">
      <c r="A602" s="15"/>
      <c r="B602" s="15"/>
    </row>
    <row r="603" spans="1:2">
      <c r="A603" s="15"/>
      <c r="B603" s="15"/>
    </row>
    <row r="604" spans="1:2">
      <c r="A604" s="15"/>
      <c r="B604" s="15"/>
    </row>
    <row r="605" spans="1:2">
      <c r="A605" s="15"/>
      <c r="B605" s="15"/>
    </row>
    <row r="606" spans="1:2">
      <c r="A606" s="15"/>
      <c r="B606" s="15"/>
    </row>
    <row r="607" spans="1:2">
      <c r="A607" s="15"/>
      <c r="B607" s="15"/>
    </row>
    <row r="608" spans="1:2">
      <c r="A608" s="15"/>
      <c r="B608" s="15"/>
    </row>
    <row r="609" spans="1:2">
      <c r="A609" s="15"/>
      <c r="B609" s="15"/>
    </row>
    <row r="610" spans="1:2">
      <c r="A610" s="15"/>
      <c r="B610" s="15"/>
    </row>
    <row r="611" spans="1:2">
      <c r="A611" s="15"/>
      <c r="B611" s="15"/>
    </row>
    <row r="612" spans="1:2">
      <c r="A612" s="15"/>
      <c r="B612" s="15"/>
    </row>
    <row r="613" spans="1:2">
      <c r="A613" s="15"/>
      <c r="B613" s="15"/>
    </row>
    <row r="614" spans="1:2">
      <c r="A614" s="15"/>
      <c r="B614" s="15"/>
    </row>
    <row r="615" spans="1:2">
      <c r="A615" s="15"/>
      <c r="B615" s="15"/>
    </row>
    <row r="616" spans="1:2">
      <c r="A616" s="15"/>
      <c r="B616" s="15"/>
    </row>
    <row r="617" spans="1:2">
      <c r="A617" s="15"/>
      <c r="B617" s="15"/>
    </row>
    <row r="618" spans="1:2">
      <c r="A618" s="15"/>
      <c r="B618" s="15"/>
    </row>
    <row r="619" spans="1:2">
      <c r="A619" s="15"/>
      <c r="B619" s="15"/>
    </row>
    <row r="620" spans="1:2">
      <c r="A620" s="15"/>
      <c r="B620" s="15"/>
    </row>
    <row r="621" spans="1:2">
      <c r="A621" s="15"/>
      <c r="B621" s="15"/>
    </row>
    <row r="622" spans="1:2">
      <c r="A622" s="15"/>
      <c r="B622" s="15"/>
    </row>
    <row r="623" spans="1:2">
      <c r="A623" s="15"/>
      <c r="B623" s="15"/>
    </row>
    <row r="624" spans="1:2">
      <c r="A624" s="15"/>
      <c r="B624" s="15"/>
    </row>
    <row r="625" spans="1:2">
      <c r="A625" s="15"/>
      <c r="B625" s="15"/>
    </row>
    <row r="626" spans="1:2">
      <c r="A626" s="15"/>
      <c r="B626" s="15"/>
    </row>
    <row r="627" spans="1:2">
      <c r="A627" s="15"/>
      <c r="B627" s="15"/>
    </row>
    <row r="628" spans="1:2">
      <c r="A628" s="15"/>
      <c r="B628" s="15"/>
    </row>
    <row r="629" spans="1:2">
      <c r="A629" s="15"/>
      <c r="B629" s="15"/>
    </row>
    <row r="630" spans="1:2">
      <c r="A630" s="15"/>
      <c r="B630" s="15"/>
    </row>
    <row r="631" spans="1:2">
      <c r="A631" s="15"/>
      <c r="B631" s="15"/>
    </row>
    <row r="632" spans="1:2">
      <c r="A632" s="15"/>
      <c r="B632" s="15"/>
    </row>
    <row r="633" spans="1:2">
      <c r="A633" s="15"/>
      <c r="B633" s="15"/>
    </row>
    <row r="634" spans="1:2">
      <c r="A634" s="15"/>
      <c r="B634" s="15"/>
    </row>
    <row r="635" spans="1:2">
      <c r="A635" s="15"/>
      <c r="B635" s="15"/>
    </row>
    <row r="636" spans="1:2">
      <c r="A636" s="15"/>
      <c r="B636" s="15"/>
    </row>
    <row r="637" spans="1:2">
      <c r="A637" s="15"/>
      <c r="B637" s="15"/>
    </row>
    <row r="638" spans="1:2">
      <c r="A638" s="15"/>
      <c r="B638" s="15"/>
    </row>
    <row r="639" spans="1:2">
      <c r="A639" s="15"/>
      <c r="B639" s="15"/>
    </row>
    <row r="640" spans="1:2">
      <c r="A640" s="15"/>
      <c r="B640" s="15"/>
    </row>
    <row r="641" spans="1:2">
      <c r="A641" s="15"/>
      <c r="B641" s="15"/>
    </row>
    <row r="642" spans="1:2">
      <c r="A642" s="15"/>
      <c r="B642" s="15"/>
    </row>
    <row r="643" spans="1:2">
      <c r="A643" s="15"/>
      <c r="B643" s="15"/>
    </row>
    <row r="644" spans="1:2">
      <c r="A644" s="15"/>
      <c r="B644" s="15"/>
    </row>
    <row r="645" spans="1:2">
      <c r="A645" s="15"/>
      <c r="B645" s="15"/>
    </row>
    <row r="646" spans="1:2">
      <c r="A646" s="15"/>
      <c r="B646" s="15"/>
    </row>
    <row r="647" spans="1:2">
      <c r="A647" s="15"/>
      <c r="B647" s="15"/>
    </row>
    <row r="648" spans="1:2">
      <c r="A648" s="15"/>
      <c r="B648" s="15"/>
    </row>
    <row r="649" spans="1:2">
      <c r="A649" s="15"/>
      <c r="B649" s="15"/>
    </row>
    <row r="650" spans="1:2">
      <c r="A650" s="15"/>
      <c r="B650" s="15"/>
    </row>
    <row r="651" spans="1:2">
      <c r="A651" s="15"/>
      <c r="B651" s="15"/>
    </row>
    <row r="652" spans="1:2">
      <c r="A652" s="15"/>
      <c r="B652" s="15"/>
    </row>
    <row r="653" spans="1:2">
      <c r="A653" s="15"/>
      <c r="B653" s="15"/>
    </row>
    <row r="654" spans="1:2">
      <c r="A654" s="15"/>
      <c r="B654" s="15"/>
    </row>
    <row r="655" spans="1:2">
      <c r="A655" s="15"/>
      <c r="B655" s="15"/>
    </row>
    <row r="656" spans="1:2">
      <c r="A656" s="15"/>
      <c r="B656" s="15"/>
    </row>
    <row r="657" spans="1:2">
      <c r="A657" s="15"/>
      <c r="B657" s="15"/>
    </row>
    <row r="658" spans="1:2">
      <c r="A658" s="15"/>
      <c r="B658" s="15"/>
    </row>
    <row r="659" spans="1:2">
      <c r="A659" s="15"/>
      <c r="B659" s="15"/>
    </row>
    <row r="660" spans="1:2">
      <c r="A660" s="15"/>
      <c r="B660" s="15"/>
    </row>
    <row r="661" spans="1:2">
      <c r="A661" s="15"/>
      <c r="B661" s="15"/>
    </row>
    <row r="662" spans="1:2">
      <c r="A662" s="15"/>
      <c r="B662" s="15"/>
    </row>
    <row r="663" spans="1:2">
      <c r="A663" s="15"/>
      <c r="B663" s="15"/>
    </row>
    <row r="664" spans="1:2">
      <c r="A664" s="15"/>
      <c r="B664" s="15"/>
    </row>
    <row r="665" spans="1:2">
      <c r="A665" s="15"/>
      <c r="B665" s="15"/>
    </row>
    <row r="666" spans="1:2">
      <c r="A666" s="15"/>
      <c r="B666" s="15"/>
    </row>
    <row r="667" spans="1:2">
      <c r="A667" s="15"/>
      <c r="B667" s="15"/>
    </row>
    <row r="668" spans="1:2">
      <c r="A668" s="15"/>
      <c r="B668" s="15"/>
    </row>
    <row r="669" spans="1:2">
      <c r="A669" s="15"/>
      <c r="B669" s="15"/>
    </row>
    <row r="670" spans="1:2">
      <c r="A670" s="15"/>
      <c r="B670" s="15"/>
    </row>
    <row r="671" spans="1:2">
      <c r="A671" s="15"/>
      <c r="B671" s="15"/>
    </row>
    <row r="672" spans="1:2">
      <c r="A672" s="15"/>
      <c r="B672" s="15"/>
    </row>
    <row r="673" spans="1:2">
      <c r="A673" s="15"/>
      <c r="B673" s="15"/>
    </row>
    <row r="674" spans="1:2">
      <c r="A674" s="15"/>
      <c r="B674" s="15"/>
    </row>
    <row r="675" spans="1:2">
      <c r="A675" s="15"/>
      <c r="B675" s="15"/>
    </row>
    <row r="676" spans="1:2">
      <c r="A676" s="15"/>
      <c r="B676" s="15"/>
    </row>
    <row r="677" spans="1:2">
      <c r="A677" s="15"/>
      <c r="B677" s="15"/>
    </row>
    <row r="678" spans="1:2">
      <c r="A678" s="15"/>
      <c r="B678" s="15"/>
    </row>
    <row r="679" spans="1:2">
      <c r="A679" s="15"/>
      <c r="B679" s="15"/>
    </row>
    <row r="680" spans="1:2">
      <c r="A680" s="15"/>
      <c r="B680" s="15"/>
    </row>
    <row r="681" spans="1:2">
      <c r="A681" s="15"/>
      <c r="B681" s="15"/>
    </row>
    <row r="682" spans="1:2">
      <c r="A682" s="15"/>
      <c r="B682" s="15"/>
    </row>
    <row r="683" spans="1:2">
      <c r="A683" s="15"/>
      <c r="B683" s="15"/>
    </row>
    <row r="684" spans="1:2">
      <c r="A684" s="15"/>
      <c r="B684" s="15"/>
    </row>
    <row r="685" spans="1:2">
      <c r="A685" s="15"/>
      <c r="B685" s="15"/>
    </row>
    <row r="686" spans="1:2">
      <c r="A686" s="15"/>
      <c r="B686" s="15"/>
    </row>
    <row r="687" spans="1:2">
      <c r="A687" s="15"/>
      <c r="B687" s="15"/>
    </row>
    <row r="688" spans="1:2">
      <c r="A688" s="15"/>
      <c r="B688" s="15"/>
    </row>
    <row r="689" spans="1:2">
      <c r="A689" s="15"/>
      <c r="B689" s="15"/>
    </row>
    <row r="690" spans="1:2">
      <c r="A690" s="15"/>
      <c r="B690" s="15"/>
    </row>
    <row r="691" spans="1:2">
      <c r="A691" s="15"/>
      <c r="B691" s="15"/>
    </row>
    <row r="692" spans="1:2">
      <c r="A692" s="15"/>
      <c r="B692" s="15"/>
    </row>
    <row r="693" spans="1:2">
      <c r="A693" s="15"/>
      <c r="B693" s="15"/>
    </row>
    <row r="694" spans="1:2">
      <c r="A694" s="15"/>
      <c r="B694" s="15"/>
    </row>
    <row r="695" spans="1:2">
      <c r="A695" s="15"/>
      <c r="B695" s="15"/>
    </row>
    <row r="696" spans="1:2">
      <c r="A696" s="15"/>
      <c r="B696" s="15"/>
    </row>
    <row r="697" spans="1:2">
      <c r="A697" s="15"/>
      <c r="B697" s="15"/>
    </row>
    <row r="698" spans="1:2">
      <c r="A698" s="15"/>
      <c r="B698" s="15"/>
    </row>
    <row r="699" spans="1:2">
      <c r="A699" s="15"/>
      <c r="B699" s="15"/>
    </row>
    <row r="700" spans="1:2">
      <c r="A700" s="15"/>
      <c r="B700" s="15"/>
    </row>
    <row r="701" spans="1:2">
      <c r="A701" s="15"/>
      <c r="B701" s="15"/>
    </row>
    <row r="702" spans="1:2">
      <c r="A702" s="15"/>
      <c r="B702" s="15"/>
    </row>
    <row r="703" spans="1:2">
      <c r="A703" s="15"/>
      <c r="B703" s="15"/>
    </row>
    <row r="704" spans="1:2">
      <c r="A704" s="15"/>
      <c r="B704" s="15"/>
    </row>
    <row r="705" spans="1:2">
      <c r="A705" s="15"/>
      <c r="B705" s="15"/>
    </row>
    <row r="706" spans="1:2">
      <c r="A706" s="15"/>
      <c r="B706" s="15"/>
    </row>
    <row r="707" spans="1:2">
      <c r="A707" s="15"/>
      <c r="B707" s="15"/>
    </row>
    <row r="708" spans="1:2">
      <c r="A708" s="15"/>
      <c r="B708" s="15"/>
    </row>
    <row r="709" spans="1:2">
      <c r="A709" s="15"/>
      <c r="B709" s="15"/>
    </row>
    <row r="710" spans="1:2">
      <c r="A710" s="15"/>
      <c r="B710" s="15"/>
    </row>
    <row r="711" spans="1:2">
      <c r="A711" s="15"/>
      <c r="B711" s="15"/>
    </row>
    <row r="712" spans="1:2">
      <c r="A712" s="15"/>
      <c r="B712" s="15"/>
    </row>
    <row r="713" spans="1:2">
      <c r="A713" s="15"/>
      <c r="B713" s="15"/>
    </row>
    <row r="714" spans="1:2">
      <c r="A714" s="15"/>
      <c r="B714" s="15"/>
    </row>
    <row r="715" spans="1:2">
      <c r="A715" s="15"/>
      <c r="B715" s="15"/>
    </row>
    <row r="716" spans="1:2">
      <c r="A716" s="15"/>
      <c r="B716" s="15"/>
    </row>
    <row r="717" spans="1:2">
      <c r="A717" s="15"/>
      <c r="B717" s="15"/>
    </row>
    <row r="718" spans="1:2">
      <c r="A718" s="15"/>
      <c r="B718" s="15"/>
    </row>
    <row r="719" spans="1:2">
      <c r="A719" s="15"/>
      <c r="B719" s="15"/>
    </row>
    <row r="720" spans="1:2">
      <c r="A720" s="15"/>
      <c r="B720" s="15"/>
    </row>
    <row r="721" spans="1:2">
      <c r="A721" s="15"/>
      <c r="B721" s="15"/>
    </row>
    <row r="722" spans="1:2">
      <c r="A722" s="15"/>
      <c r="B722" s="15"/>
    </row>
    <row r="723" spans="1:2">
      <c r="A723" s="15"/>
      <c r="B723" s="15"/>
    </row>
    <row r="724" spans="1:2">
      <c r="A724" s="15"/>
      <c r="B724" s="15"/>
    </row>
    <row r="725" spans="1:2">
      <c r="A725" s="15"/>
      <c r="B725" s="15"/>
    </row>
    <row r="726" spans="1:2">
      <c r="A726" s="15"/>
      <c r="B726" s="15"/>
    </row>
    <row r="727" spans="1:2">
      <c r="A727" s="15"/>
      <c r="B727" s="15"/>
    </row>
    <row r="728" spans="1:2">
      <c r="A728" s="15"/>
      <c r="B728" s="15"/>
    </row>
    <row r="729" spans="1:2">
      <c r="A729" s="15"/>
      <c r="B729" s="15"/>
    </row>
    <row r="730" spans="1:2">
      <c r="A730" s="15"/>
      <c r="B730" s="15"/>
    </row>
    <row r="731" spans="1:2">
      <c r="A731" s="15"/>
      <c r="B731" s="15"/>
    </row>
    <row r="732" spans="1:2">
      <c r="A732" s="15"/>
      <c r="B732" s="15"/>
    </row>
    <row r="733" spans="1:2">
      <c r="A733" s="15"/>
      <c r="B733" s="15"/>
    </row>
    <row r="734" spans="1:2">
      <c r="A734" s="15"/>
      <c r="B734" s="15"/>
    </row>
    <row r="735" spans="1:2">
      <c r="A735" s="15"/>
      <c r="B735" s="15"/>
    </row>
    <row r="736" spans="1:2">
      <c r="A736" s="15"/>
      <c r="B736" s="15"/>
    </row>
    <row r="737" spans="1:2">
      <c r="A737" s="15"/>
      <c r="B737" s="15"/>
    </row>
    <row r="738" spans="1:2">
      <c r="A738" s="15"/>
      <c r="B738" s="15"/>
    </row>
    <row r="739" spans="1:2">
      <c r="A739" s="15"/>
      <c r="B739" s="15"/>
    </row>
    <row r="740" spans="1:2">
      <c r="A740" s="15"/>
      <c r="B740" s="15"/>
    </row>
    <row r="741" spans="1:2">
      <c r="A741" s="15"/>
      <c r="B741" s="15"/>
    </row>
    <row r="742" spans="1:2">
      <c r="A742" s="15"/>
      <c r="B742" s="15"/>
    </row>
    <row r="743" spans="1:2">
      <c r="A743" s="15"/>
      <c r="B743" s="15"/>
    </row>
    <row r="744" spans="1:2">
      <c r="A744" s="15"/>
      <c r="B744" s="15"/>
    </row>
    <row r="745" spans="1:2">
      <c r="A745" s="15"/>
      <c r="B745" s="15"/>
    </row>
    <row r="746" spans="1:2">
      <c r="A746" s="15"/>
      <c r="B746" s="15"/>
    </row>
    <row r="747" spans="1:2">
      <c r="A747" s="15"/>
      <c r="B747" s="15"/>
    </row>
    <row r="748" spans="1:2">
      <c r="A748" s="15"/>
      <c r="B748" s="15"/>
    </row>
    <row r="749" spans="1:2">
      <c r="A749" s="15"/>
      <c r="B749" s="15"/>
    </row>
    <row r="750" spans="1:2">
      <c r="A750" s="15"/>
      <c r="B750" s="15"/>
    </row>
    <row r="751" spans="1:2">
      <c r="A751" s="15"/>
      <c r="B751" s="15"/>
    </row>
    <row r="752" spans="1:2">
      <c r="A752" s="15"/>
      <c r="B752" s="15"/>
    </row>
    <row r="753" spans="1:2">
      <c r="A753" s="15"/>
      <c r="B753" s="15"/>
    </row>
    <row r="754" spans="1:2">
      <c r="A754" s="15"/>
      <c r="B754" s="15"/>
    </row>
    <row r="755" spans="1:2">
      <c r="A755" s="15"/>
      <c r="B755" s="15"/>
    </row>
    <row r="756" spans="1:2">
      <c r="A756" s="15"/>
      <c r="B756" s="15"/>
    </row>
    <row r="757" spans="1:2">
      <c r="A757" s="15"/>
      <c r="B757" s="15"/>
    </row>
    <row r="758" spans="1:2">
      <c r="A758" s="15"/>
      <c r="B758" s="15"/>
    </row>
    <row r="759" spans="1:2">
      <c r="A759" s="15"/>
      <c r="B759" s="15"/>
    </row>
    <row r="760" spans="1:2">
      <c r="A760" s="15"/>
      <c r="B760" s="15"/>
    </row>
    <row r="761" spans="1:2">
      <c r="A761" s="15"/>
      <c r="B761" s="15"/>
    </row>
    <row r="762" spans="1:2">
      <c r="A762" s="15"/>
      <c r="B762" s="15"/>
    </row>
    <row r="763" spans="1:2">
      <c r="A763" s="15"/>
      <c r="B763" s="15"/>
    </row>
    <row r="764" spans="1:2">
      <c r="A764" s="15"/>
      <c r="B764" s="15"/>
    </row>
    <row r="765" spans="1:2">
      <c r="A765" s="15"/>
      <c r="B765" s="15"/>
    </row>
    <row r="766" spans="1:2">
      <c r="A766" s="15"/>
      <c r="B766" s="15"/>
    </row>
    <row r="767" spans="1:2">
      <c r="A767" s="15"/>
      <c r="B767" s="15"/>
    </row>
    <row r="768" spans="1:2">
      <c r="A768" s="15"/>
      <c r="B768" s="15"/>
    </row>
    <row r="769" spans="1:2">
      <c r="A769" s="15"/>
      <c r="B769" s="15"/>
    </row>
    <row r="770" spans="1:2">
      <c r="A770" s="15"/>
      <c r="B770" s="15"/>
    </row>
    <row r="771" spans="1:2">
      <c r="A771" s="15"/>
      <c r="B771" s="15"/>
    </row>
    <row r="772" spans="1:2">
      <c r="A772" s="15"/>
      <c r="B772" s="15"/>
    </row>
    <row r="773" spans="1:2">
      <c r="A773" s="15"/>
      <c r="B773" s="15"/>
    </row>
    <row r="774" spans="1:2">
      <c r="A774" s="15"/>
      <c r="B774" s="15"/>
    </row>
    <row r="775" spans="1:2">
      <c r="A775" s="15"/>
      <c r="B775" s="15"/>
    </row>
    <row r="776" spans="1:2">
      <c r="A776" s="15"/>
      <c r="B776" s="15"/>
    </row>
    <row r="777" spans="1:2">
      <c r="A777" s="15"/>
      <c r="B777" s="15"/>
    </row>
    <row r="778" spans="1:2">
      <c r="A778" s="15"/>
      <c r="B778" s="15"/>
    </row>
    <row r="779" spans="1:2">
      <c r="A779" s="15"/>
      <c r="B779" s="15"/>
    </row>
    <row r="780" spans="1:2">
      <c r="A780" s="15"/>
      <c r="B780" s="15"/>
    </row>
    <row r="781" spans="1:2">
      <c r="A781" s="15"/>
      <c r="B781" s="15"/>
    </row>
    <row r="782" spans="1:2">
      <c r="A782" s="15"/>
      <c r="B782" s="15"/>
    </row>
    <row r="783" spans="1:2">
      <c r="A783" s="15"/>
      <c r="B783" s="15"/>
    </row>
    <row r="784" spans="1:2">
      <c r="A784" s="15"/>
      <c r="B784" s="15"/>
    </row>
    <row r="785" spans="1:2">
      <c r="A785" s="15"/>
      <c r="B785" s="15"/>
    </row>
    <row r="786" spans="1:2">
      <c r="A786" s="15"/>
      <c r="B786" s="15"/>
    </row>
    <row r="787" spans="1:2">
      <c r="A787" s="15"/>
      <c r="B787" s="15"/>
    </row>
    <row r="788" spans="1:2">
      <c r="A788" s="15"/>
      <c r="B788" s="15"/>
    </row>
    <row r="789" spans="1:2">
      <c r="A789" s="15"/>
      <c r="B789" s="15"/>
    </row>
    <row r="790" spans="1:2">
      <c r="A790" s="15"/>
      <c r="B790" s="15"/>
    </row>
    <row r="791" spans="1:2">
      <c r="A791" s="15"/>
      <c r="B791" s="15"/>
    </row>
    <row r="792" spans="1:2">
      <c r="A792" s="15"/>
      <c r="B792" s="15"/>
    </row>
    <row r="793" spans="1:2">
      <c r="A793" s="15"/>
      <c r="B793" s="15"/>
    </row>
    <row r="794" spans="1:2">
      <c r="A794" s="15"/>
      <c r="B794" s="15"/>
    </row>
    <row r="795" spans="1:2">
      <c r="A795" s="15"/>
      <c r="B795" s="15"/>
    </row>
    <row r="796" spans="1:2">
      <c r="A796" s="15"/>
      <c r="B796" s="15"/>
    </row>
    <row r="797" spans="1:2">
      <c r="A797" s="15"/>
      <c r="B797" s="15"/>
    </row>
    <row r="798" spans="1:2">
      <c r="A798" s="15"/>
      <c r="B798" s="15"/>
    </row>
    <row r="799" spans="1:2">
      <c r="A799" s="15"/>
      <c r="B799" s="15"/>
    </row>
    <row r="800" spans="1:2">
      <c r="A800" s="15"/>
      <c r="B800" s="15"/>
    </row>
    <row r="801" spans="1:2">
      <c r="A801" s="15"/>
      <c r="B801" s="15"/>
    </row>
    <row r="802" spans="1:2">
      <c r="A802" s="15"/>
      <c r="B802" s="15"/>
    </row>
    <row r="803" spans="1:2">
      <c r="A803" s="15"/>
      <c r="B803" s="15"/>
    </row>
    <row r="804" spans="1:2">
      <c r="A804" s="15"/>
      <c r="B804" s="15"/>
    </row>
    <row r="805" spans="1:2">
      <c r="A805" s="15"/>
      <c r="B805" s="15"/>
    </row>
    <row r="806" spans="1:2">
      <c r="A806" s="15"/>
      <c r="B806" s="15"/>
    </row>
    <row r="807" spans="1:2">
      <c r="A807" s="15"/>
      <c r="B807" s="15"/>
    </row>
    <row r="808" spans="1:2">
      <c r="A808" s="15"/>
      <c r="B808" s="15"/>
    </row>
    <row r="809" spans="1:2">
      <c r="A809" s="15"/>
      <c r="B809" s="15"/>
    </row>
    <row r="810" spans="1:2">
      <c r="A810" s="15"/>
      <c r="B810" s="15"/>
    </row>
    <row r="811" spans="1:2">
      <c r="A811" s="15"/>
      <c r="B811" s="15"/>
    </row>
    <row r="812" spans="1:2">
      <c r="A812" s="15"/>
      <c r="B812" s="15"/>
    </row>
    <row r="813" spans="1:2">
      <c r="A813" s="15"/>
      <c r="B813" s="15"/>
    </row>
    <row r="814" spans="1:2">
      <c r="A814" s="15"/>
      <c r="B814" s="15"/>
    </row>
    <row r="815" spans="1:2">
      <c r="A815" s="15"/>
      <c r="B815" s="15"/>
    </row>
    <row r="816" spans="1:2">
      <c r="A816" s="15"/>
      <c r="B816" s="15"/>
    </row>
    <row r="817" spans="1:2">
      <c r="A817" s="15"/>
      <c r="B817" s="15"/>
    </row>
    <row r="818" spans="1:2">
      <c r="A818" s="15"/>
      <c r="B818" s="15"/>
    </row>
    <row r="819" spans="1:2">
      <c r="A819" s="15"/>
      <c r="B819" s="15"/>
    </row>
    <row r="820" spans="1:2">
      <c r="A820" s="15"/>
      <c r="B820" s="15"/>
    </row>
    <row r="821" spans="1:2">
      <c r="A821" s="15"/>
      <c r="B821" s="15"/>
    </row>
    <row r="822" spans="1:2">
      <c r="A822" s="15"/>
      <c r="B822" s="15"/>
    </row>
    <row r="823" spans="1:2">
      <c r="A823" s="15"/>
      <c r="B823" s="15"/>
    </row>
    <row r="824" spans="1:2">
      <c r="A824" s="15"/>
      <c r="B824" s="15"/>
    </row>
    <row r="825" spans="1:2">
      <c r="A825" s="15"/>
      <c r="B825" s="15"/>
    </row>
    <row r="826" spans="1:2">
      <c r="A826" s="15"/>
      <c r="B826" s="15"/>
    </row>
    <row r="827" spans="1:2">
      <c r="A827" s="15"/>
      <c r="B827" s="15"/>
    </row>
    <row r="828" spans="1:2">
      <c r="A828" s="15"/>
      <c r="B828" s="15"/>
    </row>
    <row r="829" spans="1:2">
      <c r="A829" s="15"/>
      <c r="B829" s="15"/>
    </row>
    <row r="830" spans="1:2">
      <c r="A830" s="15"/>
      <c r="B830" s="15"/>
    </row>
    <row r="831" spans="1:2">
      <c r="A831" s="15"/>
      <c r="B831" s="15"/>
    </row>
    <row r="832" spans="1:2">
      <c r="A832" s="15"/>
      <c r="B832" s="15"/>
    </row>
    <row r="833" spans="1:2">
      <c r="A833" s="15"/>
      <c r="B833" s="15"/>
    </row>
    <row r="834" spans="1:2">
      <c r="A834" s="15"/>
      <c r="B834" s="15"/>
    </row>
    <row r="835" spans="1:2">
      <c r="A835" s="15"/>
      <c r="B835" s="15"/>
    </row>
    <row r="836" spans="1:2">
      <c r="A836" s="15"/>
      <c r="B836" s="15"/>
    </row>
    <row r="837" spans="1:2">
      <c r="A837" s="15"/>
      <c r="B837" s="15"/>
    </row>
    <row r="838" spans="1:2">
      <c r="A838" s="15"/>
      <c r="B838" s="15"/>
    </row>
    <row r="839" spans="1:2">
      <c r="A839" s="15"/>
      <c r="B839" s="15"/>
    </row>
    <row r="840" spans="1:2">
      <c r="A840" s="15"/>
      <c r="B840" s="15"/>
    </row>
    <row r="841" spans="1:2">
      <c r="A841" s="15"/>
      <c r="B841" s="15"/>
    </row>
    <row r="842" spans="1:2">
      <c r="A842" s="15"/>
      <c r="B842" s="15"/>
    </row>
    <row r="843" spans="1:2">
      <c r="A843" s="15"/>
      <c r="B843" s="15"/>
    </row>
    <row r="844" spans="1:2">
      <c r="A844" s="15"/>
      <c r="B844" s="15"/>
    </row>
    <row r="845" spans="1:2">
      <c r="A845" s="15"/>
      <c r="B845" s="15"/>
    </row>
    <row r="846" spans="1:2">
      <c r="A846" s="15"/>
      <c r="B846" s="15"/>
    </row>
    <row r="847" spans="1:2">
      <c r="A847" s="15"/>
      <c r="B847" s="15"/>
    </row>
    <row r="848" spans="1:2">
      <c r="A848" s="15"/>
      <c r="B848" s="15"/>
    </row>
    <row r="849" spans="1:2">
      <c r="A849" s="15"/>
      <c r="B849" s="15"/>
    </row>
    <row r="850" spans="1:2">
      <c r="A850" s="15"/>
      <c r="B850" s="15"/>
    </row>
    <row r="851" spans="1:2">
      <c r="A851" s="15"/>
      <c r="B851" s="15"/>
    </row>
    <row r="852" spans="1:2">
      <c r="A852" s="15"/>
      <c r="B852" s="15"/>
    </row>
    <row r="853" spans="1:2">
      <c r="A853" s="15"/>
      <c r="B853" s="15"/>
    </row>
    <row r="854" spans="1:2">
      <c r="A854" s="15"/>
      <c r="B854" s="15"/>
    </row>
    <row r="855" spans="1:2">
      <c r="A855" s="15"/>
      <c r="B855" s="15"/>
    </row>
    <row r="856" spans="1:2">
      <c r="A856" s="15"/>
      <c r="B856" s="15"/>
    </row>
    <row r="857" spans="1:2">
      <c r="A857" s="15"/>
      <c r="B857" s="15"/>
    </row>
    <row r="858" spans="1:2">
      <c r="A858" s="15"/>
      <c r="B858" s="15"/>
    </row>
    <row r="859" spans="1:2">
      <c r="A859" s="15"/>
      <c r="B859" s="15"/>
    </row>
    <row r="860" spans="1:2">
      <c r="A860" s="15"/>
      <c r="B860" s="15"/>
    </row>
    <row r="861" spans="1:2">
      <c r="A861" s="15"/>
      <c r="B861" s="15"/>
    </row>
    <row r="862" spans="1:2">
      <c r="A862" s="15"/>
      <c r="B862" s="15"/>
    </row>
    <row r="863" spans="1:2">
      <c r="A863" s="15"/>
      <c r="B863" s="15"/>
    </row>
    <row r="864" spans="1:2">
      <c r="A864" s="15"/>
      <c r="B864" s="15"/>
    </row>
    <row r="865" spans="1:2">
      <c r="A865" s="15"/>
      <c r="B865" s="15"/>
    </row>
    <row r="866" spans="1:2">
      <c r="A866" s="15"/>
      <c r="B866" s="15"/>
    </row>
    <row r="867" spans="1:2">
      <c r="A867" s="15"/>
      <c r="B867" s="15"/>
    </row>
    <row r="868" spans="1:2">
      <c r="A868" s="15"/>
      <c r="B868" s="15"/>
    </row>
    <row r="869" spans="1:2">
      <c r="A869" s="15"/>
      <c r="B869" s="15"/>
    </row>
    <row r="870" spans="1:2">
      <c r="A870" s="15"/>
      <c r="B870" s="15"/>
    </row>
    <row r="871" spans="1:2">
      <c r="A871" s="15"/>
      <c r="B871" s="15"/>
    </row>
    <row r="872" spans="1:2">
      <c r="A872" s="15"/>
      <c r="B872" s="15"/>
    </row>
    <row r="873" spans="1:2">
      <c r="A873" s="15"/>
      <c r="B873" s="15"/>
    </row>
    <row r="874" spans="1:2">
      <c r="A874" s="15"/>
      <c r="B874" s="15"/>
    </row>
    <row r="875" spans="1:2">
      <c r="A875" s="15"/>
      <c r="B875" s="15"/>
    </row>
    <row r="876" spans="1:2">
      <c r="A876" s="15"/>
      <c r="B876" s="15"/>
    </row>
  </sheetData>
  <autoFilter ref="A7:L16" xr:uid="{00000000-0009-0000-0000-000002000000}"/>
  <mergeCells count="10">
    <mergeCell ref="A3:I3"/>
    <mergeCell ref="A4:I4"/>
    <mergeCell ref="A5:I5"/>
    <mergeCell ref="A8:C8"/>
    <mergeCell ref="F6:I6"/>
    <mergeCell ref="A13:C13"/>
    <mergeCell ref="A6:A7"/>
    <mergeCell ref="B6:B7"/>
    <mergeCell ref="C6:C7"/>
    <mergeCell ref="D6:E6"/>
  </mergeCells>
  <printOptions horizontalCentered="1"/>
  <pageMargins left="0.2" right="0.2" top="0.5" bottom="0.5" header="0.2" footer="0.2"/>
  <pageSetup paperSize="9" scale="68" fitToHeight="0" orientation="landscape"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89C5E-008A-4DB3-B528-FCAA4E61A438}">
  <sheetPr codeName="Sheet39"/>
  <dimension ref="A1:J237"/>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2" customWidth="1"/>
    <col min="2" max="2" width="10.88671875" style="15" customWidth="1"/>
    <col min="3" max="3" width="49.44140625" style="15" customWidth="1"/>
    <col min="4" max="5" width="25.77734375" style="15" customWidth="1"/>
    <col min="6" max="9" width="18" style="15" customWidth="1"/>
    <col min="10" max="10" width="14.88671875" style="385" bestFit="1" customWidth="1"/>
    <col min="11" max="16384" width="9.109375" style="15"/>
  </cols>
  <sheetData>
    <row r="1" spans="1:10" ht="16.2">
      <c r="A1" s="14" t="s">
        <v>3240</v>
      </c>
      <c r="B1" s="10"/>
      <c r="C1" s="277"/>
    </row>
    <row r="2" spans="1:10">
      <c r="D2" s="56"/>
      <c r="E2" s="56"/>
      <c r="F2" s="56"/>
      <c r="G2" s="56"/>
      <c r="H2" s="56"/>
      <c r="I2" s="56"/>
    </row>
    <row r="3" spans="1:10" ht="15.6" customHeight="1">
      <c r="A3" s="473" t="s">
        <v>3270</v>
      </c>
      <c r="B3" s="473"/>
      <c r="C3" s="473"/>
      <c r="D3" s="473"/>
      <c r="E3" s="473"/>
      <c r="F3" s="473"/>
      <c r="G3" s="473"/>
      <c r="H3" s="473"/>
      <c r="I3" s="473"/>
    </row>
    <row r="4" spans="1:10">
      <c r="A4" s="474" t="s">
        <v>6</v>
      </c>
      <c r="B4" s="474"/>
      <c r="C4" s="474"/>
      <c r="D4" s="474"/>
      <c r="E4" s="474"/>
      <c r="F4" s="474"/>
      <c r="G4" s="474"/>
      <c r="H4" s="474"/>
      <c r="I4" s="474"/>
    </row>
    <row r="5" spans="1:10">
      <c r="A5" s="475" t="s">
        <v>7</v>
      </c>
      <c r="B5" s="475"/>
      <c r="C5" s="475"/>
      <c r="D5" s="475"/>
      <c r="E5" s="475"/>
      <c r="F5" s="475"/>
      <c r="G5" s="475"/>
      <c r="H5" s="475"/>
      <c r="I5" s="475"/>
    </row>
    <row r="6" spans="1:10">
      <c r="A6" s="476" t="s">
        <v>10</v>
      </c>
      <c r="B6" s="477" t="s">
        <v>11</v>
      </c>
      <c r="C6" s="476" t="s">
        <v>12</v>
      </c>
      <c r="D6" s="476" t="s">
        <v>13</v>
      </c>
      <c r="E6" s="476"/>
      <c r="F6" s="476" t="s">
        <v>3239</v>
      </c>
      <c r="G6" s="476"/>
      <c r="H6" s="476"/>
      <c r="I6" s="476"/>
    </row>
    <row r="7" spans="1:10">
      <c r="A7" s="476"/>
      <c r="B7" s="478"/>
      <c r="C7" s="476"/>
      <c r="D7" s="23" t="s">
        <v>14</v>
      </c>
      <c r="E7" s="23" t="s">
        <v>15</v>
      </c>
      <c r="F7" s="26" t="s">
        <v>0</v>
      </c>
      <c r="G7" s="26" t="s">
        <v>1</v>
      </c>
      <c r="H7" s="26" t="s">
        <v>2</v>
      </c>
      <c r="I7" s="26" t="s">
        <v>16</v>
      </c>
    </row>
    <row r="8" spans="1:10">
      <c r="A8" s="6" t="s">
        <v>8</v>
      </c>
      <c r="B8" s="151" t="s">
        <v>3000</v>
      </c>
      <c r="D8" s="23"/>
      <c r="E8" s="23"/>
      <c r="F8" s="23"/>
      <c r="G8" s="23"/>
      <c r="H8" s="23"/>
      <c r="I8" s="23"/>
    </row>
    <row r="9" spans="1:10">
      <c r="A9" s="30"/>
      <c r="B9" s="60"/>
      <c r="C9" s="152" t="s">
        <v>3231</v>
      </c>
      <c r="D9" s="45"/>
      <c r="E9" s="45"/>
      <c r="F9" s="450" t="s">
        <v>3197</v>
      </c>
      <c r="G9" s="450" t="s">
        <v>3197</v>
      </c>
      <c r="H9" s="450" t="s">
        <v>3197</v>
      </c>
      <c r="I9" s="450" t="s">
        <v>3197</v>
      </c>
    </row>
    <row r="10" spans="1:10">
      <c r="A10" s="30">
        <v>1</v>
      </c>
      <c r="B10" s="60"/>
      <c r="C10" s="31" t="s">
        <v>1430</v>
      </c>
      <c r="D10" s="45"/>
      <c r="E10" s="45"/>
      <c r="F10" s="450">
        <v>660000</v>
      </c>
      <c r="G10" s="450">
        <v>462000</v>
      </c>
      <c r="H10" s="450">
        <v>330000</v>
      </c>
      <c r="I10" s="450" t="s">
        <v>3197</v>
      </c>
      <c r="J10" s="386">
        <v>1.1666666666666667</v>
      </c>
    </row>
    <row r="11" spans="1:10">
      <c r="A11" s="30"/>
      <c r="B11" s="60"/>
      <c r="C11" s="152" t="s">
        <v>3230</v>
      </c>
      <c r="D11" s="45"/>
      <c r="E11" s="45"/>
      <c r="F11" s="450" t="s">
        <v>3197</v>
      </c>
      <c r="G11" s="450" t="s">
        <v>3197</v>
      </c>
      <c r="H11" s="450" t="s">
        <v>3197</v>
      </c>
      <c r="I11" s="450" t="s">
        <v>3197</v>
      </c>
      <c r="J11" s="386">
        <v>1.2222222222222223</v>
      </c>
    </row>
    <row r="12" spans="1:10">
      <c r="A12" s="30">
        <v>2</v>
      </c>
      <c r="B12" s="60"/>
      <c r="C12" s="31" t="s">
        <v>1430</v>
      </c>
      <c r="D12" s="45"/>
      <c r="E12" s="45"/>
      <c r="F12" s="450">
        <v>840000</v>
      </c>
      <c r="G12" s="450">
        <v>588000</v>
      </c>
      <c r="H12" s="450">
        <v>414000</v>
      </c>
      <c r="I12" s="450" t="s">
        <v>3197</v>
      </c>
    </row>
    <row r="13" spans="1:10">
      <c r="A13" s="30">
        <v>3</v>
      </c>
      <c r="B13" s="60"/>
      <c r="C13" s="31" t="s">
        <v>2699</v>
      </c>
      <c r="D13" s="45"/>
      <c r="E13" s="45"/>
      <c r="F13" s="450">
        <v>522000</v>
      </c>
      <c r="G13" s="450">
        <v>366000</v>
      </c>
      <c r="H13" s="450">
        <v>258000</v>
      </c>
      <c r="I13" s="450" t="s">
        <v>3197</v>
      </c>
    </row>
    <row r="14" spans="1:10" ht="31.2">
      <c r="A14" s="30">
        <v>4</v>
      </c>
      <c r="B14" s="60"/>
      <c r="C14" s="31" t="s">
        <v>3001</v>
      </c>
      <c r="D14" s="45"/>
      <c r="E14" s="45"/>
      <c r="F14" s="450">
        <v>522000</v>
      </c>
      <c r="G14" s="450">
        <v>366000</v>
      </c>
      <c r="H14" s="450">
        <v>258000</v>
      </c>
      <c r="I14" s="450" t="s">
        <v>3197</v>
      </c>
    </row>
    <row r="15" spans="1:10">
      <c r="A15" s="30"/>
      <c r="B15" s="60"/>
      <c r="C15" s="152" t="s">
        <v>3232</v>
      </c>
      <c r="D15" s="45"/>
      <c r="E15" s="45"/>
      <c r="F15" s="450" t="s">
        <v>3197</v>
      </c>
      <c r="G15" s="450" t="s">
        <v>3197</v>
      </c>
      <c r="H15" s="450" t="s">
        <v>3197</v>
      </c>
      <c r="I15" s="450" t="s">
        <v>3197</v>
      </c>
    </row>
    <row r="16" spans="1:10">
      <c r="A16" s="30">
        <v>5</v>
      </c>
      <c r="B16" s="60"/>
      <c r="C16" s="31" t="s">
        <v>1430</v>
      </c>
      <c r="D16" s="45"/>
      <c r="E16" s="45"/>
      <c r="F16" s="450">
        <v>660000</v>
      </c>
      <c r="G16" s="450">
        <v>462000</v>
      </c>
      <c r="H16" s="450">
        <v>330000</v>
      </c>
      <c r="I16" s="450" t="s">
        <v>3197</v>
      </c>
    </row>
    <row r="17" spans="1:10">
      <c r="A17" s="30"/>
      <c r="B17" s="60"/>
      <c r="C17" s="152" t="s">
        <v>3233</v>
      </c>
      <c r="D17" s="45"/>
      <c r="E17" s="45"/>
      <c r="F17" s="450" t="s">
        <v>3197</v>
      </c>
      <c r="G17" s="450" t="s">
        <v>3197</v>
      </c>
      <c r="H17" s="450" t="s">
        <v>3197</v>
      </c>
      <c r="I17" s="450" t="s">
        <v>3197</v>
      </c>
    </row>
    <row r="18" spans="1:10">
      <c r="A18" s="30">
        <v>6</v>
      </c>
      <c r="B18" s="60"/>
      <c r="C18" s="31" t="s">
        <v>3002</v>
      </c>
      <c r="D18" s="45"/>
      <c r="E18" s="45"/>
      <c r="F18" s="450">
        <v>660000</v>
      </c>
      <c r="G18" s="450">
        <v>462000</v>
      </c>
      <c r="H18" s="450">
        <v>330000</v>
      </c>
      <c r="I18" s="450" t="s">
        <v>3197</v>
      </c>
    </row>
    <row r="19" spans="1:10">
      <c r="A19" s="281" t="s">
        <v>9</v>
      </c>
      <c r="B19" s="151" t="s">
        <v>3003</v>
      </c>
      <c r="D19" s="45"/>
      <c r="E19" s="45"/>
      <c r="F19" s="450" t="s">
        <v>3197</v>
      </c>
      <c r="G19" s="450" t="s">
        <v>3197</v>
      </c>
      <c r="H19" s="450" t="s">
        <v>3197</v>
      </c>
      <c r="I19" s="450" t="s">
        <v>3197</v>
      </c>
      <c r="J19" s="386">
        <v>1.1428571428571428</v>
      </c>
    </row>
    <row r="20" spans="1:10">
      <c r="A20" s="30"/>
      <c r="B20" s="60"/>
      <c r="C20" s="152" t="s">
        <v>3231</v>
      </c>
      <c r="D20" s="45"/>
      <c r="E20" s="45"/>
      <c r="F20" s="450" t="s">
        <v>3197</v>
      </c>
      <c r="G20" s="450" t="s">
        <v>3197</v>
      </c>
      <c r="H20" s="450" t="s">
        <v>3197</v>
      </c>
      <c r="I20" s="450" t="s">
        <v>3197</v>
      </c>
      <c r="J20" s="386">
        <v>1.1650485436893203</v>
      </c>
    </row>
    <row r="21" spans="1:10" ht="62.4">
      <c r="A21" s="30">
        <v>7</v>
      </c>
      <c r="B21" s="60"/>
      <c r="C21" s="45" t="s">
        <v>3004</v>
      </c>
      <c r="D21" s="45"/>
      <c r="E21" s="45"/>
      <c r="F21" s="450">
        <v>282000</v>
      </c>
      <c r="G21" s="450">
        <v>192000</v>
      </c>
      <c r="H21" s="450" t="s">
        <v>3197</v>
      </c>
      <c r="I21" s="450" t="s">
        <v>3197</v>
      </c>
    </row>
    <row r="22" spans="1:10" ht="109.2">
      <c r="A22" s="30">
        <v>8</v>
      </c>
      <c r="B22" s="60"/>
      <c r="C22" s="45" t="s">
        <v>3005</v>
      </c>
      <c r="D22" s="45"/>
      <c r="E22" s="45"/>
      <c r="F22" s="450">
        <v>240000</v>
      </c>
      <c r="G22" s="450">
        <v>162000</v>
      </c>
      <c r="H22" s="450" t="s">
        <v>3197</v>
      </c>
      <c r="I22" s="450" t="s">
        <v>3197</v>
      </c>
    </row>
    <row r="23" spans="1:10">
      <c r="A23" s="30">
        <v>9</v>
      </c>
      <c r="B23" s="60"/>
      <c r="C23" s="152" t="s">
        <v>1862</v>
      </c>
      <c r="D23" s="45"/>
      <c r="E23" s="45"/>
      <c r="F23" s="450">
        <v>138000</v>
      </c>
      <c r="G23" s="450" t="s">
        <v>3197</v>
      </c>
      <c r="H23" s="450" t="s">
        <v>3197</v>
      </c>
      <c r="I23" s="450" t="s">
        <v>3197</v>
      </c>
    </row>
    <row r="24" spans="1:10">
      <c r="A24" s="30"/>
      <c r="B24" s="60"/>
      <c r="C24" s="152" t="s">
        <v>3230</v>
      </c>
      <c r="D24" s="45"/>
      <c r="E24" s="45"/>
      <c r="F24" s="450" t="s">
        <v>3197</v>
      </c>
      <c r="G24" s="450" t="s">
        <v>3197</v>
      </c>
      <c r="H24" s="450" t="s">
        <v>3197</v>
      </c>
      <c r="I24" s="450" t="s">
        <v>3197</v>
      </c>
    </row>
    <row r="25" spans="1:10" ht="109.2">
      <c r="A25" s="30">
        <v>10</v>
      </c>
      <c r="B25" s="60"/>
      <c r="C25" s="45" t="s">
        <v>3006</v>
      </c>
      <c r="D25" s="45"/>
      <c r="E25" s="45"/>
      <c r="F25" s="450">
        <v>438000</v>
      </c>
      <c r="G25" s="450">
        <v>306000</v>
      </c>
      <c r="H25" s="450" t="s">
        <v>3197</v>
      </c>
      <c r="I25" s="450" t="s">
        <v>3197</v>
      </c>
    </row>
    <row r="26" spans="1:10" ht="124.8">
      <c r="A26" s="30">
        <v>11</v>
      </c>
      <c r="B26" s="60"/>
      <c r="C26" s="45" t="s">
        <v>3007</v>
      </c>
      <c r="D26" s="45"/>
      <c r="E26" s="45"/>
      <c r="F26" s="450">
        <v>360000</v>
      </c>
      <c r="G26" s="450">
        <v>252000</v>
      </c>
      <c r="H26" s="450" t="s">
        <v>3197</v>
      </c>
      <c r="I26" s="450" t="s">
        <v>3197</v>
      </c>
    </row>
    <row r="27" spans="1:10">
      <c r="A27" s="30">
        <v>12</v>
      </c>
      <c r="B27" s="60"/>
      <c r="C27" s="31" t="s">
        <v>1088</v>
      </c>
      <c r="D27" s="45"/>
      <c r="E27" s="45"/>
      <c r="F27" s="450">
        <v>210000</v>
      </c>
      <c r="G27" s="450" t="s">
        <v>3197</v>
      </c>
      <c r="H27" s="450" t="s">
        <v>3197</v>
      </c>
      <c r="I27" s="450" t="s">
        <v>3197</v>
      </c>
    </row>
    <row r="28" spans="1:10">
      <c r="A28" s="30"/>
      <c r="B28" s="60"/>
      <c r="C28" s="152" t="s">
        <v>3232</v>
      </c>
      <c r="D28" s="45"/>
      <c r="E28" s="45"/>
      <c r="F28" s="450" t="s">
        <v>3197</v>
      </c>
      <c r="G28" s="450" t="s">
        <v>3197</v>
      </c>
      <c r="H28" s="450" t="s">
        <v>3197</v>
      </c>
      <c r="I28" s="450" t="s">
        <v>3197</v>
      </c>
    </row>
    <row r="29" spans="1:10">
      <c r="A29" s="30">
        <v>13</v>
      </c>
      <c r="B29" s="60"/>
      <c r="C29" s="31" t="s">
        <v>3008</v>
      </c>
      <c r="D29" s="45"/>
      <c r="E29" s="45"/>
      <c r="F29" s="450">
        <v>282000</v>
      </c>
      <c r="G29" s="450">
        <v>192000</v>
      </c>
      <c r="H29" s="450" t="s">
        <v>3197</v>
      </c>
      <c r="I29" s="450" t="s">
        <v>3197</v>
      </c>
    </row>
    <row r="30" spans="1:10" ht="46.8">
      <c r="A30" s="30">
        <v>14</v>
      </c>
      <c r="B30" s="60"/>
      <c r="C30" s="31" t="s">
        <v>3009</v>
      </c>
      <c r="D30" s="45"/>
      <c r="E30" s="45"/>
      <c r="F30" s="450">
        <v>240000</v>
      </c>
      <c r="G30" s="450">
        <v>162000</v>
      </c>
      <c r="H30" s="450" t="s">
        <v>3197</v>
      </c>
      <c r="I30" s="450" t="s">
        <v>3197</v>
      </c>
    </row>
    <row r="31" spans="1:10">
      <c r="A31" s="30">
        <v>15</v>
      </c>
      <c r="B31" s="60"/>
      <c r="C31" s="31" t="s">
        <v>1088</v>
      </c>
      <c r="D31" s="45"/>
      <c r="E31" s="45"/>
      <c r="F31" s="450">
        <v>138000</v>
      </c>
      <c r="G31" s="450" t="s">
        <v>3197</v>
      </c>
      <c r="H31" s="450" t="s">
        <v>3197</v>
      </c>
      <c r="I31" s="450" t="s">
        <v>3197</v>
      </c>
    </row>
    <row r="32" spans="1:10">
      <c r="A32" s="30"/>
      <c r="B32" s="60"/>
      <c r="C32" s="152" t="s">
        <v>3233</v>
      </c>
      <c r="D32" s="45"/>
      <c r="E32" s="45"/>
      <c r="F32" s="450" t="s">
        <v>3197</v>
      </c>
      <c r="G32" s="450" t="s">
        <v>3197</v>
      </c>
      <c r="H32" s="450" t="s">
        <v>3197</v>
      </c>
      <c r="I32" s="450" t="s">
        <v>3197</v>
      </c>
    </row>
    <row r="33" spans="1:9" ht="31.2">
      <c r="A33" s="30">
        <v>16</v>
      </c>
      <c r="B33" s="60"/>
      <c r="C33" s="31" t="s">
        <v>3010</v>
      </c>
      <c r="D33" s="45"/>
      <c r="E33" s="45"/>
      <c r="F33" s="450">
        <v>282000</v>
      </c>
      <c r="G33" s="450">
        <v>192000</v>
      </c>
      <c r="H33" s="450" t="s">
        <v>3197</v>
      </c>
      <c r="I33" s="450" t="s">
        <v>3197</v>
      </c>
    </row>
    <row r="34" spans="1:9" ht="62.4">
      <c r="A34" s="30">
        <v>17</v>
      </c>
      <c r="B34" s="60"/>
      <c r="C34" s="31" t="s">
        <v>3011</v>
      </c>
      <c r="D34" s="45"/>
      <c r="E34" s="45"/>
      <c r="F34" s="450">
        <v>240000</v>
      </c>
      <c r="G34" s="450">
        <v>162000</v>
      </c>
      <c r="H34" s="450" t="s">
        <v>3197</v>
      </c>
      <c r="I34" s="450" t="s">
        <v>3197</v>
      </c>
    </row>
    <row r="35" spans="1:9">
      <c r="A35" s="30">
        <v>18</v>
      </c>
      <c r="B35" s="60"/>
      <c r="C35" s="31" t="s">
        <v>1088</v>
      </c>
      <c r="D35" s="45"/>
      <c r="E35" s="45"/>
      <c r="F35" s="450">
        <v>138000</v>
      </c>
      <c r="G35" s="450" t="s">
        <v>3197</v>
      </c>
      <c r="H35" s="450" t="s">
        <v>3197</v>
      </c>
      <c r="I35" s="450" t="s">
        <v>3197</v>
      </c>
    </row>
    <row r="36" spans="1:9">
      <c r="F36" s="450" t="s">
        <v>3197</v>
      </c>
      <c r="G36" s="450" t="s">
        <v>3197</v>
      </c>
      <c r="H36" s="450" t="s">
        <v>3197</v>
      </c>
      <c r="I36" s="450" t="s">
        <v>3197</v>
      </c>
    </row>
    <row r="37" spans="1:9">
      <c r="F37" s="450" t="s">
        <v>3197</v>
      </c>
      <c r="G37" s="450" t="s">
        <v>3197</v>
      </c>
      <c r="H37" s="450" t="s">
        <v>3197</v>
      </c>
      <c r="I37" s="450" t="s">
        <v>3197</v>
      </c>
    </row>
    <row r="38" spans="1:9">
      <c r="F38" s="450" t="s">
        <v>3197</v>
      </c>
      <c r="G38" s="450" t="s">
        <v>3197</v>
      </c>
      <c r="H38" s="450" t="s">
        <v>3197</v>
      </c>
      <c r="I38" s="450" t="s">
        <v>3197</v>
      </c>
    </row>
    <row r="39" spans="1:9">
      <c r="F39" s="450" t="s">
        <v>3197</v>
      </c>
      <c r="G39" s="450" t="s">
        <v>3197</v>
      </c>
      <c r="H39" s="450" t="s">
        <v>3197</v>
      </c>
      <c r="I39" s="450" t="s">
        <v>3197</v>
      </c>
    </row>
    <row r="40" spans="1:9">
      <c r="F40" s="450" t="s">
        <v>3197</v>
      </c>
      <c r="G40" s="450" t="s">
        <v>3197</v>
      </c>
      <c r="H40" s="450" t="s">
        <v>3197</v>
      </c>
      <c r="I40" s="450" t="s">
        <v>3197</v>
      </c>
    </row>
    <row r="41" spans="1:9">
      <c r="F41" s="450" t="s">
        <v>3197</v>
      </c>
      <c r="G41" s="450" t="s">
        <v>3197</v>
      </c>
      <c r="H41" s="450" t="s">
        <v>3197</v>
      </c>
      <c r="I41" s="450" t="s">
        <v>3197</v>
      </c>
    </row>
    <row r="42" spans="1:9">
      <c r="F42" s="450" t="s">
        <v>3197</v>
      </c>
      <c r="G42" s="450" t="s">
        <v>3197</v>
      </c>
      <c r="H42" s="450" t="s">
        <v>3197</v>
      </c>
      <c r="I42" s="450" t="s">
        <v>3197</v>
      </c>
    </row>
    <row r="43" spans="1:9">
      <c r="F43" s="450" t="s">
        <v>3197</v>
      </c>
      <c r="G43" s="450" t="s">
        <v>3197</v>
      </c>
      <c r="H43" s="450" t="s">
        <v>3197</v>
      </c>
      <c r="I43" s="450" t="s">
        <v>3197</v>
      </c>
    </row>
    <row r="44" spans="1:9">
      <c r="F44" s="450" t="s">
        <v>3197</v>
      </c>
      <c r="G44" s="450" t="s">
        <v>3197</v>
      </c>
      <c r="H44" s="450" t="s">
        <v>3197</v>
      </c>
      <c r="I44" s="450" t="s">
        <v>3197</v>
      </c>
    </row>
    <row r="45" spans="1:9">
      <c r="F45" s="450" t="s">
        <v>3197</v>
      </c>
      <c r="G45" s="450" t="s">
        <v>3197</v>
      </c>
      <c r="H45" s="450" t="s">
        <v>3197</v>
      </c>
      <c r="I45" s="450" t="s">
        <v>3197</v>
      </c>
    </row>
    <row r="46" spans="1:9">
      <c r="F46" s="450" t="s">
        <v>3197</v>
      </c>
      <c r="G46" s="450" t="s">
        <v>3197</v>
      </c>
      <c r="H46" s="450" t="s">
        <v>3197</v>
      </c>
      <c r="I46" s="450" t="s">
        <v>3197</v>
      </c>
    </row>
    <row r="47" spans="1:9">
      <c r="F47" s="450" t="s">
        <v>3197</v>
      </c>
      <c r="G47" s="450" t="s">
        <v>3197</v>
      </c>
      <c r="H47" s="450" t="s">
        <v>3197</v>
      </c>
      <c r="I47" s="450" t="s">
        <v>3197</v>
      </c>
    </row>
    <row r="48" spans="1:9">
      <c r="F48" s="450" t="s">
        <v>3197</v>
      </c>
      <c r="G48" s="450" t="s">
        <v>3197</v>
      </c>
      <c r="H48" s="450" t="s">
        <v>3197</v>
      </c>
      <c r="I48" s="450" t="s">
        <v>3197</v>
      </c>
    </row>
    <row r="49" spans="6:9">
      <c r="F49" s="450" t="s">
        <v>3197</v>
      </c>
      <c r="G49" s="450" t="s">
        <v>3197</v>
      </c>
      <c r="H49" s="450" t="s">
        <v>3197</v>
      </c>
      <c r="I49" s="450" t="s">
        <v>3197</v>
      </c>
    </row>
    <row r="50" spans="6:9">
      <c r="F50" s="450" t="s">
        <v>3197</v>
      </c>
      <c r="G50" s="450" t="s">
        <v>3197</v>
      </c>
      <c r="H50" s="450" t="s">
        <v>3197</v>
      </c>
      <c r="I50" s="450" t="s">
        <v>3197</v>
      </c>
    </row>
    <row r="51" spans="6:9">
      <c r="F51" s="450" t="s">
        <v>3197</v>
      </c>
      <c r="G51" s="450" t="s">
        <v>3197</v>
      </c>
      <c r="H51" s="450" t="s">
        <v>3197</v>
      </c>
      <c r="I51" s="450" t="s">
        <v>3197</v>
      </c>
    </row>
    <row r="52" spans="6:9">
      <c r="F52" s="450" t="s">
        <v>3197</v>
      </c>
      <c r="G52" s="450" t="s">
        <v>3197</v>
      </c>
      <c r="H52" s="450" t="s">
        <v>3197</v>
      </c>
      <c r="I52" s="450" t="s">
        <v>3197</v>
      </c>
    </row>
    <row r="53" spans="6:9">
      <c r="F53" s="450" t="s">
        <v>3197</v>
      </c>
      <c r="G53" s="450" t="s">
        <v>3197</v>
      </c>
      <c r="H53" s="450" t="s">
        <v>3197</v>
      </c>
      <c r="I53" s="450" t="s">
        <v>3197</v>
      </c>
    </row>
    <row r="54" spans="6:9">
      <c r="F54" s="450" t="s">
        <v>3197</v>
      </c>
      <c r="G54" s="450" t="s">
        <v>3197</v>
      </c>
      <c r="H54" s="450" t="s">
        <v>3197</v>
      </c>
      <c r="I54" s="450" t="s">
        <v>3197</v>
      </c>
    </row>
    <row r="55" spans="6:9">
      <c r="F55" s="450" t="s">
        <v>3197</v>
      </c>
      <c r="G55" s="450" t="s">
        <v>3197</v>
      </c>
      <c r="H55" s="450" t="s">
        <v>3197</v>
      </c>
      <c r="I55" s="450" t="s">
        <v>3197</v>
      </c>
    </row>
    <row r="56" spans="6:9">
      <c r="F56" s="450" t="s">
        <v>3197</v>
      </c>
      <c r="G56" s="450" t="s">
        <v>3197</v>
      </c>
      <c r="H56" s="450" t="s">
        <v>3197</v>
      </c>
      <c r="I56" s="450" t="s">
        <v>3197</v>
      </c>
    </row>
    <row r="57" spans="6:9">
      <c r="F57" s="450" t="s">
        <v>3197</v>
      </c>
      <c r="G57" s="450" t="s">
        <v>3197</v>
      </c>
      <c r="H57" s="450" t="s">
        <v>3197</v>
      </c>
      <c r="I57" s="450" t="s">
        <v>3197</v>
      </c>
    </row>
    <row r="58" spans="6:9">
      <c r="F58" s="450" t="s">
        <v>3197</v>
      </c>
      <c r="G58" s="450" t="s">
        <v>3197</v>
      </c>
      <c r="H58" s="450" t="s">
        <v>3197</v>
      </c>
      <c r="I58" s="450" t="s">
        <v>3197</v>
      </c>
    </row>
    <row r="59" spans="6:9">
      <c r="F59" s="450" t="s">
        <v>3197</v>
      </c>
      <c r="G59" s="450" t="s">
        <v>3197</v>
      </c>
      <c r="H59" s="450" t="s">
        <v>3197</v>
      </c>
      <c r="I59" s="450" t="s">
        <v>3197</v>
      </c>
    </row>
    <row r="60" spans="6:9">
      <c r="F60" s="450" t="s">
        <v>3197</v>
      </c>
      <c r="G60" s="450" t="s">
        <v>3197</v>
      </c>
      <c r="H60" s="450" t="s">
        <v>3197</v>
      </c>
      <c r="I60" s="450" t="s">
        <v>3197</v>
      </c>
    </row>
    <row r="61" spans="6:9">
      <c r="F61" s="450" t="s">
        <v>3197</v>
      </c>
      <c r="G61" s="450" t="s">
        <v>3197</v>
      </c>
      <c r="H61" s="450" t="s">
        <v>3197</v>
      </c>
      <c r="I61" s="450" t="s">
        <v>3197</v>
      </c>
    </row>
    <row r="62" spans="6:9">
      <c r="F62" s="450" t="s">
        <v>3197</v>
      </c>
      <c r="G62" s="450" t="s">
        <v>3197</v>
      </c>
      <c r="H62" s="450" t="s">
        <v>3197</v>
      </c>
      <c r="I62" s="450" t="s">
        <v>3197</v>
      </c>
    </row>
    <row r="63" spans="6:9">
      <c r="F63" s="450" t="s">
        <v>3197</v>
      </c>
      <c r="G63" s="450" t="s">
        <v>3197</v>
      </c>
      <c r="H63" s="450" t="s">
        <v>3197</v>
      </c>
      <c r="I63" s="450" t="s">
        <v>3197</v>
      </c>
    </row>
    <row r="64" spans="6:9">
      <c r="F64" s="450" t="s">
        <v>3197</v>
      </c>
      <c r="G64" s="450" t="s">
        <v>3197</v>
      </c>
      <c r="H64" s="450" t="s">
        <v>3197</v>
      </c>
      <c r="I64" s="450" t="s">
        <v>3197</v>
      </c>
    </row>
    <row r="65" spans="6:9">
      <c r="F65" s="450" t="s">
        <v>3197</v>
      </c>
      <c r="G65" s="450" t="s">
        <v>3197</v>
      </c>
      <c r="H65" s="450" t="s">
        <v>3197</v>
      </c>
      <c r="I65" s="450" t="s">
        <v>3197</v>
      </c>
    </row>
    <row r="66" spans="6:9">
      <c r="F66" s="450" t="s">
        <v>3197</v>
      </c>
      <c r="G66" s="450" t="s">
        <v>3197</v>
      </c>
      <c r="H66" s="450" t="s">
        <v>3197</v>
      </c>
      <c r="I66" s="450" t="s">
        <v>3197</v>
      </c>
    </row>
    <row r="67" spans="6:9">
      <c r="F67" s="450" t="s">
        <v>3197</v>
      </c>
      <c r="G67" s="450" t="s">
        <v>3197</v>
      </c>
      <c r="H67" s="450" t="s">
        <v>3197</v>
      </c>
      <c r="I67" s="450" t="s">
        <v>3197</v>
      </c>
    </row>
    <row r="68" spans="6:9">
      <c r="F68" s="450" t="s">
        <v>3197</v>
      </c>
      <c r="G68" s="450" t="s">
        <v>3197</v>
      </c>
      <c r="H68" s="450" t="s">
        <v>3197</v>
      </c>
      <c r="I68" s="450" t="s">
        <v>3197</v>
      </c>
    </row>
    <row r="69" spans="6:9">
      <c r="F69" s="450" t="s">
        <v>3197</v>
      </c>
      <c r="G69" s="450" t="s">
        <v>3197</v>
      </c>
      <c r="H69" s="450" t="s">
        <v>3197</v>
      </c>
      <c r="I69" s="450" t="s">
        <v>3197</v>
      </c>
    </row>
    <row r="70" spans="6:9">
      <c r="F70" s="450" t="s">
        <v>3197</v>
      </c>
      <c r="G70" s="450" t="s">
        <v>3197</v>
      </c>
      <c r="H70" s="450" t="s">
        <v>3197</v>
      </c>
      <c r="I70" s="450" t="s">
        <v>3197</v>
      </c>
    </row>
    <row r="71" spans="6:9">
      <c r="F71" s="450" t="s">
        <v>3197</v>
      </c>
      <c r="G71" s="450" t="s">
        <v>3197</v>
      </c>
      <c r="H71" s="450" t="s">
        <v>3197</v>
      </c>
      <c r="I71" s="450" t="s">
        <v>3197</v>
      </c>
    </row>
    <row r="72" spans="6:9">
      <c r="F72" s="450" t="s">
        <v>3197</v>
      </c>
      <c r="G72" s="450" t="s">
        <v>3197</v>
      </c>
      <c r="H72" s="450" t="s">
        <v>3197</v>
      </c>
      <c r="I72" s="450" t="s">
        <v>3197</v>
      </c>
    </row>
    <row r="73" spans="6:9">
      <c r="F73" s="450" t="s">
        <v>3197</v>
      </c>
      <c r="G73" s="450" t="s">
        <v>3197</v>
      </c>
      <c r="H73" s="450" t="s">
        <v>3197</v>
      </c>
      <c r="I73" s="450" t="s">
        <v>3197</v>
      </c>
    </row>
    <row r="74" spans="6:9">
      <c r="F74" s="450" t="s">
        <v>3197</v>
      </c>
      <c r="G74" s="450" t="s">
        <v>3197</v>
      </c>
      <c r="H74" s="450" t="s">
        <v>3197</v>
      </c>
      <c r="I74" s="450" t="s">
        <v>3197</v>
      </c>
    </row>
    <row r="75" spans="6:9">
      <c r="F75" s="450" t="s">
        <v>3197</v>
      </c>
      <c r="G75" s="450" t="s">
        <v>3197</v>
      </c>
      <c r="H75" s="450" t="s">
        <v>3197</v>
      </c>
      <c r="I75" s="450" t="s">
        <v>3197</v>
      </c>
    </row>
    <row r="76" spans="6:9">
      <c r="F76" s="450" t="s">
        <v>3197</v>
      </c>
      <c r="G76" s="450" t="s">
        <v>3197</v>
      </c>
      <c r="H76" s="450" t="s">
        <v>3197</v>
      </c>
      <c r="I76" s="450" t="s">
        <v>3197</v>
      </c>
    </row>
    <row r="77" spans="6:9">
      <c r="F77" s="450" t="s">
        <v>3197</v>
      </c>
      <c r="G77" s="450" t="s">
        <v>3197</v>
      </c>
      <c r="H77" s="450" t="s">
        <v>3197</v>
      </c>
      <c r="I77" s="450" t="s">
        <v>3197</v>
      </c>
    </row>
    <row r="78" spans="6:9">
      <c r="F78" s="450" t="s">
        <v>3197</v>
      </c>
      <c r="G78" s="450" t="s">
        <v>3197</v>
      </c>
      <c r="H78" s="450" t="s">
        <v>3197</v>
      </c>
      <c r="I78" s="450" t="s">
        <v>3197</v>
      </c>
    </row>
    <row r="79" spans="6:9">
      <c r="F79" s="450" t="s">
        <v>3197</v>
      </c>
      <c r="G79" s="450" t="s">
        <v>3197</v>
      </c>
      <c r="H79" s="450" t="s">
        <v>3197</v>
      </c>
      <c r="I79" s="450" t="s">
        <v>3197</v>
      </c>
    </row>
    <row r="80" spans="6:9">
      <c r="F80" s="450" t="s">
        <v>3197</v>
      </c>
      <c r="G80" s="450" t="s">
        <v>3197</v>
      </c>
      <c r="H80" s="450" t="s">
        <v>3197</v>
      </c>
      <c r="I80" s="450" t="s">
        <v>3197</v>
      </c>
    </row>
    <row r="81" spans="6:9">
      <c r="F81" s="450" t="s">
        <v>3197</v>
      </c>
      <c r="G81" s="450" t="s">
        <v>3197</v>
      </c>
      <c r="H81" s="450" t="s">
        <v>3197</v>
      </c>
      <c r="I81" s="450" t="s">
        <v>3197</v>
      </c>
    </row>
    <row r="82" spans="6:9">
      <c r="F82" s="450" t="s">
        <v>3197</v>
      </c>
      <c r="G82" s="450" t="s">
        <v>3197</v>
      </c>
      <c r="H82" s="450" t="s">
        <v>3197</v>
      </c>
      <c r="I82" s="450" t="s">
        <v>3197</v>
      </c>
    </row>
    <row r="83" spans="6:9">
      <c r="F83" s="450" t="s">
        <v>3197</v>
      </c>
      <c r="G83" s="450" t="s">
        <v>3197</v>
      </c>
      <c r="H83" s="450" t="s">
        <v>3197</v>
      </c>
      <c r="I83" s="450" t="s">
        <v>3197</v>
      </c>
    </row>
    <row r="84" spans="6:9">
      <c r="F84" s="450" t="s">
        <v>3197</v>
      </c>
      <c r="G84" s="450" t="s">
        <v>3197</v>
      </c>
      <c r="H84" s="450" t="s">
        <v>3197</v>
      </c>
      <c r="I84" s="450" t="s">
        <v>3197</v>
      </c>
    </row>
    <row r="85" spans="6:9">
      <c r="F85" s="450" t="s">
        <v>3197</v>
      </c>
      <c r="G85" s="450" t="s">
        <v>3197</v>
      </c>
      <c r="H85" s="450" t="s">
        <v>3197</v>
      </c>
      <c r="I85" s="450" t="s">
        <v>3197</v>
      </c>
    </row>
    <row r="86" spans="6:9">
      <c r="F86" s="450" t="s">
        <v>3197</v>
      </c>
      <c r="G86" s="450" t="s">
        <v>3197</v>
      </c>
      <c r="H86" s="450" t="s">
        <v>3197</v>
      </c>
      <c r="I86" s="450" t="s">
        <v>3197</v>
      </c>
    </row>
    <row r="87" spans="6:9">
      <c r="F87" s="450" t="s">
        <v>3197</v>
      </c>
      <c r="G87" s="450" t="s">
        <v>3197</v>
      </c>
      <c r="H87" s="450" t="s">
        <v>3197</v>
      </c>
      <c r="I87" s="450" t="s">
        <v>3197</v>
      </c>
    </row>
    <row r="88" spans="6:9">
      <c r="F88" s="450" t="s">
        <v>3197</v>
      </c>
      <c r="G88" s="450" t="s">
        <v>3197</v>
      </c>
      <c r="H88" s="450" t="s">
        <v>3197</v>
      </c>
      <c r="I88" s="450" t="s">
        <v>3197</v>
      </c>
    </row>
    <row r="89" spans="6:9">
      <c r="F89" s="450" t="s">
        <v>3197</v>
      </c>
      <c r="G89" s="450" t="s">
        <v>3197</v>
      </c>
      <c r="H89" s="450" t="s">
        <v>3197</v>
      </c>
      <c r="I89" s="450" t="s">
        <v>3197</v>
      </c>
    </row>
    <row r="90" spans="6:9">
      <c r="F90" s="450" t="s">
        <v>3197</v>
      </c>
      <c r="G90" s="450" t="s">
        <v>3197</v>
      </c>
      <c r="H90" s="450" t="s">
        <v>3197</v>
      </c>
      <c r="I90" s="450" t="s">
        <v>3197</v>
      </c>
    </row>
    <row r="91" spans="6:9">
      <c r="F91" s="450" t="s">
        <v>3197</v>
      </c>
      <c r="G91" s="450" t="s">
        <v>3197</v>
      </c>
      <c r="H91" s="450" t="s">
        <v>3197</v>
      </c>
      <c r="I91" s="450" t="s">
        <v>3197</v>
      </c>
    </row>
    <row r="92" spans="6:9">
      <c r="F92" s="450" t="s">
        <v>3197</v>
      </c>
      <c r="G92" s="450" t="s">
        <v>3197</v>
      </c>
      <c r="H92" s="450" t="s">
        <v>3197</v>
      </c>
      <c r="I92" s="450" t="s">
        <v>3197</v>
      </c>
    </row>
    <row r="93" spans="6:9">
      <c r="F93" s="450" t="s">
        <v>3197</v>
      </c>
      <c r="G93" s="450" t="s">
        <v>3197</v>
      </c>
      <c r="H93" s="450" t="s">
        <v>3197</v>
      </c>
      <c r="I93" s="450" t="s">
        <v>3197</v>
      </c>
    </row>
    <row r="94" spans="6:9">
      <c r="F94" s="450" t="s">
        <v>3197</v>
      </c>
      <c r="G94" s="450" t="s">
        <v>3197</v>
      </c>
      <c r="H94" s="450" t="s">
        <v>3197</v>
      </c>
      <c r="I94" s="450" t="s">
        <v>3197</v>
      </c>
    </row>
    <row r="95" spans="6:9">
      <c r="F95" s="450" t="s">
        <v>3197</v>
      </c>
      <c r="G95" s="450" t="s">
        <v>3197</v>
      </c>
      <c r="H95" s="450" t="s">
        <v>3197</v>
      </c>
      <c r="I95" s="450" t="s">
        <v>3197</v>
      </c>
    </row>
    <row r="96" spans="6:9">
      <c r="F96" s="450" t="s">
        <v>3197</v>
      </c>
      <c r="G96" s="450" t="s">
        <v>3197</v>
      </c>
      <c r="H96" s="450" t="s">
        <v>3197</v>
      </c>
      <c r="I96" s="450" t="s">
        <v>3197</v>
      </c>
    </row>
    <row r="97" spans="6:9">
      <c r="F97" s="450" t="s">
        <v>3197</v>
      </c>
      <c r="G97" s="450" t="s">
        <v>3197</v>
      </c>
      <c r="H97" s="450" t="s">
        <v>3197</v>
      </c>
      <c r="I97" s="450" t="s">
        <v>3197</v>
      </c>
    </row>
    <row r="98" spans="6:9">
      <c r="F98" s="450" t="s">
        <v>3197</v>
      </c>
      <c r="G98" s="450" t="s">
        <v>3197</v>
      </c>
      <c r="H98" s="450" t="s">
        <v>3197</v>
      </c>
      <c r="I98" s="450" t="s">
        <v>3197</v>
      </c>
    </row>
    <row r="99" spans="6:9">
      <c r="F99" s="450" t="s">
        <v>3197</v>
      </c>
      <c r="G99" s="450" t="s">
        <v>3197</v>
      </c>
      <c r="H99" s="450" t="s">
        <v>3197</v>
      </c>
      <c r="I99" s="450" t="s">
        <v>3197</v>
      </c>
    </row>
    <row r="100" spans="6:9">
      <c r="F100" s="450" t="s">
        <v>3197</v>
      </c>
      <c r="G100" s="450" t="s">
        <v>3197</v>
      </c>
      <c r="H100" s="450" t="s">
        <v>3197</v>
      </c>
      <c r="I100" s="450" t="s">
        <v>3197</v>
      </c>
    </row>
    <row r="101" spans="6:9">
      <c r="F101" s="450" t="s">
        <v>3197</v>
      </c>
      <c r="G101" s="450" t="s">
        <v>3197</v>
      </c>
      <c r="H101" s="450" t="s">
        <v>3197</v>
      </c>
      <c r="I101" s="450" t="s">
        <v>3197</v>
      </c>
    </row>
    <row r="102" spans="6:9">
      <c r="F102" s="450" t="s">
        <v>3197</v>
      </c>
      <c r="G102" s="450" t="s">
        <v>3197</v>
      </c>
      <c r="H102" s="450" t="s">
        <v>3197</v>
      </c>
      <c r="I102" s="450" t="s">
        <v>3197</v>
      </c>
    </row>
    <row r="103" spans="6:9">
      <c r="F103" s="450" t="s">
        <v>3197</v>
      </c>
      <c r="G103" s="450" t="s">
        <v>3197</v>
      </c>
      <c r="H103" s="450" t="s">
        <v>3197</v>
      </c>
      <c r="I103" s="450" t="s">
        <v>3197</v>
      </c>
    </row>
    <row r="104" spans="6:9">
      <c r="F104" s="450" t="s">
        <v>3197</v>
      </c>
      <c r="G104" s="450" t="s">
        <v>3197</v>
      </c>
      <c r="H104" s="450" t="s">
        <v>3197</v>
      </c>
      <c r="I104" s="450" t="s">
        <v>3197</v>
      </c>
    </row>
    <row r="105" spans="6:9">
      <c r="F105" s="450" t="s">
        <v>3197</v>
      </c>
      <c r="G105" s="450" t="s">
        <v>3197</v>
      </c>
      <c r="H105" s="450" t="s">
        <v>3197</v>
      </c>
      <c r="I105" s="450" t="s">
        <v>3197</v>
      </c>
    </row>
    <row r="106" spans="6:9">
      <c r="F106" s="450" t="s">
        <v>3197</v>
      </c>
      <c r="G106" s="450" t="s">
        <v>3197</v>
      </c>
      <c r="H106" s="450" t="s">
        <v>3197</v>
      </c>
      <c r="I106" s="450" t="s">
        <v>3197</v>
      </c>
    </row>
    <row r="107" spans="6:9">
      <c r="F107" s="450" t="s">
        <v>3197</v>
      </c>
      <c r="G107" s="450" t="s">
        <v>3197</v>
      </c>
      <c r="H107" s="450" t="s">
        <v>3197</v>
      </c>
      <c r="I107" s="450" t="s">
        <v>3197</v>
      </c>
    </row>
    <row r="108" spans="6:9">
      <c r="F108" s="450" t="s">
        <v>3197</v>
      </c>
      <c r="G108" s="450" t="s">
        <v>3197</v>
      </c>
      <c r="H108" s="450" t="s">
        <v>3197</v>
      </c>
      <c r="I108" s="450" t="s">
        <v>3197</v>
      </c>
    </row>
    <row r="109" spans="6:9">
      <c r="F109" s="450" t="s">
        <v>3197</v>
      </c>
      <c r="G109" s="450" t="s">
        <v>3197</v>
      </c>
      <c r="H109" s="450" t="s">
        <v>3197</v>
      </c>
      <c r="I109" s="450" t="s">
        <v>3197</v>
      </c>
    </row>
    <row r="110" spans="6:9">
      <c r="F110" s="450" t="s">
        <v>3197</v>
      </c>
      <c r="G110" s="450" t="s">
        <v>3197</v>
      </c>
      <c r="H110" s="450" t="s">
        <v>3197</v>
      </c>
      <c r="I110" s="450" t="s">
        <v>3197</v>
      </c>
    </row>
    <row r="111" spans="6:9">
      <c r="F111" s="450" t="s">
        <v>3197</v>
      </c>
      <c r="G111" s="450" t="s">
        <v>3197</v>
      </c>
      <c r="H111" s="450" t="s">
        <v>3197</v>
      </c>
      <c r="I111" s="450" t="s">
        <v>3197</v>
      </c>
    </row>
    <row r="112" spans="6:9">
      <c r="F112" s="450" t="s">
        <v>3197</v>
      </c>
      <c r="G112" s="450" t="s">
        <v>3197</v>
      </c>
      <c r="H112" s="450" t="s">
        <v>3197</v>
      </c>
      <c r="I112" s="450" t="s">
        <v>3197</v>
      </c>
    </row>
    <row r="113" spans="6:9">
      <c r="F113" s="450" t="s">
        <v>3197</v>
      </c>
      <c r="G113" s="450" t="s">
        <v>3197</v>
      </c>
      <c r="H113" s="450" t="s">
        <v>3197</v>
      </c>
      <c r="I113" s="450" t="s">
        <v>3197</v>
      </c>
    </row>
    <row r="114" spans="6:9">
      <c r="F114" s="450" t="s">
        <v>3197</v>
      </c>
      <c r="G114" s="450" t="s">
        <v>3197</v>
      </c>
      <c r="H114" s="450" t="s">
        <v>3197</v>
      </c>
      <c r="I114" s="450" t="s">
        <v>3197</v>
      </c>
    </row>
    <row r="115" spans="6:9">
      <c r="F115" s="450" t="s">
        <v>3197</v>
      </c>
      <c r="G115" s="450" t="s">
        <v>3197</v>
      </c>
      <c r="H115" s="450" t="s">
        <v>3197</v>
      </c>
      <c r="I115" s="450" t="s">
        <v>3197</v>
      </c>
    </row>
    <row r="116" spans="6:9">
      <c r="F116" s="450" t="s">
        <v>3197</v>
      </c>
      <c r="G116" s="450" t="s">
        <v>3197</v>
      </c>
      <c r="H116" s="450" t="s">
        <v>3197</v>
      </c>
      <c r="I116" s="450" t="s">
        <v>3197</v>
      </c>
    </row>
    <row r="117" spans="6:9">
      <c r="F117" s="450" t="s">
        <v>3197</v>
      </c>
      <c r="G117" s="450" t="s">
        <v>3197</v>
      </c>
      <c r="H117" s="450" t="s">
        <v>3197</v>
      </c>
      <c r="I117" s="450" t="s">
        <v>3197</v>
      </c>
    </row>
    <row r="118" spans="6:9">
      <c r="F118" s="450" t="s">
        <v>3197</v>
      </c>
      <c r="G118" s="450" t="s">
        <v>3197</v>
      </c>
      <c r="H118" s="450" t="s">
        <v>3197</v>
      </c>
      <c r="I118" s="450" t="s">
        <v>3197</v>
      </c>
    </row>
    <row r="119" spans="6:9">
      <c r="F119" s="450" t="s">
        <v>3197</v>
      </c>
      <c r="G119" s="450" t="s">
        <v>3197</v>
      </c>
      <c r="H119" s="450" t="s">
        <v>3197</v>
      </c>
      <c r="I119" s="450" t="s">
        <v>3197</v>
      </c>
    </row>
    <row r="120" spans="6:9">
      <c r="F120" s="450" t="s">
        <v>3197</v>
      </c>
      <c r="G120" s="450" t="s">
        <v>3197</v>
      </c>
      <c r="H120" s="450" t="s">
        <v>3197</v>
      </c>
      <c r="I120" s="450" t="s">
        <v>3197</v>
      </c>
    </row>
    <row r="121" spans="6:9">
      <c r="F121" s="15" t="s">
        <v>3197</v>
      </c>
      <c r="G121" s="15" t="s">
        <v>3197</v>
      </c>
      <c r="H121" s="15" t="s">
        <v>3197</v>
      </c>
      <c r="I121" s="15" t="s">
        <v>3197</v>
      </c>
    </row>
    <row r="122" spans="6:9">
      <c r="F122" s="15" t="s">
        <v>3197</v>
      </c>
      <c r="G122" s="15" t="s">
        <v>3197</v>
      </c>
      <c r="H122" s="15" t="s">
        <v>3197</v>
      </c>
      <c r="I122" s="15" t="s">
        <v>3197</v>
      </c>
    </row>
    <row r="123" spans="6:9">
      <c r="F123" s="15" t="s">
        <v>3197</v>
      </c>
      <c r="G123" s="15" t="s">
        <v>3197</v>
      </c>
      <c r="H123" s="15" t="s">
        <v>3197</v>
      </c>
      <c r="I123" s="15" t="s">
        <v>3197</v>
      </c>
    </row>
    <row r="124" spans="6:9">
      <c r="F124" s="15" t="s">
        <v>3197</v>
      </c>
      <c r="G124" s="15" t="s">
        <v>3197</v>
      </c>
      <c r="H124" s="15" t="s">
        <v>3197</v>
      </c>
      <c r="I124" s="15" t="s">
        <v>3197</v>
      </c>
    </row>
    <row r="125" spans="6:9">
      <c r="F125" s="15" t="s">
        <v>3197</v>
      </c>
      <c r="G125" s="15" t="s">
        <v>3197</v>
      </c>
      <c r="H125" s="15" t="s">
        <v>3197</v>
      </c>
      <c r="I125" s="15" t="s">
        <v>3197</v>
      </c>
    </row>
    <row r="126" spans="6:9">
      <c r="F126" s="15" t="s">
        <v>3197</v>
      </c>
      <c r="G126" s="15" t="s">
        <v>3197</v>
      </c>
      <c r="H126" s="15" t="s">
        <v>3197</v>
      </c>
      <c r="I126" s="15" t="s">
        <v>3197</v>
      </c>
    </row>
    <row r="127" spans="6:9">
      <c r="F127" s="15" t="s">
        <v>3197</v>
      </c>
      <c r="G127" s="15" t="s">
        <v>3197</v>
      </c>
      <c r="H127" s="15" t="s">
        <v>3197</v>
      </c>
      <c r="I127" s="15" t="s">
        <v>3197</v>
      </c>
    </row>
    <row r="128" spans="6:9">
      <c r="F128" s="15" t="s">
        <v>3197</v>
      </c>
      <c r="G128" s="15" t="s">
        <v>3197</v>
      </c>
      <c r="H128" s="15" t="s">
        <v>3197</v>
      </c>
      <c r="I128" s="15" t="s">
        <v>3197</v>
      </c>
    </row>
    <row r="129" spans="6:9">
      <c r="F129" s="15" t="s">
        <v>3197</v>
      </c>
      <c r="G129" s="15" t="s">
        <v>3197</v>
      </c>
      <c r="H129" s="15" t="s">
        <v>3197</v>
      </c>
      <c r="I129" s="15" t="s">
        <v>3197</v>
      </c>
    </row>
    <row r="130" spans="6:9">
      <c r="F130" s="15" t="s">
        <v>3197</v>
      </c>
      <c r="G130" s="15" t="s">
        <v>3197</v>
      </c>
      <c r="H130" s="15" t="s">
        <v>3197</v>
      </c>
      <c r="I130" s="15" t="s">
        <v>3197</v>
      </c>
    </row>
    <row r="131" spans="6:9">
      <c r="F131" s="15" t="s">
        <v>3197</v>
      </c>
      <c r="G131" s="15" t="s">
        <v>3197</v>
      </c>
      <c r="H131" s="15" t="s">
        <v>3197</v>
      </c>
      <c r="I131" s="15" t="s">
        <v>3197</v>
      </c>
    </row>
    <row r="132" spans="6:9">
      <c r="F132" s="15" t="s">
        <v>3197</v>
      </c>
      <c r="G132" s="15" t="s">
        <v>3197</v>
      </c>
      <c r="H132" s="15" t="s">
        <v>3197</v>
      </c>
      <c r="I132" s="15" t="s">
        <v>3197</v>
      </c>
    </row>
    <row r="133" spans="6:9">
      <c r="F133" s="15" t="s">
        <v>3197</v>
      </c>
      <c r="G133" s="15" t="s">
        <v>3197</v>
      </c>
      <c r="H133" s="15" t="s">
        <v>3197</v>
      </c>
      <c r="I133" s="15" t="s">
        <v>3197</v>
      </c>
    </row>
    <row r="134" spans="6:9">
      <c r="F134" s="15" t="s">
        <v>3197</v>
      </c>
      <c r="G134" s="15" t="s">
        <v>3197</v>
      </c>
      <c r="H134" s="15" t="s">
        <v>3197</v>
      </c>
      <c r="I134" s="15" t="s">
        <v>3197</v>
      </c>
    </row>
    <row r="135" spans="6:9">
      <c r="F135" s="15" t="s">
        <v>3197</v>
      </c>
      <c r="G135" s="15" t="s">
        <v>3197</v>
      </c>
      <c r="H135" s="15" t="s">
        <v>3197</v>
      </c>
      <c r="I135" s="15" t="s">
        <v>3197</v>
      </c>
    </row>
    <row r="136" spans="6:9">
      <c r="F136" s="15" t="s">
        <v>3197</v>
      </c>
      <c r="G136" s="15" t="s">
        <v>3197</v>
      </c>
      <c r="H136" s="15" t="s">
        <v>3197</v>
      </c>
      <c r="I136" s="15" t="s">
        <v>3197</v>
      </c>
    </row>
    <row r="137" spans="6:9">
      <c r="F137" s="15" t="s">
        <v>3197</v>
      </c>
      <c r="G137" s="15" t="s">
        <v>3197</v>
      </c>
      <c r="H137" s="15" t="s">
        <v>3197</v>
      </c>
      <c r="I137" s="15" t="s">
        <v>3197</v>
      </c>
    </row>
    <row r="138" spans="6:9">
      <c r="F138" s="15" t="s">
        <v>3197</v>
      </c>
      <c r="G138" s="15" t="s">
        <v>3197</v>
      </c>
      <c r="H138" s="15" t="s">
        <v>3197</v>
      </c>
      <c r="I138" s="15" t="s">
        <v>3197</v>
      </c>
    </row>
    <row r="139" spans="6:9">
      <c r="F139" s="15" t="s">
        <v>3197</v>
      </c>
      <c r="G139" s="15" t="s">
        <v>3197</v>
      </c>
      <c r="H139" s="15" t="s">
        <v>3197</v>
      </c>
      <c r="I139" s="15" t="s">
        <v>3197</v>
      </c>
    </row>
    <row r="140" spans="6:9">
      <c r="F140" s="15" t="s">
        <v>3197</v>
      </c>
      <c r="G140" s="15" t="s">
        <v>3197</v>
      </c>
      <c r="H140" s="15" t="s">
        <v>3197</v>
      </c>
      <c r="I140" s="15" t="s">
        <v>3197</v>
      </c>
    </row>
    <row r="141" spans="6:9">
      <c r="F141" s="15" t="s">
        <v>3197</v>
      </c>
      <c r="G141" s="15" t="s">
        <v>3197</v>
      </c>
      <c r="H141" s="15" t="s">
        <v>3197</v>
      </c>
      <c r="I141" s="15" t="s">
        <v>3197</v>
      </c>
    </row>
    <row r="142" spans="6:9">
      <c r="F142" s="15" t="s">
        <v>3197</v>
      </c>
      <c r="G142" s="15" t="s">
        <v>3197</v>
      </c>
      <c r="H142" s="15" t="s">
        <v>3197</v>
      </c>
      <c r="I142" s="15" t="s">
        <v>3197</v>
      </c>
    </row>
    <row r="143" spans="6:9">
      <c r="F143" s="15" t="s">
        <v>3197</v>
      </c>
      <c r="G143" s="15" t="s">
        <v>3197</v>
      </c>
      <c r="H143" s="15" t="s">
        <v>3197</v>
      </c>
      <c r="I143" s="15" t="s">
        <v>3197</v>
      </c>
    </row>
    <row r="144" spans="6:9">
      <c r="F144" s="15" t="s">
        <v>3197</v>
      </c>
      <c r="G144" s="15" t="s">
        <v>3197</v>
      </c>
      <c r="H144" s="15" t="s">
        <v>3197</v>
      </c>
      <c r="I144" s="15" t="s">
        <v>3197</v>
      </c>
    </row>
    <row r="145" spans="6:9">
      <c r="F145" s="15" t="s">
        <v>3197</v>
      </c>
      <c r="G145" s="15" t="s">
        <v>3197</v>
      </c>
      <c r="H145" s="15" t="s">
        <v>3197</v>
      </c>
      <c r="I145" s="15" t="s">
        <v>3197</v>
      </c>
    </row>
    <row r="146" spans="6:9">
      <c r="F146" s="15" t="s">
        <v>3197</v>
      </c>
      <c r="G146" s="15" t="s">
        <v>3197</v>
      </c>
      <c r="H146" s="15" t="s">
        <v>3197</v>
      </c>
      <c r="I146" s="15" t="s">
        <v>3197</v>
      </c>
    </row>
    <row r="147" spans="6:9">
      <c r="F147" s="15" t="s">
        <v>3197</v>
      </c>
      <c r="G147" s="15" t="s">
        <v>3197</v>
      </c>
      <c r="H147" s="15" t="s">
        <v>3197</v>
      </c>
      <c r="I147" s="15" t="s">
        <v>3197</v>
      </c>
    </row>
    <row r="148" spans="6:9">
      <c r="F148" s="15" t="s">
        <v>3197</v>
      </c>
      <c r="G148" s="15" t="s">
        <v>3197</v>
      </c>
      <c r="H148" s="15" t="s">
        <v>3197</v>
      </c>
      <c r="I148" s="15" t="s">
        <v>3197</v>
      </c>
    </row>
    <row r="149" spans="6:9">
      <c r="F149" s="15" t="s">
        <v>3197</v>
      </c>
      <c r="G149" s="15" t="s">
        <v>3197</v>
      </c>
      <c r="H149" s="15" t="s">
        <v>3197</v>
      </c>
      <c r="I149" s="15" t="s">
        <v>3197</v>
      </c>
    </row>
    <row r="150" spans="6:9">
      <c r="F150" s="15" t="s">
        <v>3197</v>
      </c>
      <c r="G150" s="15" t="s">
        <v>3197</v>
      </c>
      <c r="H150" s="15" t="s">
        <v>3197</v>
      </c>
      <c r="I150" s="15" t="s">
        <v>3197</v>
      </c>
    </row>
    <row r="151" spans="6:9">
      <c r="F151" s="15" t="s">
        <v>3197</v>
      </c>
      <c r="G151" s="15" t="s">
        <v>3197</v>
      </c>
      <c r="H151" s="15" t="s">
        <v>3197</v>
      </c>
      <c r="I151" s="15" t="s">
        <v>3197</v>
      </c>
    </row>
    <row r="152" spans="6:9">
      <c r="F152" s="15" t="s">
        <v>3197</v>
      </c>
      <c r="G152" s="15" t="s">
        <v>3197</v>
      </c>
      <c r="H152" s="15" t="s">
        <v>3197</v>
      </c>
      <c r="I152" s="15" t="s">
        <v>3197</v>
      </c>
    </row>
    <row r="153" spans="6:9">
      <c r="F153" s="15" t="s">
        <v>3197</v>
      </c>
      <c r="G153" s="15" t="s">
        <v>3197</v>
      </c>
      <c r="H153" s="15" t="s">
        <v>3197</v>
      </c>
      <c r="I153" s="15" t="s">
        <v>3197</v>
      </c>
    </row>
    <row r="154" spans="6:9">
      <c r="F154" s="15" t="s">
        <v>3197</v>
      </c>
      <c r="G154" s="15" t="s">
        <v>3197</v>
      </c>
      <c r="H154" s="15" t="s">
        <v>3197</v>
      </c>
      <c r="I154" s="15" t="s">
        <v>3197</v>
      </c>
    </row>
    <row r="155" spans="6:9">
      <c r="F155" s="15" t="s">
        <v>3197</v>
      </c>
      <c r="G155" s="15" t="s">
        <v>3197</v>
      </c>
      <c r="H155" s="15" t="s">
        <v>3197</v>
      </c>
      <c r="I155" s="15" t="s">
        <v>3197</v>
      </c>
    </row>
    <row r="156" spans="6:9">
      <c r="F156" s="15" t="s">
        <v>3197</v>
      </c>
      <c r="G156" s="15" t="s">
        <v>3197</v>
      </c>
      <c r="H156" s="15" t="s">
        <v>3197</v>
      </c>
      <c r="I156" s="15" t="s">
        <v>3197</v>
      </c>
    </row>
    <row r="157" spans="6:9">
      <c r="F157" s="15" t="s">
        <v>3197</v>
      </c>
      <c r="G157" s="15" t="s">
        <v>3197</v>
      </c>
      <c r="H157" s="15" t="s">
        <v>3197</v>
      </c>
      <c r="I157" s="15" t="s">
        <v>3197</v>
      </c>
    </row>
    <row r="158" spans="6:9">
      <c r="F158" s="15" t="s">
        <v>3197</v>
      </c>
      <c r="G158" s="15" t="s">
        <v>3197</v>
      </c>
      <c r="H158" s="15" t="s">
        <v>3197</v>
      </c>
      <c r="I158" s="15" t="s">
        <v>3197</v>
      </c>
    </row>
    <row r="159" spans="6:9">
      <c r="F159" s="15" t="s">
        <v>3197</v>
      </c>
      <c r="G159" s="15" t="s">
        <v>3197</v>
      </c>
      <c r="H159" s="15" t="s">
        <v>3197</v>
      </c>
      <c r="I159" s="15" t="s">
        <v>3197</v>
      </c>
    </row>
    <row r="160" spans="6:9">
      <c r="F160" s="15" t="s">
        <v>3197</v>
      </c>
      <c r="G160" s="15" t="s">
        <v>3197</v>
      </c>
      <c r="H160" s="15" t="s">
        <v>3197</v>
      </c>
      <c r="I160" s="15" t="s">
        <v>3197</v>
      </c>
    </row>
    <row r="161" spans="6:9">
      <c r="F161" s="15" t="s">
        <v>3197</v>
      </c>
      <c r="G161" s="15" t="s">
        <v>3197</v>
      </c>
      <c r="H161" s="15" t="s">
        <v>3197</v>
      </c>
      <c r="I161" s="15" t="s">
        <v>3197</v>
      </c>
    </row>
    <row r="162" spans="6:9">
      <c r="F162" s="15" t="s">
        <v>3197</v>
      </c>
      <c r="G162" s="15" t="s">
        <v>3197</v>
      </c>
      <c r="H162" s="15" t="s">
        <v>3197</v>
      </c>
      <c r="I162" s="15" t="s">
        <v>3197</v>
      </c>
    </row>
    <row r="163" spans="6:9">
      <c r="F163" s="15" t="s">
        <v>3197</v>
      </c>
      <c r="G163" s="15" t="s">
        <v>3197</v>
      </c>
      <c r="H163" s="15" t="s">
        <v>3197</v>
      </c>
      <c r="I163" s="15" t="s">
        <v>3197</v>
      </c>
    </row>
    <row r="164" spans="6:9">
      <c r="F164" s="15" t="s">
        <v>3197</v>
      </c>
      <c r="G164" s="15" t="s">
        <v>3197</v>
      </c>
      <c r="H164" s="15" t="s">
        <v>3197</v>
      </c>
      <c r="I164" s="15" t="s">
        <v>3197</v>
      </c>
    </row>
    <row r="165" spans="6:9">
      <c r="F165" s="15" t="s">
        <v>3197</v>
      </c>
      <c r="G165" s="15" t="s">
        <v>3197</v>
      </c>
      <c r="H165" s="15" t="s">
        <v>3197</v>
      </c>
      <c r="I165" s="15" t="s">
        <v>3197</v>
      </c>
    </row>
    <row r="166" spans="6:9">
      <c r="F166" s="15" t="s">
        <v>3197</v>
      </c>
      <c r="G166" s="15" t="s">
        <v>3197</v>
      </c>
      <c r="H166" s="15" t="s">
        <v>3197</v>
      </c>
      <c r="I166" s="15" t="s">
        <v>3197</v>
      </c>
    </row>
    <row r="167" spans="6:9">
      <c r="F167" s="15" t="s">
        <v>3197</v>
      </c>
      <c r="G167" s="15" t="s">
        <v>3197</v>
      </c>
      <c r="H167" s="15" t="s">
        <v>3197</v>
      </c>
      <c r="I167" s="15" t="s">
        <v>3197</v>
      </c>
    </row>
    <row r="168" spans="6:9">
      <c r="F168" s="15" t="s">
        <v>3197</v>
      </c>
      <c r="G168" s="15" t="s">
        <v>3197</v>
      </c>
      <c r="H168" s="15" t="s">
        <v>3197</v>
      </c>
      <c r="I168" s="15" t="s">
        <v>3197</v>
      </c>
    </row>
    <row r="169" spans="6:9">
      <c r="F169" s="15" t="s">
        <v>3197</v>
      </c>
      <c r="G169" s="15" t="s">
        <v>3197</v>
      </c>
      <c r="H169" s="15" t="s">
        <v>3197</v>
      </c>
      <c r="I169" s="15" t="s">
        <v>3197</v>
      </c>
    </row>
    <row r="170" spans="6:9">
      <c r="F170" s="15" t="s">
        <v>3197</v>
      </c>
      <c r="G170" s="15" t="s">
        <v>3197</v>
      </c>
      <c r="H170" s="15" t="s">
        <v>3197</v>
      </c>
      <c r="I170" s="15" t="s">
        <v>3197</v>
      </c>
    </row>
    <row r="171" spans="6:9">
      <c r="F171" s="15" t="s">
        <v>3197</v>
      </c>
      <c r="G171" s="15" t="s">
        <v>3197</v>
      </c>
      <c r="H171" s="15" t="s">
        <v>3197</v>
      </c>
      <c r="I171" s="15" t="s">
        <v>3197</v>
      </c>
    </row>
    <row r="172" spans="6:9">
      <c r="F172" s="15" t="s">
        <v>3197</v>
      </c>
      <c r="G172" s="15" t="s">
        <v>3197</v>
      </c>
      <c r="H172" s="15" t="s">
        <v>3197</v>
      </c>
      <c r="I172" s="15" t="s">
        <v>3197</v>
      </c>
    </row>
    <row r="173" spans="6:9">
      <c r="F173" s="15" t="s">
        <v>3197</v>
      </c>
      <c r="G173" s="15" t="s">
        <v>3197</v>
      </c>
      <c r="H173" s="15" t="s">
        <v>3197</v>
      </c>
      <c r="I173" s="15" t="s">
        <v>3197</v>
      </c>
    </row>
    <row r="174" spans="6:9">
      <c r="F174" s="15" t="s">
        <v>3197</v>
      </c>
      <c r="G174" s="15" t="s">
        <v>3197</v>
      </c>
      <c r="H174" s="15" t="s">
        <v>3197</v>
      </c>
      <c r="I174" s="15" t="s">
        <v>3197</v>
      </c>
    </row>
    <row r="175" spans="6:9">
      <c r="F175" s="15" t="s">
        <v>3197</v>
      </c>
      <c r="G175" s="15" t="s">
        <v>3197</v>
      </c>
      <c r="H175" s="15" t="s">
        <v>3197</v>
      </c>
      <c r="I175" s="15" t="s">
        <v>3197</v>
      </c>
    </row>
    <row r="176" spans="6:9">
      <c r="F176" s="15" t="s">
        <v>3197</v>
      </c>
      <c r="G176" s="15" t="s">
        <v>3197</v>
      </c>
      <c r="H176" s="15" t="s">
        <v>3197</v>
      </c>
      <c r="I176" s="15" t="s">
        <v>3197</v>
      </c>
    </row>
    <row r="177" spans="6:9">
      <c r="F177" s="15" t="s">
        <v>3197</v>
      </c>
      <c r="G177" s="15" t="s">
        <v>3197</v>
      </c>
      <c r="H177" s="15" t="s">
        <v>3197</v>
      </c>
      <c r="I177" s="15" t="s">
        <v>3197</v>
      </c>
    </row>
    <row r="178" spans="6:9">
      <c r="F178" s="15" t="s">
        <v>3197</v>
      </c>
      <c r="G178" s="15" t="s">
        <v>3197</v>
      </c>
      <c r="H178" s="15" t="s">
        <v>3197</v>
      </c>
      <c r="I178" s="15" t="s">
        <v>3197</v>
      </c>
    </row>
    <row r="179" spans="6:9">
      <c r="F179" s="15" t="s">
        <v>3197</v>
      </c>
      <c r="G179" s="15" t="s">
        <v>3197</v>
      </c>
      <c r="H179" s="15" t="s">
        <v>3197</v>
      </c>
      <c r="I179" s="15" t="s">
        <v>3197</v>
      </c>
    </row>
    <row r="180" spans="6:9">
      <c r="F180" s="15" t="s">
        <v>3197</v>
      </c>
      <c r="G180" s="15" t="s">
        <v>3197</v>
      </c>
      <c r="H180" s="15" t="s">
        <v>3197</v>
      </c>
      <c r="I180" s="15" t="s">
        <v>3197</v>
      </c>
    </row>
    <row r="181" spans="6:9">
      <c r="F181" s="15" t="s">
        <v>3197</v>
      </c>
      <c r="G181" s="15" t="s">
        <v>3197</v>
      </c>
      <c r="H181" s="15" t="s">
        <v>3197</v>
      </c>
      <c r="I181" s="15" t="s">
        <v>3197</v>
      </c>
    </row>
    <row r="182" spans="6:9">
      <c r="F182" s="15" t="s">
        <v>3197</v>
      </c>
      <c r="G182" s="15" t="s">
        <v>3197</v>
      </c>
      <c r="H182" s="15" t="s">
        <v>3197</v>
      </c>
      <c r="I182" s="15" t="s">
        <v>3197</v>
      </c>
    </row>
    <row r="183" spans="6:9">
      <c r="F183" s="15" t="s">
        <v>3197</v>
      </c>
      <c r="G183" s="15" t="s">
        <v>3197</v>
      </c>
      <c r="H183" s="15" t="s">
        <v>3197</v>
      </c>
      <c r="I183" s="15" t="s">
        <v>3197</v>
      </c>
    </row>
    <row r="184" spans="6:9">
      <c r="F184" s="15" t="s">
        <v>3197</v>
      </c>
      <c r="G184" s="15" t="s">
        <v>3197</v>
      </c>
      <c r="H184" s="15" t="s">
        <v>3197</v>
      </c>
      <c r="I184" s="15" t="s">
        <v>3197</v>
      </c>
    </row>
    <row r="185" spans="6:9">
      <c r="F185" s="15" t="s">
        <v>3197</v>
      </c>
      <c r="G185" s="15" t="s">
        <v>3197</v>
      </c>
      <c r="H185" s="15" t="s">
        <v>3197</v>
      </c>
      <c r="I185" s="15" t="s">
        <v>3197</v>
      </c>
    </row>
    <row r="186" spans="6:9">
      <c r="F186" s="15" t="s">
        <v>3197</v>
      </c>
      <c r="G186" s="15" t="s">
        <v>3197</v>
      </c>
      <c r="H186" s="15" t="s">
        <v>3197</v>
      </c>
      <c r="I186" s="15" t="s">
        <v>3197</v>
      </c>
    </row>
    <row r="187" spans="6:9">
      <c r="F187" s="15" t="s">
        <v>3197</v>
      </c>
      <c r="G187" s="15" t="s">
        <v>3197</v>
      </c>
      <c r="H187" s="15" t="s">
        <v>3197</v>
      </c>
      <c r="I187" s="15" t="s">
        <v>3197</v>
      </c>
    </row>
    <row r="188" spans="6:9">
      <c r="F188" s="15" t="s">
        <v>3197</v>
      </c>
      <c r="G188" s="15" t="s">
        <v>3197</v>
      </c>
      <c r="H188" s="15" t="s">
        <v>3197</v>
      </c>
      <c r="I188" s="15" t="s">
        <v>3197</v>
      </c>
    </row>
    <row r="189" spans="6:9">
      <c r="F189" s="15" t="s">
        <v>3197</v>
      </c>
      <c r="G189" s="15" t="s">
        <v>3197</v>
      </c>
      <c r="H189" s="15" t="s">
        <v>3197</v>
      </c>
      <c r="I189" s="15" t="s">
        <v>3197</v>
      </c>
    </row>
    <row r="190" spans="6:9">
      <c r="F190" s="15" t="s">
        <v>3197</v>
      </c>
      <c r="G190" s="15" t="s">
        <v>3197</v>
      </c>
      <c r="H190" s="15" t="s">
        <v>3197</v>
      </c>
      <c r="I190" s="15" t="s">
        <v>3197</v>
      </c>
    </row>
    <row r="191" spans="6:9">
      <c r="F191" s="15" t="s">
        <v>3197</v>
      </c>
      <c r="G191" s="15" t="s">
        <v>3197</v>
      </c>
      <c r="H191" s="15" t="s">
        <v>3197</v>
      </c>
      <c r="I191" s="15" t="s">
        <v>3197</v>
      </c>
    </row>
    <row r="192" spans="6:9">
      <c r="F192" s="15" t="s">
        <v>3197</v>
      </c>
      <c r="G192" s="15" t="s">
        <v>3197</v>
      </c>
      <c r="H192" s="15" t="s">
        <v>3197</v>
      </c>
      <c r="I192" s="15" t="s">
        <v>3197</v>
      </c>
    </row>
    <row r="193" spans="6:9">
      <c r="F193" s="15" t="s">
        <v>3197</v>
      </c>
      <c r="G193" s="15" t="s">
        <v>3197</v>
      </c>
      <c r="H193" s="15" t="s">
        <v>3197</v>
      </c>
      <c r="I193" s="15" t="s">
        <v>3197</v>
      </c>
    </row>
    <row r="194" spans="6:9">
      <c r="F194" s="15" t="s">
        <v>3197</v>
      </c>
      <c r="G194" s="15" t="s">
        <v>3197</v>
      </c>
      <c r="H194" s="15" t="s">
        <v>3197</v>
      </c>
      <c r="I194" s="15" t="s">
        <v>3197</v>
      </c>
    </row>
    <row r="195" spans="6:9">
      <c r="F195" s="15" t="s">
        <v>3197</v>
      </c>
      <c r="G195" s="15" t="s">
        <v>3197</v>
      </c>
      <c r="H195" s="15" t="s">
        <v>3197</v>
      </c>
      <c r="I195" s="15" t="s">
        <v>3197</v>
      </c>
    </row>
    <row r="196" spans="6:9">
      <c r="F196" s="15" t="s">
        <v>3197</v>
      </c>
      <c r="G196" s="15" t="s">
        <v>3197</v>
      </c>
      <c r="H196" s="15" t="s">
        <v>3197</v>
      </c>
      <c r="I196" s="15" t="s">
        <v>3197</v>
      </c>
    </row>
    <row r="197" spans="6:9">
      <c r="F197" s="15" t="s">
        <v>3197</v>
      </c>
      <c r="G197" s="15" t="s">
        <v>3197</v>
      </c>
      <c r="H197" s="15" t="s">
        <v>3197</v>
      </c>
      <c r="I197" s="15" t="s">
        <v>3197</v>
      </c>
    </row>
    <row r="198" spans="6:9">
      <c r="F198" s="15" t="s">
        <v>3197</v>
      </c>
      <c r="G198" s="15" t="s">
        <v>3197</v>
      </c>
      <c r="H198" s="15" t="s">
        <v>3197</v>
      </c>
      <c r="I198" s="15" t="s">
        <v>3197</v>
      </c>
    </row>
    <row r="199" spans="6:9">
      <c r="F199" s="15" t="s">
        <v>3197</v>
      </c>
      <c r="G199" s="15" t="s">
        <v>3197</v>
      </c>
      <c r="H199" s="15" t="s">
        <v>3197</v>
      </c>
      <c r="I199" s="15" t="s">
        <v>3197</v>
      </c>
    </row>
    <row r="200" spans="6:9">
      <c r="F200" s="15" t="s">
        <v>3197</v>
      </c>
      <c r="G200" s="15" t="s">
        <v>3197</v>
      </c>
      <c r="H200" s="15" t="s">
        <v>3197</v>
      </c>
      <c r="I200" s="15" t="s">
        <v>3197</v>
      </c>
    </row>
    <row r="201" spans="6:9">
      <c r="F201" s="15" t="s">
        <v>3197</v>
      </c>
      <c r="G201" s="15" t="s">
        <v>3197</v>
      </c>
      <c r="H201" s="15" t="s">
        <v>3197</v>
      </c>
      <c r="I201" s="15" t="s">
        <v>3197</v>
      </c>
    </row>
    <row r="202" spans="6:9">
      <c r="F202" s="15" t="s">
        <v>3197</v>
      </c>
      <c r="G202" s="15" t="s">
        <v>3197</v>
      </c>
      <c r="H202" s="15" t="s">
        <v>3197</v>
      </c>
      <c r="I202" s="15" t="s">
        <v>3197</v>
      </c>
    </row>
    <row r="203" spans="6:9">
      <c r="F203" s="15" t="s">
        <v>3197</v>
      </c>
      <c r="G203" s="15" t="s">
        <v>3197</v>
      </c>
      <c r="H203" s="15" t="s">
        <v>3197</v>
      </c>
      <c r="I203" s="15" t="s">
        <v>3197</v>
      </c>
    </row>
    <row r="204" spans="6:9">
      <c r="F204" s="15" t="s">
        <v>3197</v>
      </c>
      <c r="G204" s="15" t="s">
        <v>3197</v>
      </c>
      <c r="H204" s="15" t="s">
        <v>3197</v>
      </c>
      <c r="I204" s="15" t="s">
        <v>3197</v>
      </c>
    </row>
    <row r="205" spans="6:9">
      <c r="F205" s="15" t="s">
        <v>3197</v>
      </c>
      <c r="G205" s="15" t="s">
        <v>3197</v>
      </c>
      <c r="H205" s="15" t="s">
        <v>3197</v>
      </c>
      <c r="I205" s="15" t="s">
        <v>3197</v>
      </c>
    </row>
    <row r="206" spans="6:9">
      <c r="F206" s="15" t="s">
        <v>3197</v>
      </c>
      <c r="G206" s="15" t="s">
        <v>3197</v>
      </c>
      <c r="H206" s="15" t="s">
        <v>3197</v>
      </c>
      <c r="I206" s="15" t="s">
        <v>3197</v>
      </c>
    </row>
    <row r="207" spans="6:9">
      <c r="F207" s="15" t="s">
        <v>3197</v>
      </c>
      <c r="G207" s="15" t="s">
        <v>3197</v>
      </c>
      <c r="H207" s="15" t="s">
        <v>3197</v>
      </c>
      <c r="I207" s="15" t="s">
        <v>3197</v>
      </c>
    </row>
    <row r="208" spans="6:9">
      <c r="F208" s="15" t="s">
        <v>3197</v>
      </c>
      <c r="G208" s="15" t="s">
        <v>3197</v>
      </c>
      <c r="H208" s="15" t="s">
        <v>3197</v>
      </c>
      <c r="I208" s="15" t="s">
        <v>3197</v>
      </c>
    </row>
    <row r="209" spans="6:9">
      <c r="F209" s="15" t="s">
        <v>3197</v>
      </c>
      <c r="G209" s="15" t="s">
        <v>3197</v>
      </c>
      <c r="H209" s="15" t="s">
        <v>3197</v>
      </c>
      <c r="I209" s="15" t="s">
        <v>3197</v>
      </c>
    </row>
    <row r="210" spans="6:9">
      <c r="F210" s="15" t="s">
        <v>3197</v>
      </c>
      <c r="G210" s="15" t="s">
        <v>3197</v>
      </c>
      <c r="H210" s="15" t="s">
        <v>3197</v>
      </c>
      <c r="I210" s="15" t="s">
        <v>3197</v>
      </c>
    </row>
    <row r="211" spans="6:9">
      <c r="F211" s="15" t="s">
        <v>3197</v>
      </c>
      <c r="G211" s="15" t="s">
        <v>3197</v>
      </c>
      <c r="H211" s="15" t="s">
        <v>3197</v>
      </c>
      <c r="I211" s="15" t="s">
        <v>3197</v>
      </c>
    </row>
    <row r="212" spans="6:9">
      <c r="F212" s="15" t="s">
        <v>3197</v>
      </c>
      <c r="G212" s="15" t="s">
        <v>3197</v>
      </c>
      <c r="H212" s="15" t="s">
        <v>3197</v>
      </c>
      <c r="I212" s="15" t="s">
        <v>3197</v>
      </c>
    </row>
    <row r="213" spans="6:9">
      <c r="F213" s="15" t="s">
        <v>3197</v>
      </c>
      <c r="G213" s="15" t="s">
        <v>3197</v>
      </c>
      <c r="H213" s="15" t="s">
        <v>3197</v>
      </c>
      <c r="I213" s="15" t="s">
        <v>3197</v>
      </c>
    </row>
    <row r="214" spans="6:9">
      <c r="F214" s="15" t="s">
        <v>3197</v>
      </c>
      <c r="G214" s="15" t="s">
        <v>3197</v>
      </c>
      <c r="H214" s="15" t="s">
        <v>3197</v>
      </c>
      <c r="I214" s="15" t="s">
        <v>3197</v>
      </c>
    </row>
    <row r="215" spans="6:9">
      <c r="F215" s="15" t="s">
        <v>3197</v>
      </c>
      <c r="G215" s="15" t="s">
        <v>3197</v>
      </c>
      <c r="H215" s="15" t="s">
        <v>3197</v>
      </c>
      <c r="I215" s="15" t="s">
        <v>3197</v>
      </c>
    </row>
    <row r="216" spans="6:9">
      <c r="F216" s="15" t="s">
        <v>3197</v>
      </c>
      <c r="G216" s="15" t="s">
        <v>3197</v>
      </c>
      <c r="H216" s="15" t="s">
        <v>3197</v>
      </c>
      <c r="I216" s="15" t="s">
        <v>3197</v>
      </c>
    </row>
    <row r="217" spans="6:9">
      <c r="F217" s="15" t="s">
        <v>3197</v>
      </c>
      <c r="G217" s="15" t="s">
        <v>3197</v>
      </c>
      <c r="H217" s="15" t="s">
        <v>3197</v>
      </c>
      <c r="I217" s="15" t="s">
        <v>3197</v>
      </c>
    </row>
    <row r="218" spans="6:9">
      <c r="F218" s="15" t="s">
        <v>3197</v>
      </c>
      <c r="G218" s="15" t="s">
        <v>3197</v>
      </c>
      <c r="H218" s="15" t="s">
        <v>3197</v>
      </c>
      <c r="I218" s="15" t="s">
        <v>3197</v>
      </c>
    </row>
    <row r="219" spans="6:9">
      <c r="F219" s="15" t="s">
        <v>3197</v>
      </c>
      <c r="G219" s="15" t="s">
        <v>3197</v>
      </c>
      <c r="H219" s="15" t="s">
        <v>3197</v>
      </c>
      <c r="I219" s="15" t="s">
        <v>3197</v>
      </c>
    </row>
    <row r="220" spans="6:9">
      <c r="F220" s="15" t="s">
        <v>3197</v>
      </c>
      <c r="G220" s="15" t="s">
        <v>3197</v>
      </c>
      <c r="H220" s="15" t="s">
        <v>3197</v>
      </c>
      <c r="I220" s="15" t="s">
        <v>3197</v>
      </c>
    </row>
    <row r="221" spans="6:9">
      <c r="F221" s="15" t="s">
        <v>3197</v>
      </c>
      <c r="G221" s="15" t="s">
        <v>3197</v>
      </c>
      <c r="H221" s="15" t="s">
        <v>3197</v>
      </c>
      <c r="I221" s="15" t="s">
        <v>3197</v>
      </c>
    </row>
    <row r="222" spans="6:9">
      <c r="F222" s="15" t="s">
        <v>3197</v>
      </c>
      <c r="G222" s="15" t="s">
        <v>3197</v>
      </c>
      <c r="H222" s="15" t="s">
        <v>3197</v>
      </c>
      <c r="I222" s="15" t="s">
        <v>3197</v>
      </c>
    </row>
    <row r="223" spans="6:9">
      <c r="F223" s="15" t="s">
        <v>3197</v>
      </c>
      <c r="G223" s="15" t="s">
        <v>3197</v>
      </c>
      <c r="H223" s="15" t="s">
        <v>3197</v>
      </c>
      <c r="I223" s="15" t="s">
        <v>3197</v>
      </c>
    </row>
    <row r="224" spans="6:9">
      <c r="F224" s="15" t="s">
        <v>3197</v>
      </c>
      <c r="G224" s="15" t="s">
        <v>3197</v>
      </c>
      <c r="H224" s="15" t="s">
        <v>3197</v>
      </c>
      <c r="I224" s="15" t="s">
        <v>3197</v>
      </c>
    </row>
    <row r="225" spans="6:9">
      <c r="F225" s="15" t="s">
        <v>3197</v>
      </c>
      <c r="G225" s="15" t="s">
        <v>3197</v>
      </c>
      <c r="H225" s="15" t="s">
        <v>3197</v>
      </c>
      <c r="I225" s="15" t="s">
        <v>3197</v>
      </c>
    </row>
    <row r="226" spans="6:9">
      <c r="F226" s="15" t="s">
        <v>3197</v>
      </c>
      <c r="G226" s="15" t="s">
        <v>3197</v>
      </c>
      <c r="H226" s="15" t="s">
        <v>3197</v>
      </c>
      <c r="I226" s="15" t="s">
        <v>3197</v>
      </c>
    </row>
    <row r="227" spans="6:9">
      <c r="F227" s="15" t="s">
        <v>3197</v>
      </c>
      <c r="G227" s="15" t="s">
        <v>3197</v>
      </c>
      <c r="H227" s="15" t="s">
        <v>3197</v>
      </c>
      <c r="I227" s="15" t="s">
        <v>3197</v>
      </c>
    </row>
    <row r="228" spans="6:9">
      <c r="F228" s="15" t="s">
        <v>3197</v>
      </c>
      <c r="G228" s="15" t="s">
        <v>3197</v>
      </c>
      <c r="H228" s="15" t="s">
        <v>3197</v>
      </c>
      <c r="I228" s="15" t="s">
        <v>3197</v>
      </c>
    </row>
    <row r="229" spans="6:9">
      <c r="F229" s="15" t="s">
        <v>3197</v>
      </c>
      <c r="G229" s="15" t="s">
        <v>3197</v>
      </c>
      <c r="H229" s="15" t="s">
        <v>3197</v>
      </c>
      <c r="I229" s="15" t="s">
        <v>3197</v>
      </c>
    </row>
    <row r="230" spans="6:9">
      <c r="F230" s="15" t="s">
        <v>3197</v>
      </c>
      <c r="G230" s="15" t="s">
        <v>3197</v>
      </c>
      <c r="H230" s="15" t="s">
        <v>3197</v>
      </c>
      <c r="I230" s="15" t="s">
        <v>3197</v>
      </c>
    </row>
    <row r="231" spans="6:9">
      <c r="F231" s="15" t="s">
        <v>3197</v>
      </c>
      <c r="G231" s="15" t="s">
        <v>3197</v>
      </c>
      <c r="H231" s="15" t="s">
        <v>3197</v>
      </c>
      <c r="I231" s="15" t="s">
        <v>3197</v>
      </c>
    </row>
    <row r="232" spans="6:9">
      <c r="F232" s="15" t="s">
        <v>3197</v>
      </c>
      <c r="G232" s="15" t="s">
        <v>3197</v>
      </c>
      <c r="H232" s="15" t="s">
        <v>3197</v>
      </c>
      <c r="I232" s="15" t="s">
        <v>3197</v>
      </c>
    </row>
    <row r="233" spans="6:9">
      <c r="F233" s="15" t="s">
        <v>3197</v>
      </c>
      <c r="G233" s="15" t="s">
        <v>3197</v>
      </c>
      <c r="H233" s="15" t="s">
        <v>3197</v>
      </c>
      <c r="I233" s="15" t="s">
        <v>3197</v>
      </c>
    </row>
    <row r="234" spans="6:9">
      <c r="F234" s="15" t="s">
        <v>3197</v>
      </c>
      <c r="G234" s="15" t="s">
        <v>3197</v>
      </c>
      <c r="H234" s="15" t="s">
        <v>3197</v>
      </c>
      <c r="I234" s="15" t="s">
        <v>3197</v>
      </c>
    </row>
    <row r="235" spans="6:9">
      <c r="F235" s="15" t="s">
        <v>3197</v>
      </c>
      <c r="G235" s="15" t="s">
        <v>3197</v>
      </c>
      <c r="H235" s="15" t="s">
        <v>3197</v>
      </c>
      <c r="I235" s="15" t="s">
        <v>3197</v>
      </c>
    </row>
    <row r="236" spans="6:9">
      <c r="F236" s="15" t="s">
        <v>3197</v>
      </c>
      <c r="G236" s="15" t="s">
        <v>3197</v>
      </c>
      <c r="H236" s="15" t="s">
        <v>3197</v>
      </c>
      <c r="I236" s="15" t="s">
        <v>3197</v>
      </c>
    </row>
    <row r="237" spans="6:9">
      <c r="F237" s="15" t="s">
        <v>3197</v>
      </c>
      <c r="G237" s="15" t="s">
        <v>3197</v>
      </c>
      <c r="H237" s="15" t="s">
        <v>3197</v>
      </c>
      <c r="I237" s="15" t="s">
        <v>3197</v>
      </c>
    </row>
  </sheetData>
  <autoFilter ref="A7:J35" xr:uid="{00000000-0009-0000-0000-000002000000}"/>
  <mergeCells count="8">
    <mergeCell ref="A3:I3"/>
    <mergeCell ref="A4:I4"/>
    <mergeCell ref="A5:I5"/>
    <mergeCell ref="A6:A7"/>
    <mergeCell ref="B6:B7"/>
    <mergeCell ref="C6:C7"/>
    <mergeCell ref="D6:E6"/>
    <mergeCell ref="F6:I6"/>
  </mergeCells>
  <printOptions horizontalCentered="1"/>
  <pageMargins left="0.2" right="0.2" top="0.5" bottom="0.5" header="0.2" footer="0.2"/>
  <pageSetup paperSize="9" scale="70"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B447-4F8C-452F-B800-01160CFE22EA}">
  <sheetPr codeName="Sheet4"/>
  <dimension ref="A1:K759"/>
  <sheetViews>
    <sheetView showGridLines="0" view="pageBreakPreview" zoomScale="85" zoomScaleNormal="100" zoomScaleSheetLayoutView="85" workbookViewId="0">
      <selection activeCell="A2" sqref="A2:I2"/>
    </sheetView>
  </sheetViews>
  <sheetFormatPr defaultColWidth="9.109375" defaultRowHeight="15.6"/>
  <cols>
    <col min="1" max="1" width="5.44140625" style="17" customWidth="1"/>
    <col min="2" max="2" width="10.88671875" style="17" customWidth="1"/>
    <col min="3" max="3" width="34.88671875" style="54" bestFit="1" customWidth="1"/>
    <col min="4" max="5" width="25.6640625" style="17" customWidth="1"/>
    <col min="6" max="9" width="18" style="17" customWidth="1"/>
    <col min="10" max="10" width="12.6640625" style="17" bestFit="1" customWidth="1"/>
    <col min="11" max="16384" width="9.109375" style="17"/>
  </cols>
  <sheetData>
    <row r="1" spans="1:11" ht="16.2">
      <c r="A1" s="14" t="s">
        <v>465</v>
      </c>
      <c r="B1" s="14"/>
      <c r="C1" s="14"/>
      <c r="D1" s="15"/>
      <c r="E1" s="15"/>
      <c r="F1" s="15"/>
      <c r="G1" s="15"/>
      <c r="H1" s="15"/>
      <c r="I1" s="15"/>
    </row>
    <row r="2" spans="1:11" customFormat="1" ht="14.4">
      <c r="C2" s="18"/>
      <c r="D2" s="19"/>
      <c r="E2" s="19"/>
      <c r="F2" s="19"/>
      <c r="G2" s="19"/>
      <c r="H2" s="19"/>
      <c r="I2" s="19"/>
    </row>
    <row r="3" spans="1:11" ht="15.6" customHeight="1">
      <c r="A3" s="473" t="s">
        <v>3268</v>
      </c>
      <c r="B3" s="473"/>
      <c r="C3" s="473"/>
      <c r="D3" s="473"/>
      <c r="E3" s="473"/>
      <c r="F3" s="473"/>
      <c r="G3" s="473"/>
      <c r="H3" s="473"/>
      <c r="I3" s="473"/>
    </row>
    <row r="4" spans="1:11">
      <c r="A4" s="474" t="s">
        <v>6</v>
      </c>
      <c r="B4" s="474"/>
      <c r="C4" s="474"/>
      <c r="D4" s="474"/>
      <c r="E4" s="474"/>
      <c r="F4" s="474"/>
      <c r="G4" s="474"/>
      <c r="H4" s="474"/>
      <c r="I4" s="474"/>
    </row>
    <row r="5" spans="1:11">
      <c r="A5" s="475" t="s">
        <v>7</v>
      </c>
      <c r="B5" s="475"/>
      <c r="C5" s="475"/>
      <c r="D5" s="475"/>
      <c r="E5" s="475"/>
      <c r="F5" s="475"/>
      <c r="G5" s="475"/>
      <c r="H5" s="475"/>
      <c r="I5" s="475"/>
    </row>
    <row r="6" spans="1:11">
      <c r="A6" s="476" t="s">
        <v>10</v>
      </c>
      <c r="B6" s="477" t="s">
        <v>11</v>
      </c>
      <c r="C6" s="476" t="s">
        <v>12</v>
      </c>
      <c r="D6" s="476" t="s">
        <v>13</v>
      </c>
      <c r="E6" s="476"/>
      <c r="F6" s="476" t="s">
        <v>3239</v>
      </c>
      <c r="G6" s="476"/>
      <c r="H6" s="476"/>
      <c r="I6" s="476"/>
    </row>
    <row r="7" spans="1:11">
      <c r="A7" s="476"/>
      <c r="B7" s="478"/>
      <c r="C7" s="476"/>
      <c r="D7" s="23" t="s">
        <v>14</v>
      </c>
      <c r="E7" s="23" t="s">
        <v>15</v>
      </c>
      <c r="F7" s="26" t="s">
        <v>0</v>
      </c>
      <c r="G7" s="26" t="s">
        <v>1</v>
      </c>
      <c r="H7" s="26" t="s">
        <v>2</v>
      </c>
      <c r="I7" s="26" t="s">
        <v>16</v>
      </c>
      <c r="J7" s="25"/>
    </row>
    <row r="8" spans="1:11">
      <c r="A8" s="479" t="s">
        <v>17</v>
      </c>
      <c r="B8" s="504"/>
      <c r="C8" s="505"/>
      <c r="D8" s="23"/>
      <c r="E8" s="23"/>
      <c r="F8" s="23"/>
      <c r="G8" s="23"/>
      <c r="H8" s="23"/>
      <c r="I8" s="23"/>
      <c r="J8" s="25"/>
      <c r="K8" s="25">
        <v>1.2274475007394261</v>
      </c>
    </row>
    <row r="9" spans="1:11">
      <c r="A9" s="30">
        <v>1</v>
      </c>
      <c r="B9" s="30"/>
      <c r="C9" s="118" t="s">
        <v>466</v>
      </c>
      <c r="D9" s="118" t="s">
        <v>207</v>
      </c>
      <c r="E9" s="118" t="s">
        <v>467</v>
      </c>
      <c r="F9" s="462">
        <v>540000</v>
      </c>
      <c r="G9" s="462">
        <v>330000</v>
      </c>
      <c r="H9" s="462">
        <v>252000</v>
      </c>
      <c r="I9" s="462">
        <v>180000</v>
      </c>
      <c r="K9" s="25">
        <v>1.3043478260869565</v>
      </c>
    </row>
    <row r="10" spans="1:11">
      <c r="A10" s="30">
        <v>2</v>
      </c>
      <c r="B10" s="30"/>
      <c r="C10" s="118" t="s">
        <v>468</v>
      </c>
      <c r="D10" s="118" t="s">
        <v>469</v>
      </c>
      <c r="E10" s="118" t="s">
        <v>470</v>
      </c>
      <c r="F10" s="462">
        <v>960000</v>
      </c>
      <c r="G10" s="462">
        <v>510000</v>
      </c>
      <c r="H10" s="462">
        <v>366000</v>
      </c>
      <c r="I10" s="462">
        <v>234000</v>
      </c>
    </row>
    <row r="11" spans="1:11">
      <c r="A11" s="30">
        <v>3</v>
      </c>
      <c r="B11" s="30"/>
      <c r="C11" s="118" t="s">
        <v>471</v>
      </c>
      <c r="D11" s="118" t="s">
        <v>469</v>
      </c>
      <c r="E11" s="118" t="s">
        <v>472</v>
      </c>
      <c r="F11" s="462">
        <v>720000</v>
      </c>
      <c r="G11" s="462">
        <v>450000</v>
      </c>
      <c r="H11" s="462">
        <v>324000</v>
      </c>
      <c r="I11" s="462">
        <v>210000</v>
      </c>
    </row>
    <row r="12" spans="1:11">
      <c r="A12" s="30">
        <v>4</v>
      </c>
      <c r="B12" s="30"/>
      <c r="C12" s="118" t="s">
        <v>473</v>
      </c>
      <c r="D12" s="118" t="s">
        <v>474</v>
      </c>
      <c r="E12" s="118" t="s">
        <v>475</v>
      </c>
      <c r="F12" s="462">
        <v>540000</v>
      </c>
      <c r="G12" s="462">
        <v>330000</v>
      </c>
      <c r="H12" s="462">
        <v>252000</v>
      </c>
      <c r="I12" s="462">
        <v>180000</v>
      </c>
    </row>
    <row r="13" spans="1:11" ht="31.2">
      <c r="A13" s="30">
        <v>5</v>
      </c>
      <c r="B13" s="30"/>
      <c r="C13" s="118" t="s">
        <v>207</v>
      </c>
      <c r="D13" s="118" t="s">
        <v>223</v>
      </c>
      <c r="E13" s="118" t="s">
        <v>476</v>
      </c>
      <c r="F13" s="462">
        <v>1920000</v>
      </c>
      <c r="G13" s="462">
        <v>1020000</v>
      </c>
      <c r="H13" s="462">
        <v>720000</v>
      </c>
      <c r="I13" s="462">
        <v>426000</v>
      </c>
    </row>
    <row r="14" spans="1:11" ht="31.2">
      <c r="A14" s="30">
        <v>6</v>
      </c>
      <c r="B14" s="30"/>
      <c r="C14" s="118" t="s">
        <v>207</v>
      </c>
      <c r="D14" s="118" t="s">
        <v>476</v>
      </c>
      <c r="E14" s="118" t="s">
        <v>477</v>
      </c>
      <c r="F14" s="462">
        <v>1440000</v>
      </c>
      <c r="G14" s="462">
        <v>780000</v>
      </c>
      <c r="H14" s="462">
        <v>546000</v>
      </c>
      <c r="I14" s="462">
        <v>336000</v>
      </c>
    </row>
    <row r="15" spans="1:11" ht="31.2">
      <c r="A15" s="30">
        <v>7</v>
      </c>
      <c r="B15" s="30"/>
      <c r="C15" s="118" t="s">
        <v>478</v>
      </c>
      <c r="D15" s="118" t="s">
        <v>469</v>
      </c>
      <c r="E15" s="118" t="s">
        <v>479</v>
      </c>
      <c r="F15" s="462">
        <v>960000</v>
      </c>
      <c r="G15" s="462">
        <v>510000</v>
      </c>
      <c r="H15" s="462">
        <v>366000</v>
      </c>
      <c r="I15" s="462">
        <v>234000</v>
      </c>
    </row>
    <row r="16" spans="1:11">
      <c r="A16" s="30">
        <v>8</v>
      </c>
      <c r="B16" s="30"/>
      <c r="C16" s="118" t="s">
        <v>480</v>
      </c>
      <c r="D16" s="118" t="s">
        <v>481</v>
      </c>
      <c r="E16" s="118" t="s">
        <v>482</v>
      </c>
      <c r="F16" s="462">
        <v>720000</v>
      </c>
      <c r="G16" s="462">
        <v>450000</v>
      </c>
      <c r="H16" s="462">
        <v>324000</v>
      </c>
      <c r="I16" s="462">
        <v>210000</v>
      </c>
    </row>
    <row r="17" spans="1:9" ht="31.2">
      <c r="A17" s="30">
        <v>9</v>
      </c>
      <c r="B17" s="30"/>
      <c r="C17" s="118" t="s">
        <v>481</v>
      </c>
      <c r="D17" s="118" t="s">
        <v>483</v>
      </c>
      <c r="E17" s="118" t="s">
        <v>484</v>
      </c>
      <c r="F17" s="462">
        <v>1140000</v>
      </c>
      <c r="G17" s="462">
        <v>600000</v>
      </c>
      <c r="H17" s="462">
        <v>432000</v>
      </c>
      <c r="I17" s="462">
        <v>264000</v>
      </c>
    </row>
    <row r="18" spans="1:9" ht="31.2">
      <c r="A18" s="30">
        <v>10</v>
      </c>
      <c r="B18" s="30"/>
      <c r="C18" s="118" t="s">
        <v>485</v>
      </c>
      <c r="D18" s="118" t="s">
        <v>486</v>
      </c>
      <c r="E18" s="118" t="s">
        <v>487</v>
      </c>
      <c r="F18" s="462">
        <v>720000</v>
      </c>
      <c r="G18" s="462">
        <v>450000</v>
      </c>
      <c r="H18" s="462">
        <v>324000</v>
      </c>
      <c r="I18" s="462">
        <v>210000</v>
      </c>
    </row>
    <row r="19" spans="1:9" ht="31.2">
      <c r="A19" s="30">
        <v>11</v>
      </c>
      <c r="B19" s="30"/>
      <c r="C19" s="118" t="s">
        <v>488</v>
      </c>
      <c r="D19" s="118" t="s">
        <v>481</v>
      </c>
      <c r="E19" s="118" t="s">
        <v>489</v>
      </c>
      <c r="F19" s="462">
        <v>360000</v>
      </c>
      <c r="G19" s="462">
        <v>282000</v>
      </c>
      <c r="H19" s="462">
        <v>228000</v>
      </c>
      <c r="I19" s="462">
        <v>162000</v>
      </c>
    </row>
    <row r="20" spans="1:9">
      <c r="A20" s="30">
        <v>12</v>
      </c>
      <c r="B20" s="30"/>
      <c r="C20" s="118" t="s">
        <v>490</v>
      </c>
      <c r="D20" s="118" t="s">
        <v>491</v>
      </c>
      <c r="E20" s="118" t="s">
        <v>492</v>
      </c>
      <c r="F20" s="462">
        <v>960000</v>
      </c>
      <c r="G20" s="462">
        <v>510000</v>
      </c>
      <c r="H20" s="462">
        <v>366000</v>
      </c>
      <c r="I20" s="462">
        <v>234000</v>
      </c>
    </row>
    <row r="21" spans="1:9">
      <c r="A21" s="30">
        <v>13</v>
      </c>
      <c r="B21" s="30"/>
      <c r="C21" s="118" t="s">
        <v>493</v>
      </c>
      <c r="D21" s="118" t="s">
        <v>481</v>
      </c>
      <c r="E21" s="118" t="s">
        <v>494</v>
      </c>
      <c r="F21" s="462">
        <v>720000</v>
      </c>
      <c r="G21" s="462">
        <v>450000</v>
      </c>
      <c r="H21" s="462">
        <v>324000</v>
      </c>
      <c r="I21" s="462">
        <v>210000</v>
      </c>
    </row>
    <row r="22" spans="1:9">
      <c r="A22" s="30">
        <v>14</v>
      </c>
      <c r="B22" s="30"/>
      <c r="C22" s="118" t="s">
        <v>495</v>
      </c>
      <c r="D22" s="118" t="s">
        <v>225</v>
      </c>
      <c r="E22" s="118" t="s">
        <v>491</v>
      </c>
      <c r="F22" s="462">
        <v>960000</v>
      </c>
      <c r="G22" s="462">
        <v>510000</v>
      </c>
      <c r="H22" s="462">
        <v>366000</v>
      </c>
      <c r="I22" s="462">
        <v>234000</v>
      </c>
    </row>
    <row r="23" spans="1:9" ht="31.2">
      <c r="A23" s="30">
        <v>15</v>
      </c>
      <c r="B23" s="30"/>
      <c r="C23" s="118" t="s">
        <v>469</v>
      </c>
      <c r="D23" s="118" t="s">
        <v>496</v>
      </c>
      <c r="E23" s="118" t="s">
        <v>497</v>
      </c>
      <c r="F23" s="462">
        <v>2640000</v>
      </c>
      <c r="G23" s="462">
        <v>1320000</v>
      </c>
      <c r="H23" s="462">
        <v>900000</v>
      </c>
      <c r="I23" s="462">
        <v>534000</v>
      </c>
    </row>
    <row r="24" spans="1:9" ht="31.2">
      <c r="A24" s="30">
        <v>16</v>
      </c>
      <c r="B24" s="30"/>
      <c r="C24" s="118" t="s">
        <v>469</v>
      </c>
      <c r="D24" s="118" t="s">
        <v>498</v>
      </c>
      <c r="E24" s="118" t="s">
        <v>499</v>
      </c>
      <c r="F24" s="462">
        <v>1740000</v>
      </c>
      <c r="G24" s="462">
        <v>900000</v>
      </c>
      <c r="H24" s="462">
        <v>660000</v>
      </c>
      <c r="I24" s="462">
        <v>372000</v>
      </c>
    </row>
    <row r="25" spans="1:9" ht="31.2">
      <c r="A25" s="30">
        <v>17</v>
      </c>
      <c r="B25" s="30"/>
      <c r="C25" s="118" t="s">
        <v>469</v>
      </c>
      <c r="D25" s="118" t="s">
        <v>499</v>
      </c>
      <c r="E25" s="118" t="s">
        <v>207</v>
      </c>
      <c r="F25" s="462">
        <v>1560000</v>
      </c>
      <c r="G25" s="462">
        <v>840000</v>
      </c>
      <c r="H25" s="462">
        <v>570000</v>
      </c>
      <c r="I25" s="462">
        <v>348000</v>
      </c>
    </row>
    <row r="26" spans="1:9" ht="16.8">
      <c r="A26" s="30">
        <v>18</v>
      </c>
      <c r="B26" s="412" t="s">
        <v>60</v>
      </c>
      <c r="C26" s="411" t="s">
        <v>3179</v>
      </c>
      <c r="D26" s="411" t="s">
        <v>3172</v>
      </c>
      <c r="E26" s="410" t="s">
        <v>3177</v>
      </c>
      <c r="F26" s="462">
        <v>9480000</v>
      </c>
      <c r="G26" s="462">
        <v>5340000</v>
      </c>
      <c r="H26" s="462">
        <v>3480000</v>
      </c>
      <c r="I26" s="462">
        <v>2280000</v>
      </c>
    </row>
    <row r="27" spans="1:9" ht="33.6">
      <c r="A27" s="30">
        <v>19</v>
      </c>
      <c r="B27" s="412" t="s">
        <v>33</v>
      </c>
      <c r="C27" s="411" t="s">
        <v>3179</v>
      </c>
      <c r="D27" s="411" t="s">
        <v>3177</v>
      </c>
      <c r="E27" s="410" t="s">
        <v>3196</v>
      </c>
      <c r="F27" s="462">
        <v>6240000</v>
      </c>
      <c r="G27" s="462">
        <v>3480000</v>
      </c>
      <c r="H27" s="462">
        <v>2280000</v>
      </c>
      <c r="I27" s="462">
        <v>1500000</v>
      </c>
    </row>
    <row r="28" spans="1:9" ht="16.8">
      <c r="A28" s="30">
        <v>20</v>
      </c>
      <c r="B28" s="412" t="s">
        <v>47</v>
      </c>
      <c r="C28" s="411" t="s">
        <v>3177</v>
      </c>
      <c r="D28" s="411" t="s">
        <v>3179</v>
      </c>
      <c r="E28" s="410" t="s">
        <v>469</v>
      </c>
      <c r="F28" s="462">
        <v>3840000</v>
      </c>
      <c r="G28" s="462">
        <v>2160000</v>
      </c>
      <c r="H28" s="462">
        <v>1440000</v>
      </c>
      <c r="I28" s="462">
        <v>900000</v>
      </c>
    </row>
    <row r="29" spans="1:9" ht="16.8">
      <c r="A29" s="30">
        <v>21</v>
      </c>
      <c r="B29" s="412" t="s">
        <v>47</v>
      </c>
      <c r="C29" s="411" t="s">
        <v>3195</v>
      </c>
      <c r="D29" s="411" t="s">
        <v>3176</v>
      </c>
      <c r="E29" s="410" t="s">
        <v>101</v>
      </c>
      <c r="F29" s="462">
        <v>3840000</v>
      </c>
      <c r="G29" s="462">
        <v>2160000</v>
      </c>
      <c r="H29" s="462">
        <v>1440000</v>
      </c>
      <c r="I29" s="462">
        <v>900000</v>
      </c>
    </row>
    <row r="30" spans="1:9" ht="33.6">
      <c r="A30" s="30">
        <v>22</v>
      </c>
      <c r="B30" s="412" t="s">
        <v>47</v>
      </c>
      <c r="C30" s="411" t="s">
        <v>3194</v>
      </c>
      <c r="D30" s="411" t="s">
        <v>3193</v>
      </c>
      <c r="E30" s="410" t="s">
        <v>101</v>
      </c>
      <c r="F30" s="462">
        <v>3840000</v>
      </c>
      <c r="G30" s="462">
        <v>2160000</v>
      </c>
      <c r="H30" s="462">
        <v>1440000</v>
      </c>
      <c r="I30" s="462">
        <v>900000</v>
      </c>
    </row>
    <row r="31" spans="1:9" ht="16.8">
      <c r="A31" s="30">
        <v>23</v>
      </c>
      <c r="B31" s="412" t="s">
        <v>47</v>
      </c>
      <c r="C31" s="411" t="s">
        <v>3176</v>
      </c>
      <c r="D31" s="411" t="s">
        <v>3179</v>
      </c>
      <c r="E31" s="410" t="s">
        <v>3192</v>
      </c>
      <c r="F31" s="462">
        <v>3840000</v>
      </c>
      <c r="G31" s="462">
        <v>2160000</v>
      </c>
      <c r="H31" s="462">
        <v>1440000</v>
      </c>
      <c r="I31" s="462">
        <v>900000</v>
      </c>
    </row>
    <row r="32" spans="1:9" ht="33.6">
      <c r="A32" s="30">
        <v>24</v>
      </c>
      <c r="B32" s="413"/>
      <c r="C32" s="411" t="s">
        <v>3191</v>
      </c>
      <c r="D32" s="411" t="s">
        <v>3179</v>
      </c>
      <c r="E32" s="410" t="s">
        <v>3190</v>
      </c>
      <c r="F32" s="462">
        <v>2640000</v>
      </c>
      <c r="G32" s="462">
        <v>1500000</v>
      </c>
      <c r="H32" s="462">
        <v>960000</v>
      </c>
      <c r="I32" s="462">
        <v>660000</v>
      </c>
    </row>
    <row r="33" spans="1:9" ht="16.8">
      <c r="A33" s="30">
        <v>25</v>
      </c>
      <c r="B33" s="413"/>
      <c r="C33" s="411" t="s">
        <v>3189</v>
      </c>
      <c r="D33" s="411" t="s">
        <v>3179</v>
      </c>
      <c r="E33" s="410" t="s">
        <v>3176</v>
      </c>
      <c r="F33" s="462">
        <v>2640000</v>
      </c>
      <c r="G33" s="462">
        <v>1500000</v>
      </c>
      <c r="H33" s="462">
        <v>960000</v>
      </c>
      <c r="I33" s="462">
        <v>660000</v>
      </c>
    </row>
    <row r="34" spans="1:9" ht="50.4">
      <c r="A34" s="30">
        <v>26</v>
      </c>
      <c r="B34" s="413"/>
      <c r="C34" s="411" t="s">
        <v>3188</v>
      </c>
      <c r="D34" s="411" t="s">
        <v>3187</v>
      </c>
      <c r="E34" s="410" t="s">
        <v>158</v>
      </c>
      <c r="F34" s="462">
        <v>2640000</v>
      </c>
      <c r="G34" s="462">
        <v>1500000</v>
      </c>
      <c r="H34" s="462">
        <v>960000</v>
      </c>
      <c r="I34" s="462">
        <v>660000</v>
      </c>
    </row>
    <row r="35" spans="1:9" ht="16.8">
      <c r="A35" s="30">
        <v>27</v>
      </c>
      <c r="B35" s="413"/>
      <c r="C35" s="411" t="s">
        <v>3186</v>
      </c>
      <c r="D35" s="411" t="s">
        <v>158</v>
      </c>
      <c r="E35" s="410" t="s">
        <v>3176</v>
      </c>
      <c r="F35" s="462">
        <v>2640000</v>
      </c>
      <c r="G35" s="462">
        <v>1500000</v>
      </c>
      <c r="H35" s="462">
        <v>960000</v>
      </c>
      <c r="I35" s="462">
        <v>660000</v>
      </c>
    </row>
    <row r="36" spans="1:9" ht="16.8">
      <c r="A36" s="30">
        <v>28</v>
      </c>
      <c r="B36" s="412" t="s">
        <v>47</v>
      </c>
      <c r="C36" s="411" t="s">
        <v>3185</v>
      </c>
      <c r="D36" s="411" t="s">
        <v>158</v>
      </c>
      <c r="E36" s="410" t="s">
        <v>3183</v>
      </c>
      <c r="F36" s="462">
        <v>3840000</v>
      </c>
      <c r="G36" s="462">
        <v>2160000</v>
      </c>
      <c r="H36" s="462">
        <v>1440000</v>
      </c>
      <c r="I36" s="462">
        <v>900000</v>
      </c>
    </row>
    <row r="37" spans="1:9" ht="16.8">
      <c r="A37" s="30">
        <v>29</v>
      </c>
      <c r="B37" s="412" t="s">
        <v>95</v>
      </c>
      <c r="C37" s="411" t="s">
        <v>158</v>
      </c>
      <c r="D37" s="411" t="s">
        <v>159</v>
      </c>
      <c r="E37" s="410" t="s">
        <v>160</v>
      </c>
      <c r="F37" s="462">
        <v>4980000</v>
      </c>
      <c r="G37" s="462">
        <v>2760000</v>
      </c>
      <c r="H37" s="462">
        <v>1860000</v>
      </c>
      <c r="I37" s="462">
        <v>1200000</v>
      </c>
    </row>
    <row r="38" spans="1:9" ht="16.8">
      <c r="A38" s="30">
        <v>30</v>
      </c>
      <c r="B38" s="412" t="s">
        <v>47</v>
      </c>
      <c r="C38" s="411" t="s">
        <v>158</v>
      </c>
      <c r="D38" s="411" t="s">
        <v>161</v>
      </c>
      <c r="E38" s="410" t="s">
        <v>162</v>
      </c>
      <c r="F38" s="462">
        <v>3840000</v>
      </c>
      <c r="G38" s="462">
        <v>2160000</v>
      </c>
      <c r="H38" s="462">
        <v>1440000</v>
      </c>
      <c r="I38" s="462">
        <v>900000</v>
      </c>
    </row>
    <row r="39" spans="1:9" ht="16.8">
      <c r="A39" s="30">
        <v>31</v>
      </c>
      <c r="B39" s="412" t="s">
        <v>47</v>
      </c>
      <c r="C39" s="411" t="s">
        <v>3184</v>
      </c>
      <c r="D39" s="411" t="s">
        <v>158</v>
      </c>
      <c r="E39" s="410" t="s">
        <v>3183</v>
      </c>
      <c r="F39" s="462">
        <v>3840000</v>
      </c>
      <c r="G39" s="462">
        <v>2160000</v>
      </c>
      <c r="H39" s="462">
        <v>1440000</v>
      </c>
      <c r="I39" s="462">
        <v>900000</v>
      </c>
    </row>
    <row r="40" spans="1:9" ht="33.6">
      <c r="A40" s="30">
        <v>32</v>
      </c>
      <c r="B40" s="413"/>
      <c r="C40" s="411" t="s">
        <v>3182</v>
      </c>
      <c r="D40" s="411" t="s">
        <v>3172</v>
      </c>
      <c r="E40" s="410" t="s">
        <v>3181</v>
      </c>
      <c r="F40" s="462">
        <v>2640000</v>
      </c>
      <c r="G40" s="462">
        <v>1500000</v>
      </c>
      <c r="H40" s="462">
        <v>960000</v>
      </c>
      <c r="I40" s="462">
        <v>660000</v>
      </c>
    </row>
    <row r="41" spans="1:9" ht="16.8">
      <c r="A41" s="30">
        <v>33</v>
      </c>
      <c r="B41" s="412" t="s">
        <v>37</v>
      </c>
      <c r="C41" s="411" t="s">
        <v>3172</v>
      </c>
      <c r="D41" s="411" t="s">
        <v>3165</v>
      </c>
      <c r="E41" s="410" t="s">
        <v>3173</v>
      </c>
      <c r="F41" s="462">
        <v>8340000</v>
      </c>
      <c r="G41" s="462">
        <v>4680000</v>
      </c>
      <c r="H41" s="462">
        <v>3060000</v>
      </c>
      <c r="I41" s="462">
        <v>1980000</v>
      </c>
    </row>
    <row r="42" spans="1:9" ht="16.8">
      <c r="A42" s="30">
        <v>34</v>
      </c>
      <c r="B42" s="412" t="s">
        <v>33</v>
      </c>
      <c r="C42" s="411" t="s">
        <v>3172</v>
      </c>
      <c r="D42" s="411" t="s">
        <v>3173</v>
      </c>
      <c r="E42" s="410" t="s">
        <v>158</v>
      </c>
      <c r="F42" s="462">
        <v>6240000</v>
      </c>
      <c r="G42" s="462">
        <v>3480000</v>
      </c>
      <c r="H42" s="462">
        <v>2280000</v>
      </c>
      <c r="I42" s="462">
        <v>1500000</v>
      </c>
    </row>
    <row r="43" spans="1:9" ht="16.8">
      <c r="A43" s="30">
        <v>35</v>
      </c>
      <c r="B43" s="413"/>
      <c r="C43" s="411" t="s">
        <v>3180</v>
      </c>
      <c r="D43" s="411" t="s">
        <v>3179</v>
      </c>
      <c r="E43" s="410" t="s">
        <v>3177</v>
      </c>
      <c r="F43" s="462">
        <v>2640000</v>
      </c>
      <c r="G43" s="462">
        <v>1500000</v>
      </c>
      <c r="H43" s="462">
        <v>960000</v>
      </c>
      <c r="I43" s="462">
        <v>660000</v>
      </c>
    </row>
    <row r="44" spans="1:9" ht="16.8">
      <c r="A44" s="30">
        <v>36</v>
      </c>
      <c r="B44" s="412" t="s">
        <v>47</v>
      </c>
      <c r="C44" s="411" t="s">
        <v>3178</v>
      </c>
      <c r="D44" s="411" t="s">
        <v>3177</v>
      </c>
      <c r="E44" s="410" t="s">
        <v>3176</v>
      </c>
      <c r="F44" s="462">
        <v>3840000</v>
      </c>
      <c r="G44" s="462">
        <v>2160000</v>
      </c>
      <c r="H44" s="462">
        <v>1440000</v>
      </c>
      <c r="I44" s="462">
        <v>900000</v>
      </c>
    </row>
    <row r="45" spans="1:9" ht="16.8">
      <c r="A45" s="30">
        <v>37</v>
      </c>
      <c r="B45" s="412" t="s">
        <v>47</v>
      </c>
      <c r="C45" s="411" t="s">
        <v>3175</v>
      </c>
      <c r="D45" s="411" t="s">
        <v>158</v>
      </c>
      <c r="E45" s="410" t="s">
        <v>630</v>
      </c>
      <c r="F45" s="462">
        <v>3840000</v>
      </c>
      <c r="G45" s="462">
        <v>2160000</v>
      </c>
      <c r="H45" s="462">
        <v>1440000</v>
      </c>
      <c r="I45" s="462">
        <v>900000</v>
      </c>
    </row>
    <row r="46" spans="1:9" ht="16.8">
      <c r="A46" s="30">
        <v>38</v>
      </c>
      <c r="B46" s="412" t="s">
        <v>95</v>
      </c>
      <c r="C46" s="411" t="s">
        <v>3161</v>
      </c>
      <c r="D46" s="411" t="s">
        <v>3174</v>
      </c>
      <c r="E46" s="410" t="s">
        <v>158</v>
      </c>
      <c r="F46" s="462">
        <v>4980000</v>
      </c>
      <c r="G46" s="462">
        <v>2760000</v>
      </c>
      <c r="H46" s="462">
        <v>1860000</v>
      </c>
      <c r="I46" s="462">
        <v>1200000</v>
      </c>
    </row>
    <row r="47" spans="1:9" ht="16.8">
      <c r="A47" s="30">
        <v>39</v>
      </c>
      <c r="B47" s="412" t="s">
        <v>24</v>
      </c>
      <c r="C47" s="411" t="s">
        <v>3165</v>
      </c>
      <c r="D47" s="411" t="s">
        <v>605</v>
      </c>
      <c r="E47" s="410" t="s">
        <v>3172</v>
      </c>
      <c r="F47" s="462">
        <v>12420000</v>
      </c>
      <c r="G47" s="462">
        <v>6960000</v>
      </c>
      <c r="H47" s="462">
        <v>4620000</v>
      </c>
      <c r="I47" s="462">
        <v>3000000</v>
      </c>
    </row>
    <row r="48" spans="1:9" ht="16.8">
      <c r="A48" s="30">
        <v>40</v>
      </c>
      <c r="B48" s="412" t="s">
        <v>95</v>
      </c>
      <c r="C48" s="411" t="s">
        <v>3173</v>
      </c>
      <c r="D48" s="411" t="s">
        <v>3161</v>
      </c>
      <c r="E48" s="410" t="s">
        <v>3172</v>
      </c>
      <c r="F48" s="462">
        <v>4980000</v>
      </c>
      <c r="G48" s="462">
        <v>2760000</v>
      </c>
      <c r="H48" s="462">
        <v>1860000</v>
      </c>
      <c r="I48" s="462">
        <v>1200000</v>
      </c>
    </row>
    <row r="49" spans="1:10" ht="16.8">
      <c r="A49" s="30">
        <v>41</v>
      </c>
      <c r="B49" s="412" t="s">
        <v>47</v>
      </c>
      <c r="C49" s="411" t="s">
        <v>3158</v>
      </c>
      <c r="D49" s="411" t="s">
        <v>3169</v>
      </c>
      <c r="E49" s="410" t="s">
        <v>3159</v>
      </c>
      <c r="F49" s="462">
        <v>3840000</v>
      </c>
      <c r="G49" s="462">
        <v>2160000</v>
      </c>
      <c r="H49" s="462">
        <v>1440000</v>
      </c>
      <c r="I49" s="462">
        <v>900000</v>
      </c>
    </row>
    <row r="50" spans="1:10" ht="33.6">
      <c r="A50" s="30">
        <v>42</v>
      </c>
      <c r="B50" s="412" t="s">
        <v>47</v>
      </c>
      <c r="C50" s="411" t="s">
        <v>3160</v>
      </c>
      <c r="D50" s="411" t="s">
        <v>3171</v>
      </c>
      <c r="E50" s="410" t="s">
        <v>3170</v>
      </c>
      <c r="F50" s="462">
        <v>3840000</v>
      </c>
      <c r="G50" s="462">
        <v>2160000</v>
      </c>
      <c r="H50" s="462">
        <v>1440000</v>
      </c>
      <c r="I50" s="462">
        <v>900000</v>
      </c>
    </row>
    <row r="51" spans="1:10" ht="16.8">
      <c r="A51" s="30">
        <v>43</v>
      </c>
      <c r="B51" s="412" t="s">
        <v>47</v>
      </c>
      <c r="C51" s="411" t="s">
        <v>3169</v>
      </c>
      <c r="D51" s="411" t="s">
        <v>3161</v>
      </c>
      <c r="E51" s="410" t="s">
        <v>3164</v>
      </c>
      <c r="F51" s="462">
        <v>3840000</v>
      </c>
      <c r="G51" s="462">
        <v>2160000</v>
      </c>
      <c r="H51" s="462">
        <v>1440000</v>
      </c>
      <c r="I51" s="462">
        <v>900000</v>
      </c>
    </row>
    <row r="52" spans="1:10" ht="33.6">
      <c r="A52" s="30">
        <v>44</v>
      </c>
      <c r="B52" s="412" t="s">
        <v>47</v>
      </c>
      <c r="C52" s="411" t="s">
        <v>3168</v>
      </c>
      <c r="D52" s="411" t="s">
        <v>3158</v>
      </c>
      <c r="E52" s="410" t="s">
        <v>3167</v>
      </c>
      <c r="F52" s="462">
        <v>3840000</v>
      </c>
      <c r="G52" s="462">
        <v>2160000</v>
      </c>
      <c r="H52" s="462">
        <v>1440000</v>
      </c>
      <c r="I52" s="462">
        <v>900000</v>
      </c>
    </row>
    <row r="53" spans="1:10" ht="33.6">
      <c r="A53" s="30">
        <v>45</v>
      </c>
      <c r="B53" s="412" t="s">
        <v>47</v>
      </c>
      <c r="C53" s="411" t="s">
        <v>3163</v>
      </c>
      <c r="D53" s="411" t="s">
        <v>3162</v>
      </c>
      <c r="E53" s="410" t="s">
        <v>3167</v>
      </c>
      <c r="F53" s="462">
        <v>3840000</v>
      </c>
      <c r="G53" s="462">
        <v>2160000</v>
      </c>
      <c r="H53" s="462">
        <v>1440000</v>
      </c>
      <c r="I53" s="462">
        <v>900000</v>
      </c>
    </row>
    <row r="54" spans="1:10" ht="16.8">
      <c r="A54" s="30">
        <v>46</v>
      </c>
      <c r="B54" s="412" t="s">
        <v>47</v>
      </c>
      <c r="C54" s="411" t="s">
        <v>3166</v>
      </c>
      <c r="D54" s="411" t="s">
        <v>3165</v>
      </c>
      <c r="E54" s="410" t="s">
        <v>3161</v>
      </c>
      <c r="F54" s="462">
        <v>3840000</v>
      </c>
      <c r="G54" s="462">
        <v>2160000</v>
      </c>
      <c r="H54" s="462">
        <v>1440000</v>
      </c>
      <c r="I54" s="462">
        <v>900000</v>
      </c>
    </row>
    <row r="55" spans="1:10" ht="16.8">
      <c r="A55" s="30">
        <v>47</v>
      </c>
      <c r="B55" s="412" t="s">
        <v>47</v>
      </c>
      <c r="C55" s="411" t="s">
        <v>3164</v>
      </c>
      <c r="D55" s="411" t="s">
        <v>3160</v>
      </c>
      <c r="E55" s="410" t="s">
        <v>3163</v>
      </c>
      <c r="F55" s="462">
        <v>3840000</v>
      </c>
      <c r="G55" s="462">
        <v>2160000</v>
      </c>
      <c r="H55" s="462">
        <v>1440000</v>
      </c>
      <c r="I55" s="462">
        <v>900000</v>
      </c>
    </row>
    <row r="56" spans="1:10" ht="16.8">
      <c r="A56" s="30">
        <v>48</v>
      </c>
      <c r="B56" s="412" t="s">
        <v>47</v>
      </c>
      <c r="C56" s="411" t="s">
        <v>3162</v>
      </c>
      <c r="D56" s="411" t="s">
        <v>3161</v>
      </c>
      <c r="E56" s="410" t="s">
        <v>3160</v>
      </c>
      <c r="F56" s="462">
        <v>3840000</v>
      </c>
      <c r="G56" s="462">
        <v>2160000</v>
      </c>
      <c r="H56" s="462">
        <v>1440000</v>
      </c>
      <c r="I56" s="462">
        <v>900000</v>
      </c>
    </row>
    <row r="57" spans="1:10" ht="33" customHeight="1">
      <c r="A57" s="30">
        <v>49</v>
      </c>
      <c r="B57" s="412" t="s">
        <v>47</v>
      </c>
      <c r="C57" s="411" t="s">
        <v>3159</v>
      </c>
      <c r="D57" s="411" t="s">
        <v>3158</v>
      </c>
      <c r="E57" s="410" t="s">
        <v>3157</v>
      </c>
      <c r="F57" s="462">
        <v>3840000</v>
      </c>
      <c r="G57" s="462">
        <v>2160000</v>
      </c>
      <c r="H57" s="462">
        <v>1440000</v>
      </c>
      <c r="I57" s="462">
        <v>900000</v>
      </c>
    </row>
    <row r="58" spans="1:10" ht="15.6" customHeight="1">
      <c r="A58" s="122" t="s">
        <v>1021</v>
      </c>
      <c r="B58" s="123"/>
      <c r="C58" s="123"/>
      <c r="D58" s="123"/>
      <c r="E58" s="123"/>
      <c r="F58" s="462" t="s">
        <v>3197</v>
      </c>
      <c r="G58" s="462" t="s">
        <v>3197</v>
      </c>
      <c r="H58" s="462" t="s">
        <v>3197</v>
      </c>
      <c r="I58" s="462" t="s">
        <v>3197</v>
      </c>
    </row>
    <row r="59" spans="1:10">
      <c r="A59" s="30">
        <v>67</v>
      </c>
      <c r="B59" s="30"/>
      <c r="C59" s="502" t="s">
        <v>513</v>
      </c>
      <c r="D59" s="503"/>
      <c r="E59" s="503"/>
      <c r="F59" s="462">
        <v>1380000</v>
      </c>
      <c r="G59" s="462">
        <v>720000</v>
      </c>
      <c r="H59" s="462">
        <v>522000</v>
      </c>
      <c r="I59" s="462" t="s">
        <v>3197</v>
      </c>
    </row>
    <row r="60" spans="1:10">
      <c r="A60" s="30">
        <v>68</v>
      </c>
      <c r="B60" s="30"/>
      <c r="C60" s="502" t="s">
        <v>514</v>
      </c>
      <c r="D60" s="503"/>
      <c r="E60" s="503"/>
      <c r="F60" s="462">
        <v>780000</v>
      </c>
      <c r="G60" s="462">
        <v>384000</v>
      </c>
      <c r="H60" s="462">
        <v>192000</v>
      </c>
      <c r="I60" s="462" t="s">
        <v>3197</v>
      </c>
    </row>
    <row r="61" spans="1:10" ht="15.6" customHeight="1">
      <c r="A61" s="122" t="s">
        <v>463</v>
      </c>
      <c r="B61" s="123"/>
      <c r="C61" s="123"/>
      <c r="D61" s="123"/>
      <c r="E61" s="123"/>
      <c r="F61" s="462" t="s">
        <v>3197</v>
      </c>
      <c r="G61" s="462" t="s">
        <v>3197</v>
      </c>
      <c r="H61" s="462" t="s">
        <v>3197</v>
      </c>
      <c r="I61" s="462" t="s">
        <v>3197</v>
      </c>
      <c r="J61" s="125"/>
    </row>
    <row r="62" spans="1:10">
      <c r="A62" s="30">
        <v>69</v>
      </c>
      <c r="B62" s="30"/>
      <c r="C62" s="502" t="s">
        <v>3156</v>
      </c>
      <c r="D62" s="503"/>
      <c r="E62" s="503"/>
      <c r="F62" s="462">
        <v>120000</v>
      </c>
      <c r="G62" s="462">
        <v>84000</v>
      </c>
      <c r="H62" s="462" t="s">
        <v>3197</v>
      </c>
      <c r="I62" s="462" t="s">
        <v>3197</v>
      </c>
    </row>
    <row r="63" spans="1:10">
      <c r="A63" s="30">
        <v>70</v>
      </c>
      <c r="B63" s="30"/>
      <c r="C63" s="502" t="s">
        <v>3155</v>
      </c>
      <c r="D63" s="503"/>
      <c r="E63" s="503"/>
      <c r="F63" s="462">
        <v>84000</v>
      </c>
      <c r="G63" s="462">
        <v>72000</v>
      </c>
      <c r="H63" s="462" t="s">
        <v>3197</v>
      </c>
      <c r="I63" s="462" t="s">
        <v>3197</v>
      </c>
    </row>
    <row r="64" spans="1:10">
      <c r="A64" s="15"/>
      <c r="B64" s="15"/>
      <c r="C64" s="15"/>
      <c r="D64" s="15"/>
      <c r="E64" s="15"/>
      <c r="F64" s="462" t="s">
        <v>3197</v>
      </c>
      <c r="G64" s="462" t="s">
        <v>3197</v>
      </c>
      <c r="H64" s="462" t="s">
        <v>3197</v>
      </c>
      <c r="I64" s="462" t="s">
        <v>3197</v>
      </c>
    </row>
    <row r="65" spans="1:9">
      <c r="A65" s="15"/>
      <c r="B65" s="15"/>
      <c r="C65" s="15"/>
      <c r="D65" s="15"/>
      <c r="E65" s="15"/>
      <c r="F65" s="462" t="s">
        <v>3197</v>
      </c>
      <c r="G65" s="462" t="s">
        <v>3197</v>
      </c>
      <c r="H65" s="462" t="s">
        <v>3197</v>
      </c>
      <c r="I65" s="462" t="s">
        <v>3197</v>
      </c>
    </row>
    <row r="66" spans="1:9">
      <c r="A66" s="15"/>
      <c r="B66" s="15"/>
      <c r="C66" s="15"/>
      <c r="D66" s="15"/>
      <c r="E66" s="15"/>
      <c r="F66" s="462" t="s">
        <v>3197</v>
      </c>
      <c r="G66" s="462" t="s">
        <v>3197</v>
      </c>
      <c r="H66" s="462" t="s">
        <v>3197</v>
      </c>
      <c r="I66" s="462" t="s">
        <v>3197</v>
      </c>
    </row>
    <row r="67" spans="1:9">
      <c r="A67" s="15"/>
      <c r="B67" s="15"/>
      <c r="C67" s="15"/>
      <c r="D67" s="15"/>
      <c r="E67" s="15"/>
      <c r="F67" s="462" t="s">
        <v>3197</v>
      </c>
      <c r="G67" s="462" t="s">
        <v>3197</v>
      </c>
      <c r="H67" s="462" t="s">
        <v>3197</v>
      </c>
      <c r="I67" s="462" t="s">
        <v>3197</v>
      </c>
    </row>
    <row r="68" spans="1:9">
      <c r="A68" s="15"/>
      <c r="B68" s="15"/>
      <c r="C68" s="15"/>
      <c r="D68" s="15"/>
      <c r="E68" s="15"/>
      <c r="F68" s="462" t="s">
        <v>3197</v>
      </c>
      <c r="G68" s="462" t="s">
        <v>3197</v>
      </c>
      <c r="H68" s="462" t="s">
        <v>3197</v>
      </c>
      <c r="I68" s="462" t="s">
        <v>3197</v>
      </c>
    </row>
    <row r="69" spans="1:9">
      <c r="A69" s="15"/>
      <c r="B69" s="15"/>
      <c r="C69" s="15"/>
      <c r="D69" s="15"/>
      <c r="E69" s="15"/>
      <c r="F69" s="462" t="s">
        <v>3197</v>
      </c>
      <c r="G69" s="462" t="s">
        <v>3197</v>
      </c>
      <c r="H69" s="462" t="s">
        <v>3197</v>
      </c>
      <c r="I69" s="462" t="s">
        <v>3197</v>
      </c>
    </row>
    <row r="70" spans="1:9">
      <c r="A70" s="15"/>
      <c r="B70" s="15"/>
      <c r="C70" s="15"/>
      <c r="D70" s="15"/>
      <c r="E70" s="15"/>
      <c r="F70" s="462" t="s">
        <v>3197</v>
      </c>
      <c r="G70" s="462" t="s">
        <v>3197</v>
      </c>
      <c r="H70" s="462" t="s">
        <v>3197</v>
      </c>
      <c r="I70" s="462" t="s">
        <v>3197</v>
      </c>
    </row>
    <row r="71" spans="1:9">
      <c r="A71" s="15"/>
      <c r="B71" s="15"/>
      <c r="C71" s="15"/>
      <c r="D71" s="15"/>
      <c r="E71" s="15"/>
      <c r="F71" s="462" t="s">
        <v>3197</v>
      </c>
      <c r="G71" s="462" t="s">
        <v>3197</v>
      </c>
      <c r="H71" s="462" t="s">
        <v>3197</v>
      </c>
      <c r="I71" s="462" t="s">
        <v>3197</v>
      </c>
    </row>
    <row r="72" spans="1:9">
      <c r="A72" s="15"/>
      <c r="B72" s="15"/>
      <c r="C72" s="15"/>
      <c r="D72" s="15"/>
      <c r="E72" s="15"/>
      <c r="F72" s="462" t="s">
        <v>3197</v>
      </c>
      <c r="G72" s="462" t="s">
        <v>3197</v>
      </c>
      <c r="H72" s="462" t="s">
        <v>3197</v>
      </c>
      <c r="I72" s="462" t="s">
        <v>3197</v>
      </c>
    </row>
    <row r="73" spans="1:9">
      <c r="A73" s="15"/>
      <c r="B73" s="15"/>
      <c r="C73" s="15"/>
      <c r="D73" s="15"/>
      <c r="E73" s="15"/>
      <c r="F73" s="462" t="s">
        <v>3197</v>
      </c>
      <c r="G73" s="462" t="s">
        <v>3197</v>
      </c>
      <c r="H73" s="462" t="s">
        <v>3197</v>
      </c>
      <c r="I73" s="462" t="s">
        <v>3197</v>
      </c>
    </row>
    <row r="74" spans="1:9">
      <c r="A74" s="15"/>
      <c r="B74" s="15"/>
      <c r="C74" s="15"/>
      <c r="D74" s="15"/>
      <c r="E74" s="15"/>
      <c r="F74" s="462" t="s">
        <v>3197</v>
      </c>
      <c r="G74" s="462" t="s">
        <v>3197</v>
      </c>
      <c r="H74" s="462" t="s">
        <v>3197</v>
      </c>
      <c r="I74" s="462" t="s">
        <v>3197</v>
      </c>
    </row>
    <row r="75" spans="1:9">
      <c r="A75" s="15"/>
      <c r="B75" s="15"/>
      <c r="C75" s="15"/>
      <c r="D75" s="15"/>
      <c r="E75" s="15"/>
      <c r="F75" s="462" t="s">
        <v>3197</v>
      </c>
      <c r="G75" s="462" t="s">
        <v>3197</v>
      </c>
      <c r="H75" s="462" t="s">
        <v>3197</v>
      </c>
      <c r="I75" s="462" t="s">
        <v>3197</v>
      </c>
    </row>
    <row r="76" spans="1:9">
      <c r="A76" s="15"/>
      <c r="B76" s="15"/>
      <c r="C76" s="15"/>
      <c r="D76" s="15"/>
      <c r="E76" s="15"/>
      <c r="F76" s="462" t="s">
        <v>3197</v>
      </c>
      <c r="G76" s="462" t="s">
        <v>3197</v>
      </c>
      <c r="H76" s="462" t="s">
        <v>3197</v>
      </c>
      <c r="I76" s="462" t="s">
        <v>3197</v>
      </c>
    </row>
    <row r="77" spans="1:9">
      <c r="A77" s="15"/>
      <c r="B77" s="15"/>
      <c r="C77" s="15"/>
      <c r="D77" s="15"/>
      <c r="E77" s="15"/>
      <c r="F77" s="462" t="s">
        <v>3197</v>
      </c>
      <c r="G77" s="462" t="s">
        <v>3197</v>
      </c>
      <c r="H77" s="462" t="s">
        <v>3197</v>
      </c>
      <c r="I77" s="462" t="s">
        <v>3197</v>
      </c>
    </row>
    <row r="78" spans="1:9">
      <c r="A78" s="15"/>
      <c r="B78" s="15"/>
      <c r="C78" s="15"/>
      <c r="D78" s="15"/>
      <c r="E78" s="15"/>
      <c r="F78" s="462" t="s">
        <v>3197</v>
      </c>
      <c r="G78" s="462" t="s">
        <v>3197</v>
      </c>
      <c r="H78" s="462" t="s">
        <v>3197</v>
      </c>
      <c r="I78" s="462" t="s">
        <v>3197</v>
      </c>
    </row>
    <row r="79" spans="1:9">
      <c r="A79" s="15"/>
      <c r="B79" s="15"/>
      <c r="C79" s="15"/>
      <c r="D79" s="15"/>
      <c r="E79" s="15"/>
      <c r="F79" s="462" t="s">
        <v>3197</v>
      </c>
      <c r="G79" s="462" t="s">
        <v>3197</v>
      </c>
      <c r="H79" s="462" t="s">
        <v>3197</v>
      </c>
      <c r="I79" s="462" t="s">
        <v>3197</v>
      </c>
    </row>
    <row r="80" spans="1:9">
      <c r="A80" s="15"/>
      <c r="B80" s="15"/>
      <c r="C80" s="15"/>
      <c r="D80" s="15"/>
      <c r="E80" s="15"/>
      <c r="F80" s="462" t="s">
        <v>3197</v>
      </c>
      <c r="G80" s="462" t="s">
        <v>3197</v>
      </c>
      <c r="H80" s="462" t="s">
        <v>3197</v>
      </c>
      <c r="I80" s="462" t="s">
        <v>3197</v>
      </c>
    </row>
    <row r="81" spans="1:9">
      <c r="A81" s="15"/>
      <c r="B81" s="15"/>
      <c r="C81" s="15"/>
      <c r="D81" s="15"/>
      <c r="E81" s="15"/>
      <c r="F81" s="462" t="s">
        <v>3197</v>
      </c>
      <c r="G81" s="462" t="s">
        <v>3197</v>
      </c>
      <c r="H81" s="462" t="s">
        <v>3197</v>
      </c>
      <c r="I81" s="462" t="s">
        <v>3197</v>
      </c>
    </row>
    <row r="82" spans="1:9">
      <c r="A82" s="15"/>
      <c r="B82" s="15"/>
      <c r="C82" s="15"/>
      <c r="D82" s="15"/>
      <c r="E82" s="15"/>
      <c r="F82" s="462" t="s">
        <v>3197</v>
      </c>
      <c r="G82" s="462" t="s">
        <v>3197</v>
      </c>
      <c r="H82" s="462" t="s">
        <v>3197</v>
      </c>
      <c r="I82" s="462" t="s">
        <v>3197</v>
      </c>
    </row>
    <row r="83" spans="1:9">
      <c r="A83" s="15"/>
      <c r="B83" s="15"/>
      <c r="C83" s="15"/>
      <c r="D83" s="15"/>
      <c r="E83" s="15"/>
      <c r="F83" s="462" t="s">
        <v>3197</v>
      </c>
      <c r="G83" s="462" t="s">
        <v>3197</v>
      </c>
      <c r="H83" s="462" t="s">
        <v>3197</v>
      </c>
      <c r="I83" s="462" t="s">
        <v>3197</v>
      </c>
    </row>
    <row r="84" spans="1:9">
      <c r="A84" s="15"/>
      <c r="B84" s="15"/>
      <c r="C84" s="15"/>
      <c r="D84" s="15"/>
      <c r="E84" s="15"/>
      <c r="F84" s="462" t="s">
        <v>3197</v>
      </c>
      <c r="G84" s="462" t="s">
        <v>3197</v>
      </c>
      <c r="H84" s="462" t="s">
        <v>3197</v>
      </c>
      <c r="I84" s="462" t="s">
        <v>3197</v>
      </c>
    </row>
    <row r="85" spans="1:9">
      <c r="A85" s="15"/>
      <c r="B85" s="15"/>
      <c r="C85" s="15"/>
      <c r="D85" s="15"/>
      <c r="E85" s="15"/>
      <c r="F85" s="462" t="s">
        <v>3197</v>
      </c>
      <c r="G85" s="462" t="s">
        <v>3197</v>
      </c>
      <c r="H85" s="462" t="s">
        <v>3197</v>
      </c>
      <c r="I85" s="462" t="s">
        <v>3197</v>
      </c>
    </row>
    <row r="86" spans="1:9">
      <c r="A86" s="15"/>
      <c r="B86" s="15"/>
      <c r="C86" s="15"/>
      <c r="D86" s="15"/>
      <c r="E86" s="15"/>
      <c r="F86" s="462" t="s">
        <v>3197</v>
      </c>
      <c r="G86" s="462" t="s">
        <v>3197</v>
      </c>
      <c r="H86" s="462" t="s">
        <v>3197</v>
      </c>
      <c r="I86" s="462" t="s">
        <v>3197</v>
      </c>
    </row>
    <row r="87" spans="1:9">
      <c r="A87" s="15"/>
      <c r="B87" s="15"/>
      <c r="C87" s="15"/>
      <c r="D87" s="15"/>
      <c r="E87" s="15"/>
      <c r="F87" s="462" t="s">
        <v>3197</v>
      </c>
      <c r="G87" s="462" t="s">
        <v>3197</v>
      </c>
      <c r="H87" s="462" t="s">
        <v>3197</v>
      </c>
      <c r="I87" s="462" t="s">
        <v>3197</v>
      </c>
    </row>
    <row r="88" spans="1:9">
      <c r="A88" s="15"/>
      <c r="B88" s="15"/>
      <c r="C88" s="15"/>
      <c r="D88" s="15"/>
      <c r="E88" s="15"/>
      <c r="F88" s="462" t="s">
        <v>3197</v>
      </c>
      <c r="G88" s="462" t="s">
        <v>3197</v>
      </c>
      <c r="H88" s="462" t="s">
        <v>3197</v>
      </c>
      <c r="I88" s="462" t="s">
        <v>3197</v>
      </c>
    </row>
    <row r="89" spans="1:9">
      <c r="A89" s="15"/>
      <c r="B89" s="15"/>
      <c r="C89" s="15"/>
      <c r="D89" s="15"/>
      <c r="E89" s="15"/>
      <c r="F89" s="462" t="s">
        <v>3197</v>
      </c>
      <c r="G89" s="462" t="s">
        <v>3197</v>
      </c>
      <c r="H89" s="462" t="s">
        <v>3197</v>
      </c>
      <c r="I89" s="462" t="s">
        <v>3197</v>
      </c>
    </row>
    <row r="90" spans="1:9">
      <c r="A90" s="15"/>
      <c r="B90" s="15"/>
      <c r="C90" s="15"/>
      <c r="D90" s="15"/>
      <c r="E90" s="15"/>
      <c r="F90" s="462" t="s">
        <v>3197</v>
      </c>
      <c r="G90" s="462" t="s">
        <v>3197</v>
      </c>
      <c r="H90" s="462" t="s">
        <v>3197</v>
      </c>
      <c r="I90" s="462" t="s">
        <v>3197</v>
      </c>
    </row>
    <row r="91" spans="1:9">
      <c r="A91" s="15"/>
      <c r="B91" s="15"/>
      <c r="C91" s="15"/>
      <c r="D91" s="15"/>
      <c r="E91" s="15"/>
      <c r="F91" s="462" t="s">
        <v>3197</v>
      </c>
      <c r="G91" s="462" t="s">
        <v>3197</v>
      </c>
      <c r="H91" s="462" t="s">
        <v>3197</v>
      </c>
      <c r="I91" s="462" t="s">
        <v>3197</v>
      </c>
    </row>
    <row r="92" spans="1:9">
      <c r="A92" s="15"/>
      <c r="B92" s="15"/>
      <c r="C92" s="15"/>
      <c r="D92" s="15"/>
      <c r="E92" s="15"/>
      <c r="F92" s="462" t="s">
        <v>3197</v>
      </c>
      <c r="G92" s="462" t="s">
        <v>3197</v>
      </c>
      <c r="H92" s="462" t="s">
        <v>3197</v>
      </c>
      <c r="I92" s="462" t="s">
        <v>3197</v>
      </c>
    </row>
    <row r="93" spans="1:9">
      <c r="A93" s="15"/>
      <c r="B93" s="15"/>
      <c r="C93" s="15"/>
      <c r="D93" s="15"/>
      <c r="E93" s="15"/>
      <c r="F93" s="462" t="s">
        <v>3197</v>
      </c>
      <c r="G93" s="462" t="s">
        <v>3197</v>
      </c>
      <c r="H93" s="462" t="s">
        <v>3197</v>
      </c>
      <c r="I93" s="462" t="s">
        <v>3197</v>
      </c>
    </row>
    <row r="94" spans="1:9">
      <c r="A94" s="15"/>
      <c r="B94" s="15"/>
      <c r="C94" s="15"/>
      <c r="D94" s="15"/>
      <c r="E94" s="15"/>
      <c r="F94" s="462" t="s">
        <v>3197</v>
      </c>
      <c r="G94" s="462" t="s">
        <v>3197</v>
      </c>
      <c r="H94" s="462" t="s">
        <v>3197</v>
      </c>
      <c r="I94" s="462" t="s">
        <v>3197</v>
      </c>
    </row>
    <row r="95" spans="1:9">
      <c r="A95" s="15"/>
      <c r="B95" s="15"/>
      <c r="C95" s="15"/>
      <c r="D95" s="15"/>
      <c r="E95" s="15"/>
      <c r="F95" s="462" t="s">
        <v>3197</v>
      </c>
      <c r="G95" s="462" t="s">
        <v>3197</v>
      </c>
      <c r="H95" s="462" t="s">
        <v>3197</v>
      </c>
      <c r="I95" s="462" t="s">
        <v>3197</v>
      </c>
    </row>
    <row r="96" spans="1:9">
      <c r="A96" s="15"/>
      <c r="B96" s="15"/>
      <c r="C96" s="15"/>
      <c r="D96" s="15"/>
      <c r="E96" s="15"/>
      <c r="F96" s="462" t="s">
        <v>3197</v>
      </c>
      <c r="G96" s="462" t="s">
        <v>3197</v>
      </c>
      <c r="H96" s="462" t="s">
        <v>3197</v>
      </c>
      <c r="I96" s="462" t="s">
        <v>3197</v>
      </c>
    </row>
    <row r="97" spans="1:9">
      <c r="A97" s="15"/>
      <c r="B97" s="15"/>
      <c r="C97" s="15"/>
      <c r="D97" s="15"/>
      <c r="E97" s="15"/>
      <c r="F97" s="462" t="s">
        <v>3197</v>
      </c>
      <c r="G97" s="462" t="s">
        <v>3197</v>
      </c>
      <c r="H97" s="462" t="s">
        <v>3197</v>
      </c>
      <c r="I97" s="462" t="s">
        <v>3197</v>
      </c>
    </row>
    <row r="98" spans="1:9">
      <c r="A98" s="15"/>
      <c r="B98" s="15"/>
      <c r="C98" s="15"/>
      <c r="D98" s="15"/>
      <c r="E98" s="15"/>
      <c r="F98" s="462" t="s">
        <v>3197</v>
      </c>
      <c r="G98" s="462" t="s">
        <v>3197</v>
      </c>
      <c r="H98" s="462" t="s">
        <v>3197</v>
      </c>
      <c r="I98" s="462" t="s">
        <v>3197</v>
      </c>
    </row>
    <row r="99" spans="1:9">
      <c r="A99" s="15"/>
      <c r="B99" s="15"/>
      <c r="C99" s="15"/>
      <c r="D99" s="15"/>
      <c r="E99" s="15"/>
      <c r="F99" s="462" t="s">
        <v>3197</v>
      </c>
      <c r="G99" s="462" t="s">
        <v>3197</v>
      </c>
      <c r="H99" s="462" t="s">
        <v>3197</v>
      </c>
      <c r="I99" s="462" t="s">
        <v>3197</v>
      </c>
    </row>
    <row r="100" spans="1:9">
      <c r="A100" s="15"/>
      <c r="B100" s="15"/>
      <c r="C100" s="15"/>
      <c r="D100" s="15"/>
      <c r="E100" s="15"/>
      <c r="F100" s="462" t="s">
        <v>3197</v>
      </c>
      <c r="G100" s="462" t="s">
        <v>3197</v>
      </c>
      <c r="H100" s="462" t="s">
        <v>3197</v>
      </c>
      <c r="I100" s="462" t="s">
        <v>3197</v>
      </c>
    </row>
    <row r="101" spans="1:9">
      <c r="A101" s="15"/>
      <c r="B101" s="15"/>
      <c r="C101" s="15"/>
      <c r="D101" s="15"/>
      <c r="E101" s="15"/>
      <c r="F101" s="462" t="s">
        <v>3197</v>
      </c>
      <c r="G101" s="462" t="s">
        <v>3197</v>
      </c>
      <c r="H101" s="462" t="s">
        <v>3197</v>
      </c>
      <c r="I101" s="462" t="s">
        <v>3197</v>
      </c>
    </row>
    <row r="102" spans="1:9">
      <c r="A102" s="15"/>
      <c r="B102" s="15"/>
      <c r="C102" s="15"/>
      <c r="D102" s="15"/>
      <c r="E102" s="15"/>
      <c r="F102" s="462" t="s">
        <v>3197</v>
      </c>
      <c r="G102" s="462" t="s">
        <v>3197</v>
      </c>
      <c r="H102" s="462" t="s">
        <v>3197</v>
      </c>
      <c r="I102" s="462" t="s">
        <v>3197</v>
      </c>
    </row>
    <row r="103" spans="1:9">
      <c r="A103" s="15"/>
      <c r="B103" s="15"/>
      <c r="C103" s="15"/>
      <c r="D103" s="15"/>
      <c r="E103" s="15"/>
      <c r="F103" s="462" t="s">
        <v>3197</v>
      </c>
      <c r="G103" s="462" t="s">
        <v>3197</v>
      </c>
      <c r="H103" s="462" t="s">
        <v>3197</v>
      </c>
      <c r="I103" s="462" t="s">
        <v>3197</v>
      </c>
    </row>
    <row r="104" spans="1:9">
      <c r="A104" s="15"/>
      <c r="B104" s="15"/>
      <c r="C104" s="15"/>
      <c r="D104" s="15"/>
      <c r="E104" s="15"/>
      <c r="F104" s="462" t="s">
        <v>3197</v>
      </c>
      <c r="G104" s="462" t="s">
        <v>3197</v>
      </c>
      <c r="H104" s="462" t="s">
        <v>3197</v>
      </c>
      <c r="I104" s="462" t="s">
        <v>3197</v>
      </c>
    </row>
    <row r="105" spans="1:9">
      <c r="A105" s="15"/>
      <c r="B105" s="15"/>
      <c r="C105" s="15"/>
      <c r="D105" s="15"/>
      <c r="E105" s="15"/>
      <c r="F105" s="462" t="s">
        <v>3197</v>
      </c>
      <c r="G105" s="462" t="s">
        <v>3197</v>
      </c>
      <c r="H105" s="462" t="s">
        <v>3197</v>
      </c>
      <c r="I105" s="462" t="s">
        <v>3197</v>
      </c>
    </row>
    <row r="106" spans="1:9">
      <c r="A106" s="15"/>
      <c r="B106" s="15"/>
      <c r="C106" s="15"/>
      <c r="D106" s="15"/>
      <c r="E106" s="15"/>
      <c r="F106" s="462" t="s">
        <v>3197</v>
      </c>
      <c r="G106" s="462" t="s">
        <v>3197</v>
      </c>
      <c r="H106" s="462" t="s">
        <v>3197</v>
      </c>
      <c r="I106" s="462" t="s">
        <v>3197</v>
      </c>
    </row>
    <row r="107" spans="1:9">
      <c r="A107" s="15"/>
      <c r="B107" s="15"/>
      <c r="C107" s="15"/>
      <c r="D107" s="15"/>
      <c r="E107" s="15"/>
      <c r="F107" s="462" t="s">
        <v>3197</v>
      </c>
      <c r="G107" s="462" t="s">
        <v>3197</v>
      </c>
      <c r="H107" s="462" t="s">
        <v>3197</v>
      </c>
      <c r="I107" s="462" t="s">
        <v>3197</v>
      </c>
    </row>
    <row r="108" spans="1:9">
      <c r="A108" s="15"/>
      <c r="B108" s="15"/>
      <c r="C108" s="15"/>
      <c r="D108" s="15"/>
      <c r="E108" s="15"/>
      <c r="F108" s="462" t="s">
        <v>3197</v>
      </c>
      <c r="G108" s="462" t="s">
        <v>3197</v>
      </c>
      <c r="H108" s="462" t="s">
        <v>3197</v>
      </c>
      <c r="I108" s="462" t="s">
        <v>3197</v>
      </c>
    </row>
    <row r="109" spans="1:9">
      <c r="A109" s="15"/>
      <c r="B109" s="15"/>
      <c r="C109" s="15"/>
      <c r="D109" s="15"/>
      <c r="E109" s="15"/>
      <c r="F109" s="462" t="s">
        <v>3197</v>
      </c>
      <c r="G109" s="462" t="s">
        <v>3197</v>
      </c>
      <c r="H109" s="462" t="s">
        <v>3197</v>
      </c>
      <c r="I109" s="462" t="s">
        <v>3197</v>
      </c>
    </row>
    <row r="110" spans="1:9">
      <c r="A110" s="15"/>
      <c r="B110" s="15"/>
      <c r="C110" s="15"/>
      <c r="D110" s="15"/>
      <c r="E110" s="15"/>
      <c r="F110" s="462" t="s">
        <v>3197</v>
      </c>
      <c r="G110" s="462" t="s">
        <v>3197</v>
      </c>
      <c r="H110" s="462" t="s">
        <v>3197</v>
      </c>
      <c r="I110" s="462" t="s">
        <v>3197</v>
      </c>
    </row>
    <row r="111" spans="1:9">
      <c r="A111" s="15"/>
      <c r="B111" s="15"/>
      <c r="C111" s="15"/>
      <c r="D111" s="15"/>
      <c r="E111" s="15"/>
      <c r="F111" s="462" t="s">
        <v>3197</v>
      </c>
      <c r="G111" s="462" t="s">
        <v>3197</v>
      </c>
      <c r="H111" s="462" t="s">
        <v>3197</v>
      </c>
      <c r="I111" s="462" t="s">
        <v>3197</v>
      </c>
    </row>
    <row r="112" spans="1:9">
      <c r="A112" s="15"/>
      <c r="B112" s="15"/>
      <c r="C112" s="15"/>
      <c r="D112" s="15"/>
      <c r="E112" s="15"/>
      <c r="F112" s="462" t="s">
        <v>3197</v>
      </c>
      <c r="G112" s="462" t="s">
        <v>3197</v>
      </c>
      <c r="H112" s="462" t="s">
        <v>3197</v>
      </c>
      <c r="I112" s="462" t="s">
        <v>3197</v>
      </c>
    </row>
    <row r="113" spans="1:9">
      <c r="A113" s="15"/>
      <c r="B113" s="15"/>
      <c r="C113" s="15"/>
      <c r="D113" s="15"/>
      <c r="E113" s="15"/>
      <c r="F113" s="462" t="s">
        <v>3197</v>
      </c>
      <c r="G113" s="462" t="s">
        <v>3197</v>
      </c>
      <c r="H113" s="462" t="s">
        <v>3197</v>
      </c>
      <c r="I113" s="462" t="s">
        <v>3197</v>
      </c>
    </row>
    <row r="114" spans="1:9">
      <c r="A114" s="15"/>
      <c r="B114" s="15"/>
      <c r="C114" s="15"/>
      <c r="D114" s="15"/>
      <c r="E114" s="15"/>
      <c r="F114" s="462" t="s">
        <v>3197</v>
      </c>
      <c r="G114" s="462" t="s">
        <v>3197</v>
      </c>
      <c r="H114" s="462" t="s">
        <v>3197</v>
      </c>
      <c r="I114" s="462" t="s">
        <v>3197</v>
      </c>
    </row>
    <row r="115" spans="1:9">
      <c r="A115" s="15"/>
      <c r="B115" s="15"/>
      <c r="C115" s="15"/>
      <c r="D115" s="15"/>
      <c r="E115" s="15"/>
      <c r="F115" s="462" t="s">
        <v>3197</v>
      </c>
      <c r="G115" s="462" t="s">
        <v>3197</v>
      </c>
      <c r="H115" s="462" t="s">
        <v>3197</v>
      </c>
      <c r="I115" s="462" t="s">
        <v>3197</v>
      </c>
    </row>
    <row r="116" spans="1:9">
      <c r="A116" s="15"/>
      <c r="B116" s="15"/>
      <c r="C116" s="15"/>
      <c r="D116" s="15"/>
      <c r="E116" s="15"/>
      <c r="F116" s="462" t="s">
        <v>3197</v>
      </c>
      <c r="G116" s="462" t="s">
        <v>3197</v>
      </c>
      <c r="H116" s="462" t="s">
        <v>3197</v>
      </c>
      <c r="I116" s="462" t="s">
        <v>3197</v>
      </c>
    </row>
    <row r="117" spans="1:9">
      <c r="A117" s="15"/>
      <c r="B117" s="15"/>
      <c r="C117" s="15"/>
      <c r="D117" s="15"/>
      <c r="E117" s="15"/>
      <c r="F117" s="462" t="s">
        <v>3197</v>
      </c>
      <c r="G117" s="462" t="s">
        <v>3197</v>
      </c>
      <c r="H117" s="462" t="s">
        <v>3197</v>
      </c>
      <c r="I117" s="462" t="s">
        <v>3197</v>
      </c>
    </row>
    <row r="118" spans="1:9">
      <c r="A118" s="15"/>
      <c r="B118" s="15"/>
      <c r="C118" s="15"/>
      <c r="D118" s="15"/>
      <c r="E118" s="15"/>
      <c r="F118" s="462" t="s">
        <v>3197</v>
      </c>
      <c r="G118" s="462" t="s">
        <v>3197</v>
      </c>
      <c r="H118" s="462" t="s">
        <v>3197</v>
      </c>
      <c r="I118" s="462" t="s">
        <v>3197</v>
      </c>
    </row>
    <row r="119" spans="1:9">
      <c r="A119" s="15"/>
      <c r="B119" s="15"/>
      <c r="C119" s="15"/>
      <c r="D119" s="15"/>
      <c r="E119" s="15"/>
      <c r="F119" s="462" t="s">
        <v>3197</v>
      </c>
      <c r="G119" s="462" t="s">
        <v>3197</v>
      </c>
      <c r="H119" s="462" t="s">
        <v>3197</v>
      </c>
      <c r="I119" s="462" t="s">
        <v>3197</v>
      </c>
    </row>
    <row r="120" spans="1:9">
      <c r="A120" s="15"/>
      <c r="B120" s="15"/>
      <c r="C120" s="15"/>
      <c r="D120" s="15"/>
      <c r="E120" s="15"/>
      <c r="F120" s="462" t="s">
        <v>3197</v>
      </c>
      <c r="G120" s="462" t="s">
        <v>3197</v>
      </c>
      <c r="H120" s="462" t="s">
        <v>3197</v>
      </c>
      <c r="I120" s="462" t="s">
        <v>3197</v>
      </c>
    </row>
    <row r="121" spans="1:9">
      <c r="A121" s="15"/>
      <c r="B121" s="15"/>
      <c r="C121" s="15"/>
      <c r="D121" s="15"/>
      <c r="E121" s="15"/>
      <c r="F121" s="15" t="s">
        <v>3197</v>
      </c>
      <c r="G121" s="15" t="s">
        <v>3197</v>
      </c>
      <c r="H121" s="15" t="s">
        <v>3197</v>
      </c>
      <c r="I121" s="15" t="s">
        <v>3197</v>
      </c>
    </row>
    <row r="122" spans="1:9">
      <c r="A122" s="15"/>
      <c r="B122" s="15"/>
      <c r="C122" s="15"/>
      <c r="D122" s="15"/>
      <c r="E122" s="15"/>
      <c r="F122" s="15" t="s">
        <v>3197</v>
      </c>
      <c r="G122" s="15" t="s">
        <v>3197</v>
      </c>
      <c r="H122" s="15" t="s">
        <v>3197</v>
      </c>
      <c r="I122" s="15" t="s">
        <v>3197</v>
      </c>
    </row>
    <row r="123" spans="1:9">
      <c r="A123" s="15"/>
      <c r="B123" s="15"/>
      <c r="C123" s="15"/>
      <c r="D123" s="15"/>
      <c r="E123" s="15"/>
      <c r="F123" s="15" t="s">
        <v>3197</v>
      </c>
      <c r="G123" s="15" t="s">
        <v>3197</v>
      </c>
      <c r="H123" s="15" t="s">
        <v>3197</v>
      </c>
      <c r="I123" s="15" t="s">
        <v>3197</v>
      </c>
    </row>
    <row r="124" spans="1:9">
      <c r="A124" s="15"/>
      <c r="B124" s="15"/>
      <c r="C124" s="15"/>
      <c r="D124" s="15"/>
      <c r="E124" s="15"/>
      <c r="F124" s="15" t="s">
        <v>3197</v>
      </c>
      <c r="G124" s="15" t="s">
        <v>3197</v>
      </c>
      <c r="H124" s="15" t="s">
        <v>3197</v>
      </c>
      <c r="I124" s="15" t="s">
        <v>3197</v>
      </c>
    </row>
    <row r="125" spans="1:9">
      <c r="A125" s="15"/>
      <c r="B125" s="15"/>
      <c r="C125" s="15"/>
      <c r="D125" s="15"/>
      <c r="E125" s="15"/>
      <c r="F125" s="15" t="s">
        <v>3197</v>
      </c>
      <c r="G125" s="15" t="s">
        <v>3197</v>
      </c>
      <c r="H125" s="15" t="s">
        <v>3197</v>
      </c>
      <c r="I125" s="15" t="s">
        <v>3197</v>
      </c>
    </row>
    <row r="126" spans="1:9">
      <c r="A126" s="15"/>
      <c r="B126" s="15"/>
      <c r="C126" s="15"/>
      <c r="D126" s="15"/>
      <c r="E126" s="15"/>
      <c r="F126" s="15" t="s">
        <v>3197</v>
      </c>
      <c r="G126" s="15" t="s">
        <v>3197</v>
      </c>
      <c r="H126" s="15" t="s">
        <v>3197</v>
      </c>
      <c r="I126" s="15" t="s">
        <v>3197</v>
      </c>
    </row>
    <row r="127" spans="1:9">
      <c r="A127" s="15"/>
      <c r="B127" s="15"/>
      <c r="C127" s="15"/>
      <c r="D127" s="15"/>
      <c r="E127" s="15"/>
      <c r="F127" s="15" t="s">
        <v>3197</v>
      </c>
      <c r="G127" s="15" t="s">
        <v>3197</v>
      </c>
      <c r="H127" s="15" t="s">
        <v>3197</v>
      </c>
      <c r="I127" s="15" t="s">
        <v>3197</v>
      </c>
    </row>
    <row r="128" spans="1:9">
      <c r="A128" s="15"/>
      <c r="B128" s="15"/>
      <c r="C128" s="15"/>
      <c r="D128" s="15"/>
      <c r="E128" s="15"/>
      <c r="F128" s="15" t="s">
        <v>3197</v>
      </c>
      <c r="G128" s="15" t="s">
        <v>3197</v>
      </c>
      <c r="H128" s="15" t="s">
        <v>3197</v>
      </c>
      <c r="I128" s="15" t="s">
        <v>3197</v>
      </c>
    </row>
    <row r="129" spans="1:9">
      <c r="A129" s="15"/>
      <c r="B129" s="15"/>
      <c r="C129" s="15"/>
      <c r="D129" s="15"/>
      <c r="E129" s="15"/>
      <c r="F129" s="15" t="s">
        <v>3197</v>
      </c>
      <c r="G129" s="15" t="s">
        <v>3197</v>
      </c>
      <c r="H129" s="15" t="s">
        <v>3197</v>
      </c>
      <c r="I129" s="15" t="s">
        <v>3197</v>
      </c>
    </row>
    <row r="130" spans="1:9">
      <c r="A130" s="15"/>
      <c r="B130" s="15"/>
      <c r="C130" s="15"/>
      <c r="D130" s="15"/>
      <c r="E130" s="15"/>
      <c r="F130" s="15" t="s">
        <v>3197</v>
      </c>
      <c r="G130" s="15" t="s">
        <v>3197</v>
      </c>
      <c r="H130" s="15" t="s">
        <v>3197</v>
      </c>
      <c r="I130" s="15" t="s">
        <v>3197</v>
      </c>
    </row>
    <row r="131" spans="1:9">
      <c r="A131" s="15"/>
      <c r="B131" s="15"/>
      <c r="C131" s="15"/>
      <c r="D131" s="15"/>
      <c r="E131" s="15"/>
      <c r="F131" s="15" t="s">
        <v>3197</v>
      </c>
      <c r="G131" s="15" t="s">
        <v>3197</v>
      </c>
      <c r="H131" s="15" t="s">
        <v>3197</v>
      </c>
      <c r="I131" s="15" t="s">
        <v>3197</v>
      </c>
    </row>
    <row r="132" spans="1:9">
      <c r="A132" s="15"/>
      <c r="B132" s="15"/>
      <c r="C132" s="15"/>
      <c r="D132" s="15"/>
      <c r="E132" s="15"/>
      <c r="F132" s="15" t="s">
        <v>3197</v>
      </c>
      <c r="G132" s="15" t="s">
        <v>3197</v>
      </c>
      <c r="H132" s="15" t="s">
        <v>3197</v>
      </c>
      <c r="I132" s="15" t="s">
        <v>3197</v>
      </c>
    </row>
    <row r="133" spans="1:9">
      <c r="A133" s="15"/>
      <c r="B133" s="15"/>
      <c r="C133" s="15"/>
      <c r="D133" s="15"/>
      <c r="E133" s="15"/>
      <c r="F133" s="15" t="s">
        <v>3197</v>
      </c>
      <c r="G133" s="15" t="s">
        <v>3197</v>
      </c>
      <c r="H133" s="15" t="s">
        <v>3197</v>
      </c>
      <c r="I133" s="15" t="s">
        <v>3197</v>
      </c>
    </row>
    <row r="134" spans="1:9">
      <c r="A134" s="15"/>
      <c r="B134" s="15"/>
      <c r="C134" s="15"/>
      <c r="D134" s="15"/>
      <c r="E134" s="15"/>
      <c r="F134" s="15" t="s">
        <v>3197</v>
      </c>
      <c r="G134" s="15" t="s">
        <v>3197</v>
      </c>
      <c r="H134" s="15" t="s">
        <v>3197</v>
      </c>
      <c r="I134" s="15" t="s">
        <v>3197</v>
      </c>
    </row>
    <row r="135" spans="1:9">
      <c r="A135" s="15"/>
      <c r="B135" s="15"/>
      <c r="C135" s="15"/>
      <c r="D135" s="15"/>
      <c r="E135" s="15"/>
      <c r="F135" s="15" t="s">
        <v>3197</v>
      </c>
      <c r="G135" s="15" t="s">
        <v>3197</v>
      </c>
      <c r="H135" s="15" t="s">
        <v>3197</v>
      </c>
      <c r="I135" s="15" t="s">
        <v>3197</v>
      </c>
    </row>
    <row r="136" spans="1:9">
      <c r="A136" s="15"/>
      <c r="B136" s="15"/>
      <c r="C136" s="15"/>
      <c r="D136" s="15"/>
      <c r="E136" s="15"/>
      <c r="F136" s="15" t="s">
        <v>3197</v>
      </c>
      <c r="G136" s="15" t="s">
        <v>3197</v>
      </c>
      <c r="H136" s="15" t="s">
        <v>3197</v>
      </c>
      <c r="I136" s="15" t="s">
        <v>3197</v>
      </c>
    </row>
    <row r="137" spans="1:9">
      <c r="A137" s="15"/>
      <c r="B137" s="15"/>
      <c r="C137" s="15"/>
      <c r="D137" s="15"/>
      <c r="E137" s="15"/>
      <c r="F137" s="15" t="s">
        <v>3197</v>
      </c>
      <c r="G137" s="15" t="s">
        <v>3197</v>
      </c>
      <c r="H137" s="15" t="s">
        <v>3197</v>
      </c>
      <c r="I137" s="15" t="s">
        <v>3197</v>
      </c>
    </row>
    <row r="138" spans="1:9">
      <c r="A138" s="15"/>
      <c r="B138" s="15"/>
      <c r="C138" s="15"/>
      <c r="D138" s="15"/>
      <c r="E138" s="15"/>
      <c r="F138" s="15" t="s">
        <v>3197</v>
      </c>
      <c r="G138" s="15" t="s">
        <v>3197</v>
      </c>
      <c r="H138" s="15" t="s">
        <v>3197</v>
      </c>
      <c r="I138" s="15" t="s">
        <v>3197</v>
      </c>
    </row>
    <row r="139" spans="1:9">
      <c r="A139" s="15"/>
      <c r="B139" s="15"/>
      <c r="C139" s="15"/>
      <c r="D139" s="15"/>
      <c r="E139" s="15"/>
      <c r="F139" s="15" t="s">
        <v>3197</v>
      </c>
      <c r="G139" s="15" t="s">
        <v>3197</v>
      </c>
      <c r="H139" s="15" t="s">
        <v>3197</v>
      </c>
      <c r="I139" s="15" t="s">
        <v>3197</v>
      </c>
    </row>
    <row r="140" spans="1:9">
      <c r="A140" s="15"/>
      <c r="B140" s="15"/>
      <c r="C140" s="15"/>
      <c r="D140" s="15"/>
      <c r="E140" s="15"/>
      <c r="F140" s="15" t="s">
        <v>3197</v>
      </c>
      <c r="G140" s="15" t="s">
        <v>3197</v>
      </c>
      <c r="H140" s="15" t="s">
        <v>3197</v>
      </c>
      <c r="I140" s="15" t="s">
        <v>3197</v>
      </c>
    </row>
    <row r="141" spans="1:9">
      <c r="A141" s="15"/>
      <c r="B141" s="15"/>
      <c r="C141" s="15"/>
      <c r="D141" s="15"/>
      <c r="E141" s="15"/>
      <c r="F141" s="15" t="s">
        <v>3197</v>
      </c>
      <c r="G141" s="15" t="s">
        <v>3197</v>
      </c>
      <c r="H141" s="15" t="s">
        <v>3197</v>
      </c>
      <c r="I141" s="15" t="s">
        <v>3197</v>
      </c>
    </row>
    <row r="142" spans="1:9">
      <c r="A142" s="15"/>
      <c r="B142" s="15"/>
      <c r="C142" s="15"/>
      <c r="D142" s="15"/>
      <c r="E142" s="15"/>
      <c r="F142" s="15" t="s">
        <v>3197</v>
      </c>
      <c r="G142" s="15" t="s">
        <v>3197</v>
      </c>
      <c r="H142" s="15" t="s">
        <v>3197</v>
      </c>
      <c r="I142" s="15" t="s">
        <v>3197</v>
      </c>
    </row>
    <row r="143" spans="1:9">
      <c r="A143" s="15"/>
      <c r="B143" s="15"/>
      <c r="C143" s="15"/>
      <c r="D143" s="15"/>
      <c r="E143" s="15"/>
      <c r="F143" s="15" t="s">
        <v>3197</v>
      </c>
      <c r="G143" s="15" t="s">
        <v>3197</v>
      </c>
      <c r="H143" s="15" t="s">
        <v>3197</v>
      </c>
      <c r="I143" s="15" t="s">
        <v>3197</v>
      </c>
    </row>
    <row r="144" spans="1:9">
      <c r="A144" s="15"/>
      <c r="B144" s="15"/>
      <c r="C144" s="15"/>
      <c r="D144" s="15"/>
      <c r="E144" s="15"/>
      <c r="F144" s="15" t="s">
        <v>3197</v>
      </c>
      <c r="G144" s="15" t="s">
        <v>3197</v>
      </c>
      <c r="H144" s="15" t="s">
        <v>3197</v>
      </c>
      <c r="I144" s="15" t="s">
        <v>3197</v>
      </c>
    </row>
    <row r="145" spans="1:9">
      <c r="A145" s="15"/>
      <c r="B145" s="15"/>
      <c r="C145" s="15"/>
      <c r="D145" s="15"/>
      <c r="E145" s="15"/>
      <c r="F145" s="15" t="s">
        <v>3197</v>
      </c>
      <c r="G145" s="15" t="s">
        <v>3197</v>
      </c>
      <c r="H145" s="15" t="s">
        <v>3197</v>
      </c>
      <c r="I145" s="15" t="s">
        <v>3197</v>
      </c>
    </row>
    <row r="146" spans="1:9">
      <c r="A146" s="15"/>
      <c r="B146" s="15"/>
      <c r="C146" s="15"/>
      <c r="D146" s="15"/>
      <c r="E146" s="15"/>
      <c r="F146" s="15" t="s">
        <v>3197</v>
      </c>
      <c r="G146" s="15" t="s">
        <v>3197</v>
      </c>
      <c r="H146" s="15" t="s">
        <v>3197</v>
      </c>
      <c r="I146" s="15" t="s">
        <v>3197</v>
      </c>
    </row>
    <row r="147" spans="1:9">
      <c r="A147" s="15"/>
      <c r="B147" s="15"/>
      <c r="C147" s="15"/>
      <c r="D147" s="15"/>
      <c r="E147" s="15"/>
      <c r="F147" s="15" t="s">
        <v>3197</v>
      </c>
      <c r="G147" s="15" t="s">
        <v>3197</v>
      </c>
      <c r="H147" s="15" t="s">
        <v>3197</v>
      </c>
      <c r="I147" s="15" t="s">
        <v>3197</v>
      </c>
    </row>
    <row r="148" spans="1:9">
      <c r="A148" s="15"/>
      <c r="B148" s="15"/>
      <c r="C148" s="15"/>
      <c r="D148" s="15"/>
      <c r="E148" s="15"/>
      <c r="F148" s="15" t="s">
        <v>3197</v>
      </c>
      <c r="G148" s="15" t="s">
        <v>3197</v>
      </c>
      <c r="H148" s="15" t="s">
        <v>3197</v>
      </c>
      <c r="I148" s="15" t="s">
        <v>3197</v>
      </c>
    </row>
    <row r="149" spans="1:9">
      <c r="A149" s="15"/>
      <c r="B149" s="15"/>
      <c r="C149" s="15"/>
      <c r="D149" s="15"/>
      <c r="E149" s="15"/>
      <c r="F149" s="15" t="s">
        <v>3197</v>
      </c>
      <c r="G149" s="15" t="s">
        <v>3197</v>
      </c>
      <c r="H149" s="15" t="s">
        <v>3197</v>
      </c>
      <c r="I149" s="15" t="s">
        <v>3197</v>
      </c>
    </row>
    <row r="150" spans="1:9">
      <c r="A150" s="15"/>
      <c r="B150" s="15"/>
      <c r="C150" s="15"/>
      <c r="D150" s="15"/>
      <c r="E150" s="15"/>
      <c r="F150" s="15" t="s">
        <v>3197</v>
      </c>
      <c r="G150" s="15" t="s">
        <v>3197</v>
      </c>
      <c r="H150" s="15" t="s">
        <v>3197</v>
      </c>
      <c r="I150" s="15" t="s">
        <v>3197</v>
      </c>
    </row>
    <row r="151" spans="1:9">
      <c r="A151" s="15"/>
      <c r="B151" s="15"/>
      <c r="C151" s="15"/>
      <c r="D151" s="15"/>
      <c r="E151" s="15"/>
      <c r="F151" s="15" t="s">
        <v>3197</v>
      </c>
      <c r="G151" s="15" t="s">
        <v>3197</v>
      </c>
      <c r="H151" s="15" t="s">
        <v>3197</v>
      </c>
      <c r="I151" s="15" t="s">
        <v>3197</v>
      </c>
    </row>
    <row r="152" spans="1:9">
      <c r="A152" s="15"/>
      <c r="B152" s="15"/>
      <c r="C152" s="15"/>
      <c r="D152" s="15"/>
      <c r="E152" s="15"/>
      <c r="F152" s="15" t="s">
        <v>3197</v>
      </c>
      <c r="G152" s="15" t="s">
        <v>3197</v>
      </c>
      <c r="H152" s="15" t="s">
        <v>3197</v>
      </c>
      <c r="I152" s="15" t="s">
        <v>3197</v>
      </c>
    </row>
    <row r="153" spans="1:9">
      <c r="A153" s="15"/>
      <c r="B153" s="15"/>
      <c r="C153" s="15"/>
      <c r="D153" s="15"/>
      <c r="E153" s="15"/>
      <c r="F153" s="15" t="s">
        <v>3197</v>
      </c>
      <c r="G153" s="15" t="s">
        <v>3197</v>
      </c>
      <c r="H153" s="15" t="s">
        <v>3197</v>
      </c>
      <c r="I153" s="15" t="s">
        <v>3197</v>
      </c>
    </row>
    <row r="154" spans="1:9">
      <c r="A154" s="15"/>
      <c r="B154" s="15"/>
      <c r="C154" s="15"/>
      <c r="D154" s="15"/>
      <c r="E154" s="15"/>
      <c r="F154" s="15" t="s">
        <v>3197</v>
      </c>
      <c r="G154" s="15" t="s">
        <v>3197</v>
      </c>
      <c r="H154" s="15" t="s">
        <v>3197</v>
      </c>
      <c r="I154" s="15" t="s">
        <v>3197</v>
      </c>
    </row>
    <row r="155" spans="1:9">
      <c r="A155" s="15"/>
      <c r="B155" s="15"/>
      <c r="C155" s="15"/>
      <c r="D155" s="15"/>
      <c r="E155" s="15"/>
      <c r="F155" s="15" t="s">
        <v>3197</v>
      </c>
      <c r="G155" s="15" t="s">
        <v>3197</v>
      </c>
      <c r="H155" s="15" t="s">
        <v>3197</v>
      </c>
      <c r="I155" s="15" t="s">
        <v>3197</v>
      </c>
    </row>
    <row r="156" spans="1:9">
      <c r="A156" s="15"/>
      <c r="B156" s="15"/>
      <c r="C156" s="15"/>
      <c r="D156" s="15"/>
      <c r="E156" s="15"/>
      <c r="F156" s="15" t="s">
        <v>3197</v>
      </c>
      <c r="G156" s="15" t="s">
        <v>3197</v>
      </c>
      <c r="H156" s="15" t="s">
        <v>3197</v>
      </c>
      <c r="I156" s="15" t="s">
        <v>3197</v>
      </c>
    </row>
    <row r="157" spans="1:9">
      <c r="A157" s="15"/>
      <c r="B157" s="15"/>
      <c r="C157" s="15"/>
      <c r="D157" s="15"/>
      <c r="E157" s="15"/>
      <c r="F157" s="15" t="s">
        <v>3197</v>
      </c>
      <c r="G157" s="15" t="s">
        <v>3197</v>
      </c>
      <c r="H157" s="15" t="s">
        <v>3197</v>
      </c>
      <c r="I157" s="15" t="s">
        <v>3197</v>
      </c>
    </row>
    <row r="158" spans="1:9">
      <c r="A158" s="15"/>
      <c r="B158" s="15"/>
      <c r="C158" s="15"/>
      <c r="D158" s="15"/>
      <c r="E158" s="15"/>
      <c r="F158" s="15" t="s">
        <v>3197</v>
      </c>
      <c r="G158" s="15" t="s">
        <v>3197</v>
      </c>
      <c r="H158" s="15" t="s">
        <v>3197</v>
      </c>
      <c r="I158" s="15" t="s">
        <v>3197</v>
      </c>
    </row>
    <row r="159" spans="1:9">
      <c r="A159" s="15"/>
      <c r="B159" s="15"/>
      <c r="C159" s="15"/>
      <c r="D159" s="15"/>
      <c r="E159" s="15"/>
      <c r="F159" s="15" t="s">
        <v>3197</v>
      </c>
      <c r="G159" s="15" t="s">
        <v>3197</v>
      </c>
      <c r="H159" s="15" t="s">
        <v>3197</v>
      </c>
      <c r="I159" s="15" t="s">
        <v>3197</v>
      </c>
    </row>
    <row r="160" spans="1:9">
      <c r="A160" s="15"/>
      <c r="B160" s="15"/>
      <c r="C160" s="15"/>
      <c r="D160" s="15"/>
      <c r="E160" s="15"/>
      <c r="F160" s="15" t="s">
        <v>3197</v>
      </c>
      <c r="G160" s="15" t="s">
        <v>3197</v>
      </c>
      <c r="H160" s="15" t="s">
        <v>3197</v>
      </c>
      <c r="I160" s="15" t="s">
        <v>3197</v>
      </c>
    </row>
    <row r="161" spans="1:9">
      <c r="A161" s="15"/>
      <c r="B161" s="15"/>
      <c r="C161" s="15"/>
      <c r="D161" s="15"/>
      <c r="E161" s="15"/>
      <c r="F161" s="15" t="s">
        <v>3197</v>
      </c>
      <c r="G161" s="15" t="s">
        <v>3197</v>
      </c>
      <c r="H161" s="15" t="s">
        <v>3197</v>
      </c>
      <c r="I161" s="15" t="s">
        <v>3197</v>
      </c>
    </row>
    <row r="162" spans="1:9">
      <c r="A162" s="15"/>
      <c r="B162" s="15"/>
      <c r="C162" s="15"/>
      <c r="D162" s="15"/>
      <c r="E162" s="15"/>
      <c r="F162" s="15" t="s">
        <v>3197</v>
      </c>
      <c r="G162" s="15" t="s">
        <v>3197</v>
      </c>
      <c r="H162" s="15" t="s">
        <v>3197</v>
      </c>
      <c r="I162" s="15" t="s">
        <v>3197</v>
      </c>
    </row>
    <row r="163" spans="1:9">
      <c r="A163" s="15"/>
      <c r="B163" s="15"/>
      <c r="C163" s="15"/>
      <c r="D163" s="15"/>
      <c r="E163" s="15"/>
      <c r="F163" s="15" t="s">
        <v>3197</v>
      </c>
      <c r="G163" s="15" t="s">
        <v>3197</v>
      </c>
      <c r="H163" s="15" t="s">
        <v>3197</v>
      </c>
      <c r="I163" s="15" t="s">
        <v>3197</v>
      </c>
    </row>
    <row r="164" spans="1:9">
      <c r="A164" s="15"/>
      <c r="B164" s="15"/>
      <c r="C164" s="15"/>
      <c r="D164" s="15"/>
      <c r="E164" s="15"/>
      <c r="F164" s="15" t="s">
        <v>3197</v>
      </c>
      <c r="G164" s="15" t="s">
        <v>3197</v>
      </c>
      <c r="H164" s="15" t="s">
        <v>3197</v>
      </c>
      <c r="I164" s="15" t="s">
        <v>3197</v>
      </c>
    </row>
    <row r="165" spans="1:9">
      <c r="A165" s="15"/>
      <c r="B165" s="15"/>
      <c r="C165" s="15"/>
      <c r="D165" s="15"/>
      <c r="E165" s="15"/>
      <c r="F165" s="15" t="s">
        <v>3197</v>
      </c>
      <c r="G165" s="15" t="s">
        <v>3197</v>
      </c>
      <c r="H165" s="15" t="s">
        <v>3197</v>
      </c>
      <c r="I165" s="15" t="s">
        <v>3197</v>
      </c>
    </row>
    <row r="166" spans="1:9">
      <c r="A166" s="15"/>
      <c r="B166" s="15"/>
      <c r="C166" s="15"/>
      <c r="D166" s="15"/>
      <c r="E166" s="15"/>
      <c r="F166" s="15" t="s">
        <v>3197</v>
      </c>
      <c r="G166" s="15" t="s">
        <v>3197</v>
      </c>
      <c r="H166" s="15" t="s">
        <v>3197</v>
      </c>
      <c r="I166" s="15" t="s">
        <v>3197</v>
      </c>
    </row>
    <row r="167" spans="1:9">
      <c r="A167" s="15"/>
      <c r="B167" s="15"/>
      <c r="C167" s="15"/>
      <c r="D167" s="15"/>
      <c r="E167" s="15"/>
      <c r="F167" s="15" t="s">
        <v>3197</v>
      </c>
      <c r="G167" s="15" t="s">
        <v>3197</v>
      </c>
      <c r="H167" s="15" t="s">
        <v>3197</v>
      </c>
      <c r="I167" s="15" t="s">
        <v>3197</v>
      </c>
    </row>
    <row r="168" spans="1:9">
      <c r="A168" s="15"/>
      <c r="B168" s="15"/>
      <c r="C168" s="15"/>
      <c r="D168" s="15"/>
      <c r="E168" s="15"/>
      <c r="F168" s="15" t="s">
        <v>3197</v>
      </c>
      <c r="G168" s="15" t="s">
        <v>3197</v>
      </c>
      <c r="H168" s="15" t="s">
        <v>3197</v>
      </c>
      <c r="I168" s="15" t="s">
        <v>3197</v>
      </c>
    </row>
    <row r="169" spans="1:9">
      <c r="A169" s="15"/>
      <c r="B169" s="15"/>
      <c r="C169" s="15"/>
      <c r="D169" s="15"/>
      <c r="E169" s="15"/>
      <c r="F169" s="15" t="s">
        <v>3197</v>
      </c>
      <c r="G169" s="15" t="s">
        <v>3197</v>
      </c>
      <c r="H169" s="15" t="s">
        <v>3197</v>
      </c>
      <c r="I169" s="15" t="s">
        <v>3197</v>
      </c>
    </row>
    <row r="170" spans="1:9">
      <c r="A170" s="15"/>
      <c r="B170" s="15"/>
      <c r="C170" s="15"/>
      <c r="D170" s="15"/>
      <c r="E170" s="15"/>
      <c r="F170" s="15" t="s">
        <v>3197</v>
      </c>
      <c r="G170" s="15" t="s">
        <v>3197</v>
      </c>
      <c r="H170" s="15" t="s">
        <v>3197</v>
      </c>
      <c r="I170" s="15" t="s">
        <v>3197</v>
      </c>
    </row>
    <row r="171" spans="1:9">
      <c r="A171" s="15"/>
      <c r="B171" s="15"/>
      <c r="C171" s="15"/>
      <c r="D171" s="15"/>
      <c r="E171" s="15"/>
      <c r="F171" s="15" t="s">
        <v>3197</v>
      </c>
      <c r="G171" s="15" t="s">
        <v>3197</v>
      </c>
      <c r="H171" s="15" t="s">
        <v>3197</v>
      </c>
      <c r="I171" s="15" t="s">
        <v>3197</v>
      </c>
    </row>
    <row r="172" spans="1:9">
      <c r="A172" s="15"/>
      <c r="B172" s="15"/>
      <c r="C172" s="15"/>
      <c r="D172" s="15"/>
      <c r="E172" s="15"/>
      <c r="F172" s="15" t="s">
        <v>3197</v>
      </c>
      <c r="G172" s="15" t="s">
        <v>3197</v>
      </c>
      <c r="H172" s="15" t="s">
        <v>3197</v>
      </c>
      <c r="I172" s="15" t="s">
        <v>3197</v>
      </c>
    </row>
    <row r="173" spans="1:9">
      <c r="A173" s="15"/>
      <c r="B173" s="15"/>
      <c r="C173" s="15"/>
      <c r="D173" s="15"/>
      <c r="E173" s="15"/>
      <c r="F173" s="15" t="s">
        <v>3197</v>
      </c>
      <c r="G173" s="15" t="s">
        <v>3197</v>
      </c>
      <c r="H173" s="15" t="s">
        <v>3197</v>
      </c>
      <c r="I173" s="15" t="s">
        <v>3197</v>
      </c>
    </row>
    <row r="174" spans="1:9">
      <c r="A174" s="15"/>
      <c r="B174" s="15"/>
      <c r="C174" s="15"/>
      <c r="D174" s="15"/>
      <c r="E174" s="15"/>
      <c r="F174" s="15" t="s">
        <v>3197</v>
      </c>
      <c r="G174" s="15" t="s">
        <v>3197</v>
      </c>
      <c r="H174" s="15" t="s">
        <v>3197</v>
      </c>
      <c r="I174" s="15" t="s">
        <v>3197</v>
      </c>
    </row>
    <row r="175" spans="1:9">
      <c r="A175" s="15"/>
      <c r="B175" s="15"/>
      <c r="C175" s="15"/>
      <c r="D175" s="15"/>
      <c r="E175" s="15"/>
      <c r="F175" s="15" t="s">
        <v>3197</v>
      </c>
      <c r="G175" s="15" t="s">
        <v>3197</v>
      </c>
      <c r="H175" s="15" t="s">
        <v>3197</v>
      </c>
      <c r="I175" s="15" t="s">
        <v>3197</v>
      </c>
    </row>
    <row r="176" spans="1:9">
      <c r="A176" s="15"/>
      <c r="B176" s="15"/>
      <c r="C176" s="15"/>
      <c r="D176" s="15"/>
      <c r="E176" s="15"/>
      <c r="F176" s="15" t="s">
        <v>3197</v>
      </c>
      <c r="G176" s="15" t="s">
        <v>3197</v>
      </c>
      <c r="H176" s="15" t="s">
        <v>3197</v>
      </c>
      <c r="I176" s="15" t="s">
        <v>3197</v>
      </c>
    </row>
    <row r="177" spans="1:9">
      <c r="A177" s="15"/>
      <c r="B177" s="15"/>
      <c r="C177" s="15"/>
      <c r="D177" s="15"/>
      <c r="E177" s="15"/>
      <c r="F177" s="15" t="s">
        <v>3197</v>
      </c>
      <c r="G177" s="15" t="s">
        <v>3197</v>
      </c>
      <c r="H177" s="15" t="s">
        <v>3197</v>
      </c>
      <c r="I177" s="15" t="s">
        <v>3197</v>
      </c>
    </row>
    <row r="178" spans="1:9">
      <c r="A178" s="15"/>
      <c r="B178" s="15"/>
      <c r="C178" s="15"/>
      <c r="D178" s="15"/>
      <c r="E178" s="15"/>
      <c r="F178" s="15" t="s">
        <v>3197</v>
      </c>
      <c r="G178" s="15" t="s">
        <v>3197</v>
      </c>
      <c r="H178" s="15" t="s">
        <v>3197</v>
      </c>
      <c r="I178" s="15" t="s">
        <v>3197</v>
      </c>
    </row>
    <row r="179" spans="1:9">
      <c r="A179" s="15"/>
      <c r="B179" s="15"/>
      <c r="C179" s="15"/>
      <c r="D179" s="15"/>
      <c r="E179" s="15"/>
      <c r="F179" s="15" t="s">
        <v>3197</v>
      </c>
      <c r="G179" s="15" t="s">
        <v>3197</v>
      </c>
      <c r="H179" s="15" t="s">
        <v>3197</v>
      </c>
      <c r="I179" s="15" t="s">
        <v>3197</v>
      </c>
    </row>
    <row r="180" spans="1:9">
      <c r="A180" s="15"/>
      <c r="B180" s="15"/>
      <c r="C180" s="15"/>
      <c r="D180" s="15"/>
      <c r="E180" s="15"/>
      <c r="F180" s="15" t="s">
        <v>3197</v>
      </c>
      <c r="G180" s="15" t="s">
        <v>3197</v>
      </c>
      <c r="H180" s="15" t="s">
        <v>3197</v>
      </c>
      <c r="I180" s="15" t="s">
        <v>3197</v>
      </c>
    </row>
    <row r="181" spans="1:9">
      <c r="A181" s="15"/>
      <c r="B181" s="15"/>
      <c r="C181" s="15"/>
      <c r="D181" s="15"/>
      <c r="E181" s="15"/>
      <c r="F181" s="15" t="s">
        <v>3197</v>
      </c>
      <c r="G181" s="15" t="s">
        <v>3197</v>
      </c>
      <c r="H181" s="15" t="s">
        <v>3197</v>
      </c>
      <c r="I181" s="15" t="s">
        <v>3197</v>
      </c>
    </row>
    <row r="182" spans="1:9">
      <c r="A182" s="15"/>
      <c r="B182" s="15"/>
      <c r="C182" s="15"/>
      <c r="D182" s="15"/>
      <c r="E182" s="15"/>
      <c r="F182" s="15" t="s">
        <v>3197</v>
      </c>
      <c r="G182" s="15" t="s">
        <v>3197</v>
      </c>
      <c r="H182" s="15" t="s">
        <v>3197</v>
      </c>
      <c r="I182" s="15" t="s">
        <v>3197</v>
      </c>
    </row>
    <row r="183" spans="1:9">
      <c r="A183" s="15"/>
      <c r="B183" s="15"/>
      <c r="C183" s="15"/>
      <c r="D183" s="15"/>
      <c r="E183" s="15"/>
      <c r="F183" s="15" t="s">
        <v>3197</v>
      </c>
      <c r="G183" s="15" t="s">
        <v>3197</v>
      </c>
      <c r="H183" s="15" t="s">
        <v>3197</v>
      </c>
      <c r="I183" s="15" t="s">
        <v>3197</v>
      </c>
    </row>
    <row r="184" spans="1:9">
      <c r="A184" s="15"/>
      <c r="B184" s="15"/>
      <c r="C184" s="15"/>
      <c r="D184" s="15"/>
      <c r="E184" s="15"/>
      <c r="F184" s="15" t="s">
        <v>3197</v>
      </c>
      <c r="G184" s="15" t="s">
        <v>3197</v>
      </c>
      <c r="H184" s="15" t="s">
        <v>3197</v>
      </c>
      <c r="I184" s="15" t="s">
        <v>3197</v>
      </c>
    </row>
    <row r="185" spans="1:9">
      <c r="A185" s="15"/>
      <c r="B185" s="15"/>
      <c r="C185" s="15"/>
      <c r="D185" s="15"/>
      <c r="E185" s="15"/>
      <c r="F185" s="15" t="s">
        <v>3197</v>
      </c>
      <c r="G185" s="15" t="s">
        <v>3197</v>
      </c>
      <c r="H185" s="15" t="s">
        <v>3197</v>
      </c>
      <c r="I185" s="15" t="s">
        <v>3197</v>
      </c>
    </row>
    <row r="186" spans="1:9">
      <c r="A186" s="15"/>
      <c r="B186" s="15"/>
      <c r="C186" s="15"/>
      <c r="D186" s="15"/>
      <c r="E186" s="15"/>
      <c r="F186" s="15" t="s">
        <v>3197</v>
      </c>
      <c r="G186" s="15" t="s">
        <v>3197</v>
      </c>
      <c r="H186" s="15" t="s">
        <v>3197</v>
      </c>
      <c r="I186" s="15" t="s">
        <v>3197</v>
      </c>
    </row>
    <row r="187" spans="1:9">
      <c r="A187" s="15"/>
      <c r="B187" s="15"/>
      <c r="C187" s="15"/>
      <c r="D187" s="15"/>
      <c r="E187" s="15"/>
      <c r="F187" s="15" t="s">
        <v>3197</v>
      </c>
      <c r="G187" s="15" t="s">
        <v>3197</v>
      </c>
      <c r="H187" s="15" t="s">
        <v>3197</v>
      </c>
      <c r="I187" s="15" t="s">
        <v>3197</v>
      </c>
    </row>
    <row r="188" spans="1:9">
      <c r="A188" s="15"/>
      <c r="B188" s="15"/>
      <c r="C188" s="15"/>
      <c r="D188" s="15"/>
      <c r="E188" s="15"/>
      <c r="F188" s="15" t="s">
        <v>3197</v>
      </c>
      <c r="G188" s="15" t="s">
        <v>3197</v>
      </c>
      <c r="H188" s="15" t="s">
        <v>3197</v>
      </c>
      <c r="I188" s="15" t="s">
        <v>3197</v>
      </c>
    </row>
    <row r="189" spans="1:9">
      <c r="A189" s="15"/>
      <c r="B189" s="15"/>
      <c r="C189" s="15"/>
      <c r="D189" s="15"/>
      <c r="E189" s="15"/>
      <c r="F189" s="15" t="s">
        <v>3197</v>
      </c>
      <c r="G189" s="15" t="s">
        <v>3197</v>
      </c>
      <c r="H189" s="15" t="s">
        <v>3197</v>
      </c>
      <c r="I189" s="15" t="s">
        <v>3197</v>
      </c>
    </row>
    <row r="190" spans="1:9">
      <c r="A190" s="15"/>
      <c r="B190" s="15"/>
      <c r="C190" s="15"/>
      <c r="D190" s="15"/>
      <c r="E190" s="15"/>
      <c r="F190" s="15" t="s">
        <v>3197</v>
      </c>
      <c r="G190" s="15" t="s">
        <v>3197</v>
      </c>
      <c r="H190" s="15" t="s">
        <v>3197</v>
      </c>
      <c r="I190" s="15" t="s">
        <v>3197</v>
      </c>
    </row>
    <row r="191" spans="1:9">
      <c r="A191" s="15"/>
      <c r="B191" s="15"/>
      <c r="C191" s="15"/>
      <c r="D191" s="15"/>
      <c r="E191" s="15"/>
      <c r="F191" s="15" t="s">
        <v>3197</v>
      </c>
      <c r="G191" s="15" t="s">
        <v>3197</v>
      </c>
      <c r="H191" s="15" t="s">
        <v>3197</v>
      </c>
      <c r="I191" s="15" t="s">
        <v>3197</v>
      </c>
    </row>
    <row r="192" spans="1:9">
      <c r="A192" s="15"/>
      <c r="B192" s="15"/>
      <c r="C192" s="15"/>
      <c r="D192" s="15"/>
      <c r="E192" s="15"/>
      <c r="F192" s="15" t="s">
        <v>3197</v>
      </c>
      <c r="G192" s="15" t="s">
        <v>3197</v>
      </c>
      <c r="H192" s="15" t="s">
        <v>3197</v>
      </c>
      <c r="I192" s="15" t="s">
        <v>3197</v>
      </c>
    </row>
    <row r="193" spans="1:9">
      <c r="A193" s="15"/>
      <c r="B193" s="15"/>
      <c r="C193" s="15"/>
      <c r="D193" s="15"/>
      <c r="E193" s="15"/>
      <c r="F193" s="15" t="s">
        <v>3197</v>
      </c>
      <c r="G193" s="15" t="s">
        <v>3197</v>
      </c>
      <c r="H193" s="15" t="s">
        <v>3197</v>
      </c>
      <c r="I193" s="15" t="s">
        <v>3197</v>
      </c>
    </row>
    <row r="194" spans="1:9">
      <c r="A194" s="15"/>
      <c r="B194" s="15"/>
      <c r="C194" s="15"/>
      <c r="D194" s="15"/>
      <c r="E194" s="15"/>
      <c r="F194" s="15" t="s">
        <v>3197</v>
      </c>
      <c r="G194" s="15" t="s">
        <v>3197</v>
      </c>
      <c r="H194" s="15" t="s">
        <v>3197</v>
      </c>
      <c r="I194" s="15" t="s">
        <v>3197</v>
      </c>
    </row>
    <row r="195" spans="1:9">
      <c r="A195" s="15"/>
      <c r="B195" s="15"/>
      <c r="C195" s="15"/>
      <c r="D195" s="15"/>
      <c r="E195" s="15"/>
      <c r="F195" s="15" t="s">
        <v>3197</v>
      </c>
      <c r="G195" s="15" t="s">
        <v>3197</v>
      </c>
      <c r="H195" s="15" t="s">
        <v>3197</v>
      </c>
      <c r="I195" s="15" t="s">
        <v>3197</v>
      </c>
    </row>
    <row r="196" spans="1:9">
      <c r="A196" s="15"/>
      <c r="B196" s="15"/>
      <c r="C196" s="15"/>
      <c r="D196" s="15"/>
      <c r="E196" s="15"/>
      <c r="F196" s="15" t="s">
        <v>3197</v>
      </c>
      <c r="G196" s="15" t="s">
        <v>3197</v>
      </c>
      <c r="H196" s="15" t="s">
        <v>3197</v>
      </c>
      <c r="I196" s="15" t="s">
        <v>3197</v>
      </c>
    </row>
    <row r="197" spans="1:9">
      <c r="A197" s="15"/>
      <c r="B197" s="15"/>
      <c r="C197" s="15"/>
      <c r="D197" s="15"/>
      <c r="E197" s="15"/>
      <c r="F197" s="15" t="s">
        <v>3197</v>
      </c>
      <c r="G197" s="15" t="s">
        <v>3197</v>
      </c>
      <c r="H197" s="15" t="s">
        <v>3197</v>
      </c>
      <c r="I197" s="15" t="s">
        <v>3197</v>
      </c>
    </row>
    <row r="198" spans="1:9">
      <c r="A198" s="15"/>
      <c r="B198" s="15"/>
      <c r="C198" s="15"/>
      <c r="D198" s="15"/>
      <c r="E198" s="15"/>
      <c r="F198" s="15" t="s">
        <v>3197</v>
      </c>
      <c r="G198" s="15" t="s">
        <v>3197</v>
      </c>
      <c r="H198" s="15" t="s">
        <v>3197</v>
      </c>
      <c r="I198" s="15" t="s">
        <v>3197</v>
      </c>
    </row>
    <row r="199" spans="1:9">
      <c r="A199" s="15"/>
      <c r="B199" s="15"/>
      <c r="C199" s="15"/>
      <c r="D199" s="15"/>
      <c r="E199" s="15"/>
      <c r="F199" s="15" t="s">
        <v>3197</v>
      </c>
      <c r="G199" s="15" t="s">
        <v>3197</v>
      </c>
      <c r="H199" s="15" t="s">
        <v>3197</v>
      </c>
      <c r="I199" s="15" t="s">
        <v>3197</v>
      </c>
    </row>
    <row r="200" spans="1:9">
      <c r="A200" s="15"/>
      <c r="B200" s="15"/>
      <c r="C200" s="15"/>
      <c r="D200" s="15"/>
      <c r="E200" s="15"/>
      <c r="F200" s="15" t="s">
        <v>3197</v>
      </c>
      <c r="G200" s="15" t="s">
        <v>3197</v>
      </c>
      <c r="H200" s="15" t="s">
        <v>3197</v>
      </c>
      <c r="I200" s="15" t="s">
        <v>3197</v>
      </c>
    </row>
    <row r="201" spans="1:9">
      <c r="A201" s="15"/>
      <c r="B201" s="15"/>
      <c r="C201" s="15"/>
      <c r="D201" s="15"/>
      <c r="E201" s="15"/>
      <c r="F201" s="15" t="s">
        <v>3197</v>
      </c>
      <c r="G201" s="15" t="s">
        <v>3197</v>
      </c>
      <c r="H201" s="15" t="s">
        <v>3197</v>
      </c>
      <c r="I201" s="15" t="s">
        <v>3197</v>
      </c>
    </row>
    <row r="202" spans="1:9">
      <c r="A202" s="15"/>
      <c r="B202" s="15"/>
      <c r="C202" s="15"/>
      <c r="D202" s="15"/>
      <c r="E202" s="15"/>
      <c r="F202" s="15" t="s">
        <v>3197</v>
      </c>
      <c r="G202" s="15" t="s">
        <v>3197</v>
      </c>
      <c r="H202" s="15" t="s">
        <v>3197</v>
      </c>
      <c r="I202" s="15" t="s">
        <v>3197</v>
      </c>
    </row>
    <row r="203" spans="1:9">
      <c r="A203" s="15"/>
      <c r="B203" s="15"/>
      <c r="C203" s="15"/>
      <c r="D203" s="15"/>
      <c r="E203" s="15"/>
      <c r="F203" s="15" t="s">
        <v>3197</v>
      </c>
      <c r="G203" s="15" t="s">
        <v>3197</v>
      </c>
      <c r="H203" s="15" t="s">
        <v>3197</v>
      </c>
      <c r="I203" s="15" t="s">
        <v>3197</v>
      </c>
    </row>
    <row r="204" spans="1:9">
      <c r="A204" s="15"/>
      <c r="B204" s="15"/>
      <c r="C204" s="15"/>
      <c r="D204" s="15"/>
      <c r="E204" s="15"/>
      <c r="F204" s="15" t="s">
        <v>3197</v>
      </c>
      <c r="G204" s="15" t="s">
        <v>3197</v>
      </c>
      <c r="H204" s="15" t="s">
        <v>3197</v>
      </c>
      <c r="I204" s="15" t="s">
        <v>3197</v>
      </c>
    </row>
    <row r="205" spans="1:9">
      <c r="A205" s="15"/>
      <c r="B205" s="15"/>
      <c r="C205" s="15"/>
      <c r="D205" s="15"/>
      <c r="E205" s="15"/>
      <c r="F205" s="15" t="s">
        <v>3197</v>
      </c>
      <c r="G205" s="15" t="s">
        <v>3197</v>
      </c>
      <c r="H205" s="15" t="s">
        <v>3197</v>
      </c>
      <c r="I205" s="15" t="s">
        <v>3197</v>
      </c>
    </row>
    <row r="206" spans="1:9">
      <c r="A206" s="15"/>
      <c r="B206" s="15"/>
      <c r="C206" s="15"/>
      <c r="D206" s="15"/>
      <c r="E206" s="15"/>
      <c r="F206" s="15" t="s">
        <v>3197</v>
      </c>
      <c r="G206" s="15" t="s">
        <v>3197</v>
      </c>
      <c r="H206" s="15" t="s">
        <v>3197</v>
      </c>
      <c r="I206" s="15" t="s">
        <v>3197</v>
      </c>
    </row>
    <row r="207" spans="1:9">
      <c r="A207" s="15"/>
      <c r="B207" s="15"/>
      <c r="C207" s="15"/>
      <c r="D207" s="15"/>
      <c r="E207" s="15"/>
      <c r="F207" s="15" t="s">
        <v>3197</v>
      </c>
      <c r="G207" s="15" t="s">
        <v>3197</v>
      </c>
      <c r="H207" s="15" t="s">
        <v>3197</v>
      </c>
      <c r="I207" s="15" t="s">
        <v>3197</v>
      </c>
    </row>
    <row r="208" spans="1:9">
      <c r="A208" s="15"/>
      <c r="B208" s="15"/>
      <c r="C208" s="15"/>
      <c r="D208" s="15"/>
      <c r="E208" s="15"/>
      <c r="F208" s="15" t="s">
        <v>3197</v>
      </c>
      <c r="G208" s="15" t="s">
        <v>3197</v>
      </c>
      <c r="H208" s="15" t="s">
        <v>3197</v>
      </c>
      <c r="I208" s="15" t="s">
        <v>3197</v>
      </c>
    </row>
    <row r="209" spans="1:9">
      <c r="A209" s="15"/>
      <c r="B209" s="15"/>
      <c r="C209" s="15"/>
      <c r="D209" s="15"/>
      <c r="E209" s="15"/>
      <c r="F209" s="15" t="s">
        <v>3197</v>
      </c>
      <c r="G209" s="15" t="s">
        <v>3197</v>
      </c>
      <c r="H209" s="15" t="s">
        <v>3197</v>
      </c>
      <c r="I209" s="15" t="s">
        <v>3197</v>
      </c>
    </row>
    <row r="210" spans="1:9">
      <c r="A210" s="15"/>
      <c r="B210" s="15"/>
      <c r="C210" s="15"/>
      <c r="D210" s="15"/>
      <c r="E210" s="15"/>
      <c r="F210" s="15" t="s">
        <v>3197</v>
      </c>
      <c r="G210" s="15" t="s">
        <v>3197</v>
      </c>
      <c r="H210" s="15" t="s">
        <v>3197</v>
      </c>
      <c r="I210" s="15" t="s">
        <v>3197</v>
      </c>
    </row>
    <row r="211" spans="1:9">
      <c r="A211" s="15"/>
      <c r="B211" s="15"/>
      <c r="C211" s="15"/>
      <c r="D211" s="15"/>
      <c r="E211" s="15"/>
      <c r="F211" s="15" t="s">
        <v>3197</v>
      </c>
      <c r="G211" s="15" t="s">
        <v>3197</v>
      </c>
      <c r="H211" s="15" t="s">
        <v>3197</v>
      </c>
      <c r="I211" s="15" t="s">
        <v>3197</v>
      </c>
    </row>
    <row r="212" spans="1:9">
      <c r="A212" s="15"/>
      <c r="B212" s="15"/>
      <c r="C212" s="15"/>
      <c r="D212" s="15"/>
      <c r="E212" s="15"/>
      <c r="F212" s="15" t="s">
        <v>3197</v>
      </c>
      <c r="G212" s="15" t="s">
        <v>3197</v>
      </c>
      <c r="H212" s="15" t="s">
        <v>3197</v>
      </c>
      <c r="I212" s="15" t="s">
        <v>3197</v>
      </c>
    </row>
    <row r="213" spans="1:9">
      <c r="A213" s="15"/>
      <c r="B213" s="15"/>
      <c r="C213" s="15"/>
      <c r="D213" s="15"/>
      <c r="E213" s="15"/>
      <c r="F213" s="15" t="s">
        <v>3197</v>
      </c>
      <c r="G213" s="15" t="s">
        <v>3197</v>
      </c>
      <c r="H213" s="15" t="s">
        <v>3197</v>
      </c>
      <c r="I213" s="15" t="s">
        <v>3197</v>
      </c>
    </row>
    <row r="214" spans="1:9">
      <c r="A214" s="15"/>
      <c r="B214" s="15"/>
      <c r="C214" s="15"/>
      <c r="D214" s="15"/>
      <c r="E214" s="15"/>
      <c r="F214" s="15" t="s">
        <v>3197</v>
      </c>
      <c r="G214" s="15" t="s">
        <v>3197</v>
      </c>
      <c r="H214" s="15" t="s">
        <v>3197</v>
      </c>
      <c r="I214" s="15" t="s">
        <v>3197</v>
      </c>
    </row>
    <row r="215" spans="1:9">
      <c r="A215" s="15"/>
      <c r="B215" s="15"/>
      <c r="C215" s="15"/>
      <c r="D215" s="15"/>
      <c r="E215" s="15"/>
      <c r="F215" s="15" t="s">
        <v>3197</v>
      </c>
      <c r="G215" s="15" t="s">
        <v>3197</v>
      </c>
      <c r="H215" s="15" t="s">
        <v>3197</v>
      </c>
      <c r="I215" s="15" t="s">
        <v>3197</v>
      </c>
    </row>
    <row r="216" spans="1:9">
      <c r="A216" s="15"/>
      <c r="B216" s="15"/>
      <c r="C216" s="15"/>
      <c r="D216" s="15"/>
      <c r="E216" s="15"/>
      <c r="F216" s="15" t="s">
        <v>3197</v>
      </c>
      <c r="G216" s="15" t="s">
        <v>3197</v>
      </c>
      <c r="H216" s="15" t="s">
        <v>3197</v>
      </c>
      <c r="I216" s="15" t="s">
        <v>3197</v>
      </c>
    </row>
    <row r="217" spans="1:9">
      <c r="A217" s="15"/>
      <c r="B217" s="15"/>
      <c r="C217" s="15"/>
      <c r="D217" s="15"/>
      <c r="E217" s="15"/>
      <c r="F217" s="15" t="s">
        <v>3197</v>
      </c>
      <c r="G217" s="15" t="s">
        <v>3197</v>
      </c>
      <c r="H217" s="15" t="s">
        <v>3197</v>
      </c>
      <c r="I217" s="15" t="s">
        <v>3197</v>
      </c>
    </row>
    <row r="218" spans="1:9">
      <c r="A218" s="15"/>
      <c r="B218" s="15"/>
      <c r="C218" s="15"/>
      <c r="D218" s="15"/>
      <c r="E218" s="15"/>
      <c r="F218" s="15" t="s">
        <v>3197</v>
      </c>
      <c r="G218" s="15" t="s">
        <v>3197</v>
      </c>
      <c r="H218" s="15" t="s">
        <v>3197</v>
      </c>
      <c r="I218" s="15" t="s">
        <v>3197</v>
      </c>
    </row>
    <row r="219" spans="1:9">
      <c r="A219" s="15"/>
      <c r="B219" s="15"/>
      <c r="C219" s="15"/>
      <c r="D219" s="15"/>
      <c r="E219" s="15"/>
      <c r="F219" s="15" t="s">
        <v>3197</v>
      </c>
      <c r="G219" s="15" t="s">
        <v>3197</v>
      </c>
      <c r="H219" s="15" t="s">
        <v>3197</v>
      </c>
      <c r="I219" s="15" t="s">
        <v>3197</v>
      </c>
    </row>
    <row r="220" spans="1:9">
      <c r="A220" s="15"/>
      <c r="B220" s="15"/>
      <c r="C220" s="15"/>
      <c r="D220" s="15"/>
      <c r="E220" s="15"/>
      <c r="F220" s="15" t="s">
        <v>3197</v>
      </c>
      <c r="G220" s="15" t="s">
        <v>3197</v>
      </c>
      <c r="H220" s="15" t="s">
        <v>3197</v>
      </c>
      <c r="I220" s="15" t="s">
        <v>3197</v>
      </c>
    </row>
    <row r="221" spans="1:9">
      <c r="A221" s="15"/>
      <c r="B221" s="15"/>
      <c r="C221" s="15"/>
      <c r="D221" s="15"/>
      <c r="E221" s="15"/>
      <c r="F221" s="15" t="s">
        <v>3197</v>
      </c>
      <c r="G221" s="15" t="s">
        <v>3197</v>
      </c>
      <c r="H221" s="15" t="s">
        <v>3197</v>
      </c>
      <c r="I221" s="15" t="s">
        <v>3197</v>
      </c>
    </row>
    <row r="222" spans="1:9">
      <c r="A222" s="15"/>
      <c r="B222" s="15"/>
      <c r="C222" s="15"/>
      <c r="D222" s="15"/>
      <c r="E222" s="15"/>
      <c r="F222" s="15" t="s">
        <v>3197</v>
      </c>
      <c r="G222" s="15" t="s">
        <v>3197</v>
      </c>
      <c r="H222" s="15" t="s">
        <v>3197</v>
      </c>
      <c r="I222" s="15" t="s">
        <v>3197</v>
      </c>
    </row>
    <row r="223" spans="1:9">
      <c r="A223" s="15"/>
      <c r="B223" s="15"/>
      <c r="C223" s="15"/>
      <c r="D223" s="15"/>
      <c r="E223" s="15"/>
      <c r="F223" s="15" t="s">
        <v>3197</v>
      </c>
      <c r="G223" s="15" t="s">
        <v>3197</v>
      </c>
      <c r="H223" s="15" t="s">
        <v>3197</v>
      </c>
      <c r="I223" s="15" t="s">
        <v>3197</v>
      </c>
    </row>
    <row r="224" spans="1:9">
      <c r="A224" s="15"/>
      <c r="B224" s="15"/>
      <c r="C224" s="15"/>
      <c r="D224" s="15"/>
      <c r="E224" s="15"/>
      <c r="F224" s="15" t="s">
        <v>3197</v>
      </c>
      <c r="G224" s="15" t="s">
        <v>3197</v>
      </c>
      <c r="H224" s="15" t="s">
        <v>3197</v>
      </c>
      <c r="I224" s="15"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sheetData>
  <autoFilter ref="A6:I63" xr:uid="{00000000-0009-0000-0000-000002000000}">
    <filterColumn colId="3" showButton="0"/>
  </autoFilter>
  <mergeCells count="13">
    <mergeCell ref="C63:E63"/>
    <mergeCell ref="C59:E59"/>
    <mergeCell ref="A8:C8"/>
    <mergeCell ref="A6:A7"/>
    <mergeCell ref="B6:B7"/>
    <mergeCell ref="C6:C7"/>
    <mergeCell ref="D6:E6"/>
    <mergeCell ref="C62:E62"/>
    <mergeCell ref="F6:I6"/>
    <mergeCell ref="A3:I3"/>
    <mergeCell ref="A4:I4"/>
    <mergeCell ref="A5:I5"/>
    <mergeCell ref="C60:E60"/>
  </mergeCells>
  <printOptions horizontalCentered="1"/>
  <pageMargins left="0.2" right="0.2" top="0.5" bottom="0.5" header="0.2" footer="0.2"/>
  <pageSetup paperSize="9" scale="85" fitToHeight="0" orientation="landscape"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A111-E883-404F-9AA7-1650A34D952F}">
  <sheetPr codeName="Sheet40"/>
  <dimension ref="A1:I683"/>
  <sheetViews>
    <sheetView view="pageBreakPreview" zoomScale="85" zoomScaleNormal="85" zoomScaleSheetLayoutView="85" workbookViewId="0">
      <pane ySplit="7" topLeftCell="A8" activePane="bottomLeft" state="frozen"/>
      <selection activeCell="A2" sqref="A2:I2"/>
      <selection pane="bottomLeft" activeCell="A2" sqref="A2:I2"/>
    </sheetView>
  </sheetViews>
  <sheetFormatPr defaultColWidth="9.33203125" defaultRowHeight="19.95" customHeight="1"/>
  <cols>
    <col min="1" max="1" width="5.6640625" style="135" customWidth="1"/>
    <col min="2" max="2" width="10.88671875" style="135" customWidth="1"/>
    <col min="3" max="3" width="46.77734375" style="135" bestFit="1" customWidth="1"/>
    <col min="4" max="4" width="24.6640625" style="135" customWidth="1"/>
    <col min="5" max="5" width="27.88671875" style="135" customWidth="1"/>
    <col min="6" max="9" width="18" style="135" customWidth="1"/>
    <col min="10" max="11" width="9.33203125" style="135"/>
    <col min="12" max="12" width="9.33203125" style="135" customWidth="1"/>
    <col min="13" max="16384" width="9.33203125" style="135"/>
  </cols>
  <sheetData>
    <row r="1" spans="1:9" ht="19.95" customHeight="1">
      <c r="A1" s="332" t="s">
        <v>3246</v>
      </c>
      <c r="B1" s="1"/>
      <c r="C1" s="1"/>
      <c r="D1" s="133"/>
      <c r="E1" s="133"/>
      <c r="F1" s="133"/>
      <c r="G1" s="133"/>
      <c r="H1" s="133"/>
      <c r="I1" s="133"/>
    </row>
    <row r="2" spans="1:9" ht="19.95" customHeight="1">
      <c r="A2" s="506" t="s">
        <v>3249</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15.6">
      <c r="A6" s="508" t="s">
        <v>10</v>
      </c>
      <c r="B6" s="477" t="s">
        <v>11</v>
      </c>
      <c r="C6" s="508" t="s">
        <v>12</v>
      </c>
      <c r="D6" s="508" t="s">
        <v>13</v>
      </c>
      <c r="E6" s="508"/>
      <c r="F6" s="508" t="s">
        <v>3239</v>
      </c>
      <c r="G6" s="508"/>
      <c r="H6" s="508"/>
      <c r="I6" s="508"/>
    </row>
    <row r="7" spans="1:9" ht="19.95" customHeight="1">
      <c r="A7" s="508"/>
      <c r="B7" s="478"/>
      <c r="C7" s="508"/>
      <c r="D7" s="137" t="s">
        <v>14</v>
      </c>
      <c r="E7" s="137" t="s">
        <v>15</v>
      </c>
      <c r="F7" s="141" t="s">
        <v>0</v>
      </c>
      <c r="G7" s="141" t="s">
        <v>1</v>
      </c>
      <c r="H7" s="141" t="s">
        <v>2</v>
      </c>
      <c r="I7" s="141" t="s">
        <v>16</v>
      </c>
    </row>
    <row r="8" spans="1:9" ht="19.95" customHeight="1">
      <c r="A8" s="137"/>
      <c r="B8" s="138"/>
      <c r="C8" s="387" t="s">
        <v>3012</v>
      </c>
      <c r="D8" s="388"/>
      <c r="E8" s="328"/>
      <c r="F8" s="141"/>
      <c r="G8" s="141"/>
      <c r="H8" s="141"/>
      <c r="I8" s="141"/>
    </row>
    <row r="9" spans="1:9" s="389" customFormat="1" ht="15.6">
      <c r="A9" s="144">
        <v>1</v>
      </c>
      <c r="B9" s="144"/>
      <c r="C9" s="45" t="s">
        <v>3013</v>
      </c>
      <c r="D9" s="45"/>
      <c r="E9" s="45"/>
      <c r="F9" s="450">
        <v>780000</v>
      </c>
      <c r="G9" s="450">
        <v>546000</v>
      </c>
      <c r="H9" s="450">
        <v>378000</v>
      </c>
      <c r="I9" s="450" t="s">
        <v>3197</v>
      </c>
    </row>
    <row r="10" spans="1:9" s="389" customFormat="1" ht="15.6">
      <c r="A10" s="144">
        <v>2</v>
      </c>
      <c r="B10" s="144"/>
      <c r="C10" s="45" t="s">
        <v>3014</v>
      </c>
      <c r="D10" s="45"/>
      <c r="E10" s="45"/>
      <c r="F10" s="450">
        <v>270000</v>
      </c>
      <c r="G10" s="450">
        <v>186000</v>
      </c>
      <c r="H10" s="450">
        <v>132000</v>
      </c>
      <c r="I10" s="450" t="s">
        <v>3197</v>
      </c>
    </row>
    <row r="11" spans="1:9" s="389" customFormat="1" ht="15.6">
      <c r="A11" s="144">
        <v>3</v>
      </c>
      <c r="B11" s="144"/>
      <c r="C11" s="45" t="s">
        <v>3015</v>
      </c>
      <c r="D11" s="45"/>
      <c r="E11" s="45"/>
      <c r="F11" s="450">
        <v>270000</v>
      </c>
      <c r="G11" s="450">
        <v>186000</v>
      </c>
      <c r="H11" s="450">
        <v>132000</v>
      </c>
      <c r="I11" s="450" t="s">
        <v>3197</v>
      </c>
    </row>
    <row r="12" spans="1:9" s="389" customFormat="1" ht="15.6">
      <c r="A12" s="144">
        <v>4</v>
      </c>
      <c r="B12" s="144"/>
      <c r="C12" s="45" t="s">
        <v>3016</v>
      </c>
      <c r="D12" s="45"/>
      <c r="E12" s="45"/>
      <c r="F12" s="450">
        <v>720000</v>
      </c>
      <c r="G12" s="450">
        <v>504000</v>
      </c>
      <c r="H12" s="450">
        <v>354000</v>
      </c>
      <c r="I12" s="450" t="s">
        <v>3197</v>
      </c>
    </row>
    <row r="13" spans="1:9" s="389" customFormat="1" ht="15.6">
      <c r="A13" s="144">
        <v>5</v>
      </c>
      <c r="B13" s="144"/>
      <c r="C13" s="45" t="s">
        <v>3017</v>
      </c>
      <c r="D13" s="45"/>
      <c r="E13" s="45"/>
      <c r="F13" s="450">
        <v>258000</v>
      </c>
      <c r="G13" s="450">
        <v>180000</v>
      </c>
      <c r="H13" s="450">
        <v>132000</v>
      </c>
      <c r="I13" s="450" t="s">
        <v>3197</v>
      </c>
    </row>
    <row r="14" spans="1:9" s="389" customFormat="1" ht="15.6">
      <c r="A14" s="144">
        <v>6</v>
      </c>
      <c r="B14" s="144"/>
      <c r="C14" s="45" t="s">
        <v>3018</v>
      </c>
      <c r="D14" s="45"/>
      <c r="E14" s="45"/>
      <c r="F14" s="450">
        <v>192000</v>
      </c>
      <c r="G14" s="450">
        <v>138000</v>
      </c>
      <c r="H14" s="450">
        <v>96000</v>
      </c>
      <c r="I14" s="450" t="s">
        <v>3197</v>
      </c>
    </row>
    <row r="15" spans="1:9" s="389" customFormat="1" ht="15.6">
      <c r="A15" s="144">
        <v>7</v>
      </c>
      <c r="B15" s="144"/>
      <c r="C15" s="45" t="s">
        <v>3019</v>
      </c>
      <c r="D15" s="45"/>
      <c r="E15" s="45"/>
      <c r="F15" s="450">
        <v>192000</v>
      </c>
      <c r="G15" s="450">
        <v>138000</v>
      </c>
      <c r="H15" s="450">
        <v>96000</v>
      </c>
      <c r="I15" s="450" t="s">
        <v>3197</v>
      </c>
    </row>
    <row r="16" spans="1:9" s="389" customFormat="1" ht="15.6">
      <c r="A16" s="144">
        <v>8</v>
      </c>
      <c r="B16" s="144"/>
      <c r="C16" s="45" t="s">
        <v>3020</v>
      </c>
      <c r="D16" s="45"/>
      <c r="E16" s="45"/>
      <c r="F16" s="450">
        <v>258000</v>
      </c>
      <c r="G16" s="450">
        <v>180000</v>
      </c>
      <c r="H16" s="450">
        <v>132000</v>
      </c>
      <c r="I16" s="450" t="s">
        <v>3197</v>
      </c>
    </row>
    <row r="17" spans="1:9" ht="15.6">
      <c r="A17" s="144"/>
      <c r="B17" s="144"/>
      <c r="C17" s="165" t="s">
        <v>463</v>
      </c>
      <c r="D17" s="165"/>
      <c r="E17" s="165"/>
      <c r="F17" s="450" t="s">
        <v>3197</v>
      </c>
      <c r="G17" s="450" t="s">
        <v>3197</v>
      </c>
      <c r="H17" s="450" t="s">
        <v>3197</v>
      </c>
      <c r="I17" s="450" t="s">
        <v>3197</v>
      </c>
    </row>
    <row r="18" spans="1:9" ht="15.6">
      <c r="A18" s="144"/>
      <c r="B18" s="144"/>
      <c r="C18" s="284" t="s">
        <v>3234</v>
      </c>
      <c r="D18" s="237"/>
      <c r="E18" s="188"/>
      <c r="F18" s="450" t="s">
        <v>3197</v>
      </c>
      <c r="G18" s="450" t="s">
        <v>3197</v>
      </c>
      <c r="H18" s="450" t="s">
        <v>3197</v>
      </c>
      <c r="I18" s="450" t="s">
        <v>3197</v>
      </c>
    </row>
    <row r="19" spans="1:9" s="389" customFormat="1" ht="31.2">
      <c r="A19" s="144">
        <f>A16+1</f>
        <v>9</v>
      </c>
      <c r="B19" s="144"/>
      <c r="C19" s="45" t="s">
        <v>3021</v>
      </c>
      <c r="D19" s="45"/>
      <c r="E19" s="45"/>
      <c r="F19" s="450">
        <v>378000</v>
      </c>
      <c r="G19" s="450">
        <v>300000</v>
      </c>
      <c r="H19" s="450" t="s">
        <v>3197</v>
      </c>
      <c r="I19" s="450" t="s">
        <v>3197</v>
      </c>
    </row>
    <row r="20" spans="1:9" s="389" customFormat="1" ht="46.8">
      <c r="A20" s="144">
        <f>A19+1</f>
        <v>10</v>
      </c>
      <c r="B20" s="144"/>
      <c r="C20" s="45" t="s">
        <v>3022</v>
      </c>
      <c r="D20" s="45"/>
      <c r="E20" s="45"/>
      <c r="F20" s="450">
        <v>300000</v>
      </c>
      <c r="G20" s="450">
        <v>240000</v>
      </c>
      <c r="H20" s="450" t="s">
        <v>3197</v>
      </c>
      <c r="I20" s="450" t="s">
        <v>3197</v>
      </c>
    </row>
    <row r="21" spans="1:9" s="389" customFormat="1" ht="15.75" customHeight="1">
      <c r="A21" s="144">
        <f>A20+1</f>
        <v>11</v>
      </c>
      <c r="B21" s="144"/>
      <c r="C21" s="45" t="s">
        <v>3023</v>
      </c>
      <c r="D21" s="45"/>
      <c r="E21" s="45"/>
      <c r="F21" s="450">
        <v>126000</v>
      </c>
      <c r="G21" s="450" t="s">
        <v>3197</v>
      </c>
      <c r="H21" s="450" t="s">
        <v>3197</v>
      </c>
      <c r="I21" s="450" t="s">
        <v>3197</v>
      </c>
    </row>
    <row r="22" spans="1:9" ht="15.75" customHeight="1">
      <c r="A22" s="144"/>
      <c r="B22" s="144"/>
      <c r="C22" s="284" t="s">
        <v>3235</v>
      </c>
      <c r="D22" s="237"/>
      <c r="E22" s="188"/>
      <c r="F22" s="450" t="s">
        <v>3197</v>
      </c>
      <c r="G22" s="450" t="s">
        <v>3197</v>
      </c>
      <c r="H22" s="450" t="s">
        <v>3197</v>
      </c>
      <c r="I22" s="450" t="s">
        <v>3197</v>
      </c>
    </row>
    <row r="23" spans="1:9" s="389" customFormat="1" ht="78">
      <c r="A23" s="144">
        <f>A21+1</f>
        <v>12</v>
      </c>
      <c r="B23" s="144"/>
      <c r="C23" s="336" t="s">
        <v>3024</v>
      </c>
      <c r="D23" s="45"/>
      <c r="E23" s="45"/>
      <c r="F23" s="450">
        <v>246000</v>
      </c>
      <c r="G23" s="450">
        <v>198000</v>
      </c>
      <c r="H23" s="450" t="s">
        <v>3197</v>
      </c>
      <c r="I23" s="450" t="s">
        <v>3197</v>
      </c>
    </row>
    <row r="24" spans="1:9" s="389" customFormat="1" ht="46.8">
      <c r="A24" s="144">
        <f>A23+1</f>
        <v>13</v>
      </c>
      <c r="B24" s="144"/>
      <c r="C24" s="336" t="s">
        <v>3025</v>
      </c>
      <c r="D24" s="45"/>
      <c r="E24" s="45"/>
      <c r="F24" s="450">
        <v>198000</v>
      </c>
      <c r="G24" s="450">
        <v>156000</v>
      </c>
      <c r="H24" s="450" t="s">
        <v>3197</v>
      </c>
      <c r="I24" s="450" t="s">
        <v>3197</v>
      </c>
    </row>
    <row r="25" spans="1:9" s="389" customFormat="1" ht="15.6">
      <c r="A25" s="144">
        <f>A24+1</f>
        <v>14</v>
      </c>
      <c r="B25" s="144"/>
      <c r="C25" s="45" t="s">
        <v>3023</v>
      </c>
      <c r="D25" s="45"/>
      <c r="E25" s="45"/>
      <c r="F25" s="450">
        <v>102000</v>
      </c>
      <c r="G25" s="450" t="s">
        <v>3197</v>
      </c>
      <c r="H25" s="450" t="s">
        <v>3197</v>
      </c>
      <c r="I25" s="450" t="s">
        <v>3197</v>
      </c>
    </row>
    <row r="26" spans="1:9" s="389" customFormat="1" ht="15.6">
      <c r="A26" s="144"/>
      <c r="B26" s="144"/>
      <c r="C26" s="284" t="s">
        <v>3236</v>
      </c>
      <c r="D26" s="237"/>
      <c r="E26" s="188"/>
      <c r="F26" s="450" t="s">
        <v>3197</v>
      </c>
      <c r="G26" s="450" t="s">
        <v>3197</v>
      </c>
      <c r="H26" s="450" t="s">
        <v>3197</v>
      </c>
      <c r="I26" s="450" t="s">
        <v>3197</v>
      </c>
    </row>
    <row r="27" spans="1:9" s="389" customFormat="1" ht="31.2">
      <c r="A27" s="144">
        <f>A25+1</f>
        <v>15</v>
      </c>
      <c r="B27" s="144"/>
      <c r="C27" s="45" t="s">
        <v>3026</v>
      </c>
      <c r="D27" s="45"/>
      <c r="E27" s="45"/>
      <c r="F27" s="450">
        <v>318000</v>
      </c>
      <c r="G27" s="450">
        <v>252000</v>
      </c>
      <c r="H27" s="450" t="s">
        <v>3197</v>
      </c>
      <c r="I27" s="450" t="s">
        <v>3197</v>
      </c>
    </row>
    <row r="28" spans="1:9" s="389" customFormat="1" ht="46.8">
      <c r="A28" s="144">
        <f>A27+1</f>
        <v>16</v>
      </c>
      <c r="B28" s="144"/>
      <c r="C28" s="45" t="s">
        <v>3027</v>
      </c>
      <c r="D28" s="45"/>
      <c r="E28" s="45"/>
      <c r="F28" s="450">
        <v>252000</v>
      </c>
      <c r="G28" s="450">
        <v>204000</v>
      </c>
      <c r="H28" s="450" t="s">
        <v>3197</v>
      </c>
      <c r="I28" s="450" t="s">
        <v>3197</v>
      </c>
    </row>
    <row r="29" spans="1:9" s="389" customFormat="1" ht="15.6">
      <c r="A29" s="144">
        <f>A28+1</f>
        <v>17</v>
      </c>
      <c r="B29" s="144"/>
      <c r="C29" s="45" t="s">
        <v>3028</v>
      </c>
      <c r="D29" s="45"/>
      <c r="E29" s="45"/>
      <c r="F29" s="450">
        <v>126000</v>
      </c>
      <c r="G29" s="450" t="s">
        <v>3197</v>
      </c>
      <c r="H29" s="450" t="s">
        <v>3197</v>
      </c>
      <c r="I29" s="450" t="s">
        <v>3197</v>
      </c>
    </row>
    <row r="30" spans="1:9" ht="19.95" customHeight="1">
      <c r="A30" s="133"/>
      <c r="B30" s="133"/>
      <c r="C30" s="133"/>
      <c r="D30" s="133"/>
      <c r="E30" s="133"/>
      <c r="F30" s="450" t="s">
        <v>3197</v>
      </c>
      <c r="G30" s="450" t="s">
        <v>3197</v>
      </c>
      <c r="H30" s="450" t="s">
        <v>3197</v>
      </c>
      <c r="I30" s="450" t="s">
        <v>3197</v>
      </c>
    </row>
    <row r="31" spans="1:9" ht="19.95" customHeight="1">
      <c r="A31" s="133"/>
      <c r="B31" s="133"/>
      <c r="C31" s="133"/>
      <c r="D31" s="133"/>
      <c r="E31" s="133"/>
      <c r="F31" s="450" t="s">
        <v>3197</v>
      </c>
      <c r="G31" s="450" t="s">
        <v>3197</v>
      </c>
      <c r="H31" s="450" t="s">
        <v>3197</v>
      </c>
      <c r="I31" s="450" t="s">
        <v>3197</v>
      </c>
    </row>
    <row r="32" spans="1:9" ht="19.95" customHeight="1">
      <c r="A32" s="133"/>
      <c r="B32" s="133"/>
      <c r="C32" s="133"/>
      <c r="D32" s="133"/>
      <c r="E32" s="133"/>
      <c r="F32" s="450" t="s">
        <v>3197</v>
      </c>
      <c r="G32" s="450" t="s">
        <v>3197</v>
      </c>
      <c r="H32" s="450" t="s">
        <v>3197</v>
      </c>
      <c r="I32" s="450" t="s">
        <v>3197</v>
      </c>
    </row>
    <row r="33" spans="1:9" ht="19.95" customHeight="1">
      <c r="A33" s="133"/>
      <c r="B33" s="133"/>
      <c r="C33" s="133"/>
      <c r="D33" s="133"/>
      <c r="E33" s="133"/>
      <c r="F33" s="450" t="s">
        <v>3197</v>
      </c>
      <c r="G33" s="450" t="s">
        <v>3197</v>
      </c>
      <c r="H33" s="450" t="s">
        <v>3197</v>
      </c>
      <c r="I33" s="450" t="s">
        <v>3197</v>
      </c>
    </row>
    <row r="34" spans="1:9" ht="19.95" customHeight="1">
      <c r="A34" s="133"/>
      <c r="B34" s="133"/>
      <c r="C34" s="133"/>
      <c r="D34" s="133"/>
      <c r="E34" s="133"/>
      <c r="F34" s="450" t="s">
        <v>3197</v>
      </c>
      <c r="G34" s="450" t="s">
        <v>3197</v>
      </c>
      <c r="H34" s="450" t="s">
        <v>3197</v>
      </c>
      <c r="I34" s="450" t="s">
        <v>3197</v>
      </c>
    </row>
    <row r="35" spans="1:9" ht="19.95" customHeight="1">
      <c r="A35" s="133"/>
      <c r="B35" s="133"/>
      <c r="C35" s="133"/>
      <c r="D35" s="133"/>
      <c r="E35" s="133"/>
      <c r="F35" s="450" t="s">
        <v>3197</v>
      </c>
      <c r="G35" s="450" t="s">
        <v>3197</v>
      </c>
      <c r="H35" s="450" t="s">
        <v>3197</v>
      </c>
      <c r="I35" s="450" t="s">
        <v>3197</v>
      </c>
    </row>
    <row r="36" spans="1:9" ht="19.95" customHeight="1">
      <c r="A36" s="133"/>
      <c r="B36" s="133"/>
      <c r="C36" s="133"/>
      <c r="D36" s="133"/>
      <c r="E36" s="133"/>
      <c r="F36" s="450" t="s">
        <v>3197</v>
      </c>
      <c r="G36" s="450" t="s">
        <v>3197</v>
      </c>
      <c r="H36" s="450" t="s">
        <v>3197</v>
      </c>
      <c r="I36" s="450" t="s">
        <v>3197</v>
      </c>
    </row>
    <row r="37" spans="1:9" ht="19.95" customHeight="1">
      <c r="A37" s="133"/>
      <c r="B37" s="133"/>
      <c r="C37" s="133"/>
      <c r="D37" s="133"/>
      <c r="E37" s="133"/>
      <c r="F37" s="450" t="s">
        <v>3197</v>
      </c>
      <c r="G37" s="450" t="s">
        <v>3197</v>
      </c>
      <c r="H37" s="450" t="s">
        <v>3197</v>
      </c>
      <c r="I37" s="450" t="s">
        <v>3197</v>
      </c>
    </row>
    <row r="38" spans="1:9" ht="19.95" customHeight="1">
      <c r="A38" s="133"/>
      <c r="B38" s="133"/>
      <c r="C38" s="133"/>
      <c r="D38" s="133"/>
      <c r="E38" s="133"/>
      <c r="F38" s="450" t="s">
        <v>3197</v>
      </c>
      <c r="G38" s="450" t="s">
        <v>3197</v>
      </c>
      <c r="H38" s="450" t="s">
        <v>3197</v>
      </c>
      <c r="I38" s="450" t="s">
        <v>3197</v>
      </c>
    </row>
    <row r="39" spans="1:9" ht="19.95" customHeight="1">
      <c r="A39" s="133"/>
      <c r="B39" s="133"/>
      <c r="C39" s="133"/>
      <c r="D39" s="133"/>
      <c r="E39" s="133"/>
      <c r="F39" s="450" t="s">
        <v>3197</v>
      </c>
      <c r="G39" s="450" t="s">
        <v>3197</v>
      </c>
      <c r="H39" s="450" t="s">
        <v>3197</v>
      </c>
      <c r="I39" s="450" t="s">
        <v>3197</v>
      </c>
    </row>
    <row r="40" spans="1:9" ht="19.95" customHeight="1">
      <c r="A40" s="133"/>
      <c r="B40" s="133"/>
      <c r="C40" s="133"/>
      <c r="D40" s="133"/>
      <c r="E40" s="133"/>
      <c r="F40" s="450" t="s">
        <v>3197</v>
      </c>
      <c r="G40" s="450" t="s">
        <v>3197</v>
      </c>
      <c r="H40" s="450" t="s">
        <v>3197</v>
      </c>
      <c r="I40" s="450" t="s">
        <v>3197</v>
      </c>
    </row>
    <row r="41" spans="1:9" ht="19.95" customHeight="1">
      <c r="A41" s="133"/>
      <c r="B41" s="133"/>
      <c r="C41" s="133"/>
      <c r="D41" s="133"/>
      <c r="E41" s="133"/>
      <c r="F41" s="450" t="s">
        <v>3197</v>
      </c>
      <c r="G41" s="450" t="s">
        <v>3197</v>
      </c>
      <c r="H41" s="450" t="s">
        <v>3197</v>
      </c>
      <c r="I41" s="450" t="s">
        <v>3197</v>
      </c>
    </row>
    <row r="42" spans="1:9" ht="19.95" customHeight="1">
      <c r="A42" s="133"/>
      <c r="B42" s="133"/>
      <c r="C42" s="133"/>
      <c r="D42" s="133"/>
      <c r="E42" s="133"/>
      <c r="F42" s="450" t="s">
        <v>3197</v>
      </c>
      <c r="G42" s="450" t="s">
        <v>3197</v>
      </c>
      <c r="H42" s="450" t="s">
        <v>3197</v>
      </c>
      <c r="I42" s="450" t="s">
        <v>3197</v>
      </c>
    </row>
    <row r="43" spans="1:9" ht="19.95" customHeight="1">
      <c r="A43" s="133"/>
      <c r="B43" s="133"/>
      <c r="C43" s="133"/>
      <c r="D43" s="133"/>
      <c r="E43" s="133"/>
      <c r="F43" s="450" t="s">
        <v>3197</v>
      </c>
      <c r="G43" s="450" t="s">
        <v>3197</v>
      </c>
      <c r="H43" s="450" t="s">
        <v>3197</v>
      </c>
      <c r="I43" s="450" t="s">
        <v>3197</v>
      </c>
    </row>
    <row r="44" spans="1:9" ht="19.95" customHeight="1">
      <c r="A44" s="133"/>
      <c r="B44" s="133"/>
      <c r="C44" s="133"/>
      <c r="D44" s="133"/>
      <c r="E44" s="133"/>
      <c r="F44" s="450" t="s">
        <v>3197</v>
      </c>
      <c r="G44" s="450" t="s">
        <v>3197</v>
      </c>
      <c r="H44" s="450" t="s">
        <v>3197</v>
      </c>
      <c r="I44" s="450" t="s">
        <v>3197</v>
      </c>
    </row>
    <row r="45" spans="1:9" ht="19.95" customHeight="1">
      <c r="A45" s="133"/>
      <c r="B45" s="133"/>
      <c r="C45" s="133"/>
      <c r="D45" s="133"/>
      <c r="E45" s="133"/>
      <c r="F45" s="450" t="s">
        <v>3197</v>
      </c>
      <c r="G45" s="450" t="s">
        <v>3197</v>
      </c>
      <c r="H45" s="450" t="s">
        <v>3197</v>
      </c>
      <c r="I45" s="450" t="s">
        <v>3197</v>
      </c>
    </row>
    <row r="46" spans="1:9" ht="19.95" customHeight="1">
      <c r="A46" s="133"/>
      <c r="B46" s="133"/>
      <c r="C46" s="133"/>
      <c r="D46" s="133"/>
      <c r="E46" s="133"/>
      <c r="F46" s="450" t="s">
        <v>3197</v>
      </c>
      <c r="G46" s="450" t="s">
        <v>3197</v>
      </c>
      <c r="H46" s="450" t="s">
        <v>3197</v>
      </c>
      <c r="I46" s="450" t="s">
        <v>3197</v>
      </c>
    </row>
    <row r="47" spans="1:9" ht="19.95" customHeight="1">
      <c r="A47" s="133"/>
      <c r="B47" s="133"/>
      <c r="C47" s="133"/>
      <c r="D47" s="133"/>
      <c r="E47" s="133"/>
      <c r="F47" s="450" t="s">
        <v>3197</v>
      </c>
      <c r="G47" s="450" t="s">
        <v>3197</v>
      </c>
      <c r="H47" s="450" t="s">
        <v>3197</v>
      </c>
      <c r="I47" s="450" t="s">
        <v>3197</v>
      </c>
    </row>
    <row r="48" spans="1:9" ht="19.95" customHeight="1">
      <c r="A48" s="133"/>
      <c r="B48" s="133"/>
      <c r="C48" s="133"/>
      <c r="D48" s="133"/>
      <c r="E48" s="133"/>
      <c r="F48" s="450" t="s">
        <v>3197</v>
      </c>
      <c r="G48" s="450" t="s">
        <v>3197</v>
      </c>
      <c r="H48" s="450" t="s">
        <v>3197</v>
      </c>
      <c r="I48" s="450" t="s">
        <v>3197</v>
      </c>
    </row>
    <row r="49" spans="1:9" ht="19.95" customHeight="1">
      <c r="A49" s="133"/>
      <c r="B49" s="133"/>
      <c r="C49" s="133"/>
      <c r="D49" s="133"/>
      <c r="E49" s="133"/>
      <c r="F49" s="450" t="s">
        <v>3197</v>
      </c>
      <c r="G49" s="450" t="s">
        <v>3197</v>
      </c>
      <c r="H49" s="450" t="s">
        <v>3197</v>
      </c>
      <c r="I49" s="450" t="s">
        <v>3197</v>
      </c>
    </row>
    <row r="50" spans="1:9" ht="19.95" customHeight="1">
      <c r="A50" s="133"/>
      <c r="B50" s="133"/>
      <c r="C50" s="133"/>
      <c r="D50" s="133"/>
      <c r="E50" s="133"/>
      <c r="F50" s="450" t="s">
        <v>3197</v>
      </c>
      <c r="G50" s="450" t="s">
        <v>3197</v>
      </c>
      <c r="H50" s="450" t="s">
        <v>3197</v>
      </c>
      <c r="I50" s="450" t="s">
        <v>3197</v>
      </c>
    </row>
    <row r="51" spans="1:9" ht="19.95" customHeight="1">
      <c r="A51" s="133"/>
      <c r="B51" s="133"/>
      <c r="C51" s="133"/>
      <c r="D51" s="133"/>
      <c r="E51" s="133"/>
      <c r="F51" s="450" t="s">
        <v>3197</v>
      </c>
      <c r="G51" s="450" t="s">
        <v>3197</v>
      </c>
      <c r="H51" s="450" t="s">
        <v>3197</v>
      </c>
      <c r="I51" s="450" t="s">
        <v>3197</v>
      </c>
    </row>
    <row r="52" spans="1:9" ht="19.95" customHeight="1">
      <c r="A52" s="133"/>
      <c r="B52" s="133"/>
      <c r="C52" s="133"/>
      <c r="D52" s="133"/>
      <c r="E52" s="133"/>
      <c r="F52" s="450" t="s">
        <v>3197</v>
      </c>
      <c r="G52" s="450" t="s">
        <v>3197</v>
      </c>
      <c r="H52" s="450" t="s">
        <v>3197</v>
      </c>
      <c r="I52" s="450" t="s">
        <v>3197</v>
      </c>
    </row>
    <row r="53" spans="1:9" ht="19.95" customHeight="1">
      <c r="A53" s="133"/>
      <c r="B53" s="133"/>
      <c r="C53" s="133"/>
      <c r="D53" s="133"/>
      <c r="E53" s="133"/>
      <c r="F53" s="450" t="s">
        <v>3197</v>
      </c>
      <c r="G53" s="450" t="s">
        <v>3197</v>
      </c>
      <c r="H53" s="450" t="s">
        <v>3197</v>
      </c>
      <c r="I53" s="450" t="s">
        <v>3197</v>
      </c>
    </row>
    <row r="54" spans="1:9" ht="19.95" customHeight="1">
      <c r="A54" s="133"/>
      <c r="B54" s="133"/>
      <c r="C54" s="133"/>
      <c r="D54" s="133"/>
      <c r="E54" s="133"/>
      <c r="F54" s="450" t="s">
        <v>3197</v>
      </c>
      <c r="G54" s="450" t="s">
        <v>3197</v>
      </c>
      <c r="H54" s="450" t="s">
        <v>3197</v>
      </c>
      <c r="I54" s="450" t="s">
        <v>3197</v>
      </c>
    </row>
    <row r="55" spans="1:9" ht="19.95" customHeight="1">
      <c r="A55" s="133"/>
      <c r="B55" s="133"/>
      <c r="C55" s="133"/>
      <c r="D55" s="133"/>
      <c r="E55" s="133"/>
      <c r="F55" s="450" t="s">
        <v>3197</v>
      </c>
      <c r="G55" s="450" t="s">
        <v>3197</v>
      </c>
      <c r="H55" s="450" t="s">
        <v>3197</v>
      </c>
      <c r="I55" s="450" t="s">
        <v>3197</v>
      </c>
    </row>
    <row r="56" spans="1:9" ht="19.95" customHeight="1">
      <c r="A56" s="133"/>
      <c r="B56" s="133"/>
      <c r="C56" s="133"/>
      <c r="D56" s="133"/>
      <c r="E56" s="133"/>
      <c r="F56" s="450" t="s">
        <v>3197</v>
      </c>
      <c r="G56" s="450" t="s">
        <v>3197</v>
      </c>
      <c r="H56" s="450" t="s">
        <v>3197</v>
      </c>
      <c r="I56" s="450" t="s">
        <v>3197</v>
      </c>
    </row>
    <row r="57" spans="1:9" ht="19.95" customHeight="1">
      <c r="A57" s="133"/>
      <c r="B57" s="133"/>
      <c r="C57" s="133"/>
      <c r="D57" s="133"/>
      <c r="E57" s="133"/>
      <c r="F57" s="450" t="s">
        <v>3197</v>
      </c>
      <c r="G57" s="450" t="s">
        <v>3197</v>
      </c>
      <c r="H57" s="450" t="s">
        <v>3197</v>
      </c>
      <c r="I57" s="450" t="s">
        <v>3197</v>
      </c>
    </row>
    <row r="58" spans="1:9" ht="19.95" customHeight="1">
      <c r="A58" s="133"/>
      <c r="B58" s="133"/>
      <c r="C58" s="133"/>
      <c r="D58" s="133"/>
      <c r="E58" s="133"/>
      <c r="F58" s="450" t="s">
        <v>3197</v>
      </c>
      <c r="G58" s="450" t="s">
        <v>3197</v>
      </c>
      <c r="H58" s="450" t="s">
        <v>3197</v>
      </c>
      <c r="I58" s="450" t="s">
        <v>3197</v>
      </c>
    </row>
    <row r="59" spans="1:9" ht="19.95" customHeight="1">
      <c r="A59" s="133"/>
      <c r="B59" s="133"/>
      <c r="C59" s="133"/>
      <c r="D59" s="133"/>
      <c r="E59" s="133"/>
      <c r="F59" s="450" t="s">
        <v>3197</v>
      </c>
      <c r="G59" s="450" t="s">
        <v>3197</v>
      </c>
      <c r="H59" s="450" t="s">
        <v>3197</v>
      </c>
      <c r="I59" s="450" t="s">
        <v>3197</v>
      </c>
    </row>
    <row r="60" spans="1:9" ht="19.95" customHeight="1">
      <c r="A60" s="133"/>
      <c r="B60" s="133"/>
      <c r="C60" s="133"/>
      <c r="D60" s="133"/>
      <c r="E60" s="133"/>
      <c r="F60" s="450" t="s">
        <v>3197</v>
      </c>
      <c r="G60" s="450" t="s">
        <v>3197</v>
      </c>
      <c r="H60" s="450" t="s">
        <v>3197</v>
      </c>
      <c r="I60" s="450" t="s">
        <v>3197</v>
      </c>
    </row>
    <row r="61" spans="1:9" ht="19.95" customHeight="1">
      <c r="A61" s="133"/>
      <c r="B61" s="133"/>
      <c r="C61" s="133"/>
      <c r="D61" s="133"/>
      <c r="E61" s="133"/>
      <c r="F61" s="450" t="s">
        <v>3197</v>
      </c>
      <c r="G61" s="450" t="s">
        <v>3197</v>
      </c>
      <c r="H61" s="450" t="s">
        <v>3197</v>
      </c>
      <c r="I61" s="450" t="s">
        <v>3197</v>
      </c>
    </row>
    <row r="62" spans="1:9" ht="19.95" customHeight="1">
      <c r="A62" s="133"/>
      <c r="B62" s="133"/>
      <c r="C62" s="133"/>
      <c r="D62" s="133"/>
      <c r="E62" s="133"/>
      <c r="F62" s="450" t="s">
        <v>3197</v>
      </c>
      <c r="G62" s="450" t="s">
        <v>3197</v>
      </c>
      <c r="H62" s="450" t="s">
        <v>3197</v>
      </c>
      <c r="I62" s="450" t="s">
        <v>3197</v>
      </c>
    </row>
    <row r="63" spans="1:9" ht="19.95" customHeight="1">
      <c r="A63" s="133"/>
      <c r="B63" s="133"/>
      <c r="C63" s="133"/>
      <c r="D63" s="133"/>
      <c r="E63" s="133"/>
      <c r="F63" s="450" t="s">
        <v>3197</v>
      </c>
      <c r="G63" s="450" t="s">
        <v>3197</v>
      </c>
      <c r="H63" s="450" t="s">
        <v>3197</v>
      </c>
      <c r="I63" s="450" t="s">
        <v>3197</v>
      </c>
    </row>
    <row r="64" spans="1:9" ht="19.95" customHeight="1">
      <c r="A64" s="133"/>
      <c r="B64" s="133"/>
      <c r="C64" s="133"/>
      <c r="D64" s="133"/>
      <c r="E64" s="133"/>
      <c r="F64" s="450" t="s">
        <v>3197</v>
      </c>
      <c r="G64" s="450" t="s">
        <v>3197</v>
      </c>
      <c r="H64" s="450" t="s">
        <v>3197</v>
      </c>
      <c r="I64" s="450" t="s">
        <v>3197</v>
      </c>
    </row>
    <row r="65" spans="1:9" ht="19.95" customHeight="1">
      <c r="A65" s="133"/>
      <c r="B65" s="133"/>
      <c r="C65" s="133"/>
      <c r="D65" s="133"/>
      <c r="E65" s="133"/>
      <c r="F65" s="450" t="s">
        <v>3197</v>
      </c>
      <c r="G65" s="450" t="s">
        <v>3197</v>
      </c>
      <c r="H65" s="450" t="s">
        <v>3197</v>
      </c>
      <c r="I65" s="450" t="s">
        <v>3197</v>
      </c>
    </row>
    <row r="66" spans="1:9" ht="19.95" customHeight="1">
      <c r="A66" s="133"/>
      <c r="B66" s="133"/>
      <c r="C66" s="133"/>
      <c r="D66" s="133"/>
      <c r="E66" s="133"/>
      <c r="F66" s="450" t="s">
        <v>3197</v>
      </c>
      <c r="G66" s="450" t="s">
        <v>3197</v>
      </c>
      <c r="H66" s="450" t="s">
        <v>3197</v>
      </c>
      <c r="I66" s="450" t="s">
        <v>3197</v>
      </c>
    </row>
    <row r="67" spans="1:9" ht="19.95" customHeight="1">
      <c r="A67" s="133"/>
      <c r="B67" s="133"/>
      <c r="C67" s="133"/>
      <c r="D67" s="133"/>
      <c r="E67" s="133"/>
      <c r="F67" s="450" t="s">
        <v>3197</v>
      </c>
      <c r="G67" s="450" t="s">
        <v>3197</v>
      </c>
      <c r="H67" s="450" t="s">
        <v>3197</v>
      </c>
      <c r="I67" s="450" t="s">
        <v>3197</v>
      </c>
    </row>
    <row r="68" spans="1:9" ht="19.95" customHeight="1">
      <c r="A68" s="133"/>
      <c r="B68" s="133"/>
      <c r="C68" s="133"/>
      <c r="D68" s="133"/>
      <c r="E68" s="133"/>
      <c r="F68" s="450" t="s">
        <v>3197</v>
      </c>
      <c r="G68" s="450" t="s">
        <v>3197</v>
      </c>
      <c r="H68" s="450" t="s">
        <v>3197</v>
      </c>
      <c r="I68" s="450" t="s">
        <v>3197</v>
      </c>
    </row>
    <row r="69" spans="1:9" ht="19.95" customHeight="1">
      <c r="A69" s="133"/>
      <c r="B69" s="133"/>
      <c r="C69" s="133"/>
      <c r="D69" s="133"/>
      <c r="E69" s="133"/>
      <c r="F69" s="450" t="s">
        <v>3197</v>
      </c>
      <c r="G69" s="450" t="s">
        <v>3197</v>
      </c>
      <c r="H69" s="450" t="s">
        <v>3197</v>
      </c>
      <c r="I69" s="450" t="s">
        <v>3197</v>
      </c>
    </row>
    <row r="70" spans="1:9" ht="19.95" customHeight="1">
      <c r="A70" s="133"/>
      <c r="B70" s="133"/>
      <c r="C70" s="133"/>
      <c r="D70" s="133"/>
      <c r="E70" s="133"/>
      <c r="F70" s="450" t="s">
        <v>3197</v>
      </c>
      <c r="G70" s="450" t="s">
        <v>3197</v>
      </c>
      <c r="H70" s="450" t="s">
        <v>3197</v>
      </c>
      <c r="I70" s="450" t="s">
        <v>3197</v>
      </c>
    </row>
    <row r="71" spans="1:9" ht="19.95" customHeight="1">
      <c r="A71" s="133"/>
      <c r="B71" s="133"/>
      <c r="C71" s="133"/>
      <c r="D71" s="133"/>
      <c r="E71" s="133"/>
      <c r="F71" s="450" t="s">
        <v>3197</v>
      </c>
      <c r="G71" s="450" t="s">
        <v>3197</v>
      </c>
      <c r="H71" s="450" t="s">
        <v>3197</v>
      </c>
      <c r="I71" s="450" t="s">
        <v>3197</v>
      </c>
    </row>
    <row r="72" spans="1:9" ht="19.95" customHeight="1">
      <c r="A72" s="133"/>
      <c r="B72" s="133"/>
      <c r="C72" s="133"/>
      <c r="D72" s="133"/>
      <c r="E72" s="133"/>
      <c r="F72" s="450" t="s">
        <v>3197</v>
      </c>
      <c r="G72" s="450" t="s">
        <v>3197</v>
      </c>
      <c r="H72" s="450" t="s">
        <v>3197</v>
      </c>
      <c r="I72" s="450" t="s">
        <v>3197</v>
      </c>
    </row>
    <row r="73" spans="1:9" ht="19.95" customHeight="1">
      <c r="A73" s="133"/>
      <c r="B73" s="133"/>
      <c r="C73" s="133"/>
      <c r="D73" s="133"/>
      <c r="E73" s="133"/>
      <c r="F73" s="450" t="s">
        <v>3197</v>
      </c>
      <c r="G73" s="450" t="s">
        <v>3197</v>
      </c>
      <c r="H73" s="450" t="s">
        <v>3197</v>
      </c>
      <c r="I73" s="450" t="s">
        <v>3197</v>
      </c>
    </row>
    <row r="74" spans="1:9" ht="19.95" customHeight="1">
      <c r="A74" s="133"/>
      <c r="B74" s="133"/>
      <c r="C74" s="133"/>
      <c r="D74" s="133"/>
      <c r="E74" s="133"/>
      <c r="F74" s="450" t="s">
        <v>3197</v>
      </c>
      <c r="G74" s="450" t="s">
        <v>3197</v>
      </c>
      <c r="H74" s="450" t="s">
        <v>3197</v>
      </c>
      <c r="I74" s="450" t="s">
        <v>3197</v>
      </c>
    </row>
    <row r="75" spans="1:9" ht="19.95" customHeight="1">
      <c r="A75" s="133"/>
      <c r="B75" s="133"/>
      <c r="C75" s="133"/>
      <c r="D75" s="133"/>
      <c r="E75" s="133"/>
      <c r="F75" s="450" t="s">
        <v>3197</v>
      </c>
      <c r="G75" s="450" t="s">
        <v>3197</v>
      </c>
      <c r="H75" s="450" t="s">
        <v>3197</v>
      </c>
      <c r="I75" s="450" t="s">
        <v>3197</v>
      </c>
    </row>
    <row r="76" spans="1:9" ht="19.95" customHeight="1">
      <c r="A76" s="133"/>
      <c r="B76" s="133"/>
      <c r="C76" s="133"/>
      <c r="D76" s="133"/>
      <c r="E76" s="133"/>
      <c r="F76" s="450" t="s">
        <v>3197</v>
      </c>
      <c r="G76" s="450" t="s">
        <v>3197</v>
      </c>
      <c r="H76" s="450" t="s">
        <v>3197</v>
      </c>
      <c r="I76" s="450" t="s">
        <v>3197</v>
      </c>
    </row>
    <row r="77" spans="1:9" ht="19.95" customHeight="1">
      <c r="A77" s="133"/>
      <c r="B77" s="133"/>
      <c r="C77" s="133"/>
      <c r="D77" s="133"/>
      <c r="E77" s="133"/>
      <c r="F77" s="450" t="s">
        <v>3197</v>
      </c>
      <c r="G77" s="450" t="s">
        <v>3197</v>
      </c>
      <c r="H77" s="450" t="s">
        <v>3197</v>
      </c>
      <c r="I77" s="450" t="s">
        <v>3197</v>
      </c>
    </row>
    <row r="78" spans="1:9" ht="19.95" customHeight="1">
      <c r="A78" s="133"/>
      <c r="B78" s="133"/>
      <c r="C78" s="133"/>
      <c r="D78" s="133"/>
      <c r="E78" s="133"/>
      <c r="F78" s="450" t="s">
        <v>3197</v>
      </c>
      <c r="G78" s="450" t="s">
        <v>3197</v>
      </c>
      <c r="H78" s="450" t="s">
        <v>3197</v>
      </c>
      <c r="I78" s="450" t="s">
        <v>3197</v>
      </c>
    </row>
    <row r="79" spans="1:9" ht="19.95" customHeight="1">
      <c r="A79" s="133"/>
      <c r="B79" s="133"/>
      <c r="C79" s="133"/>
      <c r="D79" s="133"/>
      <c r="E79" s="133"/>
      <c r="F79" s="450" t="s">
        <v>3197</v>
      </c>
      <c r="G79" s="450" t="s">
        <v>3197</v>
      </c>
      <c r="H79" s="450" t="s">
        <v>3197</v>
      </c>
      <c r="I79" s="450" t="s">
        <v>3197</v>
      </c>
    </row>
    <row r="80" spans="1:9" ht="19.95" customHeight="1">
      <c r="A80" s="133"/>
      <c r="B80" s="133"/>
      <c r="C80" s="133"/>
      <c r="D80" s="133"/>
      <c r="E80" s="133"/>
      <c r="F80" s="450" t="s">
        <v>3197</v>
      </c>
      <c r="G80" s="450" t="s">
        <v>3197</v>
      </c>
      <c r="H80" s="450" t="s">
        <v>3197</v>
      </c>
      <c r="I80" s="450" t="s">
        <v>3197</v>
      </c>
    </row>
    <row r="81" spans="1:9" ht="19.95" customHeight="1">
      <c r="A81" s="133"/>
      <c r="B81" s="133"/>
      <c r="C81" s="133"/>
      <c r="D81" s="133"/>
      <c r="E81" s="133"/>
      <c r="F81" s="450" t="s">
        <v>3197</v>
      </c>
      <c r="G81" s="450" t="s">
        <v>3197</v>
      </c>
      <c r="H81" s="450" t="s">
        <v>3197</v>
      </c>
      <c r="I81" s="450" t="s">
        <v>3197</v>
      </c>
    </row>
    <row r="82" spans="1:9" ht="19.95" customHeight="1">
      <c r="A82" s="133"/>
      <c r="B82" s="133"/>
      <c r="C82" s="133"/>
      <c r="D82" s="133"/>
      <c r="E82" s="133"/>
      <c r="F82" s="450" t="s">
        <v>3197</v>
      </c>
      <c r="G82" s="450" t="s">
        <v>3197</v>
      </c>
      <c r="H82" s="450" t="s">
        <v>3197</v>
      </c>
      <c r="I82" s="450" t="s">
        <v>3197</v>
      </c>
    </row>
    <row r="83" spans="1:9" ht="19.95" customHeight="1">
      <c r="A83" s="133"/>
      <c r="B83" s="133"/>
      <c r="C83" s="133"/>
      <c r="D83" s="133"/>
      <c r="E83" s="133"/>
      <c r="F83" s="450" t="s">
        <v>3197</v>
      </c>
      <c r="G83" s="450" t="s">
        <v>3197</v>
      </c>
      <c r="H83" s="450" t="s">
        <v>3197</v>
      </c>
      <c r="I83" s="450" t="s">
        <v>3197</v>
      </c>
    </row>
    <row r="84" spans="1:9" ht="19.95" customHeight="1">
      <c r="A84" s="133"/>
      <c r="B84" s="133"/>
      <c r="C84" s="133"/>
      <c r="D84" s="133"/>
      <c r="E84" s="133"/>
      <c r="F84" s="450" t="s">
        <v>3197</v>
      </c>
      <c r="G84" s="450" t="s">
        <v>3197</v>
      </c>
      <c r="H84" s="450" t="s">
        <v>3197</v>
      </c>
      <c r="I84" s="450" t="s">
        <v>3197</v>
      </c>
    </row>
    <row r="85" spans="1:9" ht="19.95" customHeight="1">
      <c r="A85" s="133"/>
      <c r="B85" s="133"/>
      <c r="C85" s="133"/>
      <c r="D85" s="133"/>
      <c r="E85" s="133"/>
      <c r="F85" s="450" t="s">
        <v>3197</v>
      </c>
      <c r="G85" s="450" t="s">
        <v>3197</v>
      </c>
      <c r="H85" s="450" t="s">
        <v>3197</v>
      </c>
      <c r="I85" s="450" t="s">
        <v>3197</v>
      </c>
    </row>
    <row r="86" spans="1:9" ht="19.95" customHeight="1">
      <c r="A86" s="133"/>
      <c r="B86" s="133"/>
      <c r="C86" s="133"/>
      <c r="D86" s="133"/>
      <c r="E86" s="133"/>
      <c r="F86" s="450" t="s">
        <v>3197</v>
      </c>
      <c r="G86" s="450" t="s">
        <v>3197</v>
      </c>
      <c r="H86" s="450" t="s">
        <v>3197</v>
      </c>
      <c r="I86" s="450" t="s">
        <v>3197</v>
      </c>
    </row>
    <row r="87" spans="1:9" ht="19.95" customHeight="1">
      <c r="A87" s="133"/>
      <c r="B87" s="133"/>
      <c r="C87" s="133"/>
      <c r="D87" s="133"/>
      <c r="E87" s="133"/>
      <c r="F87" s="450" t="s">
        <v>3197</v>
      </c>
      <c r="G87" s="450" t="s">
        <v>3197</v>
      </c>
      <c r="H87" s="450" t="s">
        <v>3197</v>
      </c>
      <c r="I87" s="450" t="s">
        <v>3197</v>
      </c>
    </row>
    <row r="88" spans="1:9" ht="19.95" customHeight="1">
      <c r="A88" s="133"/>
      <c r="B88" s="133"/>
      <c r="C88" s="133"/>
      <c r="D88" s="133"/>
      <c r="E88" s="133"/>
      <c r="F88" s="450" t="s">
        <v>3197</v>
      </c>
      <c r="G88" s="450" t="s">
        <v>3197</v>
      </c>
      <c r="H88" s="450" t="s">
        <v>3197</v>
      </c>
      <c r="I88" s="450" t="s">
        <v>3197</v>
      </c>
    </row>
    <row r="89" spans="1:9" ht="19.95" customHeight="1">
      <c r="A89" s="133"/>
      <c r="B89" s="133"/>
      <c r="C89" s="133"/>
      <c r="D89" s="133"/>
      <c r="E89" s="133"/>
      <c r="F89" s="450" t="s">
        <v>3197</v>
      </c>
      <c r="G89" s="450" t="s">
        <v>3197</v>
      </c>
      <c r="H89" s="450" t="s">
        <v>3197</v>
      </c>
      <c r="I89" s="450" t="s">
        <v>3197</v>
      </c>
    </row>
    <row r="90" spans="1:9" ht="19.95" customHeight="1">
      <c r="A90" s="133"/>
      <c r="B90" s="133"/>
      <c r="C90" s="133"/>
      <c r="D90" s="133"/>
      <c r="E90" s="133"/>
      <c r="F90" s="450" t="s">
        <v>3197</v>
      </c>
      <c r="G90" s="450" t="s">
        <v>3197</v>
      </c>
      <c r="H90" s="450" t="s">
        <v>3197</v>
      </c>
      <c r="I90" s="450" t="s">
        <v>3197</v>
      </c>
    </row>
    <row r="91" spans="1:9" ht="19.95" customHeight="1">
      <c r="A91" s="133"/>
      <c r="B91" s="133"/>
      <c r="C91" s="133"/>
      <c r="D91" s="133"/>
      <c r="E91" s="133"/>
      <c r="F91" s="450" t="s">
        <v>3197</v>
      </c>
      <c r="G91" s="450" t="s">
        <v>3197</v>
      </c>
      <c r="H91" s="450" t="s">
        <v>3197</v>
      </c>
      <c r="I91" s="450" t="s">
        <v>3197</v>
      </c>
    </row>
    <row r="92" spans="1:9" ht="19.95" customHeight="1">
      <c r="A92" s="133"/>
      <c r="B92" s="133"/>
      <c r="C92" s="133"/>
      <c r="D92" s="133"/>
      <c r="E92" s="133"/>
      <c r="F92" s="450" t="s">
        <v>3197</v>
      </c>
      <c r="G92" s="450" t="s">
        <v>3197</v>
      </c>
      <c r="H92" s="450" t="s">
        <v>3197</v>
      </c>
      <c r="I92" s="450" t="s">
        <v>3197</v>
      </c>
    </row>
    <row r="93" spans="1:9" ht="19.95" customHeight="1">
      <c r="A93" s="133"/>
      <c r="B93" s="133"/>
      <c r="C93" s="133"/>
      <c r="D93" s="133"/>
      <c r="E93" s="133"/>
      <c r="F93" s="450" t="s">
        <v>3197</v>
      </c>
      <c r="G93" s="450" t="s">
        <v>3197</v>
      </c>
      <c r="H93" s="450" t="s">
        <v>3197</v>
      </c>
      <c r="I93" s="450" t="s">
        <v>3197</v>
      </c>
    </row>
    <row r="94" spans="1:9" ht="19.95" customHeight="1">
      <c r="A94" s="133"/>
      <c r="B94" s="133"/>
      <c r="C94" s="133"/>
      <c r="D94" s="133"/>
      <c r="E94" s="133"/>
      <c r="F94" s="450" t="s">
        <v>3197</v>
      </c>
      <c r="G94" s="450" t="s">
        <v>3197</v>
      </c>
      <c r="H94" s="450" t="s">
        <v>3197</v>
      </c>
      <c r="I94" s="450" t="s">
        <v>3197</v>
      </c>
    </row>
    <row r="95" spans="1:9" ht="19.95" customHeight="1">
      <c r="A95" s="133"/>
      <c r="B95" s="133"/>
      <c r="C95" s="133"/>
      <c r="D95" s="133"/>
      <c r="E95" s="133"/>
      <c r="F95" s="450" t="s">
        <v>3197</v>
      </c>
      <c r="G95" s="450" t="s">
        <v>3197</v>
      </c>
      <c r="H95" s="450" t="s">
        <v>3197</v>
      </c>
      <c r="I95" s="450" t="s">
        <v>3197</v>
      </c>
    </row>
    <row r="96" spans="1:9" ht="19.95" customHeight="1">
      <c r="A96" s="133"/>
      <c r="B96" s="133"/>
      <c r="C96" s="133"/>
      <c r="D96" s="133"/>
      <c r="E96" s="133"/>
      <c r="F96" s="450" t="s">
        <v>3197</v>
      </c>
      <c r="G96" s="450" t="s">
        <v>3197</v>
      </c>
      <c r="H96" s="450" t="s">
        <v>3197</v>
      </c>
      <c r="I96" s="450" t="s">
        <v>3197</v>
      </c>
    </row>
    <row r="97" spans="1:9" ht="19.95" customHeight="1">
      <c r="A97" s="133"/>
      <c r="B97" s="133"/>
      <c r="C97" s="133"/>
      <c r="D97" s="133"/>
      <c r="E97" s="133"/>
      <c r="F97" s="450" t="s">
        <v>3197</v>
      </c>
      <c r="G97" s="450" t="s">
        <v>3197</v>
      </c>
      <c r="H97" s="450" t="s">
        <v>3197</v>
      </c>
      <c r="I97" s="450" t="s">
        <v>3197</v>
      </c>
    </row>
    <row r="98" spans="1:9" ht="19.95" customHeight="1">
      <c r="A98" s="133"/>
      <c r="B98" s="133"/>
      <c r="C98" s="133"/>
      <c r="D98" s="133"/>
      <c r="E98" s="133"/>
      <c r="F98" s="450" t="s">
        <v>3197</v>
      </c>
      <c r="G98" s="450" t="s">
        <v>3197</v>
      </c>
      <c r="H98" s="450" t="s">
        <v>3197</v>
      </c>
      <c r="I98" s="450" t="s">
        <v>3197</v>
      </c>
    </row>
    <row r="99" spans="1:9" ht="19.95" customHeight="1">
      <c r="A99" s="133"/>
      <c r="B99" s="133"/>
      <c r="C99" s="133"/>
      <c r="D99" s="133"/>
      <c r="E99" s="133"/>
      <c r="F99" s="450" t="s">
        <v>3197</v>
      </c>
      <c r="G99" s="450" t="s">
        <v>3197</v>
      </c>
      <c r="H99" s="450" t="s">
        <v>3197</v>
      </c>
      <c r="I99" s="450" t="s">
        <v>3197</v>
      </c>
    </row>
    <row r="100" spans="1:9" ht="19.95" customHeight="1">
      <c r="A100" s="133"/>
      <c r="B100" s="133"/>
      <c r="C100" s="133"/>
      <c r="D100" s="133"/>
      <c r="E100" s="133"/>
      <c r="F100" s="450" t="s">
        <v>3197</v>
      </c>
      <c r="G100" s="450" t="s">
        <v>3197</v>
      </c>
      <c r="H100" s="450" t="s">
        <v>3197</v>
      </c>
      <c r="I100" s="450" t="s">
        <v>3197</v>
      </c>
    </row>
    <row r="101" spans="1:9" ht="19.95" customHeight="1">
      <c r="A101" s="133"/>
      <c r="B101" s="133"/>
      <c r="C101" s="133"/>
      <c r="D101" s="133"/>
      <c r="E101" s="133"/>
      <c r="F101" s="450" t="s">
        <v>3197</v>
      </c>
      <c r="G101" s="450" t="s">
        <v>3197</v>
      </c>
      <c r="H101" s="450" t="s">
        <v>3197</v>
      </c>
      <c r="I101" s="450" t="s">
        <v>3197</v>
      </c>
    </row>
    <row r="102" spans="1:9" ht="19.95" customHeight="1">
      <c r="A102" s="133"/>
      <c r="B102" s="133"/>
      <c r="C102" s="133"/>
      <c r="D102" s="133"/>
      <c r="E102" s="133"/>
      <c r="F102" s="450" t="s">
        <v>3197</v>
      </c>
      <c r="G102" s="450" t="s">
        <v>3197</v>
      </c>
      <c r="H102" s="450" t="s">
        <v>3197</v>
      </c>
      <c r="I102" s="450" t="s">
        <v>3197</v>
      </c>
    </row>
    <row r="103" spans="1:9" ht="19.95" customHeight="1">
      <c r="A103" s="133"/>
      <c r="B103" s="133"/>
      <c r="C103" s="133"/>
      <c r="D103" s="133"/>
      <c r="E103" s="133"/>
      <c r="F103" s="450" t="s">
        <v>3197</v>
      </c>
      <c r="G103" s="450" t="s">
        <v>3197</v>
      </c>
      <c r="H103" s="450" t="s">
        <v>3197</v>
      </c>
      <c r="I103" s="450" t="s">
        <v>3197</v>
      </c>
    </row>
    <row r="104" spans="1:9" ht="19.95" customHeight="1">
      <c r="A104" s="133"/>
      <c r="B104" s="133"/>
      <c r="C104" s="133"/>
      <c r="D104" s="133"/>
      <c r="E104" s="133"/>
      <c r="F104" s="450" t="s">
        <v>3197</v>
      </c>
      <c r="G104" s="450" t="s">
        <v>3197</v>
      </c>
      <c r="H104" s="450" t="s">
        <v>3197</v>
      </c>
      <c r="I104" s="450" t="s">
        <v>3197</v>
      </c>
    </row>
    <row r="105" spans="1:9" ht="19.95" customHeight="1">
      <c r="A105" s="133"/>
      <c r="B105" s="133"/>
      <c r="C105" s="133"/>
      <c r="D105" s="133"/>
      <c r="E105" s="133"/>
      <c r="F105" s="450" t="s">
        <v>3197</v>
      </c>
      <c r="G105" s="450" t="s">
        <v>3197</v>
      </c>
      <c r="H105" s="450" t="s">
        <v>3197</v>
      </c>
      <c r="I105" s="450" t="s">
        <v>3197</v>
      </c>
    </row>
    <row r="106" spans="1:9" ht="19.95" customHeight="1">
      <c r="A106" s="133"/>
      <c r="B106" s="133"/>
      <c r="C106" s="133"/>
      <c r="D106" s="133"/>
      <c r="E106" s="133"/>
      <c r="F106" s="450" t="s">
        <v>3197</v>
      </c>
      <c r="G106" s="450" t="s">
        <v>3197</v>
      </c>
      <c r="H106" s="450" t="s">
        <v>3197</v>
      </c>
      <c r="I106" s="450" t="s">
        <v>3197</v>
      </c>
    </row>
    <row r="107" spans="1:9" ht="19.95" customHeight="1">
      <c r="A107" s="133"/>
      <c r="B107" s="133"/>
      <c r="C107" s="133"/>
      <c r="D107" s="133"/>
      <c r="E107" s="133"/>
      <c r="F107" s="450" t="s">
        <v>3197</v>
      </c>
      <c r="G107" s="450" t="s">
        <v>3197</v>
      </c>
      <c r="H107" s="450" t="s">
        <v>3197</v>
      </c>
      <c r="I107" s="450" t="s">
        <v>3197</v>
      </c>
    </row>
    <row r="108" spans="1:9" ht="19.95" customHeight="1">
      <c r="A108" s="133"/>
      <c r="B108" s="133"/>
      <c r="C108" s="133"/>
      <c r="D108" s="133"/>
      <c r="E108" s="133"/>
      <c r="F108" s="450" t="s">
        <v>3197</v>
      </c>
      <c r="G108" s="450" t="s">
        <v>3197</v>
      </c>
      <c r="H108" s="450" t="s">
        <v>3197</v>
      </c>
      <c r="I108" s="450" t="s">
        <v>3197</v>
      </c>
    </row>
    <row r="109" spans="1:9" ht="19.95" customHeight="1">
      <c r="A109" s="133"/>
      <c r="B109" s="133"/>
      <c r="C109" s="133"/>
      <c r="D109" s="133"/>
      <c r="E109" s="133"/>
      <c r="F109" s="450" t="s">
        <v>3197</v>
      </c>
      <c r="G109" s="450" t="s">
        <v>3197</v>
      </c>
      <c r="H109" s="450" t="s">
        <v>3197</v>
      </c>
      <c r="I109" s="450" t="s">
        <v>3197</v>
      </c>
    </row>
    <row r="110" spans="1:9" ht="19.95" customHeight="1">
      <c r="A110" s="133"/>
      <c r="B110" s="133"/>
      <c r="C110" s="133"/>
      <c r="D110" s="133"/>
      <c r="E110" s="133"/>
      <c r="F110" s="450" t="s">
        <v>3197</v>
      </c>
      <c r="G110" s="450" t="s">
        <v>3197</v>
      </c>
      <c r="H110" s="450" t="s">
        <v>3197</v>
      </c>
      <c r="I110" s="450" t="s">
        <v>3197</v>
      </c>
    </row>
    <row r="111" spans="1:9" ht="19.95" customHeight="1">
      <c r="A111" s="133"/>
      <c r="B111" s="133"/>
      <c r="C111" s="133"/>
      <c r="D111" s="133"/>
      <c r="E111" s="133"/>
      <c r="F111" s="450" t="s">
        <v>3197</v>
      </c>
      <c r="G111" s="450" t="s">
        <v>3197</v>
      </c>
      <c r="H111" s="450" t="s">
        <v>3197</v>
      </c>
      <c r="I111" s="450" t="s">
        <v>3197</v>
      </c>
    </row>
    <row r="112" spans="1:9" ht="19.95" customHeight="1">
      <c r="A112" s="133"/>
      <c r="B112" s="133"/>
      <c r="C112" s="133"/>
      <c r="D112" s="133"/>
      <c r="E112" s="133"/>
      <c r="F112" s="450" t="s">
        <v>3197</v>
      </c>
      <c r="G112" s="450" t="s">
        <v>3197</v>
      </c>
      <c r="H112" s="450" t="s">
        <v>3197</v>
      </c>
      <c r="I112" s="450" t="s">
        <v>3197</v>
      </c>
    </row>
    <row r="113" spans="1:9" ht="19.95" customHeight="1">
      <c r="A113" s="133"/>
      <c r="B113" s="133"/>
      <c r="C113" s="133"/>
      <c r="D113" s="133"/>
      <c r="E113" s="133"/>
      <c r="F113" s="450" t="s">
        <v>3197</v>
      </c>
      <c r="G113" s="450" t="s">
        <v>3197</v>
      </c>
      <c r="H113" s="450" t="s">
        <v>3197</v>
      </c>
      <c r="I113" s="450" t="s">
        <v>3197</v>
      </c>
    </row>
    <row r="114" spans="1:9" ht="19.95" customHeight="1">
      <c r="A114" s="133"/>
      <c r="B114" s="133"/>
      <c r="C114" s="133"/>
      <c r="D114" s="133"/>
      <c r="E114" s="133"/>
      <c r="F114" s="450" t="s">
        <v>3197</v>
      </c>
      <c r="G114" s="450" t="s">
        <v>3197</v>
      </c>
      <c r="H114" s="450" t="s">
        <v>3197</v>
      </c>
      <c r="I114" s="450" t="s">
        <v>3197</v>
      </c>
    </row>
    <row r="115" spans="1:9" ht="19.95" customHeight="1">
      <c r="A115" s="133"/>
      <c r="B115" s="133"/>
      <c r="C115" s="133"/>
      <c r="D115" s="133"/>
      <c r="E115" s="133"/>
      <c r="F115" s="450" t="s">
        <v>3197</v>
      </c>
      <c r="G115" s="450" t="s">
        <v>3197</v>
      </c>
      <c r="H115" s="450" t="s">
        <v>3197</v>
      </c>
      <c r="I115" s="450" t="s">
        <v>3197</v>
      </c>
    </row>
    <row r="116" spans="1:9" ht="19.95" customHeight="1">
      <c r="A116" s="133"/>
      <c r="B116" s="133"/>
      <c r="C116" s="133"/>
      <c r="D116" s="133"/>
      <c r="E116" s="133"/>
      <c r="F116" s="450" t="s">
        <v>3197</v>
      </c>
      <c r="G116" s="450" t="s">
        <v>3197</v>
      </c>
      <c r="H116" s="450" t="s">
        <v>3197</v>
      </c>
      <c r="I116" s="450" t="s">
        <v>3197</v>
      </c>
    </row>
    <row r="117" spans="1:9" ht="19.95" customHeight="1">
      <c r="A117" s="133"/>
      <c r="B117" s="133"/>
      <c r="C117" s="133"/>
      <c r="D117" s="133"/>
      <c r="E117" s="133"/>
      <c r="F117" s="450" t="s">
        <v>3197</v>
      </c>
      <c r="G117" s="450" t="s">
        <v>3197</v>
      </c>
      <c r="H117" s="450" t="s">
        <v>3197</v>
      </c>
      <c r="I117" s="450" t="s">
        <v>3197</v>
      </c>
    </row>
    <row r="118" spans="1:9" ht="19.95" customHeight="1">
      <c r="A118" s="133"/>
      <c r="B118" s="133"/>
      <c r="C118" s="133"/>
      <c r="D118" s="133"/>
      <c r="E118" s="133"/>
      <c r="F118" s="450" t="s">
        <v>3197</v>
      </c>
      <c r="G118" s="450" t="s">
        <v>3197</v>
      </c>
      <c r="H118" s="450" t="s">
        <v>3197</v>
      </c>
      <c r="I118" s="450" t="s">
        <v>3197</v>
      </c>
    </row>
    <row r="119" spans="1:9" ht="19.95" customHeight="1">
      <c r="A119" s="133"/>
      <c r="B119" s="133"/>
      <c r="C119" s="133"/>
      <c r="D119" s="133"/>
      <c r="E119" s="133"/>
      <c r="F119" s="450" t="s">
        <v>3197</v>
      </c>
      <c r="G119" s="450" t="s">
        <v>3197</v>
      </c>
      <c r="H119" s="450" t="s">
        <v>3197</v>
      </c>
      <c r="I119" s="450" t="s">
        <v>3197</v>
      </c>
    </row>
    <row r="120" spans="1:9" ht="19.95" customHeight="1">
      <c r="A120" s="133"/>
      <c r="B120" s="133"/>
      <c r="C120" s="133"/>
      <c r="D120" s="133"/>
      <c r="E120" s="133"/>
      <c r="F120" s="450" t="s">
        <v>3197</v>
      </c>
      <c r="G120" s="450" t="s">
        <v>3197</v>
      </c>
      <c r="H120" s="450" t="s">
        <v>3197</v>
      </c>
      <c r="I120" s="450" t="s">
        <v>3197</v>
      </c>
    </row>
    <row r="121" spans="1:9" ht="19.95" customHeight="1">
      <c r="A121" s="133"/>
      <c r="B121" s="133"/>
      <c r="C121" s="133"/>
      <c r="D121" s="133"/>
      <c r="E121" s="133"/>
      <c r="F121" s="133" t="s">
        <v>3197</v>
      </c>
      <c r="G121" s="133" t="s">
        <v>3197</v>
      </c>
      <c r="H121" s="133" t="s">
        <v>3197</v>
      </c>
      <c r="I121" s="133" t="s">
        <v>3197</v>
      </c>
    </row>
    <row r="122" spans="1:9" ht="19.95" customHeight="1">
      <c r="A122" s="133"/>
      <c r="B122" s="133"/>
      <c r="C122" s="133"/>
      <c r="D122" s="133"/>
      <c r="E122" s="133"/>
      <c r="F122" s="133" t="s">
        <v>3197</v>
      </c>
      <c r="G122" s="133" t="s">
        <v>3197</v>
      </c>
      <c r="H122" s="133" t="s">
        <v>3197</v>
      </c>
      <c r="I122" s="133" t="s">
        <v>3197</v>
      </c>
    </row>
    <row r="123" spans="1:9" ht="19.95" customHeight="1">
      <c r="A123" s="133"/>
      <c r="B123" s="133"/>
      <c r="C123" s="133"/>
      <c r="D123" s="133"/>
      <c r="E123" s="133"/>
      <c r="F123" s="133" t="s">
        <v>3197</v>
      </c>
      <c r="G123" s="133" t="s">
        <v>3197</v>
      </c>
      <c r="H123" s="133" t="s">
        <v>3197</v>
      </c>
      <c r="I123" s="133" t="s">
        <v>3197</v>
      </c>
    </row>
    <row r="124" spans="1:9" ht="19.95" customHeight="1">
      <c r="A124" s="133"/>
      <c r="B124" s="133"/>
      <c r="C124" s="133"/>
      <c r="D124" s="133"/>
      <c r="E124" s="133"/>
      <c r="F124" s="133" t="s">
        <v>3197</v>
      </c>
      <c r="G124" s="133" t="s">
        <v>3197</v>
      </c>
      <c r="H124" s="133" t="s">
        <v>3197</v>
      </c>
      <c r="I124" s="133" t="s">
        <v>3197</v>
      </c>
    </row>
    <row r="125" spans="1:9" ht="19.95" customHeight="1">
      <c r="A125" s="133"/>
      <c r="B125" s="133"/>
      <c r="C125" s="133"/>
      <c r="D125" s="133"/>
      <c r="E125" s="133"/>
      <c r="F125" s="133" t="s">
        <v>3197</v>
      </c>
      <c r="G125" s="133" t="s">
        <v>3197</v>
      </c>
      <c r="H125" s="133" t="s">
        <v>3197</v>
      </c>
      <c r="I125" s="133" t="s">
        <v>3197</v>
      </c>
    </row>
    <row r="126" spans="1:9" ht="19.95" customHeight="1">
      <c r="A126" s="133"/>
      <c r="B126" s="133"/>
      <c r="C126" s="133"/>
      <c r="D126" s="133"/>
      <c r="E126" s="133"/>
      <c r="F126" s="133" t="s">
        <v>3197</v>
      </c>
      <c r="G126" s="133" t="s">
        <v>3197</v>
      </c>
      <c r="H126" s="133" t="s">
        <v>3197</v>
      </c>
      <c r="I126" s="133" t="s">
        <v>3197</v>
      </c>
    </row>
    <row r="127" spans="1:9" ht="19.95" customHeight="1">
      <c r="A127" s="133"/>
      <c r="B127" s="133"/>
      <c r="C127" s="133"/>
      <c r="D127" s="133"/>
      <c r="E127" s="133"/>
      <c r="F127" s="133" t="s">
        <v>3197</v>
      </c>
      <c r="G127" s="133" t="s">
        <v>3197</v>
      </c>
      <c r="H127" s="133" t="s">
        <v>3197</v>
      </c>
      <c r="I127" s="133" t="s">
        <v>3197</v>
      </c>
    </row>
    <row r="128" spans="1:9" ht="19.95" customHeight="1">
      <c r="A128" s="133"/>
      <c r="B128" s="133"/>
      <c r="C128" s="133"/>
      <c r="D128" s="133"/>
      <c r="E128" s="133"/>
      <c r="F128" s="133" t="s">
        <v>3197</v>
      </c>
      <c r="G128" s="133" t="s">
        <v>3197</v>
      </c>
      <c r="H128" s="133" t="s">
        <v>3197</v>
      </c>
      <c r="I128" s="133" t="s">
        <v>3197</v>
      </c>
    </row>
    <row r="129" spans="1:9" ht="19.95" customHeight="1">
      <c r="A129" s="133"/>
      <c r="B129" s="133"/>
      <c r="C129" s="133"/>
      <c r="D129" s="133"/>
      <c r="E129" s="133"/>
      <c r="F129" s="133" t="s">
        <v>3197</v>
      </c>
      <c r="G129" s="133" t="s">
        <v>3197</v>
      </c>
      <c r="H129" s="133" t="s">
        <v>3197</v>
      </c>
      <c r="I129" s="133" t="s">
        <v>3197</v>
      </c>
    </row>
    <row r="130" spans="1:9" ht="19.95" customHeight="1">
      <c r="A130" s="133"/>
      <c r="B130" s="133"/>
      <c r="C130" s="133"/>
      <c r="D130" s="133"/>
      <c r="E130" s="133"/>
      <c r="F130" s="133" t="s">
        <v>3197</v>
      </c>
      <c r="G130" s="133" t="s">
        <v>3197</v>
      </c>
      <c r="H130" s="133" t="s">
        <v>3197</v>
      </c>
      <c r="I130" s="133" t="s">
        <v>3197</v>
      </c>
    </row>
    <row r="131" spans="1:9" ht="19.95" customHeight="1">
      <c r="A131" s="133"/>
      <c r="B131" s="133"/>
      <c r="C131" s="133"/>
      <c r="D131" s="133"/>
      <c r="E131" s="133"/>
      <c r="F131" s="133" t="s">
        <v>3197</v>
      </c>
      <c r="G131" s="133" t="s">
        <v>3197</v>
      </c>
      <c r="H131" s="133" t="s">
        <v>3197</v>
      </c>
      <c r="I131" s="133" t="s">
        <v>3197</v>
      </c>
    </row>
    <row r="132" spans="1:9" ht="19.95" customHeight="1">
      <c r="A132" s="133"/>
      <c r="B132" s="133"/>
      <c r="C132" s="133"/>
      <c r="D132" s="133"/>
      <c r="E132" s="133"/>
      <c r="F132" s="133" t="s">
        <v>3197</v>
      </c>
      <c r="G132" s="133" t="s">
        <v>3197</v>
      </c>
      <c r="H132" s="133" t="s">
        <v>3197</v>
      </c>
      <c r="I132" s="133" t="s">
        <v>3197</v>
      </c>
    </row>
    <row r="133" spans="1:9" ht="19.95" customHeight="1">
      <c r="A133" s="133"/>
      <c r="B133" s="133"/>
      <c r="C133" s="133"/>
      <c r="D133" s="133"/>
      <c r="E133" s="133"/>
      <c r="F133" s="133" t="s">
        <v>3197</v>
      </c>
      <c r="G133" s="133" t="s">
        <v>3197</v>
      </c>
      <c r="H133" s="133" t="s">
        <v>3197</v>
      </c>
      <c r="I133" s="133" t="s">
        <v>3197</v>
      </c>
    </row>
    <row r="134" spans="1:9" ht="19.95" customHeight="1">
      <c r="A134" s="133"/>
      <c r="B134" s="133"/>
      <c r="C134" s="133"/>
      <c r="D134" s="133"/>
      <c r="E134" s="133"/>
      <c r="F134" s="133" t="s">
        <v>3197</v>
      </c>
      <c r="G134" s="133" t="s">
        <v>3197</v>
      </c>
      <c r="H134" s="133" t="s">
        <v>3197</v>
      </c>
      <c r="I134" s="133" t="s">
        <v>3197</v>
      </c>
    </row>
    <row r="135" spans="1:9" ht="19.95" customHeight="1">
      <c r="A135" s="133"/>
      <c r="B135" s="133"/>
      <c r="C135" s="133"/>
      <c r="D135" s="133"/>
      <c r="E135" s="133"/>
      <c r="F135" s="133" t="s">
        <v>3197</v>
      </c>
      <c r="G135" s="133" t="s">
        <v>3197</v>
      </c>
      <c r="H135" s="133" t="s">
        <v>3197</v>
      </c>
      <c r="I135" s="133" t="s">
        <v>3197</v>
      </c>
    </row>
    <row r="136" spans="1:9" ht="19.95" customHeight="1">
      <c r="A136" s="133"/>
      <c r="B136" s="133"/>
      <c r="C136" s="133"/>
      <c r="D136" s="133"/>
      <c r="E136" s="133"/>
      <c r="F136" s="133" t="s">
        <v>3197</v>
      </c>
      <c r="G136" s="133" t="s">
        <v>3197</v>
      </c>
      <c r="H136" s="133" t="s">
        <v>3197</v>
      </c>
      <c r="I136" s="133" t="s">
        <v>3197</v>
      </c>
    </row>
    <row r="137" spans="1:9" ht="19.95" customHeight="1">
      <c r="A137" s="133"/>
      <c r="B137" s="133"/>
      <c r="C137" s="133"/>
      <c r="D137" s="133"/>
      <c r="E137" s="133"/>
      <c r="F137" s="133" t="s">
        <v>3197</v>
      </c>
      <c r="G137" s="133" t="s">
        <v>3197</v>
      </c>
      <c r="H137" s="133" t="s">
        <v>3197</v>
      </c>
      <c r="I137" s="133" t="s">
        <v>3197</v>
      </c>
    </row>
    <row r="138" spans="1:9" ht="19.95" customHeight="1">
      <c r="A138" s="133"/>
      <c r="B138" s="133"/>
      <c r="C138" s="133"/>
      <c r="D138" s="133"/>
      <c r="E138" s="133"/>
      <c r="F138" s="133" t="s">
        <v>3197</v>
      </c>
      <c r="G138" s="133" t="s">
        <v>3197</v>
      </c>
      <c r="H138" s="133" t="s">
        <v>3197</v>
      </c>
      <c r="I138" s="133" t="s">
        <v>3197</v>
      </c>
    </row>
    <row r="139" spans="1:9" ht="19.95" customHeight="1">
      <c r="A139" s="133"/>
      <c r="B139" s="133"/>
      <c r="C139" s="133"/>
      <c r="D139" s="133"/>
      <c r="E139" s="133"/>
      <c r="F139" s="133" t="s">
        <v>3197</v>
      </c>
      <c r="G139" s="133" t="s">
        <v>3197</v>
      </c>
      <c r="H139" s="133" t="s">
        <v>3197</v>
      </c>
      <c r="I139" s="133" t="s">
        <v>3197</v>
      </c>
    </row>
    <row r="140" spans="1:9" ht="19.95" customHeight="1">
      <c r="A140" s="133"/>
      <c r="B140" s="133"/>
      <c r="C140" s="133"/>
      <c r="D140" s="133"/>
      <c r="E140" s="133"/>
      <c r="F140" s="133" t="s">
        <v>3197</v>
      </c>
      <c r="G140" s="133" t="s">
        <v>3197</v>
      </c>
      <c r="H140" s="133" t="s">
        <v>3197</v>
      </c>
      <c r="I140" s="133" t="s">
        <v>3197</v>
      </c>
    </row>
    <row r="141" spans="1:9" ht="19.95" customHeight="1">
      <c r="A141" s="133"/>
      <c r="B141" s="133"/>
      <c r="C141" s="133"/>
      <c r="D141" s="133"/>
      <c r="E141" s="133"/>
      <c r="F141" s="133" t="s">
        <v>3197</v>
      </c>
      <c r="G141" s="133" t="s">
        <v>3197</v>
      </c>
      <c r="H141" s="133" t="s">
        <v>3197</v>
      </c>
      <c r="I141" s="133" t="s">
        <v>3197</v>
      </c>
    </row>
    <row r="142" spans="1:9" ht="19.95" customHeight="1">
      <c r="A142" s="133"/>
      <c r="B142" s="133"/>
      <c r="C142" s="133"/>
      <c r="D142" s="133"/>
      <c r="E142" s="133"/>
      <c r="F142" s="133" t="s">
        <v>3197</v>
      </c>
      <c r="G142" s="133" t="s">
        <v>3197</v>
      </c>
      <c r="H142" s="133" t="s">
        <v>3197</v>
      </c>
      <c r="I142" s="133" t="s">
        <v>3197</v>
      </c>
    </row>
    <row r="143" spans="1:9" ht="19.95" customHeight="1">
      <c r="A143" s="133"/>
      <c r="B143" s="133"/>
      <c r="C143" s="133"/>
      <c r="D143" s="133"/>
      <c r="E143" s="133"/>
      <c r="F143" s="133" t="s">
        <v>3197</v>
      </c>
      <c r="G143" s="133" t="s">
        <v>3197</v>
      </c>
      <c r="H143" s="133" t="s">
        <v>3197</v>
      </c>
      <c r="I143" s="133" t="s">
        <v>3197</v>
      </c>
    </row>
    <row r="144" spans="1:9" ht="19.95" customHeight="1">
      <c r="A144" s="133"/>
      <c r="B144" s="133"/>
      <c r="C144" s="133"/>
      <c r="D144" s="133"/>
      <c r="E144" s="133"/>
      <c r="F144" s="133" t="s">
        <v>3197</v>
      </c>
      <c r="G144" s="133" t="s">
        <v>3197</v>
      </c>
      <c r="H144" s="133" t="s">
        <v>3197</v>
      </c>
      <c r="I144" s="133" t="s">
        <v>3197</v>
      </c>
    </row>
    <row r="145" spans="1:9" ht="19.95" customHeight="1">
      <c r="A145" s="133"/>
      <c r="B145" s="133"/>
      <c r="C145" s="133"/>
      <c r="D145" s="133"/>
      <c r="E145" s="133"/>
      <c r="F145" s="133" t="s">
        <v>3197</v>
      </c>
      <c r="G145" s="133" t="s">
        <v>3197</v>
      </c>
      <c r="H145" s="133" t="s">
        <v>3197</v>
      </c>
      <c r="I145" s="133" t="s">
        <v>3197</v>
      </c>
    </row>
    <row r="146" spans="1:9" ht="19.95" customHeight="1">
      <c r="A146" s="133"/>
      <c r="B146" s="133"/>
      <c r="C146" s="133"/>
      <c r="D146" s="133"/>
      <c r="E146" s="133"/>
      <c r="F146" s="133" t="s">
        <v>3197</v>
      </c>
      <c r="G146" s="133" t="s">
        <v>3197</v>
      </c>
      <c r="H146" s="133" t="s">
        <v>3197</v>
      </c>
      <c r="I146" s="133" t="s">
        <v>3197</v>
      </c>
    </row>
    <row r="147" spans="1:9" ht="19.95" customHeight="1">
      <c r="A147" s="133"/>
      <c r="B147" s="133"/>
      <c r="C147" s="133"/>
      <c r="D147" s="133"/>
      <c r="E147" s="133"/>
      <c r="F147" s="133" t="s">
        <v>3197</v>
      </c>
      <c r="G147" s="133" t="s">
        <v>3197</v>
      </c>
      <c r="H147" s="133" t="s">
        <v>3197</v>
      </c>
      <c r="I147" s="133" t="s">
        <v>3197</v>
      </c>
    </row>
    <row r="148" spans="1:9" ht="19.95" customHeight="1">
      <c r="A148" s="133"/>
      <c r="B148" s="133"/>
      <c r="C148" s="133"/>
      <c r="D148" s="133"/>
      <c r="E148" s="133"/>
      <c r="F148" s="133" t="s">
        <v>3197</v>
      </c>
      <c r="G148" s="133" t="s">
        <v>3197</v>
      </c>
      <c r="H148" s="133" t="s">
        <v>3197</v>
      </c>
      <c r="I148" s="133" t="s">
        <v>3197</v>
      </c>
    </row>
    <row r="149" spans="1:9" ht="19.95" customHeight="1">
      <c r="A149" s="133"/>
      <c r="B149" s="133"/>
      <c r="C149" s="133"/>
      <c r="D149" s="133"/>
      <c r="E149" s="133"/>
      <c r="F149" s="133" t="s">
        <v>3197</v>
      </c>
      <c r="G149" s="133" t="s">
        <v>3197</v>
      </c>
      <c r="H149" s="133" t="s">
        <v>3197</v>
      </c>
      <c r="I149" s="133" t="s">
        <v>3197</v>
      </c>
    </row>
    <row r="150" spans="1:9" ht="19.95" customHeight="1">
      <c r="A150" s="133"/>
      <c r="B150" s="133"/>
      <c r="C150" s="133"/>
      <c r="D150" s="133"/>
      <c r="E150" s="133"/>
      <c r="F150" s="133" t="s">
        <v>3197</v>
      </c>
      <c r="G150" s="133" t="s">
        <v>3197</v>
      </c>
      <c r="H150" s="133" t="s">
        <v>3197</v>
      </c>
      <c r="I150" s="133" t="s">
        <v>3197</v>
      </c>
    </row>
    <row r="151" spans="1:9" ht="19.95" customHeight="1">
      <c r="A151" s="133"/>
      <c r="B151" s="133"/>
      <c r="C151" s="133"/>
      <c r="D151" s="133"/>
      <c r="E151" s="133"/>
      <c r="F151" s="133" t="s">
        <v>3197</v>
      </c>
      <c r="G151" s="133" t="s">
        <v>3197</v>
      </c>
      <c r="H151" s="133" t="s">
        <v>3197</v>
      </c>
      <c r="I151" s="133" t="s">
        <v>3197</v>
      </c>
    </row>
    <row r="152" spans="1:9" ht="19.95" customHeight="1">
      <c r="A152" s="133"/>
      <c r="B152" s="133"/>
      <c r="C152" s="133"/>
      <c r="D152" s="133"/>
      <c r="E152" s="133"/>
      <c r="F152" s="133" t="s">
        <v>3197</v>
      </c>
      <c r="G152" s="133" t="s">
        <v>3197</v>
      </c>
      <c r="H152" s="133" t="s">
        <v>3197</v>
      </c>
      <c r="I152" s="133" t="s">
        <v>3197</v>
      </c>
    </row>
    <row r="153" spans="1:9" ht="19.95" customHeight="1">
      <c r="A153" s="133"/>
      <c r="B153" s="133"/>
      <c r="C153" s="133"/>
      <c r="D153" s="133"/>
      <c r="E153" s="133"/>
      <c r="F153" s="133" t="s">
        <v>3197</v>
      </c>
      <c r="G153" s="133" t="s">
        <v>3197</v>
      </c>
      <c r="H153" s="133" t="s">
        <v>3197</v>
      </c>
      <c r="I153" s="133" t="s">
        <v>3197</v>
      </c>
    </row>
    <row r="154" spans="1:9" ht="19.95" customHeight="1">
      <c r="A154" s="133"/>
      <c r="B154" s="133"/>
      <c r="C154" s="133"/>
      <c r="D154" s="133"/>
      <c r="E154" s="133"/>
      <c r="F154" s="133" t="s">
        <v>3197</v>
      </c>
      <c r="G154" s="133" t="s">
        <v>3197</v>
      </c>
      <c r="H154" s="133" t="s">
        <v>3197</v>
      </c>
      <c r="I154" s="133" t="s">
        <v>3197</v>
      </c>
    </row>
    <row r="155" spans="1:9" ht="19.95" customHeight="1">
      <c r="A155" s="133"/>
      <c r="B155" s="133"/>
      <c r="C155" s="133"/>
      <c r="D155" s="133"/>
      <c r="E155" s="133"/>
      <c r="F155" s="133" t="s">
        <v>3197</v>
      </c>
      <c r="G155" s="133" t="s">
        <v>3197</v>
      </c>
      <c r="H155" s="133" t="s">
        <v>3197</v>
      </c>
      <c r="I155" s="133" t="s">
        <v>3197</v>
      </c>
    </row>
    <row r="156" spans="1:9" ht="19.95" customHeight="1">
      <c r="A156" s="133"/>
      <c r="B156" s="133"/>
      <c r="C156" s="133"/>
      <c r="D156" s="133"/>
      <c r="E156" s="133"/>
      <c r="F156" s="133" t="s">
        <v>3197</v>
      </c>
      <c r="G156" s="133" t="s">
        <v>3197</v>
      </c>
      <c r="H156" s="133" t="s">
        <v>3197</v>
      </c>
      <c r="I156" s="133" t="s">
        <v>3197</v>
      </c>
    </row>
    <row r="157" spans="1:9" ht="19.95" customHeight="1">
      <c r="A157" s="133"/>
      <c r="B157" s="133"/>
      <c r="C157" s="133"/>
      <c r="D157" s="133"/>
      <c r="E157" s="133"/>
      <c r="F157" s="133" t="s">
        <v>3197</v>
      </c>
      <c r="G157" s="133" t="s">
        <v>3197</v>
      </c>
      <c r="H157" s="133" t="s">
        <v>3197</v>
      </c>
      <c r="I157" s="133" t="s">
        <v>3197</v>
      </c>
    </row>
    <row r="158" spans="1:9" ht="19.95" customHeight="1">
      <c r="A158" s="133"/>
      <c r="B158" s="133"/>
      <c r="C158" s="133"/>
      <c r="D158" s="133"/>
      <c r="E158" s="133"/>
      <c r="F158" s="133" t="s">
        <v>3197</v>
      </c>
      <c r="G158" s="133" t="s">
        <v>3197</v>
      </c>
      <c r="H158" s="133" t="s">
        <v>3197</v>
      </c>
      <c r="I158" s="133" t="s">
        <v>3197</v>
      </c>
    </row>
    <row r="159" spans="1:9" ht="19.95" customHeight="1">
      <c r="A159" s="133"/>
      <c r="B159" s="133"/>
      <c r="C159" s="133"/>
      <c r="D159" s="133"/>
      <c r="E159" s="133"/>
      <c r="F159" s="133" t="s">
        <v>3197</v>
      </c>
      <c r="G159" s="133" t="s">
        <v>3197</v>
      </c>
      <c r="H159" s="133" t="s">
        <v>3197</v>
      </c>
      <c r="I159" s="133" t="s">
        <v>3197</v>
      </c>
    </row>
    <row r="160" spans="1:9" ht="19.95" customHeight="1">
      <c r="A160" s="133"/>
      <c r="B160" s="133"/>
      <c r="C160" s="133"/>
      <c r="D160" s="133"/>
      <c r="E160" s="133"/>
      <c r="F160" s="133" t="s">
        <v>3197</v>
      </c>
      <c r="G160" s="133" t="s">
        <v>3197</v>
      </c>
      <c r="H160" s="133" t="s">
        <v>3197</v>
      </c>
      <c r="I160" s="133" t="s">
        <v>3197</v>
      </c>
    </row>
    <row r="161" spans="1:9" ht="19.95" customHeight="1">
      <c r="A161" s="133"/>
      <c r="B161" s="133"/>
      <c r="C161" s="133"/>
      <c r="D161" s="133"/>
      <c r="E161" s="133"/>
      <c r="F161" s="133" t="s">
        <v>3197</v>
      </c>
      <c r="G161" s="133" t="s">
        <v>3197</v>
      </c>
      <c r="H161" s="133" t="s">
        <v>3197</v>
      </c>
      <c r="I161" s="133" t="s">
        <v>3197</v>
      </c>
    </row>
    <row r="162" spans="1:9" ht="19.95" customHeight="1">
      <c r="A162" s="133"/>
      <c r="B162" s="133"/>
      <c r="C162" s="133"/>
      <c r="D162" s="133"/>
      <c r="E162" s="133"/>
      <c r="F162" s="133" t="s">
        <v>3197</v>
      </c>
      <c r="G162" s="133" t="s">
        <v>3197</v>
      </c>
      <c r="H162" s="133" t="s">
        <v>3197</v>
      </c>
      <c r="I162" s="133" t="s">
        <v>3197</v>
      </c>
    </row>
    <row r="163" spans="1:9" ht="19.95" customHeight="1">
      <c r="A163" s="133"/>
      <c r="B163" s="133"/>
      <c r="C163" s="133"/>
      <c r="D163" s="133"/>
      <c r="E163" s="133"/>
      <c r="F163" s="133" t="s">
        <v>3197</v>
      </c>
      <c r="G163" s="133" t="s">
        <v>3197</v>
      </c>
      <c r="H163" s="133" t="s">
        <v>3197</v>
      </c>
      <c r="I163" s="133" t="s">
        <v>3197</v>
      </c>
    </row>
    <row r="164" spans="1:9" ht="19.95" customHeight="1">
      <c r="A164" s="133"/>
      <c r="B164" s="133"/>
      <c r="C164" s="133"/>
      <c r="D164" s="133"/>
      <c r="E164" s="133"/>
      <c r="F164" s="133" t="s">
        <v>3197</v>
      </c>
      <c r="G164" s="133" t="s">
        <v>3197</v>
      </c>
      <c r="H164" s="133" t="s">
        <v>3197</v>
      </c>
      <c r="I164" s="133" t="s">
        <v>3197</v>
      </c>
    </row>
    <row r="165" spans="1:9" ht="19.95" customHeight="1">
      <c r="A165" s="133"/>
      <c r="B165" s="133"/>
      <c r="C165" s="133"/>
      <c r="D165" s="133"/>
      <c r="E165" s="133"/>
      <c r="F165" s="133" t="s">
        <v>3197</v>
      </c>
      <c r="G165" s="133" t="s">
        <v>3197</v>
      </c>
      <c r="H165" s="133" t="s">
        <v>3197</v>
      </c>
      <c r="I165" s="133" t="s">
        <v>3197</v>
      </c>
    </row>
    <row r="166" spans="1:9" ht="19.95" customHeight="1">
      <c r="A166" s="133"/>
      <c r="B166" s="133"/>
      <c r="C166" s="133"/>
      <c r="D166" s="133"/>
      <c r="E166" s="133"/>
      <c r="F166" s="133" t="s">
        <v>3197</v>
      </c>
      <c r="G166" s="133" t="s">
        <v>3197</v>
      </c>
      <c r="H166" s="133" t="s">
        <v>3197</v>
      </c>
      <c r="I166" s="133" t="s">
        <v>3197</v>
      </c>
    </row>
    <row r="167" spans="1:9" ht="19.95" customHeight="1">
      <c r="A167" s="133"/>
      <c r="B167" s="133"/>
      <c r="C167" s="133"/>
      <c r="D167" s="133"/>
      <c r="E167" s="133"/>
      <c r="F167" s="133" t="s">
        <v>3197</v>
      </c>
      <c r="G167" s="133" t="s">
        <v>3197</v>
      </c>
      <c r="H167" s="133" t="s">
        <v>3197</v>
      </c>
      <c r="I167" s="133" t="s">
        <v>3197</v>
      </c>
    </row>
    <row r="168" spans="1:9" ht="19.95" customHeight="1">
      <c r="A168" s="133"/>
      <c r="B168" s="133"/>
      <c r="C168" s="133"/>
      <c r="D168" s="133"/>
      <c r="E168" s="133"/>
      <c r="F168" s="133" t="s">
        <v>3197</v>
      </c>
      <c r="G168" s="133" t="s">
        <v>3197</v>
      </c>
      <c r="H168" s="133" t="s">
        <v>3197</v>
      </c>
      <c r="I168" s="133" t="s">
        <v>3197</v>
      </c>
    </row>
    <row r="169" spans="1:9" ht="19.95" customHeight="1">
      <c r="A169" s="133"/>
      <c r="B169" s="133"/>
      <c r="C169" s="133"/>
      <c r="D169" s="133"/>
      <c r="E169" s="133"/>
      <c r="F169" s="133" t="s">
        <v>3197</v>
      </c>
      <c r="G169" s="133" t="s">
        <v>3197</v>
      </c>
      <c r="H169" s="133" t="s">
        <v>3197</v>
      </c>
      <c r="I169" s="133" t="s">
        <v>3197</v>
      </c>
    </row>
    <row r="170" spans="1:9" ht="19.95" customHeight="1">
      <c r="A170" s="133"/>
      <c r="B170" s="133"/>
      <c r="C170" s="133"/>
      <c r="D170" s="133"/>
      <c r="E170" s="133"/>
      <c r="F170" s="133" t="s">
        <v>3197</v>
      </c>
      <c r="G170" s="133" t="s">
        <v>3197</v>
      </c>
      <c r="H170" s="133" t="s">
        <v>3197</v>
      </c>
      <c r="I170" s="133" t="s">
        <v>3197</v>
      </c>
    </row>
    <row r="171" spans="1:9" ht="19.95" customHeight="1">
      <c r="A171" s="133"/>
      <c r="B171" s="133"/>
      <c r="C171" s="133"/>
      <c r="D171" s="133"/>
      <c r="E171" s="133"/>
      <c r="F171" s="133" t="s">
        <v>3197</v>
      </c>
      <c r="G171" s="133" t="s">
        <v>3197</v>
      </c>
      <c r="H171" s="133" t="s">
        <v>3197</v>
      </c>
      <c r="I171" s="133" t="s">
        <v>3197</v>
      </c>
    </row>
    <row r="172" spans="1:9" ht="19.95" customHeight="1">
      <c r="A172" s="133"/>
      <c r="B172" s="133"/>
      <c r="C172" s="133"/>
      <c r="D172" s="133"/>
      <c r="E172" s="133"/>
      <c r="F172" s="133" t="s">
        <v>3197</v>
      </c>
      <c r="G172" s="133" t="s">
        <v>3197</v>
      </c>
      <c r="H172" s="133" t="s">
        <v>3197</v>
      </c>
      <c r="I172" s="133" t="s">
        <v>3197</v>
      </c>
    </row>
    <row r="173" spans="1:9" ht="19.95" customHeight="1">
      <c r="A173" s="133"/>
      <c r="B173" s="133"/>
      <c r="C173" s="133"/>
      <c r="D173" s="133"/>
      <c r="E173" s="133"/>
      <c r="F173" s="133" t="s">
        <v>3197</v>
      </c>
      <c r="G173" s="133" t="s">
        <v>3197</v>
      </c>
      <c r="H173" s="133" t="s">
        <v>3197</v>
      </c>
      <c r="I173" s="133" t="s">
        <v>3197</v>
      </c>
    </row>
    <row r="174" spans="1:9" ht="19.95" customHeight="1">
      <c r="A174" s="133"/>
      <c r="B174" s="133"/>
      <c r="C174" s="133"/>
      <c r="D174" s="133"/>
      <c r="E174" s="133"/>
      <c r="F174" s="133" t="s">
        <v>3197</v>
      </c>
      <c r="G174" s="133" t="s">
        <v>3197</v>
      </c>
      <c r="H174" s="133" t="s">
        <v>3197</v>
      </c>
      <c r="I174" s="133" t="s">
        <v>3197</v>
      </c>
    </row>
    <row r="175" spans="1:9" ht="19.95" customHeight="1">
      <c r="A175" s="133"/>
      <c r="B175" s="133"/>
      <c r="C175" s="133"/>
      <c r="D175" s="133"/>
      <c r="E175" s="133"/>
      <c r="F175" s="133" t="s">
        <v>3197</v>
      </c>
      <c r="G175" s="133" t="s">
        <v>3197</v>
      </c>
      <c r="H175" s="133" t="s">
        <v>3197</v>
      </c>
      <c r="I175" s="133" t="s">
        <v>3197</v>
      </c>
    </row>
    <row r="176" spans="1:9" ht="19.95" customHeight="1">
      <c r="A176" s="133"/>
      <c r="B176" s="133"/>
      <c r="C176" s="133"/>
      <c r="D176" s="133"/>
      <c r="E176" s="133"/>
      <c r="F176" s="133" t="s">
        <v>3197</v>
      </c>
      <c r="G176" s="133" t="s">
        <v>3197</v>
      </c>
      <c r="H176" s="133" t="s">
        <v>3197</v>
      </c>
      <c r="I176" s="133" t="s">
        <v>3197</v>
      </c>
    </row>
    <row r="177" spans="1:9" ht="19.95" customHeight="1">
      <c r="A177" s="133"/>
      <c r="B177" s="133"/>
      <c r="C177" s="133"/>
      <c r="D177" s="133"/>
      <c r="E177" s="133"/>
      <c r="F177" s="133" t="s">
        <v>3197</v>
      </c>
      <c r="G177" s="133" t="s">
        <v>3197</v>
      </c>
      <c r="H177" s="133" t="s">
        <v>3197</v>
      </c>
      <c r="I177" s="133" t="s">
        <v>3197</v>
      </c>
    </row>
    <row r="178" spans="1:9" ht="19.95" customHeight="1">
      <c r="A178" s="133"/>
      <c r="B178" s="133"/>
      <c r="C178" s="133"/>
      <c r="D178" s="133"/>
      <c r="E178" s="133"/>
      <c r="F178" s="133" t="s">
        <v>3197</v>
      </c>
      <c r="G178" s="133" t="s">
        <v>3197</v>
      </c>
      <c r="H178" s="133" t="s">
        <v>3197</v>
      </c>
      <c r="I178" s="133" t="s">
        <v>3197</v>
      </c>
    </row>
    <row r="179" spans="1:9" ht="19.95" customHeight="1">
      <c r="A179" s="133"/>
      <c r="B179" s="133"/>
      <c r="C179" s="133"/>
      <c r="D179" s="133"/>
      <c r="E179" s="133"/>
      <c r="F179" s="133" t="s">
        <v>3197</v>
      </c>
      <c r="G179" s="133" t="s">
        <v>3197</v>
      </c>
      <c r="H179" s="133" t="s">
        <v>3197</v>
      </c>
      <c r="I179" s="133" t="s">
        <v>3197</v>
      </c>
    </row>
    <row r="180" spans="1:9" ht="19.95" customHeight="1">
      <c r="A180" s="133"/>
      <c r="B180" s="133"/>
      <c r="C180" s="133"/>
      <c r="D180" s="133"/>
      <c r="E180" s="133"/>
      <c r="F180" s="133" t="s">
        <v>3197</v>
      </c>
      <c r="G180" s="133" t="s">
        <v>3197</v>
      </c>
      <c r="H180" s="133" t="s">
        <v>3197</v>
      </c>
      <c r="I180" s="133" t="s">
        <v>3197</v>
      </c>
    </row>
    <row r="181" spans="1:9" ht="19.95" customHeight="1">
      <c r="A181" s="133"/>
      <c r="B181" s="133"/>
      <c r="C181" s="133"/>
      <c r="D181" s="133"/>
      <c r="E181" s="133"/>
      <c r="F181" s="133" t="s">
        <v>3197</v>
      </c>
      <c r="G181" s="133" t="s">
        <v>3197</v>
      </c>
      <c r="H181" s="133" t="s">
        <v>3197</v>
      </c>
      <c r="I181" s="133" t="s">
        <v>3197</v>
      </c>
    </row>
    <row r="182" spans="1:9" ht="19.95" customHeight="1">
      <c r="A182" s="133"/>
      <c r="B182" s="133"/>
      <c r="C182" s="133"/>
      <c r="D182" s="133"/>
      <c r="E182" s="133"/>
      <c r="F182" s="133" t="s">
        <v>3197</v>
      </c>
      <c r="G182" s="133" t="s">
        <v>3197</v>
      </c>
      <c r="H182" s="133" t="s">
        <v>3197</v>
      </c>
      <c r="I182" s="133" t="s">
        <v>3197</v>
      </c>
    </row>
    <row r="183" spans="1:9" ht="19.95" customHeight="1">
      <c r="A183" s="133"/>
      <c r="B183" s="133"/>
      <c r="C183" s="133"/>
      <c r="D183" s="133"/>
      <c r="E183" s="133"/>
      <c r="F183" s="133" t="s">
        <v>3197</v>
      </c>
      <c r="G183" s="133" t="s">
        <v>3197</v>
      </c>
      <c r="H183" s="133" t="s">
        <v>3197</v>
      </c>
      <c r="I183" s="133" t="s">
        <v>3197</v>
      </c>
    </row>
    <row r="184" spans="1:9" ht="19.95" customHeight="1">
      <c r="A184" s="133"/>
      <c r="B184" s="133"/>
      <c r="C184" s="133"/>
      <c r="D184" s="133"/>
      <c r="E184" s="133"/>
      <c r="F184" s="133" t="s">
        <v>3197</v>
      </c>
      <c r="G184" s="133" t="s">
        <v>3197</v>
      </c>
      <c r="H184" s="133" t="s">
        <v>3197</v>
      </c>
      <c r="I184" s="133" t="s">
        <v>3197</v>
      </c>
    </row>
    <row r="185" spans="1:9" ht="19.95" customHeight="1">
      <c r="A185" s="133"/>
      <c r="B185" s="133"/>
      <c r="C185" s="133"/>
      <c r="D185" s="133"/>
      <c r="E185" s="133"/>
      <c r="F185" s="133" t="s">
        <v>3197</v>
      </c>
      <c r="G185" s="133" t="s">
        <v>3197</v>
      </c>
      <c r="H185" s="133" t="s">
        <v>3197</v>
      </c>
      <c r="I185" s="133" t="s">
        <v>3197</v>
      </c>
    </row>
    <row r="186" spans="1:9" ht="19.95" customHeight="1">
      <c r="A186" s="133"/>
      <c r="B186" s="133"/>
      <c r="C186" s="133"/>
      <c r="D186" s="133"/>
      <c r="E186" s="133"/>
      <c r="F186" s="133" t="s">
        <v>3197</v>
      </c>
      <c r="G186" s="133" t="s">
        <v>3197</v>
      </c>
      <c r="H186" s="133" t="s">
        <v>3197</v>
      </c>
      <c r="I186" s="133" t="s">
        <v>3197</v>
      </c>
    </row>
    <row r="187" spans="1:9" ht="19.95" customHeight="1">
      <c r="A187" s="133"/>
      <c r="B187" s="133"/>
      <c r="C187" s="133"/>
      <c r="D187" s="133"/>
      <c r="E187" s="133"/>
      <c r="F187" s="133" t="s">
        <v>3197</v>
      </c>
      <c r="G187" s="133" t="s">
        <v>3197</v>
      </c>
      <c r="H187" s="133" t="s">
        <v>3197</v>
      </c>
      <c r="I187" s="133" t="s">
        <v>3197</v>
      </c>
    </row>
    <row r="188" spans="1:9" ht="19.95" customHeight="1">
      <c r="A188" s="133"/>
      <c r="B188" s="133"/>
      <c r="C188" s="133"/>
      <c r="D188" s="133"/>
      <c r="E188" s="133"/>
      <c r="F188" s="133" t="s">
        <v>3197</v>
      </c>
      <c r="G188" s="133" t="s">
        <v>3197</v>
      </c>
      <c r="H188" s="133" t="s">
        <v>3197</v>
      </c>
      <c r="I188" s="133" t="s">
        <v>3197</v>
      </c>
    </row>
    <row r="189" spans="1:9" ht="19.95" customHeight="1">
      <c r="A189" s="133"/>
      <c r="B189" s="133"/>
      <c r="C189" s="133"/>
      <c r="D189" s="133"/>
      <c r="E189" s="133"/>
      <c r="F189" s="133" t="s">
        <v>3197</v>
      </c>
      <c r="G189" s="133" t="s">
        <v>3197</v>
      </c>
      <c r="H189" s="133" t="s">
        <v>3197</v>
      </c>
      <c r="I189" s="133" t="s">
        <v>3197</v>
      </c>
    </row>
    <row r="190" spans="1:9" ht="19.95" customHeight="1">
      <c r="A190" s="133"/>
      <c r="B190" s="133"/>
      <c r="C190" s="133"/>
      <c r="D190" s="133"/>
      <c r="E190" s="133"/>
      <c r="F190" s="133" t="s">
        <v>3197</v>
      </c>
      <c r="G190" s="133" t="s">
        <v>3197</v>
      </c>
      <c r="H190" s="133" t="s">
        <v>3197</v>
      </c>
      <c r="I190" s="133" t="s">
        <v>3197</v>
      </c>
    </row>
    <row r="191" spans="1:9" ht="19.95" customHeight="1">
      <c r="A191" s="133"/>
      <c r="B191" s="133"/>
      <c r="C191" s="133"/>
      <c r="D191" s="133"/>
      <c r="E191" s="133"/>
      <c r="F191" s="133" t="s">
        <v>3197</v>
      </c>
      <c r="G191" s="133" t="s">
        <v>3197</v>
      </c>
      <c r="H191" s="133" t="s">
        <v>3197</v>
      </c>
      <c r="I191" s="133" t="s">
        <v>3197</v>
      </c>
    </row>
    <row r="192" spans="1:9" ht="19.95" customHeight="1">
      <c r="A192" s="133"/>
      <c r="B192" s="133"/>
      <c r="C192" s="133"/>
      <c r="D192" s="133"/>
      <c r="E192" s="133"/>
      <c r="F192" s="133" t="s">
        <v>3197</v>
      </c>
      <c r="G192" s="133" t="s">
        <v>3197</v>
      </c>
      <c r="H192" s="133" t="s">
        <v>3197</v>
      </c>
      <c r="I192" s="133" t="s">
        <v>3197</v>
      </c>
    </row>
    <row r="193" spans="1:9" ht="19.95" customHeight="1">
      <c r="A193" s="133"/>
      <c r="B193" s="133"/>
      <c r="C193" s="133"/>
      <c r="D193" s="133"/>
      <c r="E193" s="133"/>
      <c r="F193" s="133" t="s">
        <v>3197</v>
      </c>
      <c r="G193" s="133" t="s">
        <v>3197</v>
      </c>
      <c r="H193" s="133" t="s">
        <v>3197</v>
      </c>
      <c r="I193" s="133" t="s">
        <v>3197</v>
      </c>
    </row>
    <row r="194" spans="1:9" ht="19.95" customHeight="1">
      <c r="A194" s="133"/>
      <c r="B194" s="133"/>
      <c r="C194" s="133"/>
      <c r="D194" s="133"/>
      <c r="E194" s="133"/>
      <c r="F194" s="133" t="s">
        <v>3197</v>
      </c>
      <c r="G194" s="133" t="s">
        <v>3197</v>
      </c>
      <c r="H194" s="133" t="s">
        <v>3197</v>
      </c>
      <c r="I194" s="133" t="s">
        <v>3197</v>
      </c>
    </row>
    <row r="195" spans="1:9" ht="19.95" customHeight="1">
      <c r="A195" s="133"/>
      <c r="B195" s="133"/>
      <c r="C195" s="133"/>
      <c r="D195" s="133"/>
      <c r="E195" s="133"/>
      <c r="F195" s="133" t="s">
        <v>3197</v>
      </c>
      <c r="G195" s="133" t="s">
        <v>3197</v>
      </c>
      <c r="H195" s="133" t="s">
        <v>3197</v>
      </c>
      <c r="I195" s="133" t="s">
        <v>3197</v>
      </c>
    </row>
    <row r="196" spans="1:9" ht="19.95" customHeight="1">
      <c r="A196" s="133"/>
      <c r="B196" s="133"/>
      <c r="C196" s="133"/>
      <c r="D196" s="133"/>
      <c r="E196" s="133"/>
      <c r="F196" s="133" t="s">
        <v>3197</v>
      </c>
      <c r="G196" s="133" t="s">
        <v>3197</v>
      </c>
      <c r="H196" s="133" t="s">
        <v>3197</v>
      </c>
      <c r="I196" s="133" t="s">
        <v>3197</v>
      </c>
    </row>
    <row r="197" spans="1:9" ht="19.95" customHeight="1">
      <c r="A197" s="133"/>
      <c r="B197" s="133"/>
      <c r="C197" s="133"/>
      <c r="D197" s="133"/>
      <c r="E197" s="133"/>
      <c r="F197" s="133" t="s">
        <v>3197</v>
      </c>
      <c r="G197" s="133" t="s">
        <v>3197</v>
      </c>
      <c r="H197" s="133" t="s">
        <v>3197</v>
      </c>
      <c r="I197" s="133" t="s">
        <v>3197</v>
      </c>
    </row>
    <row r="198" spans="1:9" ht="19.95" customHeight="1">
      <c r="A198" s="133"/>
      <c r="B198" s="133"/>
      <c r="C198" s="133"/>
      <c r="D198" s="133"/>
      <c r="E198" s="133"/>
      <c r="F198" s="133" t="s">
        <v>3197</v>
      </c>
      <c r="G198" s="133" t="s">
        <v>3197</v>
      </c>
      <c r="H198" s="133" t="s">
        <v>3197</v>
      </c>
      <c r="I198" s="133" t="s">
        <v>3197</v>
      </c>
    </row>
    <row r="199" spans="1:9" ht="19.95" customHeight="1">
      <c r="A199" s="133"/>
      <c r="B199" s="133"/>
      <c r="C199" s="133"/>
      <c r="D199" s="133"/>
      <c r="E199" s="133"/>
      <c r="F199" s="133" t="s">
        <v>3197</v>
      </c>
      <c r="G199" s="133" t="s">
        <v>3197</v>
      </c>
      <c r="H199" s="133" t="s">
        <v>3197</v>
      </c>
      <c r="I199" s="133" t="s">
        <v>3197</v>
      </c>
    </row>
    <row r="200" spans="1:9" ht="19.95" customHeight="1">
      <c r="A200" s="133"/>
      <c r="B200" s="133"/>
      <c r="C200" s="133"/>
      <c r="D200" s="133"/>
      <c r="E200" s="133"/>
      <c r="F200" s="133" t="s">
        <v>3197</v>
      </c>
      <c r="G200" s="133" t="s">
        <v>3197</v>
      </c>
      <c r="H200" s="133" t="s">
        <v>3197</v>
      </c>
      <c r="I200" s="133" t="s">
        <v>3197</v>
      </c>
    </row>
    <row r="201" spans="1:9" ht="19.95" customHeight="1">
      <c r="A201" s="133"/>
      <c r="B201" s="133"/>
      <c r="C201" s="133"/>
      <c r="D201" s="133"/>
      <c r="E201" s="133"/>
      <c r="F201" s="133" t="s">
        <v>3197</v>
      </c>
      <c r="G201" s="133" t="s">
        <v>3197</v>
      </c>
      <c r="H201" s="133" t="s">
        <v>3197</v>
      </c>
      <c r="I201" s="133" t="s">
        <v>3197</v>
      </c>
    </row>
    <row r="202" spans="1:9" ht="19.95" customHeight="1">
      <c r="A202" s="133"/>
      <c r="B202" s="133"/>
      <c r="C202" s="133"/>
      <c r="D202" s="133"/>
      <c r="E202" s="133"/>
      <c r="F202" s="133" t="s">
        <v>3197</v>
      </c>
      <c r="G202" s="133" t="s">
        <v>3197</v>
      </c>
      <c r="H202" s="133" t="s">
        <v>3197</v>
      </c>
      <c r="I202" s="133" t="s">
        <v>3197</v>
      </c>
    </row>
    <row r="203" spans="1:9" ht="19.95" customHeight="1">
      <c r="A203" s="133"/>
      <c r="B203" s="133"/>
      <c r="C203" s="133"/>
      <c r="D203" s="133"/>
      <c r="E203" s="133"/>
      <c r="F203" s="133" t="s">
        <v>3197</v>
      </c>
      <c r="G203" s="133" t="s">
        <v>3197</v>
      </c>
      <c r="H203" s="133" t="s">
        <v>3197</v>
      </c>
      <c r="I203" s="133" t="s">
        <v>3197</v>
      </c>
    </row>
    <row r="204" spans="1:9" ht="19.95" customHeight="1">
      <c r="A204" s="133"/>
      <c r="B204" s="133"/>
      <c r="C204" s="133"/>
      <c r="D204" s="133"/>
      <c r="E204" s="133"/>
      <c r="F204" s="133" t="s">
        <v>3197</v>
      </c>
      <c r="G204" s="133" t="s">
        <v>3197</v>
      </c>
      <c r="H204" s="133" t="s">
        <v>3197</v>
      </c>
      <c r="I204" s="133" t="s">
        <v>3197</v>
      </c>
    </row>
    <row r="205" spans="1:9" ht="19.95" customHeight="1">
      <c r="A205" s="133"/>
      <c r="B205" s="133"/>
      <c r="C205" s="133"/>
      <c r="D205" s="133"/>
      <c r="E205" s="133"/>
      <c r="F205" s="133" t="s">
        <v>3197</v>
      </c>
      <c r="G205" s="133" t="s">
        <v>3197</v>
      </c>
      <c r="H205" s="133" t="s">
        <v>3197</v>
      </c>
      <c r="I205" s="133" t="s">
        <v>3197</v>
      </c>
    </row>
    <row r="206" spans="1:9" ht="19.95" customHeight="1">
      <c r="A206" s="133"/>
      <c r="B206" s="133"/>
      <c r="C206" s="133"/>
      <c r="D206" s="133"/>
      <c r="E206" s="133"/>
      <c r="F206" s="133" t="s">
        <v>3197</v>
      </c>
      <c r="G206" s="133" t="s">
        <v>3197</v>
      </c>
      <c r="H206" s="133" t="s">
        <v>3197</v>
      </c>
      <c r="I206" s="133" t="s">
        <v>3197</v>
      </c>
    </row>
    <row r="207" spans="1:9" ht="19.95" customHeight="1">
      <c r="A207" s="133"/>
      <c r="B207" s="133"/>
      <c r="C207" s="133"/>
      <c r="D207" s="133"/>
      <c r="E207" s="133"/>
      <c r="F207" s="133" t="s">
        <v>3197</v>
      </c>
      <c r="G207" s="133" t="s">
        <v>3197</v>
      </c>
      <c r="H207" s="133" t="s">
        <v>3197</v>
      </c>
      <c r="I207" s="133" t="s">
        <v>3197</v>
      </c>
    </row>
    <row r="208" spans="1:9" ht="19.95" customHeight="1">
      <c r="A208" s="133"/>
      <c r="B208" s="133"/>
      <c r="C208" s="133"/>
      <c r="D208" s="133"/>
      <c r="E208" s="133"/>
      <c r="F208" s="133" t="s">
        <v>3197</v>
      </c>
      <c r="G208" s="133" t="s">
        <v>3197</v>
      </c>
      <c r="H208" s="133" t="s">
        <v>3197</v>
      </c>
      <c r="I208" s="133" t="s">
        <v>3197</v>
      </c>
    </row>
    <row r="209" spans="1:9" ht="19.95" customHeight="1">
      <c r="A209" s="133"/>
      <c r="B209" s="133"/>
      <c r="C209" s="133"/>
      <c r="D209" s="133"/>
      <c r="E209" s="133"/>
      <c r="F209" s="133" t="s">
        <v>3197</v>
      </c>
      <c r="G209" s="133" t="s">
        <v>3197</v>
      </c>
      <c r="H209" s="133" t="s">
        <v>3197</v>
      </c>
      <c r="I209" s="133" t="s">
        <v>3197</v>
      </c>
    </row>
    <row r="210" spans="1:9" ht="19.95" customHeight="1">
      <c r="A210" s="133"/>
      <c r="B210" s="133"/>
      <c r="C210" s="133"/>
      <c r="D210" s="133"/>
      <c r="E210" s="133"/>
      <c r="F210" s="133" t="s">
        <v>3197</v>
      </c>
      <c r="G210" s="133" t="s">
        <v>3197</v>
      </c>
      <c r="H210" s="133" t="s">
        <v>3197</v>
      </c>
      <c r="I210" s="133" t="s">
        <v>3197</v>
      </c>
    </row>
    <row r="211" spans="1:9" ht="19.95" customHeight="1">
      <c r="A211" s="133"/>
      <c r="B211" s="133"/>
      <c r="C211" s="133"/>
      <c r="D211" s="133"/>
      <c r="E211" s="133"/>
      <c r="F211" s="133" t="s">
        <v>3197</v>
      </c>
      <c r="G211" s="133" t="s">
        <v>3197</v>
      </c>
      <c r="H211" s="133" t="s">
        <v>3197</v>
      </c>
      <c r="I211" s="133" t="s">
        <v>3197</v>
      </c>
    </row>
    <row r="212" spans="1:9" ht="19.95" customHeight="1">
      <c r="A212" s="133"/>
      <c r="B212" s="133"/>
      <c r="C212" s="133"/>
      <c r="D212" s="133"/>
      <c r="E212" s="133"/>
      <c r="F212" s="133" t="s">
        <v>3197</v>
      </c>
      <c r="G212" s="133" t="s">
        <v>3197</v>
      </c>
      <c r="H212" s="133" t="s">
        <v>3197</v>
      </c>
      <c r="I212" s="133" t="s">
        <v>3197</v>
      </c>
    </row>
    <row r="213" spans="1:9" ht="19.95" customHeight="1">
      <c r="A213" s="133"/>
      <c r="B213" s="133"/>
      <c r="C213" s="133"/>
      <c r="D213" s="133"/>
      <c r="E213" s="133"/>
      <c r="F213" s="133" t="s">
        <v>3197</v>
      </c>
      <c r="G213" s="133" t="s">
        <v>3197</v>
      </c>
      <c r="H213" s="133" t="s">
        <v>3197</v>
      </c>
      <c r="I213" s="133" t="s">
        <v>3197</v>
      </c>
    </row>
    <row r="214" spans="1:9" ht="19.95" customHeight="1">
      <c r="A214" s="133"/>
      <c r="B214" s="133"/>
      <c r="C214" s="133"/>
      <c r="D214" s="133"/>
      <c r="E214" s="133"/>
      <c r="F214" s="133" t="s">
        <v>3197</v>
      </c>
      <c r="G214" s="133" t="s">
        <v>3197</v>
      </c>
      <c r="H214" s="133" t="s">
        <v>3197</v>
      </c>
      <c r="I214" s="133" t="s">
        <v>3197</v>
      </c>
    </row>
    <row r="215" spans="1:9" ht="19.95" customHeight="1">
      <c r="A215" s="133"/>
      <c r="B215" s="133"/>
      <c r="C215" s="133"/>
      <c r="D215" s="133"/>
      <c r="E215" s="133"/>
      <c r="F215" s="133" t="s">
        <v>3197</v>
      </c>
      <c r="G215" s="133" t="s">
        <v>3197</v>
      </c>
      <c r="H215" s="133" t="s">
        <v>3197</v>
      </c>
      <c r="I215" s="133" t="s">
        <v>3197</v>
      </c>
    </row>
    <row r="216" spans="1:9" ht="19.95" customHeight="1">
      <c r="A216" s="133"/>
      <c r="B216" s="133"/>
      <c r="C216" s="133"/>
      <c r="D216" s="133"/>
      <c r="E216" s="133"/>
      <c r="F216" s="133" t="s">
        <v>3197</v>
      </c>
      <c r="G216" s="133" t="s">
        <v>3197</v>
      </c>
      <c r="H216" s="133" t="s">
        <v>3197</v>
      </c>
      <c r="I216" s="133" t="s">
        <v>3197</v>
      </c>
    </row>
    <row r="217" spans="1:9" ht="19.95" customHeight="1">
      <c r="A217" s="133"/>
      <c r="B217" s="133"/>
      <c r="C217" s="133"/>
      <c r="D217" s="133"/>
      <c r="E217" s="133"/>
      <c r="F217" s="133" t="s">
        <v>3197</v>
      </c>
      <c r="G217" s="133" t="s">
        <v>3197</v>
      </c>
      <c r="H217" s="133" t="s">
        <v>3197</v>
      </c>
      <c r="I217" s="133" t="s">
        <v>3197</v>
      </c>
    </row>
    <row r="218" spans="1:9" ht="19.95" customHeight="1">
      <c r="A218" s="133"/>
      <c r="B218" s="133"/>
      <c r="C218" s="133"/>
      <c r="D218" s="133"/>
      <c r="E218" s="133"/>
      <c r="F218" s="133" t="s">
        <v>3197</v>
      </c>
      <c r="G218" s="133" t="s">
        <v>3197</v>
      </c>
      <c r="H218" s="133" t="s">
        <v>3197</v>
      </c>
      <c r="I218" s="133" t="s">
        <v>3197</v>
      </c>
    </row>
    <row r="219" spans="1:9" ht="19.95" customHeight="1">
      <c r="A219" s="133"/>
      <c r="B219" s="133"/>
      <c r="C219" s="133"/>
      <c r="D219" s="133"/>
      <c r="E219" s="133"/>
      <c r="F219" s="133" t="s">
        <v>3197</v>
      </c>
      <c r="G219" s="133" t="s">
        <v>3197</v>
      </c>
      <c r="H219" s="133" t="s">
        <v>3197</v>
      </c>
      <c r="I219" s="133" t="s">
        <v>3197</v>
      </c>
    </row>
    <row r="220" spans="1:9" ht="19.95" customHeight="1">
      <c r="A220" s="133"/>
      <c r="B220" s="133"/>
      <c r="C220" s="133"/>
      <c r="D220" s="133"/>
      <c r="E220" s="133"/>
      <c r="F220" s="133" t="s">
        <v>3197</v>
      </c>
      <c r="G220" s="133" t="s">
        <v>3197</v>
      </c>
      <c r="H220" s="133" t="s">
        <v>3197</v>
      </c>
      <c r="I220" s="133" t="s">
        <v>3197</v>
      </c>
    </row>
    <row r="221" spans="1:9" ht="19.95" customHeight="1">
      <c r="A221" s="133"/>
      <c r="B221" s="133"/>
      <c r="C221" s="133"/>
      <c r="D221" s="133"/>
      <c r="E221" s="133"/>
      <c r="F221" s="133" t="s">
        <v>3197</v>
      </c>
      <c r="G221" s="133" t="s">
        <v>3197</v>
      </c>
      <c r="H221" s="133" t="s">
        <v>3197</v>
      </c>
      <c r="I221" s="133" t="s">
        <v>3197</v>
      </c>
    </row>
    <row r="222" spans="1:9" ht="19.95" customHeight="1">
      <c r="A222" s="133"/>
      <c r="B222" s="133"/>
      <c r="C222" s="133"/>
      <c r="D222" s="133"/>
      <c r="E222" s="133"/>
      <c r="F222" s="133" t="s">
        <v>3197</v>
      </c>
      <c r="G222" s="133" t="s">
        <v>3197</v>
      </c>
      <c r="H222" s="133" t="s">
        <v>3197</v>
      </c>
      <c r="I222" s="133" t="s">
        <v>3197</v>
      </c>
    </row>
    <row r="223" spans="1:9" ht="19.95" customHeight="1">
      <c r="A223" s="133"/>
      <c r="B223" s="133"/>
      <c r="C223" s="133"/>
      <c r="D223" s="133"/>
      <c r="E223" s="133"/>
      <c r="F223" s="133" t="s">
        <v>3197</v>
      </c>
      <c r="G223" s="133" t="s">
        <v>3197</v>
      </c>
      <c r="H223" s="133" t="s">
        <v>3197</v>
      </c>
      <c r="I223" s="133" t="s">
        <v>3197</v>
      </c>
    </row>
    <row r="224" spans="1:9" ht="19.95" customHeight="1">
      <c r="A224" s="133"/>
      <c r="B224" s="133"/>
      <c r="C224" s="133"/>
      <c r="D224" s="133"/>
      <c r="E224" s="133"/>
      <c r="F224" s="133" t="s">
        <v>3197</v>
      </c>
      <c r="G224" s="133" t="s">
        <v>3197</v>
      </c>
      <c r="H224" s="133" t="s">
        <v>3197</v>
      </c>
      <c r="I224" s="133" t="s">
        <v>3197</v>
      </c>
    </row>
    <row r="225" spans="1:9" ht="19.95" customHeight="1">
      <c r="A225" s="133"/>
      <c r="B225" s="133"/>
      <c r="C225" s="133"/>
      <c r="D225" s="133"/>
      <c r="E225" s="133"/>
      <c r="F225" s="133" t="s">
        <v>3197</v>
      </c>
      <c r="G225" s="133" t="s">
        <v>3197</v>
      </c>
      <c r="H225" s="133" t="s">
        <v>3197</v>
      </c>
      <c r="I225" s="133" t="s">
        <v>3197</v>
      </c>
    </row>
    <row r="226" spans="1:9" ht="19.95" customHeight="1">
      <c r="A226" s="133"/>
      <c r="B226" s="133"/>
      <c r="C226" s="133"/>
      <c r="D226" s="133"/>
      <c r="E226" s="133"/>
      <c r="F226" s="133" t="s">
        <v>3197</v>
      </c>
      <c r="G226" s="133" t="s">
        <v>3197</v>
      </c>
      <c r="H226" s="133" t="s">
        <v>3197</v>
      </c>
      <c r="I226" s="133" t="s">
        <v>3197</v>
      </c>
    </row>
    <row r="227" spans="1:9" ht="19.95" customHeight="1">
      <c r="A227" s="133"/>
      <c r="B227" s="133"/>
      <c r="C227" s="133"/>
      <c r="D227" s="133"/>
      <c r="E227" s="133"/>
      <c r="F227" s="133" t="s">
        <v>3197</v>
      </c>
      <c r="G227" s="133" t="s">
        <v>3197</v>
      </c>
      <c r="H227" s="133" t="s">
        <v>3197</v>
      </c>
      <c r="I227" s="133" t="s">
        <v>3197</v>
      </c>
    </row>
    <row r="228" spans="1:9" ht="19.95" customHeight="1">
      <c r="A228" s="133"/>
      <c r="B228" s="133"/>
      <c r="C228" s="133"/>
      <c r="D228" s="133"/>
      <c r="E228" s="133"/>
      <c r="F228" s="133" t="s">
        <v>3197</v>
      </c>
      <c r="G228" s="133" t="s">
        <v>3197</v>
      </c>
      <c r="H228" s="133" t="s">
        <v>3197</v>
      </c>
      <c r="I228" s="133" t="s">
        <v>3197</v>
      </c>
    </row>
    <row r="229" spans="1:9" ht="19.95" customHeight="1">
      <c r="A229" s="133"/>
      <c r="B229" s="133"/>
      <c r="C229" s="133"/>
      <c r="D229" s="133"/>
      <c r="E229" s="133"/>
      <c r="F229" s="133" t="s">
        <v>3197</v>
      </c>
      <c r="G229" s="133" t="s">
        <v>3197</v>
      </c>
      <c r="H229" s="133" t="s">
        <v>3197</v>
      </c>
      <c r="I229" s="133" t="s">
        <v>3197</v>
      </c>
    </row>
    <row r="230" spans="1:9" ht="19.95" customHeight="1">
      <c r="A230" s="133"/>
      <c r="B230" s="133"/>
      <c r="C230" s="133"/>
      <c r="D230" s="133"/>
      <c r="E230" s="133"/>
      <c r="F230" s="133" t="s">
        <v>3197</v>
      </c>
      <c r="G230" s="133" t="s">
        <v>3197</v>
      </c>
      <c r="H230" s="133" t="s">
        <v>3197</v>
      </c>
      <c r="I230" s="133" t="s">
        <v>3197</v>
      </c>
    </row>
    <row r="231" spans="1:9" ht="19.95" customHeight="1">
      <c r="A231" s="133"/>
      <c r="B231" s="133"/>
      <c r="C231" s="133"/>
      <c r="D231" s="133"/>
      <c r="E231" s="133"/>
      <c r="F231" s="133" t="s">
        <v>3197</v>
      </c>
      <c r="G231" s="133" t="s">
        <v>3197</v>
      </c>
      <c r="H231" s="133" t="s">
        <v>3197</v>
      </c>
      <c r="I231" s="133" t="s">
        <v>3197</v>
      </c>
    </row>
    <row r="232" spans="1:9" ht="19.95" customHeight="1">
      <c r="A232" s="133"/>
      <c r="B232" s="133"/>
      <c r="C232" s="133"/>
      <c r="D232" s="133"/>
      <c r="E232" s="133"/>
      <c r="F232" s="133" t="s">
        <v>3197</v>
      </c>
      <c r="G232" s="133" t="s">
        <v>3197</v>
      </c>
      <c r="H232" s="133" t="s">
        <v>3197</v>
      </c>
      <c r="I232" s="133" t="s">
        <v>3197</v>
      </c>
    </row>
    <row r="233" spans="1:9" ht="19.95" customHeight="1">
      <c r="A233" s="133"/>
      <c r="B233" s="133"/>
      <c r="C233" s="133"/>
      <c r="D233" s="133"/>
      <c r="E233" s="133"/>
      <c r="F233" s="133" t="s">
        <v>3197</v>
      </c>
      <c r="G233" s="133" t="s">
        <v>3197</v>
      </c>
      <c r="H233" s="133" t="s">
        <v>3197</v>
      </c>
      <c r="I233" s="133" t="s">
        <v>3197</v>
      </c>
    </row>
    <row r="234" spans="1:9" ht="19.95" customHeight="1">
      <c r="A234" s="133"/>
      <c r="B234" s="133"/>
      <c r="C234" s="133"/>
      <c r="D234" s="133"/>
      <c r="E234" s="133"/>
      <c r="F234" s="133" t="s">
        <v>3197</v>
      </c>
      <c r="G234" s="133" t="s">
        <v>3197</v>
      </c>
      <c r="H234" s="133" t="s">
        <v>3197</v>
      </c>
      <c r="I234" s="133" t="s">
        <v>3197</v>
      </c>
    </row>
    <row r="235" spans="1:9" ht="19.95" customHeight="1">
      <c r="A235" s="133"/>
      <c r="B235" s="133"/>
      <c r="C235" s="133"/>
      <c r="D235" s="133"/>
      <c r="E235" s="133"/>
      <c r="F235" s="133" t="s">
        <v>3197</v>
      </c>
      <c r="G235" s="133" t="s">
        <v>3197</v>
      </c>
      <c r="H235" s="133" t="s">
        <v>3197</v>
      </c>
      <c r="I235" s="133" t="s">
        <v>3197</v>
      </c>
    </row>
    <row r="236" spans="1:9" ht="19.95" customHeight="1">
      <c r="A236" s="133"/>
      <c r="B236" s="133"/>
      <c r="C236" s="133"/>
      <c r="D236" s="133"/>
      <c r="E236" s="133"/>
      <c r="F236" s="133" t="s">
        <v>3197</v>
      </c>
      <c r="G236" s="133" t="s">
        <v>3197</v>
      </c>
      <c r="H236" s="133" t="s">
        <v>3197</v>
      </c>
      <c r="I236" s="133" t="s">
        <v>3197</v>
      </c>
    </row>
    <row r="237" spans="1:9" ht="19.95" customHeight="1">
      <c r="A237" s="133"/>
      <c r="B237" s="133"/>
      <c r="C237" s="133"/>
      <c r="D237" s="133"/>
      <c r="E237" s="133"/>
      <c r="F237" s="133" t="s">
        <v>3197</v>
      </c>
      <c r="G237" s="133" t="s">
        <v>3197</v>
      </c>
      <c r="H237" s="133" t="s">
        <v>3197</v>
      </c>
      <c r="I237" s="133" t="s">
        <v>3197</v>
      </c>
    </row>
    <row r="238" spans="1:9" ht="19.95" customHeight="1">
      <c r="A238" s="133"/>
      <c r="B238" s="133"/>
      <c r="C238" s="133"/>
      <c r="D238" s="133"/>
      <c r="E238" s="133"/>
      <c r="F238" s="133"/>
      <c r="G238" s="133"/>
      <c r="H238" s="133"/>
      <c r="I238" s="133"/>
    </row>
    <row r="239" spans="1:9" ht="19.95" customHeight="1">
      <c r="A239" s="133"/>
      <c r="B239" s="133"/>
      <c r="C239" s="133"/>
      <c r="D239" s="133"/>
      <c r="E239" s="133"/>
      <c r="F239" s="133"/>
      <c r="G239" s="133"/>
      <c r="H239" s="133"/>
      <c r="I239" s="133"/>
    </row>
    <row r="240" spans="1:9" ht="19.95" customHeight="1">
      <c r="A240" s="133"/>
      <c r="B240" s="133"/>
      <c r="C240" s="133"/>
      <c r="D240" s="133"/>
      <c r="E240" s="133"/>
      <c r="F240" s="133"/>
      <c r="G240" s="133"/>
      <c r="H240" s="133"/>
      <c r="I240" s="133"/>
    </row>
    <row r="241" spans="1:9" ht="19.95" customHeight="1">
      <c r="A241" s="133"/>
      <c r="B241" s="133"/>
      <c r="C241" s="133"/>
      <c r="D241" s="133"/>
      <c r="E241" s="133"/>
      <c r="F241" s="133"/>
      <c r="G241" s="133"/>
      <c r="H241" s="133"/>
      <c r="I241" s="133"/>
    </row>
    <row r="242" spans="1:9" ht="19.95" customHeight="1">
      <c r="A242" s="133"/>
      <c r="B242" s="133"/>
      <c r="C242" s="133"/>
      <c r="D242" s="133"/>
      <c r="E242" s="133"/>
      <c r="F242" s="133"/>
      <c r="G242" s="133"/>
      <c r="H242" s="133"/>
      <c r="I242" s="133"/>
    </row>
    <row r="243" spans="1:9" ht="19.95" customHeight="1">
      <c r="A243" s="133"/>
      <c r="B243" s="133"/>
      <c r="C243" s="133"/>
      <c r="D243" s="133"/>
      <c r="E243" s="133"/>
      <c r="F243" s="133"/>
      <c r="G243" s="133"/>
      <c r="H243" s="133"/>
      <c r="I243" s="133"/>
    </row>
    <row r="244" spans="1:9" ht="19.95" customHeight="1">
      <c r="A244" s="133"/>
      <c r="B244" s="133"/>
      <c r="C244" s="133"/>
      <c r="D244" s="133"/>
      <c r="E244" s="133"/>
      <c r="F244" s="133"/>
      <c r="G244" s="133"/>
      <c r="H244" s="133"/>
      <c r="I244" s="133"/>
    </row>
    <row r="245" spans="1:9" ht="19.95" customHeight="1">
      <c r="A245" s="133"/>
      <c r="B245" s="133"/>
      <c r="C245" s="133"/>
      <c r="D245" s="133"/>
      <c r="E245" s="133"/>
      <c r="F245" s="133"/>
      <c r="G245" s="133"/>
      <c r="H245" s="133"/>
      <c r="I245" s="133"/>
    </row>
    <row r="246" spans="1:9" ht="19.95" customHeight="1">
      <c r="A246" s="133"/>
      <c r="B246" s="133"/>
      <c r="C246" s="133"/>
      <c r="D246" s="133"/>
      <c r="E246" s="133"/>
      <c r="F246" s="133"/>
      <c r="G246" s="133"/>
      <c r="H246" s="133"/>
      <c r="I246" s="133"/>
    </row>
    <row r="247" spans="1:9" ht="19.95" customHeight="1">
      <c r="A247" s="133"/>
      <c r="B247" s="133"/>
      <c r="C247" s="133"/>
      <c r="D247" s="133"/>
      <c r="E247" s="133"/>
      <c r="F247" s="133"/>
      <c r="G247" s="133"/>
      <c r="H247" s="133"/>
      <c r="I247" s="133"/>
    </row>
    <row r="248" spans="1:9" ht="19.95" customHeight="1">
      <c r="A248" s="133"/>
      <c r="B248" s="133"/>
      <c r="C248" s="133"/>
      <c r="D248" s="133"/>
      <c r="E248" s="133"/>
      <c r="F248" s="133"/>
      <c r="G248" s="133"/>
      <c r="H248" s="133"/>
      <c r="I248" s="133"/>
    </row>
    <row r="249" spans="1:9" ht="19.95" customHeight="1">
      <c r="A249" s="133"/>
      <c r="B249" s="133"/>
      <c r="C249" s="133"/>
      <c r="D249" s="133"/>
      <c r="E249" s="133"/>
      <c r="F249" s="133"/>
      <c r="G249" s="133"/>
      <c r="H249" s="133"/>
      <c r="I249" s="133"/>
    </row>
    <row r="250" spans="1:9" ht="19.95" customHeight="1">
      <c r="A250" s="133"/>
      <c r="B250" s="133"/>
      <c r="C250" s="133"/>
      <c r="D250" s="133"/>
      <c r="E250" s="133"/>
      <c r="F250" s="133"/>
      <c r="G250" s="133"/>
      <c r="H250" s="133"/>
      <c r="I250" s="133"/>
    </row>
    <row r="251" spans="1:9" ht="19.95" customHeight="1">
      <c r="A251" s="133"/>
      <c r="B251" s="133"/>
      <c r="C251" s="133"/>
      <c r="D251" s="133"/>
      <c r="E251" s="133"/>
      <c r="F251" s="133"/>
      <c r="G251" s="133"/>
      <c r="H251" s="133"/>
      <c r="I251" s="133"/>
    </row>
    <row r="252" spans="1:9" ht="19.95" customHeight="1">
      <c r="A252" s="133"/>
      <c r="B252" s="133"/>
      <c r="C252" s="133"/>
      <c r="D252" s="133"/>
      <c r="E252" s="133"/>
      <c r="F252" s="133"/>
      <c r="G252" s="133"/>
      <c r="H252" s="133"/>
      <c r="I252" s="133"/>
    </row>
    <row r="253" spans="1:9" ht="19.95" customHeight="1">
      <c r="A253" s="133"/>
      <c r="B253" s="133"/>
      <c r="C253" s="133"/>
      <c r="D253" s="133"/>
      <c r="E253" s="133"/>
      <c r="F253" s="133"/>
      <c r="G253" s="133"/>
      <c r="H253" s="133"/>
      <c r="I253" s="133"/>
    </row>
    <row r="254" spans="1:9" ht="19.95" customHeight="1">
      <c r="A254" s="133"/>
      <c r="B254" s="133"/>
      <c r="C254" s="133"/>
      <c r="D254" s="133"/>
      <c r="E254" s="133"/>
      <c r="F254" s="133"/>
      <c r="G254" s="133"/>
      <c r="H254" s="133"/>
      <c r="I254" s="133"/>
    </row>
    <row r="255" spans="1:9" ht="19.95" customHeight="1">
      <c r="A255" s="133"/>
      <c r="B255" s="133"/>
      <c r="C255" s="133"/>
      <c r="D255" s="133"/>
      <c r="E255" s="133"/>
      <c r="F255" s="133"/>
      <c r="G255" s="133"/>
      <c r="H255" s="133"/>
      <c r="I255" s="133"/>
    </row>
    <row r="256" spans="1:9" ht="19.95" customHeight="1">
      <c r="A256" s="133"/>
      <c r="B256" s="133"/>
      <c r="C256" s="133"/>
      <c r="D256" s="133"/>
      <c r="E256" s="133"/>
      <c r="F256" s="133"/>
      <c r="G256" s="133"/>
      <c r="H256" s="133"/>
      <c r="I256" s="133"/>
    </row>
    <row r="257" spans="1:9" ht="19.95" customHeight="1">
      <c r="A257" s="133"/>
      <c r="B257" s="133"/>
      <c r="C257" s="133"/>
      <c r="D257" s="133"/>
      <c r="E257" s="133"/>
      <c r="F257" s="133"/>
      <c r="G257" s="133"/>
      <c r="H257" s="133"/>
      <c r="I257" s="133"/>
    </row>
    <row r="258" spans="1:9" ht="19.95" customHeight="1">
      <c r="A258" s="133"/>
      <c r="B258" s="133"/>
      <c r="C258" s="133"/>
      <c r="D258" s="133"/>
      <c r="E258" s="133"/>
      <c r="F258" s="133"/>
      <c r="G258" s="133"/>
      <c r="H258" s="133"/>
      <c r="I258" s="133"/>
    </row>
    <row r="259" spans="1:9" ht="19.95" customHeight="1">
      <c r="A259" s="133"/>
      <c r="B259" s="133"/>
      <c r="C259" s="133"/>
      <c r="D259" s="133"/>
      <c r="E259" s="133"/>
      <c r="F259" s="133"/>
      <c r="G259" s="133"/>
      <c r="H259" s="133"/>
      <c r="I259" s="133"/>
    </row>
    <row r="260" spans="1:9" ht="19.95" customHeight="1">
      <c r="A260" s="133"/>
      <c r="B260" s="133"/>
      <c r="C260" s="133"/>
      <c r="D260" s="133"/>
      <c r="E260" s="133"/>
      <c r="F260" s="133"/>
      <c r="G260" s="133"/>
      <c r="H260" s="133"/>
      <c r="I260" s="133"/>
    </row>
    <row r="261" spans="1:9" ht="19.95" customHeight="1">
      <c r="A261" s="133"/>
      <c r="B261" s="133"/>
      <c r="C261" s="133"/>
      <c r="D261" s="133"/>
      <c r="E261" s="133"/>
      <c r="F261" s="133"/>
      <c r="G261" s="133"/>
      <c r="H261" s="133"/>
      <c r="I261" s="133"/>
    </row>
    <row r="262" spans="1:9" ht="19.95" customHeight="1">
      <c r="A262" s="133"/>
      <c r="B262" s="133"/>
      <c r="C262" s="133"/>
      <c r="D262" s="133"/>
      <c r="E262" s="133"/>
      <c r="F262" s="133"/>
      <c r="G262" s="133"/>
      <c r="H262" s="133"/>
      <c r="I262" s="133"/>
    </row>
    <row r="263" spans="1:9" ht="19.95" customHeight="1">
      <c r="A263" s="133"/>
      <c r="B263" s="133"/>
      <c r="C263" s="133"/>
      <c r="D263" s="133"/>
      <c r="E263" s="133"/>
      <c r="F263" s="133"/>
      <c r="G263" s="133"/>
      <c r="H263" s="133"/>
      <c r="I263" s="133"/>
    </row>
    <row r="264" spans="1:9" ht="19.95" customHeight="1">
      <c r="A264" s="133"/>
      <c r="B264" s="133"/>
      <c r="C264" s="133"/>
      <c r="D264" s="133"/>
      <c r="E264" s="133"/>
      <c r="F264" s="133"/>
      <c r="G264" s="133"/>
      <c r="H264" s="133"/>
      <c r="I264" s="133"/>
    </row>
    <row r="265" spans="1:9" ht="19.95" customHeight="1">
      <c r="A265" s="133"/>
      <c r="B265" s="133"/>
      <c r="C265" s="133"/>
      <c r="D265" s="133"/>
      <c r="E265" s="133"/>
      <c r="F265" s="133"/>
      <c r="G265" s="133"/>
      <c r="H265" s="133"/>
      <c r="I265" s="133"/>
    </row>
    <row r="266" spans="1:9" ht="19.95" customHeight="1">
      <c r="A266" s="133"/>
      <c r="B266" s="133"/>
      <c r="C266" s="133"/>
      <c r="D266" s="133"/>
      <c r="E266" s="133"/>
      <c r="F266" s="133"/>
      <c r="G266" s="133"/>
      <c r="H266" s="133"/>
      <c r="I266" s="133"/>
    </row>
    <row r="267" spans="1:9" ht="19.95" customHeight="1">
      <c r="A267" s="133"/>
      <c r="B267" s="133"/>
      <c r="C267" s="133"/>
      <c r="D267" s="133"/>
      <c r="E267" s="133"/>
      <c r="F267" s="133"/>
      <c r="G267" s="133"/>
      <c r="H267" s="133"/>
      <c r="I267" s="133"/>
    </row>
    <row r="268" spans="1:9" ht="19.95" customHeight="1">
      <c r="A268" s="133"/>
      <c r="B268" s="133"/>
      <c r="C268" s="133"/>
      <c r="D268" s="133"/>
      <c r="E268" s="133"/>
      <c r="F268" s="133"/>
      <c r="G268" s="133"/>
      <c r="H268" s="133"/>
      <c r="I268" s="133"/>
    </row>
    <row r="269" spans="1:9" ht="19.95" customHeight="1">
      <c r="A269" s="133"/>
      <c r="B269" s="133"/>
      <c r="C269" s="133"/>
      <c r="D269" s="133"/>
      <c r="E269" s="133"/>
      <c r="F269" s="133"/>
      <c r="G269" s="133"/>
      <c r="H269" s="133"/>
      <c r="I269" s="133"/>
    </row>
    <row r="270" spans="1:9" ht="19.95" customHeight="1">
      <c r="A270" s="133"/>
      <c r="B270" s="133"/>
      <c r="C270" s="133"/>
      <c r="D270" s="133"/>
      <c r="E270" s="133"/>
      <c r="F270" s="133"/>
      <c r="G270" s="133"/>
      <c r="H270" s="133"/>
      <c r="I270" s="133"/>
    </row>
    <row r="271" spans="1:9" ht="19.95" customHeight="1">
      <c r="A271" s="133"/>
      <c r="B271" s="133"/>
      <c r="C271" s="133"/>
      <c r="D271" s="133"/>
      <c r="E271" s="133"/>
      <c r="F271" s="133"/>
      <c r="G271" s="133"/>
      <c r="H271" s="133"/>
      <c r="I271" s="133"/>
    </row>
    <row r="272" spans="1:9" ht="19.95" customHeight="1">
      <c r="A272" s="133"/>
      <c r="B272" s="133"/>
      <c r="C272" s="133"/>
      <c r="D272" s="133"/>
      <c r="E272" s="133"/>
      <c r="F272" s="133"/>
      <c r="G272" s="133"/>
      <c r="H272" s="133"/>
      <c r="I272" s="133"/>
    </row>
    <row r="273" spans="1:9" ht="19.95" customHeight="1">
      <c r="A273" s="133"/>
      <c r="B273" s="133"/>
      <c r="C273" s="133"/>
      <c r="D273" s="133"/>
      <c r="E273" s="133"/>
      <c r="F273" s="133"/>
      <c r="G273" s="133"/>
      <c r="H273" s="133"/>
      <c r="I273" s="133"/>
    </row>
    <row r="274" spans="1:9" ht="19.95" customHeight="1">
      <c r="A274" s="133"/>
      <c r="B274" s="133"/>
      <c r="C274" s="133"/>
      <c r="D274" s="133"/>
      <c r="E274" s="133"/>
      <c r="F274" s="133"/>
      <c r="G274" s="133"/>
      <c r="H274" s="133"/>
      <c r="I274" s="133"/>
    </row>
    <row r="275" spans="1:9" ht="19.95" customHeight="1">
      <c r="A275" s="133"/>
      <c r="B275" s="133"/>
      <c r="C275" s="133"/>
      <c r="D275" s="133"/>
      <c r="E275" s="133"/>
      <c r="F275" s="133"/>
      <c r="G275" s="133"/>
      <c r="H275" s="133"/>
      <c r="I275" s="133"/>
    </row>
    <row r="276" spans="1:9" ht="19.95" customHeight="1">
      <c r="A276" s="133"/>
      <c r="B276" s="133"/>
      <c r="C276" s="133"/>
      <c r="D276" s="133"/>
      <c r="E276" s="133"/>
      <c r="F276" s="133"/>
      <c r="G276" s="133"/>
      <c r="H276" s="133"/>
      <c r="I276" s="133"/>
    </row>
    <row r="277" spans="1:9" ht="19.95" customHeight="1">
      <c r="A277" s="133"/>
      <c r="B277" s="133"/>
      <c r="C277" s="133"/>
      <c r="D277" s="133"/>
      <c r="E277" s="133"/>
      <c r="F277" s="133"/>
      <c r="G277" s="133"/>
      <c r="H277" s="133"/>
      <c r="I277" s="133"/>
    </row>
    <row r="278" spans="1:9" ht="19.95" customHeight="1">
      <c r="A278" s="133"/>
      <c r="B278" s="133"/>
      <c r="C278" s="133"/>
      <c r="D278" s="133"/>
      <c r="E278" s="133"/>
      <c r="F278" s="133"/>
      <c r="G278" s="133"/>
      <c r="H278" s="133"/>
      <c r="I278" s="133"/>
    </row>
    <row r="279" spans="1:9" ht="19.95" customHeight="1">
      <c r="A279" s="133"/>
      <c r="B279" s="133"/>
      <c r="C279" s="133"/>
      <c r="D279" s="133"/>
      <c r="E279" s="133"/>
      <c r="F279" s="133"/>
      <c r="G279" s="133"/>
      <c r="H279" s="133"/>
      <c r="I279" s="133"/>
    </row>
    <row r="280" spans="1:9" ht="19.95" customHeight="1">
      <c r="A280" s="133"/>
      <c r="B280" s="133"/>
      <c r="C280" s="133"/>
      <c r="D280" s="133"/>
      <c r="E280" s="133"/>
      <c r="F280" s="133"/>
      <c r="G280" s="133"/>
      <c r="H280" s="133"/>
      <c r="I280" s="133"/>
    </row>
    <row r="281" spans="1:9" ht="19.95" customHeight="1">
      <c r="A281" s="133"/>
      <c r="B281" s="133"/>
      <c r="C281" s="133"/>
      <c r="D281" s="133"/>
      <c r="E281" s="133"/>
      <c r="F281" s="133"/>
      <c r="G281" s="133"/>
      <c r="H281" s="133"/>
      <c r="I281" s="133"/>
    </row>
    <row r="282" spans="1:9" ht="19.95" customHeight="1">
      <c r="A282" s="133"/>
      <c r="B282" s="133"/>
      <c r="C282" s="133"/>
      <c r="D282" s="133"/>
      <c r="E282" s="133"/>
      <c r="F282" s="133"/>
      <c r="G282" s="133"/>
      <c r="H282" s="133"/>
      <c r="I282" s="133"/>
    </row>
    <row r="283" spans="1:9" ht="19.95" customHeight="1">
      <c r="A283" s="133"/>
      <c r="B283" s="133"/>
      <c r="C283" s="133"/>
      <c r="D283" s="133"/>
      <c r="E283" s="133"/>
      <c r="F283" s="133"/>
      <c r="G283" s="133"/>
      <c r="H283" s="133"/>
      <c r="I283" s="133"/>
    </row>
    <row r="284" spans="1:9" ht="19.95" customHeight="1">
      <c r="A284" s="133"/>
      <c r="B284" s="133"/>
      <c r="C284" s="133"/>
      <c r="D284" s="133"/>
      <c r="E284" s="133"/>
      <c r="F284" s="133"/>
      <c r="G284" s="133"/>
      <c r="H284" s="133"/>
      <c r="I284" s="133"/>
    </row>
    <row r="285" spans="1:9" ht="19.95" customHeight="1">
      <c r="A285" s="133"/>
      <c r="B285" s="133"/>
      <c r="C285" s="133"/>
      <c r="D285" s="133"/>
      <c r="E285" s="133"/>
      <c r="F285" s="133"/>
      <c r="G285" s="133"/>
      <c r="H285" s="133"/>
      <c r="I285" s="133"/>
    </row>
    <row r="286" spans="1:9" ht="19.95" customHeight="1">
      <c r="A286" s="133"/>
      <c r="B286" s="133"/>
      <c r="C286" s="133"/>
      <c r="D286" s="133"/>
      <c r="E286" s="133"/>
      <c r="F286" s="133"/>
      <c r="G286" s="133"/>
      <c r="H286" s="133"/>
      <c r="I286" s="133"/>
    </row>
    <row r="287" spans="1:9" ht="19.95" customHeight="1">
      <c r="A287" s="133"/>
      <c r="B287" s="133"/>
      <c r="C287" s="133"/>
      <c r="D287" s="133"/>
      <c r="E287" s="133"/>
      <c r="F287" s="133"/>
      <c r="G287" s="133"/>
      <c r="H287" s="133"/>
      <c r="I287" s="133"/>
    </row>
    <row r="288" spans="1:9" ht="19.95" customHeight="1">
      <c r="A288" s="133"/>
      <c r="B288" s="133"/>
      <c r="C288" s="133"/>
      <c r="D288" s="133"/>
      <c r="E288" s="133"/>
      <c r="F288" s="133"/>
      <c r="G288" s="133"/>
      <c r="H288" s="133"/>
      <c r="I288" s="133"/>
    </row>
    <row r="289" spans="1:9" ht="19.95" customHeight="1">
      <c r="A289" s="133"/>
      <c r="B289" s="133"/>
      <c r="C289" s="133"/>
      <c r="D289" s="133"/>
      <c r="E289" s="133"/>
      <c r="F289" s="133"/>
      <c r="G289" s="133"/>
      <c r="H289" s="133"/>
      <c r="I289" s="133"/>
    </row>
    <row r="290" spans="1:9" ht="19.95" customHeight="1">
      <c r="A290" s="133"/>
      <c r="B290" s="133"/>
      <c r="C290" s="133"/>
      <c r="D290" s="133"/>
      <c r="E290" s="133"/>
      <c r="F290" s="133"/>
      <c r="G290" s="133"/>
      <c r="H290" s="133"/>
      <c r="I290" s="133"/>
    </row>
    <row r="291" spans="1:9" ht="19.95" customHeight="1">
      <c r="A291" s="133"/>
      <c r="B291" s="133"/>
      <c r="C291" s="133"/>
      <c r="D291" s="133"/>
      <c r="E291" s="133"/>
      <c r="F291" s="133"/>
      <c r="G291" s="133"/>
      <c r="H291" s="133"/>
      <c r="I291" s="133"/>
    </row>
    <row r="292" spans="1:9" ht="19.95" customHeight="1">
      <c r="A292" s="133"/>
      <c r="B292" s="133"/>
      <c r="C292" s="133"/>
      <c r="D292" s="133"/>
      <c r="E292" s="133"/>
      <c r="F292" s="133"/>
      <c r="G292" s="133"/>
      <c r="H292" s="133"/>
      <c r="I292" s="133"/>
    </row>
    <row r="293" spans="1:9" ht="19.95" customHeight="1">
      <c r="A293" s="133"/>
      <c r="B293" s="133"/>
      <c r="C293" s="133"/>
      <c r="D293" s="133"/>
      <c r="E293" s="133"/>
      <c r="F293" s="133"/>
      <c r="G293" s="133"/>
      <c r="H293" s="133"/>
      <c r="I293" s="133"/>
    </row>
    <row r="294" spans="1:9" ht="19.95" customHeight="1">
      <c r="A294" s="133"/>
      <c r="B294" s="133"/>
      <c r="C294" s="133"/>
      <c r="D294" s="133"/>
      <c r="E294" s="133"/>
      <c r="F294" s="133"/>
      <c r="G294" s="133"/>
      <c r="H294" s="133"/>
      <c r="I294" s="133"/>
    </row>
    <row r="295" spans="1:9" ht="19.95" customHeight="1">
      <c r="A295" s="133"/>
      <c r="B295" s="133"/>
      <c r="C295" s="133"/>
      <c r="D295" s="133"/>
      <c r="E295" s="133"/>
      <c r="F295" s="133"/>
      <c r="G295" s="133"/>
      <c r="H295" s="133"/>
      <c r="I295" s="133"/>
    </row>
    <row r="296" spans="1:9" ht="19.95" customHeight="1">
      <c r="A296" s="133"/>
      <c r="B296" s="133"/>
      <c r="C296" s="133"/>
      <c r="D296" s="133"/>
      <c r="E296" s="133"/>
      <c r="F296" s="133"/>
      <c r="G296" s="133"/>
      <c r="H296" s="133"/>
      <c r="I296" s="133"/>
    </row>
    <row r="297" spans="1:9" ht="19.95" customHeight="1">
      <c r="A297" s="133"/>
      <c r="B297" s="133"/>
      <c r="C297" s="133"/>
      <c r="D297" s="133"/>
      <c r="E297" s="133"/>
      <c r="F297" s="133"/>
      <c r="G297" s="133"/>
      <c r="H297" s="133"/>
      <c r="I297" s="133"/>
    </row>
    <row r="298" spans="1:9" ht="19.95" customHeight="1">
      <c r="A298" s="133"/>
      <c r="B298" s="133"/>
      <c r="C298" s="133"/>
      <c r="D298" s="133"/>
      <c r="E298" s="133"/>
      <c r="F298" s="133"/>
      <c r="G298" s="133"/>
      <c r="H298" s="133"/>
      <c r="I298" s="133"/>
    </row>
    <row r="299" spans="1:9" ht="19.95" customHeight="1">
      <c r="A299" s="133"/>
      <c r="B299" s="133"/>
      <c r="C299" s="133"/>
      <c r="D299" s="133"/>
      <c r="E299" s="133"/>
      <c r="F299" s="133"/>
      <c r="G299" s="133"/>
      <c r="H299" s="133"/>
      <c r="I299" s="133"/>
    </row>
    <row r="300" spans="1:9" ht="19.95" customHeight="1">
      <c r="A300" s="133"/>
      <c r="B300" s="133"/>
      <c r="C300" s="133"/>
      <c r="D300" s="133"/>
      <c r="E300" s="133"/>
      <c r="F300" s="133"/>
      <c r="G300" s="133"/>
      <c r="H300" s="133"/>
      <c r="I300" s="133"/>
    </row>
    <row r="301" spans="1:9" ht="19.95" customHeight="1">
      <c r="A301" s="133"/>
      <c r="B301" s="133"/>
      <c r="C301" s="133"/>
      <c r="D301" s="133"/>
      <c r="E301" s="133"/>
      <c r="F301" s="133"/>
      <c r="G301" s="133"/>
      <c r="H301" s="133"/>
      <c r="I301" s="133"/>
    </row>
    <row r="302" spans="1:9" ht="19.95" customHeight="1">
      <c r="A302" s="133"/>
      <c r="B302" s="133"/>
      <c r="C302" s="133"/>
      <c r="D302" s="133"/>
      <c r="E302" s="133"/>
      <c r="F302" s="133"/>
      <c r="G302" s="133"/>
      <c r="H302" s="133"/>
      <c r="I302" s="133"/>
    </row>
    <row r="303" spans="1:9" ht="19.95" customHeight="1">
      <c r="A303" s="133"/>
      <c r="B303" s="133"/>
      <c r="C303" s="133"/>
      <c r="D303" s="133"/>
      <c r="E303" s="133"/>
      <c r="F303" s="133"/>
      <c r="G303" s="133"/>
      <c r="H303" s="133"/>
      <c r="I303" s="133"/>
    </row>
    <row r="304" spans="1:9" ht="19.95" customHeight="1">
      <c r="A304" s="133"/>
      <c r="B304" s="133"/>
      <c r="C304" s="133"/>
      <c r="D304" s="133"/>
      <c r="E304" s="133"/>
      <c r="F304" s="133"/>
      <c r="G304" s="133"/>
      <c r="H304" s="133"/>
      <c r="I304" s="133"/>
    </row>
    <row r="305" spans="1:9" ht="19.95" customHeight="1">
      <c r="A305" s="133"/>
      <c r="B305" s="133"/>
      <c r="C305" s="133"/>
      <c r="D305" s="133"/>
      <c r="E305" s="133"/>
      <c r="F305" s="133"/>
      <c r="G305" s="133"/>
      <c r="H305" s="133"/>
      <c r="I305" s="133"/>
    </row>
    <row r="306" spans="1:9" ht="19.95" customHeight="1">
      <c r="A306" s="133"/>
      <c r="B306" s="133"/>
      <c r="C306" s="133"/>
      <c r="D306" s="133"/>
      <c r="E306" s="133"/>
      <c r="F306" s="133"/>
      <c r="G306" s="133"/>
      <c r="H306" s="133"/>
      <c r="I306" s="133"/>
    </row>
    <row r="307" spans="1:9" ht="19.95" customHeight="1">
      <c r="A307" s="133"/>
      <c r="B307" s="133"/>
      <c r="C307" s="133"/>
      <c r="D307" s="133"/>
      <c r="E307" s="133"/>
      <c r="F307" s="133"/>
      <c r="G307" s="133"/>
      <c r="H307" s="133"/>
      <c r="I307" s="133"/>
    </row>
    <row r="308" spans="1:9" ht="19.95" customHeight="1">
      <c r="A308" s="133"/>
      <c r="B308" s="133"/>
      <c r="C308" s="133"/>
      <c r="D308" s="133"/>
      <c r="E308" s="133"/>
      <c r="F308" s="133"/>
      <c r="G308" s="133"/>
      <c r="H308" s="133"/>
      <c r="I308" s="133"/>
    </row>
    <row r="309" spans="1:9" ht="19.95" customHeight="1">
      <c r="A309" s="133"/>
      <c r="B309" s="133"/>
      <c r="C309" s="133"/>
      <c r="D309" s="133"/>
      <c r="E309" s="133"/>
      <c r="F309" s="133"/>
      <c r="G309" s="133"/>
      <c r="H309" s="133"/>
      <c r="I309" s="133"/>
    </row>
    <row r="310" spans="1:9" ht="19.95" customHeight="1">
      <c r="A310" s="133"/>
      <c r="B310" s="133"/>
      <c r="C310" s="133"/>
      <c r="D310" s="133"/>
      <c r="E310" s="133"/>
      <c r="F310" s="133"/>
      <c r="G310" s="133"/>
      <c r="H310" s="133"/>
      <c r="I310" s="133"/>
    </row>
    <row r="311" spans="1:9" ht="19.95" customHeight="1">
      <c r="A311" s="133"/>
      <c r="B311" s="133"/>
      <c r="C311" s="133"/>
      <c r="D311" s="133"/>
      <c r="E311" s="133"/>
      <c r="F311" s="133"/>
      <c r="G311" s="133"/>
      <c r="H311" s="133"/>
      <c r="I311" s="133"/>
    </row>
    <row r="312" spans="1:9" ht="19.95" customHeight="1">
      <c r="A312" s="133"/>
      <c r="B312" s="133"/>
      <c r="C312" s="133"/>
      <c r="D312" s="133"/>
      <c r="E312" s="133"/>
      <c r="F312" s="133"/>
      <c r="G312" s="133"/>
      <c r="H312" s="133"/>
      <c r="I312" s="133"/>
    </row>
    <row r="313" spans="1:9" ht="19.95" customHeight="1">
      <c r="A313" s="133"/>
      <c r="B313" s="133"/>
      <c r="C313" s="133"/>
      <c r="D313" s="133"/>
      <c r="E313" s="133"/>
      <c r="F313" s="133"/>
      <c r="G313" s="133"/>
      <c r="H313" s="133"/>
      <c r="I313" s="133"/>
    </row>
    <row r="314" spans="1:9" ht="19.95" customHeight="1">
      <c r="A314" s="133"/>
      <c r="B314" s="133"/>
      <c r="C314" s="133"/>
      <c r="D314" s="133"/>
      <c r="E314" s="133"/>
      <c r="F314" s="133"/>
      <c r="G314" s="133"/>
      <c r="H314" s="133"/>
      <c r="I314" s="133"/>
    </row>
    <row r="315" spans="1:9" ht="19.95" customHeight="1">
      <c r="A315" s="133"/>
      <c r="B315" s="133"/>
      <c r="C315" s="133"/>
      <c r="D315" s="133"/>
      <c r="E315" s="133"/>
      <c r="F315" s="133"/>
      <c r="G315" s="133"/>
      <c r="H315" s="133"/>
      <c r="I315" s="133"/>
    </row>
    <row r="316" spans="1:9" ht="19.95" customHeight="1">
      <c r="A316" s="133"/>
      <c r="B316" s="133"/>
      <c r="C316" s="133"/>
      <c r="D316" s="133"/>
      <c r="E316" s="133"/>
      <c r="F316" s="133"/>
      <c r="G316" s="133"/>
      <c r="H316" s="133"/>
      <c r="I316" s="133"/>
    </row>
    <row r="317" spans="1:9" ht="19.95" customHeight="1">
      <c r="A317" s="133"/>
      <c r="B317" s="133"/>
      <c r="C317" s="133"/>
      <c r="D317" s="133"/>
      <c r="E317" s="133"/>
      <c r="F317" s="133"/>
      <c r="G317" s="133"/>
      <c r="H317" s="133"/>
      <c r="I317" s="133"/>
    </row>
    <row r="318" spans="1:9" ht="19.95" customHeight="1">
      <c r="A318" s="133"/>
      <c r="B318" s="133"/>
      <c r="C318" s="133"/>
      <c r="D318" s="133"/>
      <c r="E318" s="133"/>
      <c r="F318" s="133"/>
      <c r="G318" s="133"/>
      <c r="H318" s="133"/>
      <c r="I318" s="133"/>
    </row>
    <row r="319" spans="1:9" ht="19.95" customHeight="1">
      <c r="A319" s="133"/>
      <c r="B319" s="133"/>
      <c r="C319" s="133"/>
      <c r="D319" s="133"/>
      <c r="E319" s="133"/>
      <c r="F319" s="133"/>
      <c r="G319" s="133"/>
      <c r="H319" s="133"/>
      <c r="I319" s="133"/>
    </row>
    <row r="320" spans="1:9" ht="19.95" customHeight="1">
      <c r="A320" s="133"/>
      <c r="B320" s="133"/>
      <c r="C320" s="133"/>
      <c r="D320" s="133"/>
      <c r="E320" s="133"/>
      <c r="F320" s="133"/>
      <c r="G320" s="133"/>
      <c r="H320" s="133"/>
      <c r="I320" s="133"/>
    </row>
    <row r="321" spans="1:9" ht="19.95" customHeight="1">
      <c r="A321" s="133"/>
      <c r="B321" s="133"/>
      <c r="C321" s="133"/>
      <c r="D321" s="133"/>
      <c r="E321" s="133"/>
      <c r="F321" s="133"/>
      <c r="G321" s="133"/>
      <c r="H321" s="133"/>
      <c r="I321" s="133"/>
    </row>
    <row r="322" spans="1:9" ht="19.95" customHeight="1">
      <c r="A322" s="133"/>
      <c r="B322" s="133"/>
      <c r="C322" s="133"/>
      <c r="D322" s="133"/>
      <c r="E322" s="133"/>
      <c r="F322" s="133"/>
      <c r="G322" s="133"/>
      <c r="H322" s="133"/>
      <c r="I322" s="133"/>
    </row>
    <row r="323" spans="1:9" ht="19.95" customHeight="1">
      <c r="A323" s="133"/>
      <c r="B323" s="133"/>
      <c r="C323" s="133"/>
      <c r="D323" s="133"/>
      <c r="E323" s="133"/>
      <c r="F323" s="133"/>
      <c r="G323" s="133"/>
      <c r="H323" s="133"/>
      <c r="I323" s="133"/>
    </row>
    <row r="324" spans="1:9" ht="19.95" customHeight="1">
      <c r="A324" s="133"/>
      <c r="B324" s="133"/>
      <c r="C324" s="133"/>
      <c r="D324" s="133"/>
      <c r="E324" s="133"/>
      <c r="F324" s="133"/>
      <c r="G324" s="133"/>
      <c r="H324" s="133"/>
      <c r="I324" s="133"/>
    </row>
    <row r="325" spans="1:9" ht="19.95" customHeight="1">
      <c r="A325" s="133"/>
      <c r="B325" s="133"/>
      <c r="C325" s="133"/>
      <c r="D325" s="133"/>
      <c r="E325" s="133"/>
      <c r="F325" s="133"/>
      <c r="G325" s="133"/>
      <c r="H325" s="133"/>
      <c r="I325" s="133"/>
    </row>
    <row r="326" spans="1:9" ht="19.95" customHeight="1">
      <c r="A326" s="133"/>
      <c r="B326" s="133"/>
      <c r="C326" s="133"/>
      <c r="D326" s="133"/>
      <c r="E326" s="133"/>
      <c r="F326" s="133"/>
      <c r="G326" s="133"/>
      <c r="H326" s="133"/>
      <c r="I326" s="133"/>
    </row>
    <row r="327" spans="1:9" ht="19.95" customHeight="1">
      <c r="A327" s="133"/>
      <c r="B327" s="133"/>
      <c r="C327" s="133"/>
      <c r="D327" s="133"/>
      <c r="E327" s="133"/>
      <c r="F327" s="133"/>
      <c r="G327" s="133"/>
      <c r="H327" s="133"/>
      <c r="I327" s="133"/>
    </row>
    <row r="328" spans="1:9" ht="19.95" customHeight="1">
      <c r="A328" s="133"/>
      <c r="B328" s="133"/>
      <c r="C328" s="133"/>
      <c r="D328" s="133"/>
      <c r="E328" s="133"/>
      <c r="F328" s="133"/>
      <c r="G328" s="133"/>
      <c r="H328" s="133"/>
      <c r="I328" s="133"/>
    </row>
    <row r="329" spans="1:9" ht="19.95" customHeight="1">
      <c r="A329" s="133"/>
      <c r="B329" s="133"/>
      <c r="C329" s="133"/>
      <c r="D329" s="133"/>
      <c r="E329" s="133"/>
      <c r="F329" s="133"/>
      <c r="G329" s="133"/>
      <c r="H329" s="133"/>
      <c r="I329" s="133"/>
    </row>
    <row r="330" spans="1:9" ht="19.95" customHeight="1">
      <c r="A330" s="133"/>
      <c r="B330" s="133"/>
      <c r="C330" s="133"/>
      <c r="D330" s="133"/>
      <c r="E330" s="133"/>
      <c r="F330" s="133"/>
      <c r="G330" s="133"/>
      <c r="H330" s="133"/>
      <c r="I330" s="133"/>
    </row>
    <row r="331" spans="1:9" ht="19.95" customHeight="1">
      <c r="A331" s="133"/>
      <c r="B331" s="133"/>
      <c r="C331" s="133"/>
      <c r="D331" s="133"/>
      <c r="E331" s="133"/>
      <c r="F331" s="133"/>
      <c r="G331" s="133"/>
      <c r="H331" s="133"/>
      <c r="I331" s="133"/>
    </row>
    <row r="332" spans="1:9" ht="19.95" customHeight="1">
      <c r="A332" s="133"/>
      <c r="B332" s="133"/>
      <c r="C332" s="133"/>
      <c r="D332" s="133"/>
      <c r="E332" s="133"/>
      <c r="F332" s="133"/>
      <c r="G332" s="133"/>
      <c r="H332" s="133"/>
      <c r="I332" s="133"/>
    </row>
    <row r="333" spans="1:9" ht="19.95" customHeight="1">
      <c r="A333" s="133"/>
      <c r="B333" s="133"/>
      <c r="C333" s="133"/>
      <c r="D333" s="133"/>
      <c r="E333" s="133"/>
      <c r="F333" s="133"/>
      <c r="G333" s="133"/>
      <c r="H333" s="133"/>
      <c r="I333" s="133"/>
    </row>
    <row r="334" spans="1:9" ht="19.95" customHeight="1">
      <c r="A334" s="133"/>
      <c r="B334" s="133"/>
      <c r="C334" s="133"/>
      <c r="D334" s="133"/>
      <c r="E334" s="133"/>
      <c r="F334" s="133"/>
      <c r="G334" s="133"/>
      <c r="H334" s="133"/>
      <c r="I334" s="133"/>
    </row>
    <row r="335" spans="1:9" ht="19.95" customHeight="1">
      <c r="A335" s="133"/>
      <c r="B335" s="133"/>
      <c r="C335" s="133"/>
      <c r="D335" s="133"/>
      <c r="E335" s="133"/>
      <c r="F335" s="133"/>
      <c r="G335" s="133"/>
      <c r="H335" s="133"/>
      <c r="I335" s="133"/>
    </row>
    <row r="336" spans="1:9" ht="19.95" customHeight="1">
      <c r="A336" s="133"/>
      <c r="B336" s="133"/>
      <c r="C336" s="133"/>
      <c r="D336" s="133"/>
      <c r="E336" s="133"/>
      <c r="F336" s="133"/>
      <c r="G336" s="133"/>
      <c r="H336" s="133"/>
      <c r="I336" s="133"/>
    </row>
    <row r="337" spans="1:9" ht="19.95" customHeight="1">
      <c r="A337" s="133"/>
      <c r="B337" s="133"/>
      <c r="C337" s="133"/>
      <c r="D337" s="133"/>
      <c r="E337" s="133"/>
      <c r="F337" s="133"/>
      <c r="G337" s="133"/>
      <c r="H337" s="133"/>
      <c r="I337" s="133"/>
    </row>
    <row r="338" spans="1:9" ht="19.95" customHeight="1">
      <c r="A338" s="133"/>
      <c r="B338" s="133"/>
      <c r="C338" s="133"/>
      <c r="D338" s="133"/>
      <c r="E338" s="133"/>
      <c r="F338" s="133"/>
      <c r="G338" s="133"/>
      <c r="H338" s="133"/>
      <c r="I338" s="133"/>
    </row>
    <row r="339" spans="1:9" ht="19.95" customHeight="1">
      <c r="A339" s="133"/>
      <c r="B339" s="133"/>
      <c r="C339" s="133"/>
      <c r="D339" s="133"/>
      <c r="E339" s="133"/>
      <c r="F339" s="133"/>
      <c r="G339" s="133"/>
      <c r="H339" s="133"/>
      <c r="I339" s="133"/>
    </row>
    <row r="340" spans="1:9" ht="19.95" customHeight="1">
      <c r="A340" s="133"/>
      <c r="B340" s="133"/>
      <c r="C340" s="133"/>
      <c r="D340" s="133"/>
      <c r="E340" s="133"/>
      <c r="F340" s="133"/>
      <c r="G340" s="133"/>
      <c r="H340" s="133"/>
      <c r="I340" s="133"/>
    </row>
    <row r="341" spans="1:9" ht="19.95" customHeight="1">
      <c r="A341" s="133"/>
      <c r="B341" s="133"/>
      <c r="C341" s="133"/>
      <c r="D341" s="133"/>
      <c r="E341" s="133"/>
      <c r="F341" s="133"/>
      <c r="G341" s="133"/>
      <c r="H341" s="133"/>
      <c r="I341" s="133"/>
    </row>
    <row r="342" spans="1:9" ht="19.95" customHeight="1">
      <c r="A342" s="133"/>
      <c r="B342" s="133"/>
      <c r="C342" s="133"/>
      <c r="D342" s="133"/>
      <c r="E342" s="133"/>
      <c r="F342" s="133"/>
      <c r="G342" s="133"/>
      <c r="H342" s="133"/>
      <c r="I342" s="133"/>
    </row>
    <row r="343" spans="1:9" ht="19.95" customHeight="1">
      <c r="A343" s="133"/>
      <c r="B343" s="133"/>
      <c r="C343" s="133"/>
      <c r="D343" s="133"/>
      <c r="E343" s="133"/>
      <c r="F343" s="133"/>
      <c r="G343" s="133"/>
      <c r="H343" s="133"/>
      <c r="I343" s="133"/>
    </row>
    <row r="344" spans="1:9" ht="19.95" customHeight="1">
      <c r="A344" s="133"/>
      <c r="B344" s="133"/>
      <c r="C344" s="133"/>
      <c r="D344" s="133"/>
      <c r="E344" s="133"/>
      <c r="F344" s="133"/>
      <c r="G344" s="133"/>
      <c r="H344" s="133"/>
      <c r="I344" s="133"/>
    </row>
    <row r="345" spans="1:9" ht="19.95" customHeight="1">
      <c r="A345" s="133"/>
      <c r="B345" s="133"/>
      <c r="C345" s="133"/>
      <c r="D345" s="133"/>
      <c r="E345" s="133"/>
      <c r="F345" s="133"/>
      <c r="G345" s="133"/>
      <c r="H345" s="133"/>
      <c r="I345" s="133"/>
    </row>
    <row r="346" spans="1:9" ht="19.95" customHeight="1">
      <c r="A346" s="133"/>
      <c r="B346" s="133"/>
      <c r="C346" s="133"/>
      <c r="D346" s="133"/>
      <c r="E346" s="133"/>
      <c r="F346" s="133"/>
      <c r="G346" s="133"/>
      <c r="H346" s="133"/>
      <c r="I346" s="133"/>
    </row>
    <row r="347" spans="1:9" ht="19.95" customHeight="1">
      <c r="A347" s="133"/>
      <c r="B347" s="133"/>
      <c r="C347" s="133"/>
      <c r="D347" s="133"/>
      <c r="E347" s="133"/>
      <c r="F347" s="133"/>
      <c r="G347" s="133"/>
      <c r="H347" s="133"/>
      <c r="I347" s="133"/>
    </row>
    <row r="348" spans="1:9" ht="19.95" customHeight="1">
      <c r="A348" s="133"/>
      <c r="B348" s="133"/>
      <c r="C348" s="133"/>
      <c r="D348" s="133"/>
      <c r="E348" s="133"/>
      <c r="F348" s="133"/>
      <c r="G348" s="133"/>
      <c r="H348" s="133"/>
      <c r="I348" s="133"/>
    </row>
    <row r="349" spans="1:9" ht="19.95" customHeight="1">
      <c r="A349" s="133"/>
      <c r="B349" s="133"/>
      <c r="C349" s="133"/>
      <c r="D349" s="133"/>
      <c r="E349" s="133"/>
      <c r="F349" s="133"/>
      <c r="G349" s="133"/>
      <c r="H349" s="133"/>
      <c r="I349" s="133"/>
    </row>
    <row r="350" spans="1:9" ht="19.95" customHeight="1">
      <c r="A350" s="133"/>
      <c r="B350" s="133"/>
      <c r="C350" s="133"/>
      <c r="D350" s="133"/>
      <c r="E350" s="133"/>
      <c r="F350" s="133"/>
      <c r="G350" s="133"/>
      <c r="H350" s="133"/>
      <c r="I350" s="133"/>
    </row>
    <row r="351" spans="1:9" ht="19.95" customHeight="1">
      <c r="A351" s="133"/>
      <c r="B351" s="133"/>
      <c r="C351" s="133"/>
      <c r="D351" s="133"/>
      <c r="E351" s="133"/>
      <c r="F351" s="133"/>
      <c r="G351" s="133"/>
      <c r="H351" s="133"/>
      <c r="I351" s="133"/>
    </row>
    <row r="352" spans="1:9" ht="19.95" customHeight="1">
      <c r="A352" s="133"/>
      <c r="B352" s="133"/>
      <c r="C352" s="133"/>
      <c r="D352" s="133"/>
      <c r="E352" s="133"/>
      <c r="F352" s="133"/>
      <c r="G352" s="133"/>
      <c r="H352" s="133"/>
      <c r="I352" s="133"/>
    </row>
    <row r="353" spans="1:9" ht="19.95" customHeight="1">
      <c r="A353" s="133"/>
      <c r="B353" s="133"/>
      <c r="C353" s="133"/>
      <c r="D353" s="133"/>
      <c r="E353" s="133"/>
      <c r="F353" s="133"/>
      <c r="G353" s="133"/>
      <c r="H353" s="133"/>
      <c r="I353" s="133"/>
    </row>
    <row r="354" spans="1:9" ht="19.95" customHeight="1">
      <c r="A354" s="133"/>
      <c r="B354" s="133"/>
      <c r="C354" s="133"/>
      <c r="D354" s="133"/>
      <c r="E354" s="133"/>
      <c r="F354" s="133"/>
      <c r="G354" s="133"/>
      <c r="H354" s="133"/>
      <c r="I354" s="133"/>
    </row>
    <row r="355" spans="1:9" ht="19.95" customHeight="1">
      <c r="A355" s="133"/>
      <c r="B355" s="133"/>
      <c r="C355" s="133"/>
      <c r="D355" s="133"/>
      <c r="E355" s="133"/>
      <c r="F355" s="133"/>
      <c r="G355" s="133"/>
      <c r="H355" s="133"/>
      <c r="I355" s="133"/>
    </row>
    <row r="356" spans="1:9" ht="19.95" customHeight="1">
      <c r="A356" s="133"/>
      <c r="B356" s="133"/>
      <c r="C356" s="133"/>
      <c r="D356" s="133"/>
      <c r="E356" s="133"/>
      <c r="F356" s="133"/>
      <c r="G356" s="133"/>
      <c r="H356" s="133"/>
      <c r="I356" s="133"/>
    </row>
    <row r="357" spans="1:9" ht="19.95" customHeight="1">
      <c r="A357" s="133"/>
      <c r="B357" s="133"/>
      <c r="C357" s="133"/>
      <c r="D357" s="133"/>
      <c r="E357" s="133"/>
      <c r="F357" s="133"/>
      <c r="G357" s="133"/>
      <c r="H357" s="133"/>
      <c r="I357" s="133"/>
    </row>
    <row r="358" spans="1:9" ht="19.95" customHeight="1">
      <c r="A358" s="133"/>
      <c r="B358" s="133"/>
      <c r="C358" s="133"/>
      <c r="D358" s="133"/>
      <c r="E358" s="133"/>
      <c r="F358" s="133"/>
      <c r="G358" s="133"/>
      <c r="H358" s="133"/>
      <c r="I358" s="133"/>
    </row>
    <row r="359" spans="1:9" ht="19.95" customHeight="1">
      <c r="A359" s="133"/>
      <c r="B359" s="133"/>
      <c r="C359" s="133"/>
      <c r="D359" s="133"/>
      <c r="E359" s="133"/>
      <c r="F359" s="133"/>
      <c r="G359" s="133"/>
      <c r="H359" s="133"/>
      <c r="I359" s="133"/>
    </row>
    <row r="360" spans="1:9" ht="19.95" customHeight="1">
      <c r="A360" s="133"/>
      <c r="B360" s="133"/>
      <c r="C360" s="133"/>
      <c r="D360" s="133"/>
      <c r="E360" s="133"/>
      <c r="F360" s="133"/>
      <c r="G360" s="133"/>
      <c r="H360" s="133"/>
      <c r="I360" s="133"/>
    </row>
    <row r="361" spans="1:9" ht="19.95" customHeight="1">
      <c r="A361" s="133"/>
      <c r="B361" s="133"/>
      <c r="C361" s="133"/>
      <c r="D361" s="133"/>
      <c r="E361" s="133"/>
      <c r="F361" s="133"/>
      <c r="G361" s="133"/>
      <c r="H361" s="133"/>
      <c r="I361" s="133"/>
    </row>
    <row r="362" spans="1:9" ht="19.95" customHeight="1">
      <c r="A362" s="133"/>
      <c r="B362" s="133"/>
      <c r="C362" s="133"/>
      <c r="D362" s="133"/>
      <c r="E362" s="133"/>
      <c r="F362" s="133"/>
      <c r="G362" s="133"/>
      <c r="H362" s="133"/>
      <c r="I362" s="133"/>
    </row>
    <row r="363" spans="1:9" ht="19.95" customHeight="1">
      <c r="A363" s="133"/>
      <c r="B363" s="133"/>
      <c r="C363" s="133"/>
      <c r="D363" s="133"/>
      <c r="E363" s="133"/>
      <c r="F363" s="133"/>
      <c r="G363" s="133"/>
      <c r="H363" s="133"/>
      <c r="I363" s="133"/>
    </row>
    <row r="364" spans="1:9" ht="19.95" customHeight="1">
      <c r="A364" s="133"/>
      <c r="B364" s="133"/>
      <c r="C364" s="133"/>
      <c r="D364" s="133"/>
      <c r="E364" s="133"/>
      <c r="F364" s="133"/>
      <c r="G364" s="133"/>
      <c r="H364" s="133"/>
      <c r="I364" s="133"/>
    </row>
    <row r="365" spans="1:9" ht="19.95" customHeight="1">
      <c r="A365" s="133"/>
      <c r="B365" s="133"/>
      <c r="C365" s="133"/>
      <c r="D365" s="133"/>
      <c r="E365" s="133"/>
      <c r="F365" s="133"/>
      <c r="G365" s="133"/>
      <c r="H365" s="133"/>
      <c r="I365" s="133"/>
    </row>
    <row r="366" spans="1:9" ht="19.95" customHeight="1">
      <c r="A366" s="133"/>
      <c r="B366" s="133"/>
      <c r="C366" s="133"/>
      <c r="D366" s="133"/>
      <c r="E366" s="133"/>
      <c r="F366" s="133"/>
      <c r="G366" s="133"/>
      <c r="H366" s="133"/>
      <c r="I366" s="133"/>
    </row>
    <row r="367" spans="1:9" ht="19.95" customHeight="1">
      <c r="A367" s="133"/>
      <c r="B367" s="133"/>
      <c r="C367" s="133"/>
      <c r="D367" s="133"/>
      <c r="E367" s="133"/>
      <c r="F367" s="133"/>
      <c r="G367" s="133"/>
      <c r="H367" s="133"/>
      <c r="I367" s="133"/>
    </row>
    <row r="368" spans="1:9" ht="19.95" customHeight="1">
      <c r="A368" s="133"/>
      <c r="B368" s="133"/>
      <c r="C368" s="133"/>
      <c r="D368" s="133"/>
      <c r="E368" s="133"/>
      <c r="F368" s="133"/>
      <c r="G368" s="133"/>
      <c r="H368" s="133"/>
      <c r="I368" s="133"/>
    </row>
    <row r="369" spans="1:9" ht="19.95" customHeight="1">
      <c r="A369" s="133"/>
      <c r="B369" s="133"/>
      <c r="C369" s="133"/>
      <c r="D369" s="133"/>
      <c r="E369" s="133"/>
      <c r="F369" s="133"/>
      <c r="G369" s="133"/>
      <c r="H369" s="133"/>
      <c r="I369" s="133"/>
    </row>
    <row r="370" spans="1:9" ht="19.95" customHeight="1">
      <c r="A370" s="133"/>
      <c r="B370" s="133"/>
      <c r="C370" s="133"/>
      <c r="D370" s="133"/>
      <c r="E370" s="133"/>
      <c r="F370" s="133"/>
      <c r="G370" s="133"/>
      <c r="H370" s="133"/>
      <c r="I370" s="133"/>
    </row>
    <row r="371" spans="1:9" ht="19.95" customHeight="1">
      <c r="A371" s="133"/>
      <c r="B371" s="133"/>
      <c r="C371" s="133"/>
      <c r="D371" s="133"/>
      <c r="E371" s="133"/>
      <c r="F371" s="133"/>
      <c r="G371" s="133"/>
      <c r="H371" s="133"/>
      <c r="I371" s="133"/>
    </row>
    <row r="372" spans="1:9" ht="19.95" customHeight="1">
      <c r="A372" s="133"/>
      <c r="B372" s="133"/>
      <c r="C372" s="133"/>
      <c r="D372" s="133"/>
      <c r="E372" s="133"/>
      <c r="F372" s="133"/>
      <c r="G372" s="133"/>
      <c r="H372" s="133"/>
      <c r="I372" s="133"/>
    </row>
    <row r="373" spans="1:9" ht="19.95" customHeight="1">
      <c r="A373" s="133"/>
      <c r="B373" s="133"/>
      <c r="C373" s="133"/>
      <c r="D373" s="133"/>
      <c r="E373" s="133"/>
      <c r="F373" s="133"/>
      <c r="G373" s="133"/>
      <c r="H373" s="133"/>
      <c r="I373" s="133"/>
    </row>
    <row r="374" spans="1:9" ht="19.95" customHeight="1">
      <c r="A374" s="133"/>
      <c r="B374" s="133"/>
      <c r="C374" s="133"/>
      <c r="D374" s="133"/>
      <c r="E374" s="133"/>
      <c r="F374" s="133"/>
      <c r="G374" s="133"/>
      <c r="H374" s="133"/>
      <c r="I374" s="133"/>
    </row>
    <row r="375" spans="1:9" ht="19.95" customHeight="1">
      <c r="A375" s="133"/>
      <c r="B375" s="133"/>
      <c r="C375" s="133"/>
      <c r="D375" s="133"/>
      <c r="E375" s="133"/>
      <c r="F375" s="133"/>
      <c r="G375" s="133"/>
      <c r="H375" s="133"/>
      <c r="I375" s="133"/>
    </row>
    <row r="376" spans="1:9" ht="19.95" customHeight="1">
      <c r="A376" s="133"/>
      <c r="B376" s="133"/>
      <c r="C376" s="133"/>
      <c r="D376" s="133"/>
      <c r="E376" s="133"/>
      <c r="F376" s="133"/>
      <c r="G376" s="133"/>
      <c r="H376" s="133"/>
      <c r="I376" s="133"/>
    </row>
    <row r="377" spans="1:9" ht="19.95" customHeight="1">
      <c r="A377" s="133"/>
      <c r="B377" s="133"/>
      <c r="C377" s="133"/>
      <c r="D377" s="133"/>
      <c r="E377" s="133"/>
      <c r="F377" s="133"/>
      <c r="G377" s="133"/>
      <c r="H377" s="133"/>
      <c r="I377" s="133"/>
    </row>
    <row r="378" spans="1:9" ht="19.95" customHeight="1">
      <c r="A378" s="133"/>
      <c r="B378" s="133"/>
      <c r="C378" s="133"/>
      <c r="D378" s="133"/>
      <c r="E378" s="133"/>
      <c r="F378" s="133"/>
      <c r="G378" s="133"/>
      <c r="H378" s="133"/>
      <c r="I378" s="133"/>
    </row>
    <row r="379" spans="1:9" ht="19.95" customHeight="1">
      <c r="A379" s="133"/>
      <c r="B379" s="133"/>
      <c r="C379" s="133"/>
      <c r="D379" s="133"/>
      <c r="E379" s="133"/>
      <c r="F379" s="133"/>
      <c r="G379" s="133"/>
      <c r="H379" s="133"/>
      <c r="I379" s="133"/>
    </row>
    <row r="380" spans="1:9" ht="19.95" customHeight="1">
      <c r="A380" s="133"/>
      <c r="B380" s="133"/>
      <c r="C380" s="133"/>
      <c r="D380" s="133"/>
      <c r="E380" s="133"/>
      <c r="F380" s="133"/>
      <c r="G380" s="133"/>
      <c r="H380" s="133"/>
      <c r="I380" s="133"/>
    </row>
    <row r="381" spans="1:9" ht="19.95" customHeight="1">
      <c r="A381" s="133"/>
      <c r="B381" s="133"/>
      <c r="C381" s="133"/>
      <c r="D381" s="133"/>
      <c r="E381" s="133"/>
      <c r="F381" s="133"/>
      <c r="G381" s="133"/>
      <c r="H381" s="133"/>
      <c r="I381" s="133"/>
    </row>
    <row r="382" spans="1:9" ht="19.95" customHeight="1">
      <c r="A382" s="133"/>
      <c r="B382" s="133"/>
      <c r="C382" s="133"/>
      <c r="D382" s="133"/>
      <c r="E382" s="133"/>
      <c r="F382" s="133"/>
      <c r="G382" s="133"/>
      <c r="H382" s="133"/>
      <c r="I382" s="133"/>
    </row>
    <row r="383" spans="1:9" ht="19.95" customHeight="1">
      <c r="A383" s="133"/>
      <c r="B383" s="133"/>
      <c r="C383" s="133"/>
      <c r="D383" s="133"/>
      <c r="E383" s="133"/>
      <c r="F383" s="133"/>
      <c r="G383" s="133"/>
      <c r="H383" s="133"/>
      <c r="I383" s="133"/>
    </row>
    <row r="384" spans="1:9" ht="19.95" customHeight="1">
      <c r="A384" s="133"/>
      <c r="B384" s="133"/>
      <c r="C384" s="133"/>
      <c r="D384" s="133"/>
      <c r="E384" s="133"/>
      <c r="F384" s="133"/>
      <c r="G384" s="133"/>
      <c r="H384" s="133"/>
      <c r="I384" s="133"/>
    </row>
    <row r="385" spans="1:9" ht="19.95" customHeight="1">
      <c r="A385" s="133"/>
      <c r="B385" s="133"/>
      <c r="C385" s="133"/>
      <c r="D385" s="133"/>
      <c r="E385" s="133"/>
      <c r="F385" s="133"/>
      <c r="G385" s="133"/>
      <c r="H385" s="133"/>
      <c r="I385" s="133"/>
    </row>
    <row r="386" spans="1:9" ht="19.95" customHeight="1">
      <c r="A386" s="133"/>
      <c r="B386" s="133"/>
      <c r="C386" s="133"/>
      <c r="D386" s="133"/>
      <c r="E386" s="133"/>
      <c r="F386" s="133"/>
      <c r="G386" s="133"/>
      <c r="H386" s="133"/>
      <c r="I386" s="133"/>
    </row>
    <row r="387" spans="1:9" ht="19.95" customHeight="1">
      <c r="A387" s="133"/>
      <c r="B387" s="133"/>
      <c r="C387" s="133"/>
      <c r="D387" s="133"/>
      <c r="E387" s="133"/>
      <c r="F387" s="133"/>
      <c r="G387" s="133"/>
      <c r="H387" s="133"/>
      <c r="I387" s="133"/>
    </row>
    <row r="388" spans="1:9" ht="19.95" customHeight="1">
      <c r="A388" s="133"/>
      <c r="B388" s="133"/>
      <c r="C388" s="133"/>
      <c r="D388" s="133"/>
      <c r="E388" s="133"/>
      <c r="F388" s="133"/>
      <c r="G388" s="133"/>
      <c r="H388" s="133"/>
      <c r="I388" s="133"/>
    </row>
    <row r="389" spans="1:9" ht="19.95" customHeight="1">
      <c r="A389" s="133"/>
      <c r="B389" s="133"/>
      <c r="C389" s="133"/>
      <c r="D389" s="133"/>
      <c r="E389" s="133"/>
      <c r="F389" s="133"/>
      <c r="G389" s="133"/>
      <c r="H389" s="133"/>
      <c r="I389" s="133"/>
    </row>
    <row r="390" spans="1:9" ht="19.95" customHeight="1">
      <c r="A390" s="133"/>
      <c r="B390" s="133"/>
      <c r="C390" s="133"/>
      <c r="D390" s="133"/>
      <c r="E390" s="133"/>
      <c r="F390" s="133"/>
      <c r="G390" s="133"/>
      <c r="H390" s="133"/>
      <c r="I390" s="133"/>
    </row>
    <row r="391" spans="1:9" ht="19.95" customHeight="1">
      <c r="A391" s="133"/>
      <c r="B391" s="133"/>
      <c r="C391" s="133"/>
      <c r="D391" s="133"/>
      <c r="E391" s="133"/>
      <c r="F391" s="133"/>
      <c r="G391" s="133"/>
      <c r="H391" s="133"/>
      <c r="I391" s="133"/>
    </row>
    <row r="392" spans="1:9" ht="19.95" customHeight="1">
      <c r="A392" s="133"/>
      <c r="B392" s="133"/>
      <c r="C392" s="133"/>
      <c r="D392" s="133"/>
      <c r="E392" s="133"/>
      <c r="F392" s="133"/>
      <c r="G392" s="133"/>
      <c r="H392" s="133"/>
      <c r="I392" s="133"/>
    </row>
    <row r="393" spans="1:9" ht="19.95" customHeight="1">
      <c r="A393" s="133"/>
      <c r="B393" s="133"/>
      <c r="C393" s="133"/>
      <c r="D393" s="133"/>
      <c r="E393" s="133"/>
      <c r="F393" s="133"/>
      <c r="G393" s="133"/>
      <c r="H393" s="133"/>
      <c r="I393" s="133"/>
    </row>
    <row r="394" spans="1:9" ht="19.95" customHeight="1">
      <c r="A394" s="133"/>
      <c r="B394" s="133"/>
      <c r="C394" s="133"/>
      <c r="D394" s="133"/>
      <c r="E394" s="133"/>
      <c r="F394" s="133"/>
      <c r="G394" s="133"/>
      <c r="H394" s="133"/>
      <c r="I394" s="133"/>
    </row>
    <row r="395" spans="1:9" ht="19.95" customHeight="1">
      <c r="A395" s="133"/>
      <c r="B395" s="133"/>
      <c r="C395" s="133"/>
      <c r="D395" s="133"/>
      <c r="E395" s="133"/>
      <c r="F395" s="133"/>
      <c r="G395" s="133"/>
      <c r="H395" s="133"/>
      <c r="I395" s="133"/>
    </row>
    <row r="396" spans="1:9" ht="19.95" customHeight="1">
      <c r="A396" s="133"/>
      <c r="B396" s="133"/>
      <c r="C396" s="133"/>
      <c r="D396" s="133"/>
      <c r="E396" s="133"/>
      <c r="F396" s="133"/>
      <c r="G396" s="133"/>
      <c r="H396" s="133"/>
      <c r="I396" s="133"/>
    </row>
    <row r="397" spans="1:9" ht="19.95" customHeight="1">
      <c r="A397" s="133"/>
      <c r="B397" s="133"/>
      <c r="C397" s="133"/>
      <c r="D397" s="133"/>
      <c r="E397" s="133"/>
      <c r="F397" s="133"/>
      <c r="G397" s="133"/>
      <c r="H397" s="133"/>
      <c r="I397" s="133"/>
    </row>
    <row r="398" spans="1:9" ht="19.95" customHeight="1">
      <c r="A398" s="133"/>
      <c r="B398" s="133"/>
      <c r="C398" s="133"/>
      <c r="D398" s="133"/>
      <c r="E398" s="133"/>
      <c r="F398" s="133"/>
      <c r="G398" s="133"/>
      <c r="H398" s="133"/>
      <c r="I398" s="133"/>
    </row>
    <row r="399" spans="1:9" ht="19.95" customHeight="1">
      <c r="A399" s="133"/>
      <c r="B399" s="133"/>
      <c r="C399" s="133"/>
      <c r="D399" s="133"/>
      <c r="E399" s="133"/>
      <c r="F399" s="133"/>
      <c r="G399" s="133"/>
      <c r="H399" s="133"/>
      <c r="I399" s="133"/>
    </row>
    <row r="400" spans="1:9" ht="19.95" customHeight="1">
      <c r="A400" s="133"/>
      <c r="B400" s="133"/>
      <c r="C400" s="133"/>
      <c r="D400" s="133"/>
      <c r="E400" s="133"/>
      <c r="F400" s="133"/>
      <c r="G400" s="133"/>
      <c r="H400" s="133"/>
      <c r="I400" s="133"/>
    </row>
    <row r="401" spans="1:9" ht="19.95" customHeight="1">
      <c r="A401" s="133"/>
      <c r="B401" s="133"/>
      <c r="C401" s="133"/>
      <c r="D401" s="133"/>
      <c r="E401" s="133"/>
      <c r="F401" s="133"/>
      <c r="G401" s="133"/>
      <c r="H401" s="133"/>
      <c r="I401" s="133"/>
    </row>
    <row r="402" spans="1:9" ht="19.95" customHeight="1">
      <c r="A402" s="133"/>
      <c r="B402" s="133"/>
      <c r="C402" s="133"/>
      <c r="D402" s="133"/>
      <c r="E402" s="133"/>
      <c r="F402" s="133"/>
      <c r="G402" s="133"/>
      <c r="H402" s="133"/>
      <c r="I402" s="133"/>
    </row>
    <row r="403" spans="1:9" ht="19.95" customHeight="1">
      <c r="A403" s="133"/>
      <c r="B403" s="133"/>
      <c r="C403" s="133"/>
      <c r="D403" s="133"/>
      <c r="E403" s="133"/>
      <c r="F403" s="133"/>
      <c r="G403" s="133"/>
      <c r="H403" s="133"/>
      <c r="I403" s="133"/>
    </row>
    <row r="404" spans="1:9" ht="19.95" customHeight="1">
      <c r="A404" s="133"/>
      <c r="B404" s="133"/>
      <c r="C404" s="133"/>
      <c r="D404" s="133"/>
      <c r="E404" s="133"/>
      <c r="F404" s="133"/>
      <c r="G404" s="133"/>
      <c r="H404" s="133"/>
      <c r="I404" s="133"/>
    </row>
    <row r="405" spans="1:9" ht="19.95" customHeight="1">
      <c r="A405" s="133"/>
      <c r="B405" s="133"/>
      <c r="C405" s="133"/>
      <c r="D405" s="133"/>
      <c r="E405" s="133"/>
      <c r="F405" s="133"/>
      <c r="G405" s="133"/>
      <c r="H405" s="133"/>
      <c r="I405" s="133"/>
    </row>
    <row r="406" spans="1:9" ht="19.95" customHeight="1">
      <c r="A406" s="133"/>
      <c r="B406" s="133"/>
      <c r="C406" s="133"/>
      <c r="D406" s="133"/>
      <c r="E406" s="133"/>
      <c r="F406" s="133"/>
      <c r="G406" s="133"/>
      <c r="H406" s="133"/>
      <c r="I406" s="133"/>
    </row>
    <row r="407" spans="1:9" ht="19.95" customHeight="1">
      <c r="A407" s="133"/>
      <c r="B407" s="133"/>
      <c r="C407" s="133"/>
      <c r="D407" s="133"/>
      <c r="E407" s="133"/>
      <c r="F407" s="133"/>
      <c r="G407" s="133"/>
      <c r="H407" s="133"/>
      <c r="I407" s="133"/>
    </row>
    <row r="408" spans="1:9" ht="19.95" customHeight="1">
      <c r="A408" s="133"/>
      <c r="B408" s="133"/>
      <c r="C408" s="133"/>
      <c r="D408" s="133"/>
      <c r="E408" s="133"/>
      <c r="F408" s="133"/>
      <c r="G408" s="133"/>
      <c r="H408" s="133"/>
      <c r="I408" s="133"/>
    </row>
    <row r="409" spans="1:9" ht="19.95" customHeight="1">
      <c r="A409" s="133"/>
      <c r="B409" s="133"/>
      <c r="C409" s="133"/>
      <c r="D409" s="133"/>
      <c r="E409" s="133"/>
      <c r="F409" s="133"/>
      <c r="G409" s="133"/>
      <c r="H409" s="133"/>
      <c r="I409" s="133"/>
    </row>
    <row r="410" spans="1:9" ht="19.95" customHeight="1">
      <c r="A410" s="133"/>
      <c r="B410" s="133"/>
      <c r="C410" s="133"/>
      <c r="D410" s="133"/>
      <c r="E410" s="133"/>
      <c r="F410" s="133"/>
      <c r="G410" s="133"/>
      <c r="H410" s="133"/>
      <c r="I410" s="133"/>
    </row>
    <row r="411" spans="1:9" ht="19.95" customHeight="1">
      <c r="A411" s="133"/>
      <c r="B411" s="133"/>
      <c r="C411" s="133"/>
      <c r="D411" s="133"/>
      <c r="E411" s="133"/>
      <c r="F411" s="133"/>
      <c r="G411" s="133"/>
      <c r="H411" s="133"/>
      <c r="I411" s="133"/>
    </row>
    <row r="412" spans="1:9" ht="19.95" customHeight="1">
      <c r="A412" s="133"/>
      <c r="B412" s="133"/>
      <c r="C412" s="133"/>
      <c r="D412" s="133"/>
      <c r="E412" s="133"/>
      <c r="F412" s="133"/>
      <c r="G412" s="133"/>
      <c r="H412" s="133"/>
      <c r="I412" s="133"/>
    </row>
    <row r="413" spans="1:9" ht="19.95" customHeight="1">
      <c r="A413" s="133"/>
      <c r="B413" s="133"/>
      <c r="C413" s="133"/>
      <c r="D413" s="133"/>
      <c r="E413" s="133"/>
      <c r="F413" s="133"/>
      <c r="G413" s="133"/>
      <c r="H413" s="133"/>
      <c r="I413" s="133"/>
    </row>
    <row r="414" spans="1:9" ht="19.95" customHeight="1">
      <c r="A414" s="133"/>
      <c r="B414" s="133"/>
      <c r="C414" s="133"/>
      <c r="D414" s="133"/>
      <c r="E414" s="133"/>
      <c r="F414" s="133"/>
      <c r="G414" s="133"/>
      <c r="H414" s="133"/>
      <c r="I414" s="133"/>
    </row>
    <row r="415" spans="1:9" ht="19.95" customHeight="1">
      <c r="A415" s="133"/>
      <c r="B415" s="133"/>
      <c r="C415" s="133"/>
      <c r="D415" s="133"/>
      <c r="E415" s="133"/>
      <c r="F415" s="133"/>
      <c r="G415" s="133"/>
      <c r="H415" s="133"/>
      <c r="I415" s="133"/>
    </row>
    <row r="416" spans="1:9" ht="19.95" customHeight="1">
      <c r="A416" s="133"/>
      <c r="B416" s="133"/>
      <c r="C416" s="133"/>
      <c r="D416" s="133"/>
      <c r="E416" s="133"/>
      <c r="F416" s="133"/>
      <c r="G416" s="133"/>
      <c r="H416" s="133"/>
      <c r="I416" s="133"/>
    </row>
    <row r="417" spans="1:9" ht="19.95" customHeight="1">
      <c r="A417" s="133"/>
      <c r="B417" s="133"/>
      <c r="C417" s="133"/>
      <c r="D417" s="133"/>
      <c r="E417" s="133"/>
      <c r="F417" s="133"/>
      <c r="G417" s="133"/>
      <c r="H417" s="133"/>
      <c r="I417" s="133"/>
    </row>
    <row r="418" spans="1:9" ht="19.95" customHeight="1">
      <c r="A418" s="133"/>
      <c r="B418" s="133"/>
      <c r="C418" s="133"/>
      <c r="D418" s="133"/>
      <c r="E418" s="133"/>
      <c r="F418" s="133"/>
      <c r="G418" s="133"/>
      <c r="H418" s="133"/>
      <c r="I418" s="133"/>
    </row>
    <row r="419" spans="1:9" ht="19.95" customHeight="1">
      <c r="A419" s="133"/>
      <c r="B419" s="133"/>
      <c r="C419" s="133"/>
      <c r="D419" s="133"/>
      <c r="E419" s="133"/>
      <c r="F419" s="133"/>
      <c r="G419" s="133"/>
      <c r="H419" s="133"/>
      <c r="I419" s="133"/>
    </row>
    <row r="420" spans="1:9" ht="19.95" customHeight="1">
      <c r="A420" s="133"/>
      <c r="B420" s="133"/>
      <c r="C420" s="133"/>
      <c r="D420" s="133"/>
      <c r="E420" s="133"/>
      <c r="F420" s="133"/>
      <c r="G420" s="133"/>
      <c r="H420" s="133"/>
      <c r="I420" s="133"/>
    </row>
    <row r="421" spans="1:9" ht="19.95" customHeight="1">
      <c r="A421" s="133"/>
      <c r="B421" s="133"/>
      <c r="C421" s="133"/>
      <c r="D421" s="133"/>
      <c r="E421" s="133"/>
      <c r="F421" s="133"/>
      <c r="G421" s="133"/>
      <c r="H421" s="133"/>
      <c r="I421" s="133"/>
    </row>
    <row r="422" spans="1:9" ht="19.95" customHeight="1">
      <c r="A422" s="133"/>
      <c r="B422" s="133"/>
      <c r="C422" s="133"/>
      <c r="D422" s="133"/>
      <c r="E422" s="133"/>
      <c r="F422" s="133"/>
      <c r="G422" s="133"/>
      <c r="H422" s="133"/>
      <c r="I422" s="133"/>
    </row>
    <row r="423" spans="1:9" ht="19.95" customHeight="1">
      <c r="A423" s="133"/>
      <c r="B423" s="133"/>
      <c r="C423" s="133"/>
      <c r="D423" s="133"/>
      <c r="E423" s="133"/>
      <c r="F423" s="133"/>
      <c r="G423" s="133"/>
      <c r="H423" s="133"/>
      <c r="I423" s="133"/>
    </row>
    <row r="424" spans="1:9" ht="19.95" customHeight="1">
      <c r="A424" s="133"/>
      <c r="B424" s="133"/>
      <c r="C424" s="133"/>
      <c r="D424" s="133"/>
      <c r="E424" s="133"/>
      <c r="F424" s="133"/>
      <c r="G424" s="133"/>
      <c r="H424" s="133"/>
      <c r="I424" s="133"/>
    </row>
    <row r="425" spans="1:9" ht="19.95" customHeight="1">
      <c r="A425" s="133"/>
      <c r="B425" s="133"/>
      <c r="C425" s="133"/>
      <c r="D425" s="133"/>
      <c r="E425" s="133"/>
      <c r="F425" s="133"/>
      <c r="G425" s="133"/>
      <c r="H425" s="133"/>
      <c r="I425" s="133"/>
    </row>
    <row r="426" spans="1:9" ht="19.95" customHeight="1">
      <c r="A426" s="133"/>
      <c r="B426" s="133"/>
      <c r="C426" s="133"/>
      <c r="D426" s="133"/>
      <c r="E426" s="133"/>
      <c r="F426" s="133"/>
      <c r="G426" s="133"/>
      <c r="H426" s="133"/>
      <c r="I426" s="133"/>
    </row>
    <row r="427" spans="1:9" ht="19.95" customHeight="1">
      <c r="A427" s="133"/>
      <c r="B427" s="133"/>
      <c r="C427" s="133"/>
      <c r="D427" s="133"/>
      <c r="E427" s="133"/>
      <c r="F427" s="133"/>
      <c r="G427" s="133"/>
      <c r="H427" s="133"/>
      <c r="I427" s="133"/>
    </row>
    <row r="428" spans="1:9" ht="19.95" customHeight="1">
      <c r="A428" s="133"/>
      <c r="B428" s="133"/>
      <c r="C428" s="133"/>
      <c r="D428" s="133"/>
      <c r="E428" s="133"/>
      <c r="F428" s="133"/>
      <c r="G428" s="133"/>
      <c r="H428" s="133"/>
      <c r="I428" s="133"/>
    </row>
    <row r="429" spans="1:9" ht="19.95" customHeight="1">
      <c r="A429" s="133"/>
      <c r="B429" s="133"/>
      <c r="C429" s="133"/>
      <c r="D429" s="133"/>
      <c r="E429" s="133"/>
      <c r="F429" s="133"/>
      <c r="G429" s="133"/>
      <c r="H429" s="133"/>
      <c r="I429" s="133"/>
    </row>
    <row r="430" spans="1:9" ht="19.95" customHeight="1">
      <c r="A430" s="133"/>
      <c r="B430" s="133"/>
      <c r="C430" s="133"/>
      <c r="D430" s="133"/>
      <c r="E430" s="133"/>
      <c r="F430" s="133"/>
      <c r="G430" s="133"/>
      <c r="H430" s="133"/>
      <c r="I430" s="133"/>
    </row>
    <row r="431" spans="1:9" ht="19.95" customHeight="1">
      <c r="A431" s="133"/>
      <c r="B431" s="133"/>
      <c r="C431" s="133"/>
      <c r="D431" s="133"/>
      <c r="E431" s="133"/>
      <c r="F431" s="133"/>
      <c r="G431" s="133"/>
      <c r="H431" s="133"/>
      <c r="I431" s="133"/>
    </row>
    <row r="432" spans="1:9" ht="19.95" customHeight="1">
      <c r="A432" s="133"/>
      <c r="B432" s="133"/>
      <c r="C432" s="133"/>
      <c r="D432" s="133"/>
      <c r="E432" s="133"/>
      <c r="F432" s="133"/>
      <c r="G432" s="133"/>
      <c r="H432" s="133"/>
      <c r="I432" s="133"/>
    </row>
    <row r="433" spans="1:9" ht="19.95" customHeight="1">
      <c r="A433" s="133"/>
      <c r="B433" s="133"/>
      <c r="C433" s="133"/>
      <c r="D433" s="133"/>
      <c r="E433" s="133"/>
      <c r="F433" s="133"/>
      <c r="G433" s="133"/>
      <c r="H433" s="133"/>
      <c r="I433" s="133"/>
    </row>
    <row r="434" spans="1:9" ht="19.95" customHeight="1">
      <c r="A434" s="133"/>
      <c r="B434" s="133"/>
      <c r="C434" s="133"/>
      <c r="D434" s="133"/>
      <c r="E434" s="133"/>
      <c r="F434" s="133"/>
      <c r="G434" s="133"/>
      <c r="H434" s="133"/>
      <c r="I434" s="133"/>
    </row>
    <row r="435" spans="1:9" ht="19.95" customHeight="1">
      <c r="A435" s="133"/>
      <c r="B435" s="133"/>
      <c r="C435" s="133"/>
      <c r="D435" s="133"/>
      <c r="E435" s="133"/>
      <c r="F435" s="133"/>
      <c r="G435" s="133"/>
      <c r="H435" s="133"/>
      <c r="I435" s="133"/>
    </row>
    <row r="436" spans="1:9" ht="19.95" customHeight="1">
      <c r="A436" s="133"/>
      <c r="B436" s="133"/>
      <c r="C436" s="133"/>
      <c r="D436" s="133"/>
      <c r="E436" s="133"/>
      <c r="F436" s="133"/>
      <c r="G436" s="133"/>
      <c r="H436" s="133"/>
      <c r="I436" s="133"/>
    </row>
    <row r="437" spans="1:9" ht="19.95" customHeight="1">
      <c r="A437" s="133"/>
      <c r="B437" s="133"/>
      <c r="C437" s="133"/>
      <c r="D437" s="133"/>
      <c r="E437" s="133"/>
      <c r="F437" s="133"/>
      <c r="G437" s="133"/>
      <c r="H437" s="133"/>
      <c r="I437" s="133"/>
    </row>
    <row r="438" spans="1:9" ht="19.95" customHeight="1">
      <c r="A438" s="133"/>
      <c r="B438" s="133"/>
      <c r="C438" s="133"/>
      <c r="D438" s="133"/>
      <c r="E438" s="133"/>
      <c r="F438" s="133"/>
      <c r="G438" s="133"/>
      <c r="H438" s="133"/>
      <c r="I438" s="133"/>
    </row>
    <row r="439" spans="1:9" ht="19.95" customHeight="1">
      <c r="A439" s="133"/>
      <c r="B439" s="133"/>
      <c r="C439" s="133"/>
      <c r="D439" s="133"/>
      <c r="E439" s="133"/>
      <c r="F439" s="133"/>
      <c r="G439" s="133"/>
      <c r="H439" s="133"/>
      <c r="I439" s="133"/>
    </row>
    <row r="440" spans="1:9" ht="19.95" customHeight="1">
      <c r="A440" s="133"/>
      <c r="B440" s="133"/>
      <c r="C440" s="133"/>
      <c r="D440" s="133"/>
      <c r="E440" s="133"/>
      <c r="F440" s="133"/>
      <c r="G440" s="133"/>
      <c r="H440" s="133"/>
      <c r="I440" s="133"/>
    </row>
    <row r="441" spans="1:9" ht="19.95" customHeight="1">
      <c r="A441" s="133"/>
      <c r="B441" s="133"/>
      <c r="C441" s="133"/>
      <c r="D441" s="133"/>
      <c r="E441" s="133"/>
      <c r="F441" s="133"/>
      <c r="G441" s="133"/>
      <c r="H441" s="133"/>
      <c r="I441" s="133"/>
    </row>
    <row r="442" spans="1:9" ht="19.95" customHeight="1">
      <c r="A442" s="133"/>
      <c r="B442" s="133"/>
      <c r="C442" s="133"/>
      <c r="D442" s="133"/>
      <c r="E442" s="133"/>
      <c r="F442" s="133"/>
      <c r="G442" s="133"/>
      <c r="H442" s="133"/>
      <c r="I442" s="133"/>
    </row>
    <row r="443" spans="1:9" ht="19.95" customHeight="1">
      <c r="A443" s="133"/>
      <c r="B443" s="133"/>
      <c r="C443" s="133"/>
      <c r="D443" s="133"/>
      <c r="E443" s="133"/>
      <c r="F443" s="133"/>
      <c r="G443" s="133"/>
      <c r="H443" s="133"/>
      <c r="I443" s="133"/>
    </row>
    <row r="444" spans="1:9" ht="19.95" customHeight="1">
      <c r="A444" s="133"/>
      <c r="B444" s="133"/>
      <c r="C444" s="133"/>
      <c r="D444" s="133"/>
      <c r="E444" s="133"/>
      <c r="F444" s="133"/>
      <c r="G444" s="133"/>
      <c r="H444" s="133"/>
      <c r="I444" s="133"/>
    </row>
    <row r="445" spans="1:9" ht="19.95" customHeight="1">
      <c r="A445" s="133"/>
      <c r="B445" s="133"/>
      <c r="C445" s="133"/>
      <c r="D445" s="133"/>
      <c r="E445" s="133"/>
      <c r="F445" s="133"/>
      <c r="G445" s="133"/>
      <c r="H445" s="133"/>
      <c r="I445" s="133"/>
    </row>
    <row r="446" spans="1:9" ht="19.95" customHeight="1">
      <c r="A446" s="133"/>
      <c r="B446" s="133"/>
      <c r="C446" s="133"/>
      <c r="D446" s="133"/>
      <c r="E446" s="133"/>
      <c r="F446" s="133"/>
      <c r="G446" s="133"/>
      <c r="H446" s="133"/>
      <c r="I446" s="133"/>
    </row>
    <row r="447" spans="1:9" ht="19.95" customHeight="1">
      <c r="A447" s="133"/>
      <c r="B447" s="133"/>
      <c r="C447" s="133"/>
      <c r="D447" s="133"/>
      <c r="E447" s="133"/>
      <c r="F447" s="133"/>
      <c r="G447" s="133"/>
      <c r="H447" s="133"/>
      <c r="I447" s="133"/>
    </row>
    <row r="448" spans="1:9" ht="19.95" customHeight="1">
      <c r="A448" s="133"/>
      <c r="B448" s="133"/>
      <c r="C448" s="133"/>
      <c r="D448" s="133"/>
      <c r="E448" s="133"/>
      <c r="F448" s="133"/>
      <c r="G448" s="133"/>
      <c r="H448" s="133"/>
      <c r="I448" s="133"/>
    </row>
    <row r="449" spans="1:9" ht="19.95" customHeight="1">
      <c r="A449" s="133"/>
      <c r="B449" s="133"/>
      <c r="C449" s="133"/>
      <c r="D449" s="133"/>
      <c r="E449" s="133"/>
      <c r="F449" s="133"/>
      <c r="G449" s="133"/>
      <c r="H449" s="133"/>
      <c r="I449" s="133"/>
    </row>
    <row r="450" spans="1:9" ht="19.95" customHeight="1">
      <c r="A450" s="133"/>
      <c r="B450" s="133"/>
      <c r="C450" s="133"/>
      <c r="D450" s="133"/>
      <c r="E450" s="133"/>
      <c r="F450" s="133"/>
      <c r="G450" s="133"/>
      <c r="H450" s="133"/>
      <c r="I450" s="133"/>
    </row>
    <row r="451" spans="1:9" ht="19.95" customHeight="1">
      <c r="A451" s="133"/>
      <c r="B451" s="133"/>
      <c r="C451" s="133"/>
      <c r="D451" s="133"/>
      <c r="E451" s="133"/>
      <c r="F451" s="133"/>
      <c r="G451" s="133"/>
      <c r="H451" s="133"/>
      <c r="I451" s="133"/>
    </row>
    <row r="452" spans="1:9" ht="19.95" customHeight="1">
      <c r="A452" s="133"/>
      <c r="B452" s="133"/>
      <c r="C452" s="133"/>
      <c r="D452" s="133"/>
      <c r="E452" s="133"/>
      <c r="F452" s="133"/>
      <c r="G452" s="133"/>
      <c r="H452" s="133"/>
      <c r="I452" s="133"/>
    </row>
    <row r="453" spans="1:9" ht="19.95" customHeight="1">
      <c r="A453" s="133"/>
      <c r="B453" s="133"/>
      <c r="C453" s="133"/>
      <c r="D453" s="133"/>
      <c r="E453" s="133"/>
      <c r="F453" s="133"/>
      <c r="G453" s="133"/>
      <c r="H453" s="133"/>
      <c r="I453" s="133"/>
    </row>
    <row r="454" spans="1:9" ht="19.95" customHeight="1">
      <c r="A454" s="133"/>
      <c r="B454" s="133"/>
      <c r="C454" s="133"/>
      <c r="D454" s="133"/>
      <c r="E454" s="133"/>
      <c r="F454" s="133"/>
      <c r="G454" s="133"/>
      <c r="H454" s="133"/>
      <c r="I454" s="133"/>
    </row>
    <row r="455" spans="1:9" ht="19.95" customHeight="1">
      <c r="A455" s="133"/>
      <c r="B455" s="133"/>
      <c r="C455" s="133"/>
      <c r="D455" s="133"/>
      <c r="E455" s="133"/>
      <c r="F455" s="133"/>
      <c r="G455" s="133"/>
      <c r="H455" s="133"/>
      <c r="I455" s="133"/>
    </row>
    <row r="456" spans="1:9" ht="19.95" customHeight="1">
      <c r="A456" s="133"/>
      <c r="B456" s="133"/>
      <c r="C456" s="133"/>
      <c r="D456" s="133"/>
      <c r="E456" s="133"/>
      <c r="F456" s="133"/>
      <c r="G456" s="133"/>
      <c r="H456" s="133"/>
      <c r="I456" s="133"/>
    </row>
    <row r="457" spans="1:9" ht="19.95" customHeight="1">
      <c r="A457" s="133"/>
      <c r="B457" s="133"/>
      <c r="C457" s="133"/>
      <c r="D457" s="133"/>
      <c r="E457" s="133"/>
      <c r="F457" s="133"/>
      <c r="G457" s="133"/>
      <c r="H457" s="133"/>
      <c r="I457" s="133"/>
    </row>
    <row r="458" spans="1:9" ht="19.95" customHeight="1">
      <c r="A458" s="133"/>
      <c r="B458" s="133"/>
      <c r="C458" s="133"/>
      <c r="D458" s="133"/>
      <c r="E458" s="133"/>
      <c r="F458" s="133"/>
      <c r="G458" s="133"/>
      <c r="H458" s="133"/>
      <c r="I458" s="133"/>
    </row>
    <row r="459" spans="1:9" ht="19.95" customHeight="1">
      <c r="A459" s="133"/>
      <c r="B459" s="133"/>
      <c r="C459" s="133"/>
      <c r="D459" s="133"/>
      <c r="E459" s="133"/>
      <c r="F459" s="133"/>
      <c r="G459" s="133"/>
      <c r="H459" s="133"/>
      <c r="I459" s="133"/>
    </row>
    <row r="460" spans="1:9" ht="19.95" customHeight="1">
      <c r="A460" s="133"/>
      <c r="B460" s="133"/>
      <c r="C460" s="133"/>
      <c r="D460" s="133"/>
      <c r="E460" s="133"/>
      <c r="F460" s="133"/>
      <c r="G460" s="133"/>
      <c r="H460" s="133"/>
      <c r="I460" s="133"/>
    </row>
    <row r="461" spans="1:9" ht="19.95" customHeight="1">
      <c r="A461" s="133"/>
      <c r="B461" s="133"/>
      <c r="C461" s="133"/>
      <c r="D461" s="133"/>
      <c r="E461" s="133"/>
      <c r="F461" s="133"/>
      <c r="G461" s="133"/>
      <c r="H461" s="133"/>
      <c r="I461" s="133"/>
    </row>
    <row r="462" spans="1:9" ht="19.95" customHeight="1">
      <c r="A462" s="133"/>
      <c r="B462" s="133"/>
      <c r="C462" s="133"/>
      <c r="D462" s="133"/>
      <c r="E462" s="133"/>
      <c r="F462" s="133"/>
      <c r="G462" s="133"/>
      <c r="H462" s="133"/>
      <c r="I462" s="133"/>
    </row>
    <row r="463" spans="1:9" ht="19.95" customHeight="1">
      <c r="A463" s="133"/>
      <c r="B463" s="133"/>
      <c r="C463" s="133"/>
      <c r="D463" s="133"/>
      <c r="E463" s="133"/>
      <c r="F463" s="133"/>
      <c r="G463" s="133"/>
      <c r="H463" s="133"/>
      <c r="I463" s="133"/>
    </row>
    <row r="464" spans="1:9" ht="19.95" customHeight="1">
      <c r="A464" s="133"/>
      <c r="B464" s="133"/>
      <c r="C464" s="133"/>
      <c r="D464" s="133"/>
      <c r="E464" s="133"/>
      <c r="F464" s="133"/>
      <c r="G464" s="133"/>
      <c r="H464" s="133"/>
      <c r="I464" s="133"/>
    </row>
    <row r="465" spans="1:9" ht="19.95" customHeight="1">
      <c r="A465" s="133"/>
      <c r="B465" s="133"/>
      <c r="C465" s="133"/>
      <c r="D465" s="133"/>
      <c r="E465" s="133"/>
      <c r="F465" s="133"/>
      <c r="G465" s="133"/>
      <c r="H465" s="133"/>
      <c r="I465" s="133"/>
    </row>
    <row r="466" spans="1:9" ht="19.95" customHeight="1">
      <c r="A466" s="133"/>
      <c r="B466" s="133"/>
      <c r="C466" s="133"/>
      <c r="D466" s="133"/>
      <c r="E466" s="133"/>
      <c r="F466" s="133"/>
      <c r="G466" s="133"/>
      <c r="H466" s="133"/>
      <c r="I466" s="133"/>
    </row>
    <row r="467" spans="1:9" ht="19.95" customHeight="1">
      <c r="A467" s="133"/>
      <c r="B467" s="133"/>
      <c r="C467" s="133"/>
      <c r="D467" s="133"/>
      <c r="E467" s="133"/>
      <c r="F467" s="133"/>
      <c r="G467" s="133"/>
      <c r="H467" s="133"/>
      <c r="I467" s="133"/>
    </row>
    <row r="468" spans="1:9" ht="19.95" customHeight="1">
      <c r="A468" s="133"/>
      <c r="B468" s="133"/>
      <c r="C468" s="133"/>
      <c r="D468" s="133"/>
      <c r="E468" s="133"/>
      <c r="F468" s="133"/>
      <c r="G468" s="133"/>
      <c r="H468" s="133"/>
      <c r="I468" s="133"/>
    </row>
    <row r="469" spans="1:9" ht="19.95" customHeight="1">
      <c r="A469" s="133"/>
      <c r="B469" s="133"/>
      <c r="C469" s="133"/>
      <c r="D469" s="133"/>
      <c r="E469" s="133"/>
      <c r="F469" s="133"/>
      <c r="G469" s="133"/>
      <c r="H469" s="133"/>
      <c r="I469" s="133"/>
    </row>
    <row r="470" spans="1:9" ht="19.95" customHeight="1">
      <c r="A470" s="133"/>
      <c r="B470" s="133"/>
      <c r="C470" s="133"/>
      <c r="D470" s="133"/>
      <c r="E470" s="133"/>
      <c r="F470" s="133"/>
      <c r="G470" s="133"/>
      <c r="H470" s="133"/>
      <c r="I470" s="133"/>
    </row>
    <row r="471" spans="1:9" ht="19.95" customHeight="1">
      <c r="A471" s="133"/>
      <c r="B471" s="133"/>
      <c r="C471" s="133"/>
      <c r="D471" s="133"/>
      <c r="E471" s="133"/>
      <c r="F471" s="133"/>
      <c r="G471" s="133"/>
      <c r="H471" s="133"/>
      <c r="I471" s="133"/>
    </row>
    <row r="472" spans="1:9" ht="19.95" customHeight="1">
      <c r="A472" s="133"/>
      <c r="B472" s="133"/>
      <c r="C472" s="133"/>
      <c r="D472" s="133"/>
      <c r="E472" s="133"/>
      <c r="F472" s="133"/>
      <c r="G472" s="133"/>
      <c r="H472" s="133"/>
      <c r="I472" s="133"/>
    </row>
    <row r="473" spans="1:9" ht="19.95" customHeight="1">
      <c r="A473" s="133"/>
      <c r="B473" s="133"/>
      <c r="C473" s="133"/>
      <c r="D473" s="133"/>
      <c r="E473" s="133"/>
      <c r="F473" s="133"/>
      <c r="G473" s="133"/>
      <c r="H473" s="133"/>
      <c r="I473" s="133"/>
    </row>
    <row r="474" spans="1:9" ht="19.95" customHeight="1">
      <c r="A474" s="133"/>
      <c r="B474" s="133"/>
      <c r="C474" s="133"/>
      <c r="D474" s="133"/>
      <c r="E474" s="133"/>
      <c r="F474" s="133"/>
      <c r="G474" s="133"/>
      <c r="H474" s="133"/>
      <c r="I474" s="133"/>
    </row>
    <row r="475" spans="1:9" ht="19.95" customHeight="1">
      <c r="A475" s="133"/>
      <c r="B475" s="133"/>
      <c r="C475" s="133"/>
      <c r="D475" s="133"/>
      <c r="E475" s="133"/>
      <c r="F475" s="133"/>
      <c r="G475" s="133"/>
      <c r="H475" s="133"/>
      <c r="I475" s="133"/>
    </row>
    <row r="476" spans="1:9" ht="19.95" customHeight="1">
      <c r="A476" s="133"/>
      <c r="B476" s="133"/>
      <c r="C476" s="133"/>
      <c r="D476" s="133"/>
      <c r="E476" s="133"/>
      <c r="F476" s="133"/>
      <c r="G476" s="133"/>
      <c r="H476" s="133"/>
      <c r="I476" s="133"/>
    </row>
    <row r="477" spans="1:9" ht="19.95" customHeight="1">
      <c r="A477" s="133"/>
      <c r="B477" s="133"/>
      <c r="C477" s="133"/>
      <c r="D477" s="133"/>
      <c r="E477" s="133"/>
      <c r="F477" s="133"/>
      <c r="G477" s="133"/>
      <c r="H477" s="133"/>
      <c r="I477" s="133"/>
    </row>
    <row r="478" spans="1:9" ht="19.95" customHeight="1">
      <c r="A478" s="133"/>
      <c r="B478" s="133"/>
      <c r="C478" s="133"/>
      <c r="D478" s="133"/>
      <c r="E478" s="133"/>
      <c r="F478" s="133"/>
      <c r="G478" s="133"/>
      <c r="H478" s="133"/>
      <c r="I478" s="133"/>
    </row>
    <row r="479" spans="1:9" ht="19.95" customHeight="1">
      <c r="A479" s="133"/>
      <c r="B479" s="133"/>
      <c r="C479" s="133"/>
      <c r="D479" s="133"/>
      <c r="E479" s="133"/>
      <c r="F479" s="133"/>
      <c r="G479" s="133"/>
      <c r="H479" s="133"/>
      <c r="I479" s="133"/>
    </row>
    <row r="480" spans="1:9" ht="19.95" customHeight="1">
      <c r="A480" s="133"/>
      <c r="B480" s="133"/>
      <c r="C480" s="133"/>
      <c r="D480" s="133"/>
      <c r="E480" s="133"/>
      <c r="F480" s="133"/>
      <c r="G480" s="133"/>
      <c r="H480" s="133"/>
      <c r="I480" s="133"/>
    </row>
    <row r="481" spans="1:9" ht="19.95" customHeight="1">
      <c r="A481" s="133"/>
      <c r="B481" s="133"/>
      <c r="C481" s="133"/>
      <c r="D481" s="133"/>
      <c r="E481" s="133"/>
      <c r="F481" s="133"/>
      <c r="G481" s="133"/>
      <c r="H481" s="133"/>
      <c r="I481" s="133"/>
    </row>
    <row r="482" spans="1:9" ht="19.95" customHeight="1">
      <c r="A482" s="133"/>
      <c r="B482" s="133"/>
      <c r="C482" s="133"/>
      <c r="D482" s="133"/>
      <c r="E482" s="133"/>
      <c r="F482" s="133"/>
      <c r="G482" s="133"/>
      <c r="H482" s="133"/>
      <c r="I482" s="133"/>
    </row>
    <row r="483" spans="1:9" ht="19.95" customHeight="1">
      <c r="A483" s="133"/>
      <c r="B483" s="133"/>
      <c r="C483" s="133"/>
      <c r="D483" s="133"/>
      <c r="E483" s="133"/>
      <c r="F483" s="133"/>
      <c r="G483" s="133"/>
      <c r="H483" s="133"/>
      <c r="I483" s="133"/>
    </row>
    <row r="484" spans="1:9" ht="19.95" customHeight="1">
      <c r="A484" s="133"/>
      <c r="B484" s="133"/>
      <c r="C484" s="133"/>
      <c r="D484" s="133"/>
      <c r="E484" s="133"/>
      <c r="F484" s="133"/>
      <c r="G484" s="133"/>
      <c r="H484" s="133"/>
      <c r="I484" s="133"/>
    </row>
    <row r="485" spans="1:9" ht="19.95" customHeight="1">
      <c r="A485" s="133"/>
      <c r="B485" s="133"/>
      <c r="C485" s="133"/>
      <c r="D485" s="133"/>
      <c r="E485" s="133"/>
      <c r="F485" s="133"/>
      <c r="G485" s="133"/>
      <c r="H485" s="133"/>
      <c r="I485" s="133"/>
    </row>
    <row r="486" spans="1:9" ht="19.95" customHeight="1">
      <c r="A486" s="133"/>
      <c r="B486" s="133"/>
      <c r="C486" s="133"/>
      <c r="D486" s="133"/>
      <c r="E486" s="133"/>
      <c r="F486" s="133"/>
      <c r="G486" s="133"/>
      <c r="H486" s="133"/>
      <c r="I486" s="133"/>
    </row>
    <row r="487" spans="1:9" ht="19.95" customHeight="1">
      <c r="A487" s="133"/>
      <c r="B487" s="133"/>
      <c r="C487" s="133"/>
      <c r="D487" s="133"/>
      <c r="E487" s="133"/>
      <c r="F487" s="133"/>
      <c r="G487" s="133"/>
      <c r="H487" s="133"/>
      <c r="I487" s="133"/>
    </row>
    <row r="488" spans="1:9" ht="19.95" customHeight="1">
      <c r="A488" s="133"/>
      <c r="B488" s="133"/>
      <c r="C488" s="133"/>
      <c r="D488" s="133"/>
      <c r="E488" s="133"/>
      <c r="F488" s="133"/>
      <c r="G488" s="133"/>
      <c r="H488" s="133"/>
      <c r="I488" s="133"/>
    </row>
    <row r="489" spans="1:9" ht="19.95" customHeight="1">
      <c r="A489" s="133"/>
      <c r="B489" s="133"/>
      <c r="C489" s="133"/>
      <c r="D489" s="133"/>
      <c r="E489" s="133"/>
      <c r="F489" s="133"/>
      <c r="G489" s="133"/>
      <c r="H489" s="133"/>
      <c r="I489" s="133"/>
    </row>
    <row r="490" spans="1:9" ht="19.95" customHeight="1">
      <c r="A490" s="133"/>
      <c r="B490" s="133"/>
      <c r="C490" s="133"/>
      <c r="D490" s="133"/>
      <c r="E490" s="133"/>
      <c r="F490" s="133"/>
      <c r="G490" s="133"/>
      <c r="H490" s="133"/>
      <c r="I490" s="133"/>
    </row>
    <row r="491" spans="1:9" ht="19.95" customHeight="1">
      <c r="A491" s="133"/>
      <c r="B491" s="133"/>
      <c r="C491" s="133"/>
      <c r="D491" s="133"/>
      <c r="E491" s="133"/>
      <c r="F491" s="133"/>
      <c r="G491" s="133"/>
      <c r="H491" s="133"/>
      <c r="I491" s="133"/>
    </row>
    <row r="492" spans="1:9" ht="19.95" customHeight="1">
      <c r="A492" s="133"/>
      <c r="B492" s="133"/>
      <c r="C492" s="133"/>
      <c r="D492" s="133"/>
      <c r="E492" s="133"/>
      <c r="F492" s="133"/>
      <c r="G492" s="133"/>
      <c r="H492" s="133"/>
      <c r="I492" s="133"/>
    </row>
    <row r="493" spans="1:9" ht="19.95" customHeight="1">
      <c r="A493" s="133"/>
      <c r="B493" s="133"/>
      <c r="C493" s="133"/>
      <c r="D493" s="133"/>
      <c r="E493" s="133"/>
      <c r="F493" s="133"/>
      <c r="G493" s="133"/>
      <c r="H493" s="133"/>
      <c r="I493" s="133"/>
    </row>
    <row r="494" spans="1:9" ht="19.95" customHeight="1">
      <c r="A494" s="133"/>
      <c r="B494" s="133"/>
      <c r="C494" s="133"/>
      <c r="D494" s="133"/>
      <c r="E494" s="133"/>
      <c r="F494" s="133"/>
      <c r="G494" s="133"/>
      <c r="H494" s="133"/>
      <c r="I494" s="133"/>
    </row>
    <row r="495" spans="1:9" ht="19.95" customHeight="1">
      <c r="A495" s="133"/>
      <c r="B495" s="133"/>
      <c r="C495" s="133"/>
      <c r="D495" s="133"/>
      <c r="E495" s="133"/>
      <c r="F495" s="133"/>
      <c r="G495" s="133"/>
      <c r="H495" s="133"/>
      <c r="I495" s="133"/>
    </row>
    <row r="496" spans="1:9" ht="19.95" customHeight="1">
      <c r="A496" s="133"/>
      <c r="B496" s="133"/>
      <c r="C496" s="133"/>
      <c r="D496" s="133"/>
      <c r="E496" s="133"/>
      <c r="F496" s="133"/>
      <c r="G496" s="133"/>
      <c r="H496" s="133"/>
      <c r="I496" s="133"/>
    </row>
    <row r="497" spans="1:9" ht="19.95" customHeight="1">
      <c r="A497" s="133"/>
      <c r="B497" s="133"/>
      <c r="C497" s="133"/>
      <c r="D497" s="133"/>
      <c r="E497" s="133"/>
      <c r="F497" s="133"/>
      <c r="G497" s="133"/>
      <c r="H497" s="133"/>
      <c r="I497" s="133"/>
    </row>
    <row r="498" spans="1:9" ht="19.95" customHeight="1">
      <c r="A498" s="133"/>
      <c r="B498" s="133"/>
      <c r="C498" s="133"/>
      <c r="D498" s="133"/>
      <c r="E498" s="133"/>
      <c r="F498" s="133"/>
      <c r="G498" s="133"/>
      <c r="H498" s="133"/>
      <c r="I498" s="133"/>
    </row>
    <row r="499" spans="1:9" ht="19.95" customHeight="1">
      <c r="A499" s="133"/>
      <c r="B499" s="133"/>
      <c r="C499" s="133"/>
      <c r="D499" s="133"/>
      <c r="E499" s="133"/>
      <c r="F499" s="133"/>
      <c r="G499" s="133"/>
      <c r="H499" s="133"/>
      <c r="I499" s="133"/>
    </row>
    <row r="500" spans="1:9" ht="19.95" customHeight="1">
      <c r="A500" s="133"/>
      <c r="B500" s="133"/>
      <c r="C500" s="133"/>
      <c r="D500" s="133"/>
      <c r="E500" s="133"/>
      <c r="F500" s="133"/>
      <c r="G500" s="133"/>
      <c r="H500" s="133"/>
      <c r="I500" s="133"/>
    </row>
    <row r="501" spans="1:9" ht="19.95" customHeight="1">
      <c r="A501" s="133"/>
      <c r="B501" s="133"/>
      <c r="C501" s="133"/>
      <c r="D501" s="133"/>
      <c r="E501" s="133"/>
      <c r="F501" s="133"/>
      <c r="G501" s="133"/>
      <c r="H501" s="133"/>
      <c r="I501" s="133"/>
    </row>
    <row r="502" spans="1:9" ht="19.95" customHeight="1">
      <c r="A502" s="133"/>
      <c r="B502" s="133"/>
      <c r="C502" s="133"/>
      <c r="D502" s="133"/>
      <c r="E502" s="133"/>
      <c r="F502" s="133"/>
      <c r="G502" s="133"/>
      <c r="H502" s="133"/>
      <c r="I502" s="133"/>
    </row>
    <row r="503" spans="1:9" ht="19.95" customHeight="1">
      <c r="A503" s="133"/>
      <c r="B503" s="133"/>
      <c r="C503" s="133"/>
      <c r="D503" s="133"/>
      <c r="E503" s="133"/>
      <c r="F503" s="133"/>
      <c r="G503" s="133"/>
      <c r="H503" s="133"/>
      <c r="I503" s="133"/>
    </row>
    <row r="504" spans="1:9" ht="19.95" customHeight="1">
      <c r="A504" s="133"/>
      <c r="B504" s="133"/>
      <c r="C504" s="133"/>
      <c r="D504" s="133"/>
      <c r="E504" s="133"/>
      <c r="F504" s="133"/>
      <c r="G504" s="133"/>
      <c r="H504" s="133"/>
      <c r="I504" s="133"/>
    </row>
    <row r="505" spans="1:9" ht="19.95" customHeight="1">
      <c r="A505" s="133"/>
      <c r="B505" s="133"/>
      <c r="C505" s="133"/>
      <c r="D505" s="133"/>
      <c r="E505" s="133"/>
      <c r="F505" s="133"/>
      <c r="G505" s="133"/>
      <c r="H505" s="133"/>
      <c r="I505" s="133"/>
    </row>
    <row r="506" spans="1:9" ht="19.95" customHeight="1">
      <c r="A506" s="133"/>
      <c r="B506" s="133"/>
      <c r="C506" s="133"/>
      <c r="D506" s="133"/>
      <c r="E506" s="133"/>
      <c r="F506" s="133"/>
      <c r="G506" s="133"/>
      <c r="H506" s="133"/>
      <c r="I506" s="133"/>
    </row>
    <row r="507" spans="1:9" ht="19.95" customHeight="1">
      <c r="A507" s="133"/>
      <c r="B507" s="133"/>
      <c r="C507" s="133"/>
      <c r="D507" s="133"/>
      <c r="E507" s="133"/>
      <c r="F507" s="133"/>
      <c r="G507" s="133"/>
      <c r="H507" s="133"/>
      <c r="I507" s="133"/>
    </row>
    <row r="508" spans="1:9" ht="19.95" customHeight="1">
      <c r="A508" s="133"/>
      <c r="B508" s="133"/>
      <c r="C508" s="133"/>
      <c r="D508" s="133"/>
      <c r="E508" s="133"/>
      <c r="F508" s="133"/>
      <c r="G508" s="133"/>
      <c r="H508" s="133"/>
      <c r="I508" s="133"/>
    </row>
    <row r="509" spans="1:9" ht="19.95" customHeight="1">
      <c r="A509" s="133"/>
      <c r="B509" s="133"/>
      <c r="C509" s="133"/>
      <c r="D509" s="133"/>
      <c r="E509" s="133"/>
      <c r="F509" s="133"/>
      <c r="G509" s="133"/>
      <c r="H509" s="133"/>
      <c r="I509" s="133"/>
    </row>
    <row r="510" spans="1:9" ht="19.95" customHeight="1">
      <c r="A510" s="133"/>
      <c r="B510" s="133"/>
      <c r="C510" s="133"/>
      <c r="D510" s="133"/>
      <c r="E510" s="133"/>
      <c r="F510" s="133"/>
      <c r="G510" s="133"/>
      <c r="H510" s="133"/>
      <c r="I510" s="133"/>
    </row>
    <row r="511" spans="1:9" ht="19.95" customHeight="1">
      <c r="A511" s="133"/>
      <c r="B511" s="133"/>
      <c r="C511" s="133"/>
      <c r="D511" s="133"/>
      <c r="E511" s="133"/>
      <c r="F511" s="133"/>
      <c r="G511" s="133"/>
      <c r="H511" s="133"/>
      <c r="I511" s="133"/>
    </row>
    <row r="512" spans="1:9" ht="19.95" customHeight="1">
      <c r="A512" s="133"/>
      <c r="B512" s="133"/>
      <c r="C512" s="133"/>
      <c r="D512" s="133"/>
      <c r="E512" s="133"/>
      <c r="F512" s="133"/>
      <c r="G512" s="133"/>
      <c r="H512" s="133"/>
      <c r="I512" s="133"/>
    </row>
    <row r="513" spans="1:9" ht="19.95" customHeight="1">
      <c r="A513" s="133"/>
      <c r="B513" s="133"/>
      <c r="C513" s="133"/>
      <c r="D513" s="133"/>
      <c r="E513" s="133"/>
      <c r="F513" s="133"/>
      <c r="G513" s="133"/>
      <c r="H513" s="133"/>
      <c r="I513" s="133"/>
    </row>
    <row r="514" spans="1:9" ht="19.95" customHeight="1">
      <c r="A514" s="133"/>
      <c r="B514" s="133"/>
      <c r="C514" s="133"/>
      <c r="D514" s="133"/>
      <c r="E514" s="133"/>
      <c r="F514" s="133"/>
      <c r="G514" s="133"/>
      <c r="H514" s="133"/>
      <c r="I514" s="133"/>
    </row>
    <row r="515" spans="1:9" ht="19.95" customHeight="1">
      <c r="A515" s="133"/>
      <c r="B515" s="133"/>
      <c r="C515" s="133"/>
      <c r="D515" s="133"/>
      <c r="E515" s="133"/>
      <c r="F515" s="133"/>
      <c r="G515" s="133"/>
      <c r="H515" s="133"/>
      <c r="I515" s="133"/>
    </row>
    <row r="516" spans="1:9" ht="19.95" customHeight="1">
      <c r="A516" s="133"/>
      <c r="B516" s="133"/>
      <c r="C516" s="133"/>
      <c r="D516" s="133"/>
      <c r="E516" s="133"/>
      <c r="F516" s="133"/>
      <c r="G516" s="133"/>
      <c r="H516" s="133"/>
      <c r="I516" s="133"/>
    </row>
    <row r="517" spans="1:9" ht="19.95" customHeight="1">
      <c r="A517" s="133"/>
      <c r="B517" s="133"/>
      <c r="C517" s="133"/>
      <c r="D517" s="133"/>
      <c r="E517" s="133"/>
      <c r="F517" s="133"/>
      <c r="G517" s="133"/>
      <c r="H517" s="133"/>
      <c r="I517" s="133"/>
    </row>
    <row r="518" spans="1:9" ht="19.95" customHeight="1">
      <c r="A518" s="133"/>
      <c r="B518" s="133"/>
      <c r="C518" s="133"/>
      <c r="D518" s="133"/>
      <c r="E518" s="133"/>
      <c r="F518" s="133"/>
      <c r="G518" s="133"/>
      <c r="H518" s="133"/>
      <c r="I518" s="133"/>
    </row>
    <row r="519" spans="1:9" ht="19.95" customHeight="1">
      <c r="A519" s="133"/>
      <c r="B519" s="133"/>
      <c r="C519" s="133"/>
      <c r="D519" s="133"/>
      <c r="E519" s="133"/>
      <c r="F519" s="133"/>
      <c r="G519" s="133"/>
      <c r="H519" s="133"/>
      <c r="I519" s="133"/>
    </row>
    <row r="520" spans="1:9" ht="19.95" customHeight="1">
      <c r="A520" s="133"/>
      <c r="B520" s="133"/>
      <c r="C520" s="133"/>
      <c r="D520" s="133"/>
      <c r="E520" s="133"/>
      <c r="F520" s="133"/>
      <c r="G520" s="133"/>
      <c r="H520" s="133"/>
      <c r="I520" s="133"/>
    </row>
    <row r="521" spans="1:9" ht="19.95" customHeight="1">
      <c r="A521" s="133"/>
      <c r="B521" s="133"/>
      <c r="C521" s="133"/>
      <c r="D521" s="133"/>
      <c r="E521" s="133"/>
      <c r="F521" s="133"/>
      <c r="G521" s="133"/>
      <c r="H521" s="133"/>
      <c r="I521" s="133"/>
    </row>
    <row r="522" spans="1:9" ht="19.95" customHeight="1">
      <c r="A522" s="133"/>
      <c r="B522" s="133"/>
      <c r="C522" s="133"/>
      <c r="D522" s="133"/>
      <c r="E522" s="133"/>
      <c r="F522" s="133"/>
      <c r="G522" s="133"/>
      <c r="H522" s="133"/>
      <c r="I522" s="133"/>
    </row>
    <row r="523" spans="1:9" ht="19.95" customHeight="1">
      <c r="A523" s="133"/>
      <c r="B523" s="133"/>
      <c r="C523" s="133"/>
      <c r="D523" s="133"/>
      <c r="E523" s="133"/>
      <c r="F523" s="133"/>
      <c r="G523" s="133"/>
      <c r="H523" s="133"/>
      <c r="I523" s="133"/>
    </row>
    <row r="524" spans="1:9" ht="19.95" customHeight="1">
      <c r="A524" s="133"/>
      <c r="B524" s="133"/>
      <c r="C524" s="133"/>
      <c r="D524" s="133"/>
      <c r="E524" s="133"/>
      <c r="F524" s="133"/>
      <c r="G524" s="133"/>
      <c r="H524" s="133"/>
      <c r="I524" s="133"/>
    </row>
    <row r="525" spans="1:9" ht="19.95" customHeight="1">
      <c r="A525" s="133"/>
      <c r="B525" s="133"/>
      <c r="C525" s="133"/>
      <c r="D525" s="133"/>
      <c r="E525" s="133"/>
      <c r="F525" s="133"/>
      <c r="G525" s="133"/>
      <c r="H525" s="133"/>
      <c r="I525" s="133"/>
    </row>
    <row r="526" spans="1:9" ht="19.95" customHeight="1">
      <c r="A526" s="133"/>
      <c r="B526" s="133"/>
      <c r="C526" s="133"/>
      <c r="D526" s="133"/>
      <c r="E526" s="133"/>
      <c r="F526" s="133"/>
      <c r="G526" s="133"/>
      <c r="H526" s="133"/>
      <c r="I526" s="133"/>
    </row>
    <row r="527" spans="1:9" ht="19.95" customHeight="1">
      <c r="A527" s="133"/>
      <c r="B527" s="133"/>
      <c r="C527" s="133"/>
      <c r="D527" s="133"/>
      <c r="E527" s="133"/>
      <c r="F527" s="133"/>
      <c r="G527" s="133"/>
      <c r="H527" s="133"/>
      <c r="I527" s="133"/>
    </row>
    <row r="528" spans="1:9" ht="19.95" customHeight="1">
      <c r="A528" s="133"/>
      <c r="B528" s="133"/>
      <c r="C528" s="133"/>
      <c r="D528" s="133"/>
      <c r="E528" s="133"/>
      <c r="F528" s="133"/>
      <c r="G528" s="133"/>
      <c r="H528" s="133"/>
      <c r="I528" s="133"/>
    </row>
    <row r="529" spans="1:9" ht="19.95" customHeight="1">
      <c r="A529" s="133"/>
      <c r="B529" s="133"/>
      <c r="C529" s="133"/>
      <c r="D529" s="133"/>
      <c r="E529" s="133"/>
      <c r="F529" s="133"/>
      <c r="G529" s="133"/>
      <c r="H529" s="133"/>
      <c r="I529" s="133"/>
    </row>
    <row r="530" spans="1:9" ht="19.95" customHeight="1">
      <c r="A530" s="133"/>
      <c r="B530" s="133"/>
      <c r="C530" s="133"/>
      <c r="D530" s="133"/>
      <c r="E530" s="133"/>
      <c r="F530" s="133"/>
      <c r="G530" s="133"/>
      <c r="H530" s="133"/>
      <c r="I530" s="133"/>
    </row>
    <row r="531" spans="1:9" ht="19.95" customHeight="1">
      <c r="A531" s="133"/>
      <c r="B531" s="133"/>
      <c r="C531" s="133"/>
      <c r="D531" s="133"/>
      <c r="E531" s="133"/>
      <c r="F531" s="133"/>
      <c r="G531" s="133"/>
      <c r="H531" s="133"/>
      <c r="I531" s="133"/>
    </row>
    <row r="532" spans="1:9" ht="19.95" customHeight="1">
      <c r="A532" s="133"/>
      <c r="B532" s="133"/>
      <c r="C532" s="133"/>
      <c r="D532" s="133"/>
      <c r="E532" s="133"/>
      <c r="F532" s="133"/>
      <c r="G532" s="133"/>
      <c r="H532" s="133"/>
      <c r="I532" s="133"/>
    </row>
    <row r="533" spans="1:9" ht="19.95" customHeight="1">
      <c r="A533" s="133"/>
      <c r="B533" s="133"/>
      <c r="C533" s="133"/>
      <c r="D533" s="133"/>
      <c r="E533" s="133"/>
      <c r="F533" s="133"/>
      <c r="G533" s="133"/>
      <c r="H533" s="133"/>
      <c r="I533" s="133"/>
    </row>
    <row r="534" spans="1:9" ht="19.95" customHeight="1">
      <c r="A534" s="133"/>
      <c r="B534" s="133"/>
      <c r="C534" s="133"/>
      <c r="D534" s="133"/>
      <c r="E534" s="133"/>
      <c r="F534" s="133"/>
      <c r="G534" s="133"/>
      <c r="H534" s="133"/>
      <c r="I534" s="133"/>
    </row>
    <row r="535" spans="1:9" ht="19.95" customHeight="1">
      <c r="A535" s="133"/>
      <c r="B535" s="133"/>
      <c r="C535" s="133"/>
      <c r="D535" s="133"/>
      <c r="E535" s="133"/>
      <c r="F535" s="133"/>
      <c r="G535" s="133"/>
      <c r="H535" s="133"/>
      <c r="I535" s="133"/>
    </row>
    <row r="536" spans="1:9" ht="19.95" customHeight="1">
      <c r="A536" s="133"/>
      <c r="B536" s="133"/>
      <c r="C536" s="133"/>
      <c r="D536" s="133"/>
      <c r="E536" s="133"/>
      <c r="F536" s="133"/>
      <c r="G536" s="133"/>
      <c r="H536" s="133"/>
      <c r="I536" s="133"/>
    </row>
    <row r="537" spans="1:9" ht="19.95" customHeight="1">
      <c r="A537" s="133"/>
      <c r="B537" s="133"/>
      <c r="C537" s="133"/>
      <c r="D537" s="133"/>
      <c r="E537" s="133"/>
      <c r="F537" s="133"/>
      <c r="G537" s="133"/>
      <c r="H537" s="133"/>
      <c r="I537" s="133"/>
    </row>
    <row r="538" spans="1:9" ht="19.95" customHeight="1">
      <c r="A538" s="133"/>
      <c r="B538" s="133"/>
      <c r="C538" s="133"/>
      <c r="D538" s="133"/>
      <c r="E538" s="133"/>
      <c r="F538" s="133"/>
      <c r="G538" s="133"/>
      <c r="H538" s="133"/>
      <c r="I538" s="133"/>
    </row>
    <row r="539" spans="1:9" ht="19.95" customHeight="1">
      <c r="A539" s="133"/>
      <c r="B539" s="133"/>
      <c r="C539" s="133"/>
      <c r="D539" s="133"/>
      <c r="E539" s="133"/>
      <c r="F539" s="133"/>
      <c r="G539" s="133"/>
      <c r="H539" s="133"/>
      <c r="I539" s="133"/>
    </row>
    <row r="540" spans="1:9" ht="19.95" customHeight="1">
      <c r="A540" s="133"/>
      <c r="B540" s="133"/>
      <c r="C540" s="133"/>
      <c r="D540" s="133"/>
      <c r="E540" s="133"/>
      <c r="F540" s="133"/>
      <c r="G540" s="133"/>
      <c r="H540" s="133"/>
      <c r="I540" s="133"/>
    </row>
    <row r="541" spans="1:9" ht="19.95" customHeight="1">
      <c r="A541" s="133"/>
      <c r="B541" s="133"/>
      <c r="C541" s="133"/>
      <c r="D541" s="133"/>
      <c r="E541" s="133"/>
      <c r="F541" s="133"/>
      <c r="G541" s="133"/>
      <c r="H541" s="133"/>
      <c r="I541" s="133"/>
    </row>
    <row r="542" spans="1:9" ht="19.95" customHeight="1">
      <c r="A542" s="133"/>
      <c r="B542" s="133"/>
      <c r="C542" s="133"/>
      <c r="D542" s="133"/>
      <c r="E542" s="133"/>
      <c r="F542" s="133"/>
      <c r="G542" s="133"/>
      <c r="H542" s="133"/>
      <c r="I542" s="133"/>
    </row>
    <row r="543" spans="1:9" ht="19.95" customHeight="1">
      <c r="A543" s="133"/>
      <c r="B543" s="133"/>
      <c r="C543" s="133"/>
      <c r="D543" s="133"/>
      <c r="E543" s="133"/>
      <c r="F543" s="133"/>
      <c r="G543" s="133"/>
      <c r="H543" s="133"/>
      <c r="I543" s="133"/>
    </row>
    <row r="544" spans="1:9" ht="19.95" customHeight="1">
      <c r="A544" s="133"/>
      <c r="B544" s="133"/>
      <c r="C544" s="133"/>
      <c r="D544" s="133"/>
      <c r="E544" s="133"/>
      <c r="F544" s="133"/>
      <c r="G544" s="133"/>
      <c r="H544" s="133"/>
      <c r="I544" s="133"/>
    </row>
    <row r="545" spans="1:9" ht="19.95" customHeight="1">
      <c r="A545" s="133"/>
      <c r="B545" s="133"/>
      <c r="C545" s="133"/>
      <c r="D545" s="133"/>
      <c r="E545" s="133"/>
      <c r="F545" s="133"/>
      <c r="G545" s="133"/>
      <c r="H545" s="133"/>
      <c r="I545" s="133"/>
    </row>
    <row r="546" spans="1:9" ht="19.95" customHeight="1">
      <c r="A546" s="133"/>
      <c r="B546" s="133"/>
      <c r="C546" s="133"/>
      <c r="D546" s="133"/>
      <c r="E546" s="133"/>
      <c r="F546" s="133"/>
      <c r="G546" s="133"/>
      <c r="H546" s="133"/>
      <c r="I546" s="133"/>
    </row>
    <row r="547" spans="1:9" ht="19.95" customHeight="1">
      <c r="A547" s="133"/>
      <c r="B547" s="133"/>
      <c r="C547" s="133"/>
      <c r="D547" s="133"/>
      <c r="E547" s="133"/>
      <c r="F547" s="133"/>
      <c r="G547" s="133"/>
      <c r="H547" s="133"/>
      <c r="I547" s="133"/>
    </row>
    <row r="548" spans="1:9" ht="19.95" customHeight="1">
      <c r="A548" s="133"/>
      <c r="B548" s="133"/>
      <c r="C548" s="133"/>
      <c r="D548" s="133"/>
      <c r="E548" s="133"/>
      <c r="F548" s="133"/>
      <c r="G548" s="133"/>
      <c r="H548" s="133"/>
      <c r="I548" s="133"/>
    </row>
    <row r="549" spans="1:9" ht="19.95" customHeight="1">
      <c r="A549" s="133"/>
      <c r="B549" s="133"/>
      <c r="C549" s="133"/>
      <c r="D549" s="133"/>
      <c r="E549" s="133"/>
      <c r="F549" s="133"/>
      <c r="G549" s="133"/>
      <c r="H549" s="133"/>
      <c r="I549" s="133"/>
    </row>
    <row r="550" spans="1:9" ht="19.95" customHeight="1">
      <c r="A550" s="133"/>
      <c r="B550" s="133"/>
      <c r="C550" s="133"/>
      <c r="D550" s="133"/>
      <c r="E550" s="133"/>
      <c r="F550" s="133"/>
      <c r="G550" s="133"/>
      <c r="H550" s="133"/>
      <c r="I550" s="133"/>
    </row>
    <row r="551" spans="1:9" ht="19.95" customHeight="1">
      <c r="A551" s="133"/>
      <c r="B551" s="133"/>
      <c r="C551" s="133"/>
      <c r="D551" s="133"/>
      <c r="E551" s="133"/>
      <c r="F551" s="133"/>
      <c r="G551" s="133"/>
      <c r="H551" s="133"/>
      <c r="I551" s="133"/>
    </row>
    <row r="552" spans="1:9" ht="19.95" customHeight="1">
      <c r="A552" s="133"/>
      <c r="B552" s="133"/>
      <c r="C552" s="133"/>
      <c r="D552" s="133"/>
      <c r="E552" s="133"/>
      <c r="F552" s="133"/>
      <c r="G552" s="133"/>
      <c r="H552" s="133"/>
      <c r="I552" s="133"/>
    </row>
    <row r="553" spans="1:9" ht="19.95" customHeight="1">
      <c r="A553" s="133"/>
      <c r="B553" s="133"/>
      <c r="C553" s="133"/>
      <c r="D553" s="133"/>
      <c r="E553" s="133"/>
      <c r="F553" s="133"/>
      <c r="G553" s="133"/>
      <c r="H553" s="133"/>
      <c r="I553" s="133"/>
    </row>
    <row r="554" spans="1:9" ht="19.95" customHeight="1">
      <c r="A554" s="133"/>
      <c r="B554" s="133"/>
      <c r="C554" s="133"/>
      <c r="D554" s="133"/>
      <c r="E554" s="133"/>
      <c r="F554" s="133"/>
      <c r="G554" s="133"/>
      <c r="H554" s="133"/>
      <c r="I554" s="133"/>
    </row>
    <row r="555" spans="1:9" ht="19.95" customHeight="1">
      <c r="A555" s="133"/>
      <c r="B555" s="133"/>
      <c r="C555" s="133"/>
      <c r="D555" s="133"/>
      <c r="E555" s="133"/>
      <c r="F555" s="133"/>
      <c r="G555" s="133"/>
      <c r="H555" s="133"/>
      <c r="I555" s="133"/>
    </row>
    <row r="556" spans="1:9" ht="19.95" customHeight="1">
      <c r="A556" s="133"/>
      <c r="B556" s="133"/>
      <c r="C556" s="133"/>
      <c r="D556" s="133"/>
      <c r="E556" s="133"/>
      <c r="F556" s="133"/>
      <c r="G556" s="133"/>
      <c r="H556" s="133"/>
      <c r="I556" s="133"/>
    </row>
    <row r="557" spans="1:9" ht="19.95" customHeight="1">
      <c r="A557" s="133"/>
      <c r="B557" s="133"/>
      <c r="C557" s="133"/>
      <c r="D557" s="133"/>
      <c r="E557" s="133"/>
      <c r="F557" s="133"/>
      <c r="G557" s="133"/>
      <c r="H557" s="133"/>
      <c r="I557" s="133"/>
    </row>
    <row r="558" spans="1:9" ht="19.95" customHeight="1">
      <c r="A558" s="133"/>
      <c r="B558" s="133"/>
      <c r="C558" s="133"/>
      <c r="D558" s="133"/>
      <c r="E558" s="133"/>
      <c r="F558" s="133"/>
      <c r="G558" s="133"/>
      <c r="H558" s="133"/>
      <c r="I558" s="133"/>
    </row>
    <row r="559" spans="1:9" ht="19.95" customHeight="1">
      <c r="A559" s="133"/>
      <c r="B559" s="133"/>
      <c r="C559" s="133"/>
      <c r="D559" s="133"/>
      <c r="E559" s="133"/>
      <c r="F559" s="133"/>
      <c r="G559" s="133"/>
      <c r="H559" s="133"/>
      <c r="I559" s="133"/>
    </row>
    <row r="560" spans="1:9" ht="19.95" customHeight="1">
      <c r="A560" s="133"/>
      <c r="B560" s="133"/>
      <c r="C560" s="133"/>
      <c r="D560" s="133"/>
      <c r="E560" s="133"/>
      <c r="F560" s="133"/>
      <c r="G560" s="133"/>
      <c r="H560" s="133"/>
      <c r="I560" s="133"/>
    </row>
    <row r="561" spans="1:9" ht="19.95" customHeight="1">
      <c r="A561" s="133"/>
      <c r="B561" s="133"/>
      <c r="C561" s="133"/>
      <c r="D561" s="133"/>
      <c r="E561" s="133"/>
      <c r="F561" s="133"/>
      <c r="G561" s="133"/>
      <c r="H561" s="133"/>
      <c r="I561" s="133"/>
    </row>
    <row r="562" spans="1:9" ht="19.95" customHeight="1">
      <c r="A562" s="133"/>
      <c r="B562" s="133"/>
      <c r="C562" s="133"/>
      <c r="D562" s="133"/>
      <c r="E562" s="133"/>
      <c r="F562" s="133"/>
      <c r="G562" s="133"/>
      <c r="H562" s="133"/>
      <c r="I562" s="133"/>
    </row>
    <row r="563" spans="1:9" ht="19.95" customHeight="1">
      <c r="A563" s="133"/>
      <c r="B563" s="133"/>
      <c r="C563" s="133"/>
      <c r="D563" s="133"/>
      <c r="E563" s="133"/>
      <c r="F563" s="133"/>
      <c r="G563" s="133"/>
      <c r="H563" s="133"/>
      <c r="I563" s="133"/>
    </row>
    <row r="564" spans="1:9" ht="19.95" customHeight="1">
      <c r="A564" s="133"/>
      <c r="B564" s="133"/>
      <c r="C564" s="133"/>
      <c r="D564" s="133"/>
      <c r="E564" s="133"/>
      <c r="F564" s="133"/>
      <c r="G564" s="133"/>
      <c r="H564" s="133"/>
      <c r="I564" s="133"/>
    </row>
    <row r="565" spans="1:9" ht="19.95" customHeight="1">
      <c r="A565" s="133"/>
      <c r="B565" s="133"/>
      <c r="C565" s="133"/>
      <c r="D565" s="133"/>
      <c r="E565" s="133"/>
      <c r="F565" s="133"/>
      <c r="G565" s="133"/>
      <c r="H565" s="133"/>
      <c r="I565" s="133"/>
    </row>
    <row r="566" spans="1:9" ht="19.95" customHeight="1">
      <c r="A566" s="133"/>
      <c r="B566" s="133"/>
      <c r="C566" s="133"/>
      <c r="D566" s="133"/>
      <c r="E566" s="133"/>
      <c r="F566" s="133"/>
      <c r="G566" s="133"/>
      <c r="H566" s="133"/>
      <c r="I566" s="133"/>
    </row>
    <row r="567" spans="1:9" ht="19.95" customHeight="1">
      <c r="A567" s="133"/>
      <c r="B567" s="133"/>
      <c r="C567" s="133"/>
      <c r="D567" s="133"/>
      <c r="E567" s="133"/>
      <c r="F567" s="133"/>
      <c r="G567" s="133"/>
      <c r="H567" s="133"/>
      <c r="I567" s="133"/>
    </row>
    <row r="568" spans="1:9" ht="19.95" customHeight="1">
      <c r="A568" s="133"/>
      <c r="B568" s="133"/>
      <c r="C568" s="133"/>
      <c r="D568" s="133"/>
      <c r="E568" s="133"/>
      <c r="F568" s="133"/>
      <c r="G568" s="133"/>
      <c r="H568" s="133"/>
      <c r="I568" s="133"/>
    </row>
    <row r="569" spans="1:9" ht="19.95" customHeight="1">
      <c r="A569" s="133"/>
      <c r="B569" s="133"/>
      <c r="C569" s="133"/>
      <c r="D569" s="133"/>
      <c r="E569" s="133"/>
      <c r="F569" s="133"/>
      <c r="G569" s="133"/>
      <c r="H569" s="133"/>
      <c r="I569" s="133"/>
    </row>
    <row r="570" spans="1:9" ht="19.95" customHeight="1">
      <c r="A570" s="133"/>
      <c r="B570" s="133"/>
      <c r="C570" s="133"/>
      <c r="D570" s="133"/>
      <c r="E570" s="133"/>
      <c r="F570" s="133"/>
      <c r="G570" s="133"/>
      <c r="H570" s="133"/>
      <c r="I570" s="133"/>
    </row>
    <row r="571" spans="1:9" ht="19.95" customHeight="1">
      <c r="A571" s="133"/>
      <c r="B571" s="133"/>
      <c r="C571" s="133"/>
      <c r="D571" s="133"/>
      <c r="E571" s="133"/>
      <c r="F571" s="133"/>
      <c r="G571" s="133"/>
      <c r="H571" s="133"/>
      <c r="I571" s="133"/>
    </row>
    <row r="572" spans="1:9" ht="19.95" customHeight="1">
      <c r="A572" s="133"/>
      <c r="B572" s="133"/>
      <c r="C572" s="133"/>
      <c r="D572" s="133"/>
      <c r="E572" s="133"/>
      <c r="F572" s="133"/>
      <c r="G572" s="133"/>
      <c r="H572" s="133"/>
      <c r="I572" s="133"/>
    </row>
    <row r="573" spans="1:9" ht="19.95" customHeight="1">
      <c r="A573" s="133"/>
      <c r="B573" s="133"/>
      <c r="C573" s="133"/>
      <c r="D573" s="133"/>
      <c r="E573" s="133"/>
      <c r="F573" s="133"/>
      <c r="G573" s="133"/>
      <c r="H573" s="133"/>
      <c r="I573" s="133"/>
    </row>
    <row r="574" spans="1:9" ht="19.95" customHeight="1">
      <c r="A574" s="133"/>
      <c r="B574" s="133"/>
      <c r="C574" s="133"/>
      <c r="D574" s="133"/>
      <c r="E574" s="133"/>
      <c r="F574" s="133"/>
      <c r="G574" s="133"/>
      <c r="H574" s="133"/>
      <c r="I574" s="133"/>
    </row>
    <row r="575" spans="1:9" ht="19.95" customHeight="1">
      <c r="A575" s="133"/>
      <c r="B575" s="133"/>
      <c r="C575" s="133"/>
      <c r="D575" s="133"/>
      <c r="E575" s="133"/>
      <c r="F575" s="133"/>
      <c r="G575" s="133"/>
      <c r="H575" s="133"/>
      <c r="I575" s="133"/>
    </row>
    <row r="576" spans="1:9" ht="19.95" customHeight="1">
      <c r="A576" s="133"/>
      <c r="B576" s="133"/>
      <c r="C576" s="133"/>
      <c r="D576" s="133"/>
      <c r="E576" s="133"/>
      <c r="F576" s="133"/>
      <c r="G576" s="133"/>
      <c r="H576" s="133"/>
      <c r="I576" s="133"/>
    </row>
    <row r="577" spans="1:9" ht="19.95" customHeight="1">
      <c r="A577" s="133"/>
      <c r="B577" s="133"/>
      <c r="C577" s="133"/>
      <c r="D577" s="133"/>
      <c r="E577" s="133"/>
      <c r="F577" s="133"/>
      <c r="G577" s="133"/>
      <c r="H577" s="133"/>
      <c r="I577" s="133"/>
    </row>
    <row r="578" spans="1:9" ht="19.95" customHeight="1">
      <c r="A578" s="133"/>
      <c r="B578" s="133"/>
      <c r="C578" s="133"/>
      <c r="D578" s="133"/>
      <c r="E578" s="133"/>
      <c r="F578" s="133"/>
      <c r="G578" s="133"/>
      <c r="H578" s="133"/>
      <c r="I578" s="133"/>
    </row>
    <row r="579" spans="1:9" ht="19.95" customHeight="1">
      <c r="A579" s="133"/>
      <c r="B579" s="133"/>
      <c r="C579" s="133"/>
      <c r="D579" s="133"/>
      <c r="E579" s="133"/>
      <c r="F579" s="133"/>
      <c r="G579" s="133"/>
      <c r="H579" s="133"/>
      <c r="I579" s="133"/>
    </row>
    <row r="580" spans="1:9" ht="19.95" customHeight="1">
      <c r="A580" s="133"/>
      <c r="B580" s="133"/>
      <c r="C580" s="133"/>
      <c r="D580" s="133"/>
      <c r="E580" s="133"/>
      <c r="F580" s="133"/>
      <c r="G580" s="133"/>
      <c r="H580" s="133"/>
      <c r="I580" s="133"/>
    </row>
    <row r="581" spans="1:9" ht="19.95" customHeight="1">
      <c r="A581" s="133"/>
      <c r="B581" s="133"/>
      <c r="C581" s="133"/>
      <c r="D581" s="133"/>
      <c r="E581" s="133"/>
      <c r="F581" s="133"/>
      <c r="G581" s="133"/>
      <c r="H581" s="133"/>
      <c r="I581" s="133"/>
    </row>
    <row r="582" spans="1:9" ht="19.95" customHeight="1">
      <c r="A582" s="133"/>
      <c r="B582" s="133"/>
      <c r="C582" s="133"/>
      <c r="D582" s="133"/>
      <c r="E582" s="133"/>
      <c r="F582" s="133"/>
      <c r="G582" s="133"/>
      <c r="H582" s="133"/>
      <c r="I582" s="133"/>
    </row>
    <row r="583" spans="1:9" ht="19.95" customHeight="1">
      <c r="A583" s="133"/>
      <c r="B583" s="133"/>
      <c r="C583" s="133"/>
      <c r="D583" s="133"/>
      <c r="E583" s="133"/>
      <c r="F583" s="133"/>
      <c r="G583" s="133"/>
      <c r="H583" s="133"/>
      <c r="I583" s="133"/>
    </row>
    <row r="584" spans="1:9" ht="19.95" customHeight="1">
      <c r="A584" s="133"/>
      <c r="B584" s="133"/>
      <c r="C584" s="133"/>
      <c r="D584" s="133"/>
      <c r="E584" s="133"/>
      <c r="F584" s="133"/>
      <c r="G584" s="133"/>
      <c r="H584" s="133"/>
      <c r="I584" s="133"/>
    </row>
    <row r="585" spans="1:9" ht="19.95" customHeight="1">
      <c r="A585" s="133"/>
      <c r="B585" s="133"/>
      <c r="C585" s="133"/>
      <c r="D585" s="133"/>
      <c r="E585" s="133"/>
      <c r="F585" s="133"/>
      <c r="G585" s="133"/>
      <c r="H585" s="133"/>
      <c r="I585" s="133"/>
    </row>
    <row r="586" spans="1:9" ht="19.95" customHeight="1">
      <c r="A586" s="133"/>
      <c r="B586" s="133"/>
      <c r="C586" s="133"/>
      <c r="D586" s="133"/>
      <c r="E586" s="133"/>
      <c r="F586" s="133"/>
      <c r="G586" s="133"/>
      <c r="H586" s="133"/>
      <c r="I586" s="133"/>
    </row>
    <row r="587" spans="1:9" ht="19.95" customHeight="1">
      <c r="A587" s="133"/>
      <c r="B587" s="133"/>
      <c r="C587" s="133"/>
      <c r="D587" s="133"/>
      <c r="E587" s="133"/>
      <c r="F587" s="133"/>
      <c r="G587" s="133"/>
      <c r="H587" s="133"/>
      <c r="I587" s="133"/>
    </row>
    <row r="588" spans="1:9" ht="19.95" customHeight="1">
      <c r="A588" s="133"/>
      <c r="B588" s="133"/>
      <c r="C588" s="133"/>
      <c r="D588" s="133"/>
      <c r="E588" s="133"/>
      <c r="F588" s="133"/>
      <c r="G588" s="133"/>
      <c r="H588" s="133"/>
      <c r="I588" s="133"/>
    </row>
    <row r="589" spans="1:9" ht="19.95" customHeight="1">
      <c r="A589" s="133"/>
      <c r="B589" s="133"/>
      <c r="C589" s="133"/>
      <c r="D589" s="133"/>
      <c r="E589" s="133"/>
      <c r="F589" s="133"/>
      <c r="G589" s="133"/>
      <c r="H589" s="133"/>
      <c r="I589" s="133"/>
    </row>
    <row r="590" spans="1:9" ht="19.95" customHeight="1">
      <c r="A590" s="133"/>
      <c r="B590" s="133"/>
      <c r="C590" s="133"/>
      <c r="D590" s="133"/>
      <c r="E590" s="133"/>
      <c r="F590" s="133"/>
      <c r="G590" s="133"/>
      <c r="H590" s="133"/>
      <c r="I590" s="133"/>
    </row>
    <row r="591" spans="1:9" ht="19.95" customHeight="1">
      <c r="A591" s="133"/>
      <c r="B591" s="133"/>
      <c r="C591" s="133"/>
      <c r="D591" s="133"/>
      <c r="E591" s="133"/>
      <c r="F591" s="133"/>
      <c r="G591" s="133"/>
      <c r="H591" s="133"/>
      <c r="I591" s="133"/>
    </row>
    <row r="592" spans="1:9" ht="19.95" customHeight="1">
      <c r="A592" s="133"/>
      <c r="B592" s="133"/>
      <c r="C592" s="133"/>
      <c r="D592" s="133"/>
      <c r="E592" s="133"/>
      <c r="F592" s="133"/>
      <c r="G592" s="133"/>
      <c r="H592" s="133"/>
      <c r="I592" s="133"/>
    </row>
    <row r="593" spans="1:9" ht="19.95" customHeight="1">
      <c r="A593" s="133"/>
      <c r="B593" s="133"/>
      <c r="C593" s="133"/>
      <c r="D593" s="133"/>
      <c r="E593" s="133"/>
      <c r="F593" s="133"/>
      <c r="G593" s="133"/>
      <c r="H593" s="133"/>
      <c r="I593" s="133"/>
    </row>
    <row r="594" spans="1:9" ht="19.95" customHeight="1">
      <c r="A594" s="133"/>
      <c r="B594" s="133"/>
      <c r="C594" s="133"/>
      <c r="D594" s="133"/>
      <c r="E594" s="133"/>
      <c r="F594" s="133"/>
      <c r="G594" s="133"/>
      <c r="H594" s="133"/>
      <c r="I594" s="133"/>
    </row>
    <row r="595" spans="1:9" ht="19.95" customHeight="1">
      <c r="A595" s="133"/>
      <c r="B595" s="133"/>
      <c r="C595" s="133"/>
      <c r="D595" s="133"/>
      <c r="E595" s="133"/>
      <c r="F595" s="133"/>
      <c r="G595" s="133"/>
      <c r="H595" s="133"/>
      <c r="I595" s="133"/>
    </row>
    <row r="596" spans="1:9" ht="19.95" customHeight="1">
      <c r="A596" s="133"/>
      <c r="B596" s="133"/>
      <c r="C596" s="133"/>
      <c r="D596" s="133"/>
      <c r="E596" s="133"/>
      <c r="F596" s="133"/>
      <c r="G596" s="133"/>
      <c r="H596" s="133"/>
      <c r="I596" s="133"/>
    </row>
    <row r="597" spans="1:9" ht="19.95" customHeight="1">
      <c r="A597" s="133"/>
      <c r="B597" s="133"/>
      <c r="C597" s="133"/>
      <c r="D597" s="133"/>
      <c r="E597" s="133"/>
      <c r="F597" s="133"/>
      <c r="G597" s="133"/>
      <c r="H597" s="133"/>
      <c r="I597" s="133"/>
    </row>
    <row r="598" spans="1:9" ht="19.95" customHeight="1">
      <c r="A598" s="133"/>
      <c r="B598" s="133"/>
      <c r="C598" s="133"/>
      <c r="D598" s="133"/>
      <c r="E598" s="133"/>
      <c r="F598" s="133"/>
      <c r="G598" s="133"/>
      <c r="H598" s="133"/>
      <c r="I598" s="133"/>
    </row>
    <row r="599" spans="1:9" ht="19.95" customHeight="1">
      <c r="A599" s="133"/>
      <c r="B599" s="133"/>
      <c r="C599" s="133"/>
      <c r="D599" s="133"/>
      <c r="E599" s="133"/>
      <c r="F599" s="133"/>
      <c r="G599" s="133"/>
      <c r="H599" s="133"/>
      <c r="I599" s="133"/>
    </row>
    <row r="600" spans="1:9" ht="19.95" customHeight="1">
      <c r="A600" s="133"/>
      <c r="B600" s="133"/>
      <c r="C600" s="133"/>
      <c r="D600" s="133"/>
      <c r="E600" s="133"/>
      <c r="F600" s="133"/>
      <c r="G600" s="133"/>
      <c r="H600" s="133"/>
      <c r="I600" s="133"/>
    </row>
    <row r="601" spans="1:9" ht="19.95" customHeight="1">
      <c r="A601" s="133"/>
      <c r="B601" s="133"/>
      <c r="C601" s="133"/>
      <c r="D601" s="133"/>
      <c r="E601" s="133"/>
      <c r="F601" s="133"/>
      <c r="G601" s="133"/>
      <c r="H601" s="133"/>
      <c r="I601" s="133"/>
    </row>
    <row r="602" spans="1:9" ht="19.95" customHeight="1">
      <c r="A602" s="133"/>
      <c r="B602" s="133"/>
      <c r="C602" s="133"/>
      <c r="D602" s="133"/>
      <c r="E602" s="133"/>
      <c r="F602" s="133"/>
      <c r="G602" s="133"/>
      <c r="H602" s="133"/>
      <c r="I602" s="133"/>
    </row>
    <row r="603" spans="1:9" ht="19.95" customHeight="1">
      <c r="A603" s="133"/>
      <c r="B603" s="133"/>
      <c r="C603" s="133"/>
      <c r="D603" s="133"/>
      <c r="E603" s="133"/>
      <c r="F603" s="133"/>
      <c r="G603" s="133"/>
      <c r="H603" s="133"/>
      <c r="I603" s="133"/>
    </row>
    <row r="604" spans="1:9" ht="19.95" customHeight="1">
      <c r="A604" s="133"/>
      <c r="B604" s="133"/>
      <c r="C604" s="133"/>
      <c r="D604" s="133"/>
      <c r="E604" s="133"/>
      <c r="F604" s="133"/>
      <c r="G604" s="133"/>
      <c r="H604" s="133"/>
      <c r="I604" s="133"/>
    </row>
    <row r="605" spans="1:9" ht="19.95" customHeight="1">
      <c r="A605" s="133"/>
      <c r="B605" s="133"/>
      <c r="C605" s="133"/>
      <c r="D605" s="133"/>
      <c r="E605" s="133"/>
      <c r="F605" s="133"/>
      <c r="G605" s="133"/>
      <c r="H605" s="133"/>
      <c r="I605" s="133"/>
    </row>
    <row r="606" spans="1:9" ht="19.95" customHeight="1">
      <c r="A606" s="133"/>
      <c r="B606" s="133"/>
      <c r="C606" s="133"/>
      <c r="D606" s="133"/>
      <c r="E606" s="133"/>
      <c r="F606" s="133"/>
      <c r="G606" s="133"/>
      <c r="H606" s="133"/>
      <c r="I606" s="133"/>
    </row>
    <row r="607" spans="1:9" ht="19.95" customHeight="1">
      <c r="A607" s="133"/>
      <c r="B607" s="133"/>
      <c r="C607" s="133"/>
      <c r="D607" s="133"/>
      <c r="E607" s="133"/>
      <c r="F607" s="133"/>
      <c r="G607" s="133"/>
      <c r="H607" s="133"/>
      <c r="I607" s="133"/>
    </row>
    <row r="608" spans="1:9" ht="19.95" customHeight="1">
      <c r="A608" s="133"/>
      <c r="B608" s="133"/>
      <c r="C608" s="133"/>
      <c r="D608" s="133"/>
      <c r="E608" s="133"/>
      <c r="F608" s="133"/>
      <c r="G608" s="133"/>
      <c r="H608" s="133"/>
      <c r="I608" s="133"/>
    </row>
    <row r="609" spans="1:9" ht="19.95" customHeight="1">
      <c r="A609" s="133"/>
      <c r="B609" s="133"/>
      <c r="C609" s="133"/>
      <c r="D609" s="133"/>
      <c r="E609" s="133"/>
      <c r="F609" s="133"/>
      <c r="G609" s="133"/>
      <c r="H609" s="133"/>
      <c r="I609" s="133"/>
    </row>
    <row r="610" spans="1:9" ht="19.95" customHeight="1">
      <c r="A610" s="133"/>
      <c r="B610" s="133"/>
      <c r="C610" s="133"/>
      <c r="D610" s="133"/>
      <c r="E610" s="133"/>
      <c r="F610" s="133"/>
      <c r="G610" s="133"/>
      <c r="H610" s="133"/>
      <c r="I610" s="133"/>
    </row>
    <row r="611" spans="1:9" ht="19.95" customHeight="1">
      <c r="A611" s="133"/>
      <c r="B611" s="133"/>
      <c r="C611" s="133"/>
      <c r="D611" s="133"/>
      <c r="E611" s="133"/>
      <c r="F611" s="133"/>
      <c r="G611" s="133"/>
      <c r="H611" s="133"/>
      <c r="I611" s="133"/>
    </row>
    <row r="612" spans="1:9" ht="19.95" customHeight="1">
      <c r="A612" s="133"/>
      <c r="B612" s="133"/>
      <c r="C612" s="133"/>
      <c r="D612" s="133"/>
      <c r="E612" s="133"/>
      <c r="F612" s="133"/>
      <c r="G612" s="133"/>
      <c r="H612" s="133"/>
      <c r="I612" s="133"/>
    </row>
    <row r="613" spans="1:9" ht="19.95" customHeight="1">
      <c r="A613" s="133"/>
      <c r="B613" s="133"/>
      <c r="C613" s="133"/>
      <c r="D613" s="133"/>
      <c r="E613" s="133"/>
      <c r="F613" s="133"/>
      <c r="G613" s="133"/>
      <c r="H613" s="133"/>
      <c r="I613" s="133"/>
    </row>
    <row r="614" spans="1:9" ht="19.95" customHeight="1">
      <c r="A614" s="133"/>
      <c r="B614" s="133"/>
      <c r="C614" s="133"/>
      <c r="D614" s="133"/>
      <c r="E614" s="133"/>
      <c r="F614" s="133"/>
      <c r="G614" s="133"/>
      <c r="H614" s="133"/>
      <c r="I614" s="133"/>
    </row>
    <row r="615" spans="1:9" ht="19.95" customHeight="1">
      <c r="A615" s="133"/>
      <c r="B615" s="133"/>
      <c r="C615" s="133"/>
      <c r="D615" s="133"/>
      <c r="E615" s="133"/>
      <c r="F615" s="133"/>
      <c r="G615" s="133"/>
      <c r="H615" s="133"/>
      <c r="I615" s="133"/>
    </row>
    <row r="616" spans="1:9" ht="19.95" customHeight="1">
      <c r="A616" s="133"/>
      <c r="B616" s="133"/>
      <c r="C616" s="133"/>
      <c r="D616" s="133"/>
      <c r="E616" s="133"/>
      <c r="F616" s="133"/>
      <c r="G616" s="133"/>
      <c r="H616" s="133"/>
      <c r="I616" s="133"/>
    </row>
    <row r="617" spans="1:9" ht="19.95" customHeight="1">
      <c r="A617" s="133"/>
      <c r="B617" s="133"/>
      <c r="C617" s="133"/>
      <c r="D617" s="133"/>
      <c r="E617" s="133"/>
      <c r="F617" s="133"/>
      <c r="G617" s="133"/>
      <c r="H617" s="133"/>
      <c r="I617" s="133"/>
    </row>
    <row r="618" spans="1:9" ht="19.95" customHeight="1">
      <c r="A618" s="133"/>
      <c r="B618" s="133"/>
      <c r="C618" s="133"/>
      <c r="D618" s="133"/>
      <c r="E618" s="133"/>
      <c r="F618" s="133"/>
      <c r="G618" s="133"/>
      <c r="H618" s="133"/>
      <c r="I618" s="133"/>
    </row>
    <row r="619" spans="1:9" ht="19.95" customHeight="1">
      <c r="A619" s="133"/>
      <c r="B619" s="133"/>
      <c r="C619" s="133"/>
      <c r="D619" s="133"/>
      <c r="E619" s="133"/>
      <c r="F619" s="133"/>
      <c r="G619" s="133"/>
      <c r="H619" s="133"/>
      <c r="I619" s="133"/>
    </row>
    <row r="620" spans="1:9" ht="19.95" customHeight="1">
      <c r="A620" s="133"/>
      <c r="B620" s="133"/>
      <c r="C620" s="133"/>
      <c r="D620" s="133"/>
      <c r="E620" s="133"/>
      <c r="F620" s="133"/>
      <c r="G620" s="133"/>
      <c r="H620" s="133"/>
      <c r="I620" s="133"/>
    </row>
    <row r="621" spans="1:9" ht="19.95" customHeight="1">
      <c r="A621" s="133"/>
      <c r="B621" s="133"/>
      <c r="C621" s="133"/>
      <c r="D621" s="133"/>
      <c r="E621" s="133"/>
      <c r="F621" s="133"/>
      <c r="G621" s="133"/>
      <c r="H621" s="133"/>
      <c r="I621" s="133"/>
    </row>
    <row r="622" spans="1:9" ht="19.95" customHeight="1">
      <c r="A622" s="133"/>
      <c r="B622" s="133"/>
      <c r="C622" s="133"/>
      <c r="D622" s="133"/>
      <c r="E622" s="133"/>
      <c r="F622" s="133"/>
      <c r="G622" s="133"/>
      <c r="H622" s="133"/>
      <c r="I622" s="133"/>
    </row>
    <row r="623" spans="1:9" ht="19.95" customHeight="1">
      <c r="A623" s="133"/>
      <c r="B623" s="133"/>
      <c r="C623" s="133"/>
      <c r="D623" s="133"/>
      <c r="E623" s="133"/>
      <c r="F623" s="133"/>
      <c r="G623" s="133"/>
      <c r="H623" s="133"/>
      <c r="I623" s="133"/>
    </row>
    <row r="624" spans="1:9" ht="19.95" customHeight="1">
      <c r="A624" s="133"/>
      <c r="B624" s="133"/>
      <c r="C624" s="133"/>
      <c r="D624" s="133"/>
      <c r="E624" s="133"/>
      <c r="F624" s="133"/>
      <c r="G624" s="133"/>
      <c r="H624" s="133"/>
      <c r="I624" s="133"/>
    </row>
    <row r="625" spans="1:9" ht="19.95" customHeight="1">
      <c r="A625" s="133"/>
      <c r="B625" s="133"/>
      <c r="C625" s="133"/>
      <c r="D625" s="133"/>
      <c r="E625" s="133"/>
      <c r="F625" s="133"/>
      <c r="G625" s="133"/>
      <c r="H625" s="133"/>
      <c r="I625" s="133"/>
    </row>
    <row r="626" spans="1:9" ht="19.95" customHeight="1">
      <c r="A626" s="133"/>
      <c r="B626" s="133"/>
      <c r="C626" s="133"/>
      <c r="D626" s="133"/>
      <c r="E626" s="133"/>
      <c r="F626" s="133"/>
      <c r="G626" s="133"/>
      <c r="H626" s="133"/>
      <c r="I626" s="133"/>
    </row>
    <row r="627" spans="1:9" ht="19.95" customHeight="1">
      <c r="A627" s="133"/>
      <c r="B627" s="133"/>
      <c r="C627" s="133"/>
      <c r="D627" s="133"/>
      <c r="E627" s="133"/>
      <c r="F627" s="133"/>
      <c r="G627" s="133"/>
      <c r="H627" s="133"/>
      <c r="I627" s="133"/>
    </row>
    <row r="628" spans="1:9" ht="19.95" customHeight="1">
      <c r="A628" s="133"/>
      <c r="B628" s="133"/>
      <c r="C628" s="133"/>
      <c r="D628" s="133"/>
      <c r="E628" s="133"/>
      <c r="F628" s="133"/>
      <c r="G628" s="133"/>
      <c r="H628" s="133"/>
      <c r="I628" s="133"/>
    </row>
    <row r="629" spans="1:9" ht="19.95" customHeight="1">
      <c r="A629" s="133"/>
      <c r="B629" s="133"/>
      <c r="C629" s="133"/>
      <c r="D629" s="133"/>
      <c r="E629" s="133"/>
      <c r="F629" s="133"/>
      <c r="G629" s="133"/>
      <c r="H629" s="133"/>
      <c r="I629" s="133"/>
    </row>
    <row r="630" spans="1:9" ht="19.95" customHeight="1">
      <c r="A630" s="133"/>
      <c r="B630" s="133"/>
      <c r="C630" s="133"/>
      <c r="D630" s="133"/>
      <c r="E630" s="133"/>
      <c r="F630" s="133"/>
      <c r="G630" s="133"/>
      <c r="H630" s="133"/>
      <c r="I630" s="133"/>
    </row>
    <row r="631" spans="1:9" ht="19.95" customHeight="1">
      <c r="A631" s="133"/>
      <c r="B631" s="133"/>
      <c r="C631" s="133"/>
      <c r="D631" s="133"/>
      <c r="E631" s="133"/>
      <c r="F631" s="133"/>
      <c r="G631" s="133"/>
      <c r="H631" s="133"/>
      <c r="I631" s="133"/>
    </row>
    <row r="632" spans="1:9" ht="19.95" customHeight="1">
      <c r="A632" s="133"/>
      <c r="B632" s="133"/>
      <c r="C632" s="133"/>
      <c r="D632" s="133"/>
      <c r="E632" s="133"/>
      <c r="F632" s="133"/>
      <c r="G632" s="133"/>
      <c r="H632" s="133"/>
      <c r="I632" s="133"/>
    </row>
    <row r="633" spans="1:9" ht="19.95" customHeight="1">
      <c r="A633" s="133"/>
      <c r="B633" s="133"/>
      <c r="C633" s="133"/>
      <c r="D633" s="133"/>
      <c r="E633" s="133"/>
      <c r="F633" s="133"/>
      <c r="G633" s="133"/>
      <c r="H633" s="133"/>
      <c r="I633" s="133"/>
    </row>
    <row r="634" spans="1:9" ht="19.95" customHeight="1">
      <c r="A634" s="133"/>
      <c r="B634" s="133"/>
      <c r="C634" s="133"/>
      <c r="D634" s="133"/>
      <c r="E634" s="133"/>
      <c r="F634" s="133"/>
      <c r="G634" s="133"/>
      <c r="H634" s="133"/>
      <c r="I634" s="133"/>
    </row>
    <row r="635" spans="1:9" ht="19.95" customHeight="1">
      <c r="A635" s="133"/>
      <c r="B635" s="133"/>
      <c r="C635" s="133"/>
      <c r="D635" s="133"/>
      <c r="E635" s="133"/>
      <c r="F635" s="133"/>
      <c r="G635" s="133"/>
      <c r="H635" s="133"/>
      <c r="I635" s="133"/>
    </row>
    <row r="636" spans="1:9" ht="19.95" customHeight="1">
      <c r="A636" s="133"/>
      <c r="B636" s="133"/>
      <c r="C636" s="133"/>
      <c r="D636" s="133"/>
      <c r="E636" s="133"/>
      <c r="F636" s="133"/>
      <c r="G636" s="133"/>
      <c r="H636" s="133"/>
      <c r="I636" s="133"/>
    </row>
    <row r="637" spans="1:9" ht="19.95" customHeight="1">
      <c r="A637" s="133"/>
      <c r="B637" s="133"/>
      <c r="C637" s="133"/>
      <c r="D637" s="133"/>
      <c r="E637" s="133"/>
      <c r="F637" s="133"/>
      <c r="G637" s="133"/>
      <c r="H637" s="133"/>
      <c r="I637" s="133"/>
    </row>
    <row r="638" spans="1:9" ht="19.95" customHeight="1">
      <c r="A638" s="133"/>
      <c r="B638" s="133"/>
      <c r="C638" s="133"/>
      <c r="D638" s="133"/>
      <c r="E638" s="133"/>
      <c r="F638" s="133"/>
      <c r="G638" s="133"/>
      <c r="H638" s="133"/>
      <c r="I638" s="133"/>
    </row>
    <row r="639" spans="1:9" ht="19.95" customHeight="1">
      <c r="A639" s="133"/>
      <c r="B639" s="133"/>
      <c r="C639" s="133"/>
      <c r="D639" s="133"/>
      <c r="E639" s="133"/>
      <c r="F639" s="133"/>
      <c r="G639" s="133"/>
      <c r="H639" s="133"/>
      <c r="I639" s="133"/>
    </row>
    <row r="640" spans="1:9" ht="19.95" customHeight="1">
      <c r="A640" s="133"/>
      <c r="B640" s="133"/>
      <c r="C640" s="133"/>
      <c r="D640" s="133"/>
      <c r="E640" s="133"/>
      <c r="F640" s="133"/>
      <c r="G640" s="133"/>
      <c r="H640" s="133"/>
      <c r="I640" s="133"/>
    </row>
    <row r="641" spans="1:9" ht="19.95" customHeight="1">
      <c r="A641" s="133"/>
      <c r="B641" s="133"/>
      <c r="C641" s="133"/>
      <c r="D641" s="133"/>
      <c r="E641" s="133"/>
      <c r="F641" s="133"/>
      <c r="G641" s="133"/>
      <c r="H641" s="133"/>
      <c r="I641" s="133"/>
    </row>
    <row r="642" spans="1:9" ht="19.95" customHeight="1">
      <c r="A642" s="133"/>
      <c r="B642" s="133"/>
      <c r="C642" s="133"/>
      <c r="D642" s="133"/>
      <c r="E642" s="133"/>
      <c r="F642" s="133"/>
      <c r="G642" s="133"/>
      <c r="H642" s="133"/>
      <c r="I642" s="133"/>
    </row>
    <row r="643" spans="1:9" ht="19.95" customHeight="1">
      <c r="A643" s="133"/>
      <c r="B643" s="133"/>
      <c r="C643" s="133"/>
      <c r="D643" s="133"/>
      <c r="E643" s="133"/>
      <c r="F643" s="133"/>
      <c r="G643" s="133"/>
      <c r="H643" s="133"/>
      <c r="I643" s="133"/>
    </row>
    <row r="644" spans="1:9" ht="19.95" customHeight="1">
      <c r="A644" s="133"/>
      <c r="B644" s="133"/>
      <c r="C644" s="133"/>
      <c r="D644" s="133"/>
      <c r="E644" s="133"/>
      <c r="F644" s="133"/>
      <c r="G644" s="133"/>
      <c r="H644" s="133"/>
      <c r="I644" s="133"/>
    </row>
    <row r="645" spans="1:9" ht="19.95" customHeight="1">
      <c r="A645" s="133"/>
      <c r="B645" s="133"/>
      <c r="C645" s="133"/>
      <c r="D645" s="133"/>
      <c r="E645" s="133"/>
      <c r="F645" s="133"/>
      <c r="G645" s="133"/>
      <c r="H645" s="133"/>
      <c r="I645" s="133"/>
    </row>
    <row r="646" spans="1:9" ht="19.95" customHeight="1">
      <c r="A646" s="133"/>
      <c r="B646" s="133"/>
      <c r="C646" s="133"/>
      <c r="D646" s="133"/>
      <c r="E646" s="133"/>
      <c r="F646" s="133"/>
      <c r="G646" s="133"/>
      <c r="H646" s="133"/>
      <c r="I646" s="133"/>
    </row>
    <row r="647" spans="1:9" ht="19.95" customHeight="1">
      <c r="A647" s="133"/>
      <c r="B647" s="133"/>
      <c r="C647" s="133"/>
      <c r="D647" s="133"/>
      <c r="E647" s="133"/>
      <c r="F647" s="133"/>
      <c r="G647" s="133"/>
      <c r="H647" s="133"/>
      <c r="I647" s="133"/>
    </row>
    <row r="648" spans="1:9" ht="19.95" customHeight="1">
      <c r="A648" s="133"/>
      <c r="B648" s="133"/>
      <c r="C648" s="133"/>
      <c r="D648" s="133"/>
      <c r="E648" s="133"/>
      <c r="F648" s="133"/>
      <c r="G648" s="133"/>
      <c r="H648" s="133"/>
      <c r="I648" s="133"/>
    </row>
    <row r="649" spans="1:9" ht="19.95" customHeight="1">
      <c r="A649" s="133"/>
      <c r="B649" s="133"/>
      <c r="C649" s="133"/>
      <c r="D649" s="133"/>
      <c r="E649" s="133"/>
      <c r="F649" s="133"/>
      <c r="G649" s="133"/>
      <c r="H649" s="133"/>
      <c r="I649" s="133"/>
    </row>
    <row r="650" spans="1:9" ht="19.95" customHeight="1">
      <c r="A650" s="133"/>
      <c r="B650" s="133"/>
      <c r="C650" s="133"/>
      <c r="D650" s="133"/>
      <c r="E650" s="133"/>
      <c r="F650" s="133"/>
      <c r="G650" s="133"/>
      <c r="H650" s="133"/>
      <c r="I650" s="133"/>
    </row>
    <row r="651" spans="1:9" ht="19.95" customHeight="1">
      <c r="A651" s="133"/>
      <c r="B651" s="133"/>
      <c r="C651" s="133"/>
      <c r="D651" s="133"/>
      <c r="E651" s="133"/>
      <c r="F651" s="133"/>
      <c r="G651" s="133"/>
      <c r="H651" s="133"/>
      <c r="I651" s="133"/>
    </row>
    <row r="652" spans="1:9" ht="19.95" customHeight="1">
      <c r="A652" s="133"/>
      <c r="B652" s="133"/>
      <c r="C652" s="133"/>
      <c r="D652" s="133"/>
      <c r="E652" s="133"/>
      <c r="F652" s="133"/>
      <c r="G652" s="133"/>
      <c r="H652" s="133"/>
      <c r="I652" s="133"/>
    </row>
    <row r="653" spans="1:9" ht="19.95" customHeight="1">
      <c r="A653" s="133"/>
      <c r="B653" s="133"/>
      <c r="C653" s="133"/>
      <c r="D653" s="133"/>
      <c r="E653" s="133"/>
      <c r="F653" s="133"/>
      <c r="G653" s="133"/>
      <c r="H653" s="133"/>
      <c r="I653" s="133"/>
    </row>
    <row r="654" spans="1:9" ht="19.95" customHeight="1">
      <c r="A654" s="133"/>
      <c r="B654" s="133"/>
      <c r="C654" s="133"/>
      <c r="D654" s="133"/>
      <c r="E654" s="133"/>
      <c r="F654" s="133"/>
      <c r="G654" s="133"/>
      <c r="H654" s="133"/>
      <c r="I654" s="133"/>
    </row>
    <row r="655" spans="1:9" ht="19.95" customHeight="1">
      <c r="A655" s="133"/>
      <c r="B655" s="133"/>
      <c r="C655" s="133"/>
      <c r="D655" s="133"/>
      <c r="E655" s="133"/>
      <c r="F655" s="133"/>
      <c r="G655" s="133"/>
      <c r="H655" s="133"/>
      <c r="I655" s="133"/>
    </row>
    <row r="656" spans="1:9" ht="19.95" customHeight="1">
      <c r="A656" s="133"/>
      <c r="B656" s="133"/>
      <c r="C656" s="133"/>
      <c r="D656" s="133"/>
      <c r="E656" s="133"/>
      <c r="F656" s="133"/>
      <c r="G656" s="133"/>
      <c r="H656" s="133"/>
      <c r="I656" s="133"/>
    </row>
    <row r="657" spans="1:9" ht="19.95" customHeight="1">
      <c r="A657" s="133"/>
      <c r="B657" s="133"/>
      <c r="C657" s="133"/>
      <c r="D657" s="133"/>
      <c r="E657" s="133"/>
      <c r="F657" s="133"/>
      <c r="G657" s="133"/>
      <c r="H657" s="133"/>
      <c r="I657" s="133"/>
    </row>
    <row r="658" spans="1:9" ht="19.95" customHeight="1">
      <c r="A658" s="133"/>
      <c r="B658" s="133"/>
      <c r="C658" s="133"/>
      <c r="D658" s="133"/>
      <c r="E658" s="133"/>
      <c r="F658" s="133"/>
      <c r="G658" s="133"/>
      <c r="H658" s="133"/>
      <c r="I658" s="133"/>
    </row>
    <row r="659" spans="1:9" ht="19.95" customHeight="1">
      <c r="A659" s="133"/>
      <c r="B659" s="133"/>
      <c r="C659" s="133"/>
      <c r="D659" s="133"/>
      <c r="E659" s="133"/>
      <c r="F659" s="133"/>
      <c r="G659" s="133"/>
      <c r="H659" s="133"/>
      <c r="I659" s="133"/>
    </row>
    <row r="660" spans="1:9" ht="19.95" customHeight="1">
      <c r="A660" s="133"/>
      <c r="B660" s="133"/>
      <c r="C660" s="133"/>
      <c r="D660" s="133"/>
      <c r="E660" s="133"/>
      <c r="F660" s="133"/>
      <c r="G660" s="133"/>
      <c r="H660" s="133"/>
      <c r="I660" s="133"/>
    </row>
    <row r="661" spans="1:9" ht="19.95" customHeight="1">
      <c r="A661" s="133"/>
      <c r="B661" s="133"/>
      <c r="C661" s="133"/>
      <c r="D661" s="133"/>
      <c r="E661" s="133"/>
      <c r="F661" s="133"/>
      <c r="G661" s="133"/>
      <c r="H661" s="133"/>
      <c r="I661" s="133"/>
    </row>
    <row r="662" spans="1:9" ht="19.95" customHeight="1">
      <c r="A662" s="133"/>
      <c r="B662" s="133"/>
      <c r="C662" s="133"/>
      <c r="D662" s="133"/>
      <c r="E662" s="133"/>
      <c r="F662" s="133"/>
      <c r="G662" s="133"/>
      <c r="H662" s="133"/>
      <c r="I662" s="133"/>
    </row>
    <row r="663" spans="1:9" ht="19.95" customHeight="1">
      <c r="A663" s="133"/>
      <c r="B663" s="133"/>
      <c r="C663" s="133"/>
      <c r="D663" s="133"/>
      <c r="E663" s="133"/>
      <c r="F663" s="133"/>
      <c r="G663" s="133"/>
      <c r="H663" s="133"/>
      <c r="I663" s="133"/>
    </row>
    <row r="664" spans="1:9" ht="19.95" customHeight="1">
      <c r="A664" s="133"/>
      <c r="B664" s="133"/>
      <c r="C664" s="133"/>
      <c r="D664" s="133"/>
      <c r="E664" s="133"/>
      <c r="F664" s="133"/>
      <c r="G664" s="133"/>
      <c r="H664" s="133"/>
      <c r="I664" s="133"/>
    </row>
    <row r="665" spans="1:9" ht="19.95" customHeight="1">
      <c r="A665" s="133"/>
      <c r="B665" s="133"/>
      <c r="C665" s="133"/>
      <c r="D665" s="133"/>
      <c r="E665" s="133"/>
      <c r="F665" s="133"/>
      <c r="G665" s="133"/>
      <c r="H665" s="133"/>
      <c r="I665" s="133"/>
    </row>
    <row r="666" spans="1:9" ht="19.95" customHeight="1">
      <c r="A666" s="133"/>
      <c r="B666" s="133"/>
      <c r="C666" s="133"/>
      <c r="D666" s="133"/>
      <c r="E666" s="133"/>
      <c r="F666" s="133"/>
      <c r="G666" s="133"/>
      <c r="H666" s="133"/>
      <c r="I666" s="133"/>
    </row>
    <row r="667" spans="1:9" ht="19.95" customHeight="1">
      <c r="A667" s="133"/>
      <c r="B667" s="133"/>
      <c r="C667" s="133"/>
      <c r="D667" s="133"/>
      <c r="E667" s="133"/>
      <c r="F667" s="133"/>
      <c r="G667" s="133"/>
      <c r="H667" s="133"/>
      <c r="I667" s="133"/>
    </row>
    <row r="668" spans="1:9" ht="19.95" customHeight="1">
      <c r="A668" s="133"/>
      <c r="B668" s="133"/>
      <c r="C668" s="133"/>
      <c r="D668" s="133"/>
      <c r="E668" s="133"/>
      <c r="F668" s="133"/>
      <c r="G668" s="133"/>
      <c r="H668" s="133"/>
      <c r="I668" s="133"/>
    </row>
    <row r="669" spans="1:9" ht="19.95" customHeight="1">
      <c r="A669" s="133"/>
      <c r="B669" s="133"/>
      <c r="C669" s="133"/>
      <c r="D669" s="133"/>
      <c r="E669" s="133"/>
      <c r="F669" s="133"/>
      <c r="G669" s="133"/>
      <c r="H669" s="133"/>
      <c r="I669" s="133"/>
    </row>
    <row r="670" spans="1:9" ht="19.95" customHeight="1">
      <c r="A670" s="133"/>
      <c r="B670" s="133"/>
      <c r="C670" s="133"/>
      <c r="D670" s="133"/>
      <c r="E670" s="133"/>
      <c r="F670" s="133"/>
      <c r="G670" s="133"/>
      <c r="H670" s="133"/>
      <c r="I670" s="133"/>
    </row>
    <row r="671" spans="1:9" ht="19.95" customHeight="1">
      <c r="A671" s="133"/>
      <c r="B671" s="133"/>
      <c r="C671" s="133"/>
      <c r="D671" s="133"/>
      <c r="E671" s="133"/>
      <c r="F671" s="133"/>
      <c r="G671" s="133"/>
      <c r="H671" s="133"/>
      <c r="I671" s="133"/>
    </row>
    <row r="672" spans="1:9" ht="19.95" customHeight="1">
      <c r="A672" s="133"/>
      <c r="B672" s="133"/>
      <c r="C672" s="133"/>
      <c r="D672" s="133"/>
      <c r="E672" s="133"/>
      <c r="F672" s="133"/>
      <c r="G672" s="133"/>
      <c r="H672" s="133"/>
      <c r="I672" s="133"/>
    </row>
    <row r="673" spans="1:9" ht="19.95" customHeight="1">
      <c r="A673" s="133"/>
      <c r="B673" s="133"/>
      <c r="C673" s="133"/>
      <c r="D673" s="133"/>
      <c r="E673" s="133"/>
      <c r="F673" s="133"/>
      <c r="G673" s="133"/>
      <c r="H673" s="133"/>
      <c r="I673" s="133"/>
    </row>
    <row r="674" spans="1:9" ht="19.95" customHeight="1">
      <c r="A674" s="133"/>
      <c r="B674" s="133"/>
      <c r="C674" s="133"/>
      <c r="D674" s="133"/>
      <c r="E674" s="133"/>
      <c r="F674" s="133"/>
      <c r="G674" s="133"/>
      <c r="H674" s="133"/>
      <c r="I674" s="133"/>
    </row>
    <row r="675" spans="1:9" ht="19.95" customHeight="1">
      <c r="A675" s="133"/>
      <c r="B675" s="133"/>
      <c r="C675" s="133"/>
      <c r="D675" s="133"/>
      <c r="E675" s="133"/>
      <c r="F675" s="133"/>
      <c r="G675" s="133"/>
      <c r="H675" s="133"/>
      <c r="I675" s="133"/>
    </row>
    <row r="676" spans="1:9" ht="19.95" customHeight="1">
      <c r="A676" s="133"/>
      <c r="B676" s="133"/>
      <c r="C676" s="133"/>
      <c r="D676" s="133"/>
      <c r="E676" s="133"/>
      <c r="F676" s="133"/>
      <c r="G676" s="133"/>
      <c r="H676" s="133"/>
      <c r="I676" s="133"/>
    </row>
    <row r="677" spans="1:9" ht="19.95" customHeight="1">
      <c r="A677" s="133"/>
      <c r="B677" s="133"/>
      <c r="C677" s="133"/>
      <c r="D677" s="133"/>
      <c r="E677" s="133"/>
      <c r="F677" s="133"/>
      <c r="G677" s="133"/>
      <c r="H677" s="133"/>
      <c r="I677" s="133"/>
    </row>
    <row r="678" spans="1:9" ht="19.95" customHeight="1">
      <c r="A678" s="133"/>
      <c r="B678" s="133"/>
      <c r="C678" s="133"/>
      <c r="D678" s="133"/>
      <c r="E678" s="133"/>
      <c r="F678" s="133"/>
      <c r="G678" s="133"/>
      <c r="H678" s="133"/>
      <c r="I678" s="133"/>
    </row>
    <row r="679" spans="1:9" ht="19.95" customHeight="1">
      <c r="A679" s="133"/>
      <c r="B679" s="133"/>
      <c r="C679" s="133"/>
      <c r="D679" s="133"/>
      <c r="E679" s="133"/>
      <c r="F679" s="133"/>
      <c r="G679" s="133"/>
      <c r="H679" s="133"/>
      <c r="I679" s="133"/>
    </row>
    <row r="680" spans="1:9" ht="19.95" customHeight="1">
      <c r="A680" s="133"/>
      <c r="B680" s="133"/>
      <c r="C680" s="133"/>
      <c r="D680" s="133"/>
      <c r="E680" s="133"/>
      <c r="F680" s="133"/>
      <c r="G680" s="133"/>
      <c r="H680" s="133"/>
      <c r="I680" s="133"/>
    </row>
    <row r="681" spans="1:9" ht="19.95" customHeight="1">
      <c r="A681" s="133"/>
      <c r="B681" s="133"/>
      <c r="C681" s="133"/>
      <c r="D681" s="133"/>
      <c r="E681" s="133"/>
      <c r="F681" s="133"/>
      <c r="G681" s="133"/>
      <c r="H681" s="133"/>
      <c r="I681" s="133"/>
    </row>
    <row r="682" spans="1:9" ht="19.95" customHeight="1">
      <c r="A682" s="133"/>
      <c r="B682" s="133"/>
      <c r="C682" s="133"/>
      <c r="D682" s="133"/>
      <c r="E682" s="133"/>
      <c r="F682" s="133"/>
      <c r="G682" s="133"/>
      <c r="H682" s="133"/>
      <c r="I682" s="133"/>
    </row>
    <row r="683" spans="1:9" ht="19.95" customHeight="1">
      <c r="A683" s="133"/>
      <c r="B683" s="133"/>
      <c r="C683" s="133"/>
      <c r="D683" s="133"/>
      <c r="E683" s="133"/>
      <c r="F683" s="133"/>
      <c r="G683" s="133"/>
      <c r="H683" s="133"/>
      <c r="I683" s="133"/>
    </row>
  </sheetData>
  <mergeCells count="8">
    <mergeCell ref="A2:I2"/>
    <mergeCell ref="A3:I3"/>
    <mergeCell ref="A4:I4"/>
    <mergeCell ref="A6:A7"/>
    <mergeCell ref="B6:B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B5E06-02A9-4C68-8438-E724E59F8BBF}">
  <sheetPr codeName="Sheet5"/>
  <dimension ref="A1:M988"/>
  <sheetViews>
    <sheetView showGridLines="0" view="pageBreakPreview" zoomScale="85" zoomScaleNormal="100" zoomScaleSheetLayoutView="85" workbookViewId="0">
      <selection activeCell="A2" sqref="A2:I2"/>
    </sheetView>
  </sheetViews>
  <sheetFormatPr defaultColWidth="9.109375" defaultRowHeight="30" customHeight="1"/>
  <cols>
    <col min="1" max="1" width="5.44140625" style="55" customWidth="1"/>
    <col min="2" max="2" width="10.88671875" style="3" customWidth="1"/>
    <col min="3" max="3" width="38" style="418" bestFit="1" customWidth="1"/>
    <col min="4" max="5" width="25.77734375" style="3" customWidth="1"/>
    <col min="6" max="9" width="18" style="3" customWidth="1"/>
    <col min="10" max="10" width="9.109375" style="17"/>
    <col min="11" max="11" width="9.109375" style="17" customWidth="1"/>
    <col min="12" max="12" width="18.88671875" style="17" customWidth="1"/>
    <col min="13" max="13" width="12.6640625" style="17" bestFit="1" customWidth="1"/>
    <col min="14" max="16384" width="9.109375" style="17"/>
  </cols>
  <sheetData>
    <row r="1" spans="1:13" ht="15.6" customHeight="1">
      <c r="A1" s="14" t="s">
        <v>4</v>
      </c>
      <c r="B1" s="14"/>
      <c r="C1" s="14"/>
      <c r="D1" s="2"/>
      <c r="E1" s="2"/>
      <c r="F1" s="2"/>
      <c r="G1" s="2"/>
      <c r="H1" s="2"/>
      <c r="I1" s="2"/>
    </row>
    <row r="2" spans="1:13" customFormat="1" ht="6.6" customHeight="1">
      <c r="A2" s="126"/>
      <c r="B2" s="127"/>
      <c r="C2" s="415"/>
      <c r="D2" s="20"/>
      <c r="E2" s="20"/>
      <c r="F2" s="20"/>
      <c r="G2" s="20"/>
      <c r="H2" s="20"/>
      <c r="I2" s="20"/>
    </row>
    <row r="3" spans="1:13" ht="18.600000000000001" customHeight="1">
      <c r="A3" s="473" t="s">
        <v>3267</v>
      </c>
      <c r="B3" s="473"/>
      <c r="C3" s="473"/>
      <c r="D3" s="473"/>
      <c r="E3" s="473"/>
      <c r="F3" s="473"/>
      <c r="G3" s="473"/>
      <c r="H3" s="473"/>
      <c r="I3" s="473"/>
    </row>
    <row r="4" spans="1:13" ht="18.600000000000001" customHeight="1">
      <c r="A4" s="474" t="s">
        <v>6</v>
      </c>
      <c r="B4" s="474"/>
      <c r="C4" s="474"/>
      <c r="D4" s="474"/>
      <c r="E4" s="474"/>
      <c r="F4" s="474"/>
      <c r="G4" s="474"/>
      <c r="H4" s="474"/>
      <c r="I4" s="474"/>
    </row>
    <row r="5" spans="1:13" ht="16.2" customHeight="1">
      <c r="A5" s="475" t="s">
        <v>7</v>
      </c>
      <c r="B5" s="475"/>
      <c r="C5" s="475"/>
      <c r="D5" s="475"/>
      <c r="E5" s="475"/>
      <c r="F5" s="475"/>
      <c r="G5" s="475"/>
      <c r="H5" s="475"/>
      <c r="I5" s="475"/>
    </row>
    <row r="6" spans="1:13" ht="30" customHeight="1">
      <c r="A6" s="476" t="s">
        <v>10</v>
      </c>
      <c r="B6" s="476" t="s">
        <v>11</v>
      </c>
      <c r="C6" s="476" t="s">
        <v>12</v>
      </c>
      <c r="D6" s="476" t="s">
        <v>13</v>
      </c>
      <c r="E6" s="476"/>
      <c r="F6" s="476" t="s">
        <v>3239</v>
      </c>
      <c r="G6" s="476"/>
      <c r="H6" s="476"/>
      <c r="I6" s="476"/>
    </row>
    <row r="7" spans="1:13" ht="30" customHeight="1">
      <c r="A7" s="476"/>
      <c r="B7" s="476"/>
      <c r="C7" s="476"/>
      <c r="D7" s="24" t="s">
        <v>14</v>
      </c>
      <c r="E7" s="24" t="s">
        <v>15</v>
      </c>
      <c r="F7" s="26" t="s">
        <v>0</v>
      </c>
      <c r="G7" s="26" t="s">
        <v>1</v>
      </c>
      <c r="H7" s="26" t="s">
        <v>2</v>
      </c>
      <c r="I7" s="26" t="s">
        <v>16</v>
      </c>
    </row>
    <row r="8" spans="1:13" ht="30" customHeight="1">
      <c r="A8" s="421" t="s">
        <v>17</v>
      </c>
      <c r="B8" s="420"/>
      <c r="C8" s="391"/>
      <c r="D8" s="24"/>
      <c r="E8" s="24"/>
      <c r="F8" s="24"/>
      <c r="G8" s="24"/>
      <c r="H8" s="24"/>
      <c r="I8" s="24"/>
    </row>
    <row r="9" spans="1:13" ht="30" customHeight="1">
      <c r="A9" s="128">
        <v>1</v>
      </c>
      <c r="B9" s="128" t="s">
        <v>122</v>
      </c>
      <c r="C9" s="416" t="s">
        <v>518</v>
      </c>
      <c r="D9" s="128" t="s">
        <v>519</v>
      </c>
      <c r="E9" s="128" t="s">
        <v>520</v>
      </c>
      <c r="F9" s="461">
        <v>27900000</v>
      </c>
      <c r="G9" s="461">
        <v>15600000</v>
      </c>
      <c r="H9" s="461">
        <v>10320000</v>
      </c>
      <c r="I9" s="461">
        <v>6720000</v>
      </c>
      <c r="J9" s="129"/>
      <c r="K9" s="25">
        <v>1.2274475007394261</v>
      </c>
    </row>
    <row r="10" spans="1:13" ht="30" customHeight="1">
      <c r="A10" s="128">
        <v>2</v>
      </c>
      <c r="B10" s="128" t="s">
        <v>60</v>
      </c>
      <c r="C10" s="416" t="s">
        <v>521</v>
      </c>
      <c r="D10" s="128" t="s">
        <v>522</v>
      </c>
      <c r="E10" s="128" t="s">
        <v>523</v>
      </c>
      <c r="F10" s="461">
        <v>9360000</v>
      </c>
      <c r="G10" s="461">
        <v>5280000</v>
      </c>
      <c r="H10" s="461">
        <v>3480000</v>
      </c>
      <c r="I10" s="461">
        <v>2220000</v>
      </c>
      <c r="J10" s="129"/>
      <c r="K10" s="25">
        <v>1.4317180616740088</v>
      </c>
    </row>
    <row r="11" spans="1:13" ht="30" customHeight="1">
      <c r="A11" s="128">
        <v>3</v>
      </c>
      <c r="B11" s="128" t="s">
        <v>33</v>
      </c>
      <c r="C11" s="416" t="s">
        <v>521</v>
      </c>
      <c r="D11" s="128" t="s">
        <v>523</v>
      </c>
      <c r="E11" s="128" t="s">
        <v>524</v>
      </c>
      <c r="F11" s="461">
        <v>6360000</v>
      </c>
      <c r="G11" s="461">
        <v>3540000</v>
      </c>
      <c r="H11" s="461">
        <v>2340000</v>
      </c>
      <c r="I11" s="461">
        <v>1500000</v>
      </c>
      <c r="K11" s="17">
        <v>10600000</v>
      </c>
    </row>
    <row r="12" spans="1:13" ht="30" customHeight="1">
      <c r="A12" s="128">
        <v>4</v>
      </c>
      <c r="B12" s="128" t="s">
        <v>47</v>
      </c>
      <c r="C12" s="416" t="s">
        <v>521</v>
      </c>
      <c r="D12" s="128" t="s">
        <v>524</v>
      </c>
      <c r="E12" s="128" t="s">
        <v>525</v>
      </c>
      <c r="F12" s="461">
        <v>3900000</v>
      </c>
      <c r="G12" s="461">
        <v>2160000</v>
      </c>
      <c r="H12" s="461">
        <v>1440000</v>
      </c>
      <c r="I12" s="461">
        <v>960000</v>
      </c>
      <c r="K12" s="17">
        <v>6500000</v>
      </c>
    </row>
    <row r="13" spans="1:13" ht="30" customHeight="1">
      <c r="A13" s="128">
        <v>5</v>
      </c>
      <c r="B13" s="128" t="s">
        <v>47</v>
      </c>
      <c r="C13" s="416" t="s">
        <v>526</v>
      </c>
      <c r="D13" s="128" t="s">
        <v>527</v>
      </c>
      <c r="E13" s="128" t="s">
        <v>528</v>
      </c>
      <c r="F13" s="461">
        <v>3900000</v>
      </c>
      <c r="G13" s="461">
        <v>2160000</v>
      </c>
      <c r="H13" s="461">
        <v>1440000</v>
      </c>
      <c r="I13" s="461">
        <v>960000</v>
      </c>
      <c r="M13" s="35"/>
    </row>
    <row r="14" spans="1:13" ht="30" customHeight="1">
      <c r="A14" s="128">
        <v>6</v>
      </c>
      <c r="B14" s="128" t="s">
        <v>37</v>
      </c>
      <c r="C14" s="416" t="s">
        <v>529</v>
      </c>
      <c r="D14" s="128" t="s">
        <v>530</v>
      </c>
      <c r="E14" s="128" t="s">
        <v>531</v>
      </c>
      <c r="F14" s="461">
        <v>8280000</v>
      </c>
      <c r="G14" s="461">
        <v>4620000</v>
      </c>
      <c r="H14" s="461">
        <v>3060000</v>
      </c>
      <c r="I14" s="461">
        <v>1980000</v>
      </c>
      <c r="J14" s="130"/>
      <c r="K14" s="17">
        <v>13800000</v>
      </c>
    </row>
    <row r="15" spans="1:13" ht="30" customHeight="1">
      <c r="A15" s="128">
        <v>7</v>
      </c>
      <c r="B15" s="128" t="s">
        <v>33</v>
      </c>
      <c r="C15" s="416" t="s">
        <v>529</v>
      </c>
      <c r="D15" s="128" t="s">
        <v>531</v>
      </c>
      <c r="E15" s="128" t="s">
        <v>527</v>
      </c>
      <c r="F15" s="461">
        <v>6360000</v>
      </c>
      <c r="G15" s="461">
        <v>3540000</v>
      </c>
      <c r="H15" s="461">
        <v>2340000</v>
      </c>
      <c r="I15" s="461">
        <v>1500000</v>
      </c>
    </row>
    <row r="16" spans="1:13" ht="30" customHeight="1">
      <c r="A16" s="128">
        <v>8</v>
      </c>
      <c r="B16" s="128" t="s">
        <v>24</v>
      </c>
      <c r="C16" s="416" t="s">
        <v>530</v>
      </c>
      <c r="D16" s="128" t="s">
        <v>532</v>
      </c>
      <c r="E16" s="128" t="s">
        <v>533</v>
      </c>
      <c r="F16" s="461">
        <v>12720000</v>
      </c>
      <c r="G16" s="461">
        <v>7140000</v>
      </c>
      <c r="H16" s="461">
        <v>4680000</v>
      </c>
      <c r="I16" s="461">
        <v>3060000</v>
      </c>
      <c r="J16" s="131"/>
      <c r="K16" s="17">
        <v>21200000</v>
      </c>
    </row>
    <row r="17" spans="1:11" ht="30" customHeight="1">
      <c r="A17" s="128">
        <v>9</v>
      </c>
      <c r="B17" s="128" t="s">
        <v>60</v>
      </c>
      <c r="C17" s="416" t="s">
        <v>530</v>
      </c>
      <c r="D17" s="128" t="s">
        <v>533</v>
      </c>
      <c r="E17" s="128" t="s">
        <v>534</v>
      </c>
      <c r="F17" s="461">
        <v>9360000</v>
      </c>
      <c r="G17" s="461">
        <v>5280000</v>
      </c>
      <c r="H17" s="461">
        <v>3480000</v>
      </c>
      <c r="I17" s="461">
        <v>2220000</v>
      </c>
    </row>
    <row r="18" spans="1:11" ht="30" customHeight="1">
      <c r="A18" s="128">
        <v>10</v>
      </c>
      <c r="B18" s="128" t="s">
        <v>37</v>
      </c>
      <c r="C18" s="416" t="s">
        <v>530</v>
      </c>
      <c r="D18" s="128" t="s">
        <v>534</v>
      </c>
      <c r="E18" s="128" t="s">
        <v>535</v>
      </c>
      <c r="F18" s="461">
        <v>8280000</v>
      </c>
      <c r="G18" s="461">
        <v>4620000</v>
      </c>
      <c r="H18" s="461">
        <v>3060000</v>
      </c>
      <c r="I18" s="461">
        <v>1980000</v>
      </c>
    </row>
    <row r="19" spans="1:11" ht="30" customHeight="1">
      <c r="A19" s="128">
        <v>11</v>
      </c>
      <c r="B19" s="128" t="s">
        <v>47</v>
      </c>
      <c r="C19" s="416" t="s">
        <v>530</v>
      </c>
      <c r="D19" s="128" t="s">
        <v>535</v>
      </c>
      <c r="E19" s="128" t="s">
        <v>536</v>
      </c>
      <c r="F19" s="461">
        <v>3900000</v>
      </c>
      <c r="G19" s="461">
        <v>2160000</v>
      </c>
      <c r="H19" s="461">
        <v>1440000</v>
      </c>
      <c r="I19" s="461">
        <v>960000</v>
      </c>
    </row>
    <row r="20" spans="1:11" ht="30" customHeight="1">
      <c r="A20" s="128">
        <v>12</v>
      </c>
      <c r="B20" s="128" t="s">
        <v>47</v>
      </c>
      <c r="C20" s="416" t="s">
        <v>530</v>
      </c>
      <c r="D20" s="128" t="s">
        <v>536</v>
      </c>
      <c r="E20" s="128" t="s">
        <v>537</v>
      </c>
      <c r="F20" s="461">
        <v>3900000</v>
      </c>
      <c r="G20" s="461">
        <v>2160000</v>
      </c>
      <c r="H20" s="461">
        <v>1440000</v>
      </c>
      <c r="I20" s="461">
        <v>960000</v>
      </c>
    </row>
    <row r="21" spans="1:11" ht="30" customHeight="1">
      <c r="A21" s="128">
        <v>13</v>
      </c>
      <c r="B21" s="128" t="s">
        <v>33</v>
      </c>
      <c r="C21" s="416" t="s">
        <v>538</v>
      </c>
      <c r="D21" s="128" t="s">
        <v>539</v>
      </c>
      <c r="E21" s="128" t="s">
        <v>540</v>
      </c>
      <c r="F21" s="461">
        <v>6360000</v>
      </c>
      <c r="G21" s="461">
        <v>3540000</v>
      </c>
      <c r="H21" s="461">
        <v>2340000</v>
      </c>
      <c r="I21" s="461">
        <v>1500000</v>
      </c>
    </row>
    <row r="22" spans="1:11" ht="30" customHeight="1">
      <c r="A22" s="128">
        <v>14</v>
      </c>
      <c r="B22" s="128" t="s">
        <v>37</v>
      </c>
      <c r="C22" s="416" t="s">
        <v>541</v>
      </c>
      <c r="D22" s="128" t="s">
        <v>542</v>
      </c>
      <c r="E22" s="128" t="s">
        <v>543</v>
      </c>
      <c r="F22" s="461">
        <v>8280000</v>
      </c>
      <c r="G22" s="461">
        <v>4620000</v>
      </c>
      <c r="H22" s="461">
        <v>3060000</v>
      </c>
      <c r="I22" s="461">
        <v>1980000</v>
      </c>
      <c r="J22" s="131"/>
    </row>
    <row r="23" spans="1:11" ht="30" customHeight="1">
      <c r="A23" s="128">
        <v>15</v>
      </c>
      <c r="B23" s="128" t="s">
        <v>63</v>
      </c>
      <c r="C23" s="416" t="s">
        <v>544</v>
      </c>
      <c r="D23" s="128" t="s">
        <v>545</v>
      </c>
      <c r="E23" s="128" t="s">
        <v>518</v>
      </c>
      <c r="F23" s="461">
        <v>31260000</v>
      </c>
      <c r="G23" s="461">
        <v>17520000</v>
      </c>
      <c r="H23" s="461">
        <v>11580000</v>
      </c>
      <c r="I23" s="461">
        <v>7500000</v>
      </c>
      <c r="K23" s="17">
        <v>52100000</v>
      </c>
    </row>
    <row r="24" spans="1:11" ht="30" customHeight="1">
      <c r="A24" s="128">
        <v>16</v>
      </c>
      <c r="B24" s="128" t="s">
        <v>122</v>
      </c>
      <c r="C24" s="416" t="s">
        <v>546</v>
      </c>
      <c r="D24" s="128" t="s">
        <v>545</v>
      </c>
      <c r="E24" s="128" t="s">
        <v>518</v>
      </c>
      <c r="F24" s="461">
        <v>27900000</v>
      </c>
      <c r="G24" s="461">
        <v>15600000</v>
      </c>
      <c r="H24" s="461">
        <v>10320000</v>
      </c>
      <c r="I24" s="461">
        <v>6720000</v>
      </c>
      <c r="J24" s="130"/>
    </row>
    <row r="25" spans="1:11" ht="30" customHeight="1">
      <c r="A25" s="128">
        <v>17</v>
      </c>
      <c r="B25" s="128" t="s">
        <v>33</v>
      </c>
      <c r="C25" s="417" t="s">
        <v>547</v>
      </c>
      <c r="D25" s="128" t="s">
        <v>548</v>
      </c>
      <c r="E25" s="128" t="s">
        <v>549</v>
      </c>
      <c r="F25" s="461">
        <v>6360000</v>
      </c>
      <c r="G25" s="461">
        <v>3540000</v>
      </c>
      <c r="H25" s="461">
        <v>2340000</v>
      </c>
      <c r="I25" s="461">
        <v>1500000</v>
      </c>
    </row>
    <row r="26" spans="1:11" ht="30" customHeight="1">
      <c r="A26" s="128">
        <v>18</v>
      </c>
      <c r="B26" s="128" t="s">
        <v>24</v>
      </c>
      <c r="C26" s="416" t="s">
        <v>550</v>
      </c>
      <c r="D26" s="128" t="s">
        <v>551</v>
      </c>
      <c r="E26" s="128" t="s">
        <v>548</v>
      </c>
      <c r="F26" s="461">
        <v>12720000</v>
      </c>
      <c r="G26" s="461">
        <v>7140000</v>
      </c>
      <c r="H26" s="461">
        <v>4680000</v>
      </c>
      <c r="I26" s="461">
        <v>3060000</v>
      </c>
    </row>
    <row r="27" spans="1:11" ht="30" customHeight="1">
      <c r="A27" s="128">
        <v>19</v>
      </c>
      <c r="B27" s="128" t="s">
        <v>37</v>
      </c>
      <c r="C27" s="416" t="s">
        <v>552</v>
      </c>
      <c r="D27" s="128" t="s">
        <v>553</v>
      </c>
      <c r="E27" s="128" t="s">
        <v>554</v>
      </c>
      <c r="F27" s="461">
        <v>8280000</v>
      </c>
      <c r="G27" s="461">
        <v>4620000</v>
      </c>
      <c r="H27" s="461">
        <v>3060000</v>
      </c>
      <c r="I27" s="461">
        <v>1980000</v>
      </c>
    </row>
    <row r="28" spans="1:11" ht="30" customHeight="1">
      <c r="A28" s="128">
        <v>20</v>
      </c>
      <c r="B28" s="128" t="s">
        <v>33</v>
      </c>
      <c r="C28" s="416" t="s">
        <v>552</v>
      </c>
      <c r="D28" s="128" t="s">
        <v>554</v>
      </c>
      <c r="E28" s="128" t="s">
        <v>555</v>
      </c>
      <c r="F28" s="461">
        <v>6360000</v>
      </c>
      <c r="G28" s="461">
        <v>3540000</v>
      </c>
      <c r="H28" s="461">
        <v>2340000</v>
      </c>
      <c r="I28" s="461">
        <v>1500000</v>
      </c>
    </row>
    <row r="29" spans="1:11" ht="30" customHeight="1">
      <c r="A29" s="128">
        <v>21</v>
      </c>
      <c r="B29" s="128" t="s">
        <v>33</v>
      </c>
      <c r="C29" s="416" t="s">
        <v>556</v>
      </c>
      <c r="D29" s="128" t="s">
        <v>539</v>
      </c>
      <c r="E29" s="128" t="s">
        <v>557</v>
      </c>
      <c r="F29" s="461">
        <v>6360000</v>
      </c>
      <c r="G29" s="461">
        <v>3540000</v>
      </c>
      <c r="H29" s="461">
        <v>2340000</v>
      </c>
      <c r="I29" s="461">
        <v>1500000</v>
      </c>
      <c r="J29" s="130"/>
    </row>
    <row r="30" spans="1:11" ht="30" customHeight="1">
      <c r="A30" s="128">
        <v>22</v>
      </c>
      <c r="B30" s="128" t="s">
        <v>37</v>
      </c>
      <c r="C30" s="416" t="s">
        <v>558</v>
      </c>
      <c r="D30" s="128" t="s">
        <v>559</v>
      </c>
      <c r="E30" s="128" t="s">
        <v>560</v>
      </c>
      <c r="F30" s="461">
        <v>8280000</v>
      </c>
      <c r="G30" s="461">
        <v>4620000</v>
      </c>
      <c r="H30" s="461">
        <v>3060000</v>
      </c>
      <c r="I30" s="461">
        <v>1980000</v>
      </c>
    </row>
    <row r="31" spans="1:11" ht="30" customHeight="1">
      <c r="A31" s="128">
        <v>23</v>
      </c>
      <c r="B31" s="128" t="s">
        <v>22</v>
      </c>
      <c r="C31" s="416" t="s">
        <v>559</v>
      </c>
      <c r="D31" s="128" t="s">
        <v>519</v>
      </c>
      <c r="E31" s="128" t="s">
        <v>553</v>
      </c>
      <c r="F31" s="461">
        <v>15900000</v>
      </c>
      <c r="G31" s="461">
        <v>8880000</v>
      </c>
      <c r="H31" s="461">
        <v>5880000</v>
      </c>
      <c r="I31" s="461">
        <v>3840000</v>
      </c>
      <c r="J31" s="131"/>
      <c r="K31" s="17">
        <v>26500000</v>
      </c>
    </row>
    <row r="32" spans="1:11" ht="30" customHeight="1">
      <c r="A32" s="128">
        <v>24</v>
      </c>
      <c r="B32" s="128" t="s">
        <v>37</v>
      </c>
      <c r="C32" s="416" t="s">
        <v>561</v>
      </c>
      <c r="D32" s="128" t="s">
        <v>519</v>
      </c>
      <c r="E32" s="128" t="s">
        <v>562</v>
      </c>
      <c r="F32" s="461">
        <v>8280000</v>
      </c>
      <c r="G32" s="461">
        <v>4620000</v>
      </c>
      <c r="H32" s="461">
        <v>3060000</v>
      </c>
      <c r="I32" s="461">
        <v>1980000</v>
      </c>
    </row>
    <row r="33" spans="1:11" ht="30" customHeight="1">
      <c r="A33" s="128">
        <v>25</v>
      </c>
      <c r="B33" s="128" t="s">
        <v>37</v>
      </c>
      <c r="C33" s="416" t="s">
        <v>563</v>
      </c>
      <c r="D33" s="128" t="s">
        <v>564</v>
      </c>
      <c r="E33" s="128" t="s">
        <v>565</v>
      </c>
      <c r="F33" s="461">
        <v>8280000</v>
      </c>
      <c r="G33" s="461">
        <v>4620000</v>
      </c>
      <c r="H33" s="461">
        <v>3060000</v>
      </c>
      <c r="I33" s="461">
        <v>1980000</v>
      </c>
    </row>
    <row r="34" spans="1:11" ht="30" customHeight="1">
      <c r="A34" s="128">
        <v>26</v>
      </c>
      <c r="B34" s="128" t="s">
        <v>33</v>
      </c>
      <c r="C34" s="416" t="s">
        <v>563</v>
      </c>
      <c r="D34" s="128" t="s">
        <v>565</v>
      </c>
      <c r="E34" s="128" t="s">
        <v>566</v>
      </c>
      <c r="F34" s="461">
        <v>6360000</v>
      </c>
      <c r="G34" s="461">
        <v>3540000</v>
      </c>
      <c r="H34" s="461">
        <v>2340000</v>
      </c>
      <c r="I34" s="461">
        <v>1500000</v>
      </c>
    </row>
    <row r="35" spans="1:11" ht="30" customHeight="1">
      <c r="A35" s="128">
        <v>27</v>
      </c>
      <c r="B35" s="128" t="s">
        <v>24</v>
      </c>
      <c r="C35" s="416" t="s">
        <v>567</v>
      </c>
      <c r="D35" s="128" t="s">
        <v>568</v>
      </c>
      <c r="E35" s="128" t="s">
        <v>569</v>
      </c>
      <c r="F35" s="461">
        <v>12720000</v>
      </c>
      <c r="G35" s="461">
        <v>7140000</v>
      </c>
      <c r="H35" s="461">
        <v>4680000</v>
      </c>
      <c r="I35" s="461">
        <v>3060000</v>
      </c>
      <c r="J35" s="130"/>
    </row>
    <row r="36" spans="1:11" ht="30" customHeight="1">
      <c r="A36" s="128">
        <v>28</v>
      </c>
      <c r="B36" s="128" t="s">
        <v>37</v>
      </c>
      <c r="C36" s="416" t="s">
        <v>567</v>
      </c>
      <c r="D36" s="128" t="s">
        <v>570</v>
      </c>
      <c r="E36" s="128" t="s">
        <v>571</v>
      </c>
      <c r="F36" s="461">
        <v>8280000</v>
      </c>
      <c r="G36" s="461">
        <v>4620000</v>
      </c>
      <c r="H36" s="461">
        <v>3060000</v>
      </c>
      <c r="I36" s="461">
        <v>1980000</v>
      </c>
      <c r="J36" s="131"/>
    </row>
    <row r="37" spans="1:11" ht="30" customHeight="1">
      <c r="A37" s="128">
        <v>29</v>
      </c>
      <c r="B37" s="128" t="s">
        <v>27</v>
      </c>
      <c r="C37" s="416" t="s">
        <v>572</v>
      </c>
      <c r="D37" s="128" t="s">
        <v>553</v>
      </c>
      <c r="E37" s="128" t="s">
        <v>554</v>
      </c>
      <c r="F37" s="461">
        <v>11820000</v>
      </c>
      <c r="G37" s="461">
        <v>6600000</v>
      </c>
      <c r="H37" s="461">
        <v>4380000</v>
      </c>
      <c r="I37" s="461">
        <v>2820000</v>
      </c>
      <c r="K37" s="17">
        <v>19700000</v>
      </c>
    </row>
    <row r="38" spans="1:11" ht="30" customHeight="1">
      <c r="A38" s="128">
        <v>30</v>
      </c>
      <c r="B38" s="128" t="s">
        <v>33</v>
      </c>
      <c r="C38" s="416" t="s">
        <v>572</v>
      </c>
      <c r="D38" s="128" t="s">
        <v>554</v>
      </c>
      <c r="E38" s="128" t="s">
        <v>573</v>
      </c>
      <c r="F38" s="461">
        <v>6360000</v>
      </c>
      <c r="G38" s="461">
        <v>3540000</v>
      </c>
      <c r="H38" s="461">
        <v>2340000</v>
      </c>
      <c r="I38" s="461">
        <v>1500000</v>
      </c>
    </row>
    <row r="39" spans="1:11" ht="30" customHeight="1">
      <c r="A39" s="128">
        <v>31</v>
      </c>
      <c r="B39" s="128" t="s">
        <v>298</v>
      </c>
      <c r="C39" s="416" t="s">
        <v>520</v>
      </c>
      <c r="D39" s="128" t="s">
        <v>574</v>
      </c>
      <c r="E39" s="128" t="s">
        <v>575</v>
      </c>
      <c r="F39" s="461">
        <v>36960000</v>
      </c>
      <c r="G39" s="461">
        <v>20700000</v>
      </c>
      <c r="H39" s="461">
        <v>13680000</v>
      </c>
      <c r="I39" s="461">
        <v>8880000</v>
      </c>
      <c r="K39" s="17">
        <v>61600000</v>
      </c>
    </row>
    <row r="40" spans="1:11" ht="30" customHeight="1">
      <c r="A40" s="128">
        <v>32</v>
      </c>
      <c r="B40" s="128" t="s">
        <v>22</v>
      </c>
      <c r="C40" s="416" t="s">
        <v>520</v>
      </c>
      <c r="D40" s="128" t="s">
        <v>575</v>
      </c>
      <c r="E40" s="128" t="s">
        <v>576</v>
      </c>
      <c r="F40" s="461">
        <v>15900000</v>
      </c>
      <c r="G40" s="461">
        <v>8880000</v>
      </c>
      <c r="H40" s="461">
        <v>5880000</v>
      </c>
      <c r="I40" s="461">
        <v>3840000</v>
      </c>
    </row>
    <row r="41" spans="1:11" ht="30" customHeight="1">
      <c r="A41" s="128">
        <v>33</v>
      </c>
      <c r="B41" s="128" t="s">
        <v>60</v>
      </c>
      <c r="C41" s="416" t="s">
        <v>520</v>
      </c>
      <c r="D41" s="128" t="s">
        <v>576</v>
      </c>
      <c r="E41" s="128" t="s">
        <v>577</v>
      </c>
      <c r="F41" s="461">
        <v>9360000</v>
      </c>
      <c r="G41" s="461">
        <v>5280000</v>
      </c>
      <c r="H41" s="461">
        <v>3480000</v>
      </c>
      <c r="I41" s="461">
        <v>2220000</v>
      </c>
      <c r="J41" s="130"/>
    </row>
    <row r="42" spans="1:11" ht="30" customHeight="1">
      <c r="A42" s="128">
        <v>34</v>
      </c>
      <c r="B42" s="128" t="s">
        <v>24</v>
      </c>
      <c r="C42" s="416" t="s">
        <v>553</v>
      </c>
      <c r="D42" s="128" t="s">
        <v>578</v>
      </c>
      <c r="E42" s="128" t="s">
        <v>559</v>
      </c>
      <c r="F42" s="461">
        <v>12720000</v>
      </c>
      <c r="G42" s="461">
        <v>7140000</v>
      </c>
      <c r="H42" s="461">
        <v>4680000</v>
      </c>
      <c r="I42" s="461">
        <v>3060000</v>
      </c>
    </row>
    <row r="43" spans="1:11" ht="30" customHeight="1">
      <c r="A43" s="128">
        <v>35</v>
      </c>
      <c r="B43" s="128" t="s">
        <v>60</v>
      </c>
      <c r="C43" s="416" t="s">
        <v>553</v>
      </c>
      <c r="D43" s="128" t="s">
        <v>559</v>
      </c>
      <c r="E43" s="128" t="s">
        <v>560</v>
      </c>
      <c r="F43" s="461">
        <v>9360000</v>
      </c>
      <c r="G43" s="461">
        <v>5280000</v>
      </c>
      <c r="H43" s="461">
        <v>3480000</v>
      </c>
      <c r="I43" s="461">
        <v>2220000</v>
      </c>
      <c r="J43" s="131"/>
    </row>
    <row r="44" spans="1:11" ht="30" customHeight="1">
      <c r="A44" s="128">
        <v>36</v>
      </c>
      <c r="B44" s="128" t="s">
        <v>37</v>
      </c>
      <c r="C44" s="416" t="s">
        <v>553</v>
      </c>
      <c r="D44" s="128" t="s">
        <v>560</v>
      </c>
      <c r="E44" s="128" t="s">
        <v>576</v>
      </c>
      <c r="F44" s="461">
        <v>8280000</v>
      </c>
      <c r="G44" s="461">
        <v>4620000</v>
      </c>
      <c r="H44" s="461">
        <v>3060000</v>
      </c>
      <c r="I44" s="461">
        <v>1980000</v>
      </c>
    </row>
    <row r="45" spans="1:11" ht="51" customHeight="1">
      <c r="A45" s="128">
        <v>37</v>
      </c>
      <c r="B45" s="128" t="s">
        <v>37</v>
      </c>
      <c r="C45" s="416" t="s">
        <v>579</v>
      </c>
      <c r="D45" s="128" t="s">
        <v>580</v>
      </c>
      <c r="E45" s="128" t="s">
        <v>553</v>
      </c>
      <c r="F45" s="461">
        <v>8280000</v>
      </c>
      <c r="G45" s="461">
        <v>4620000</v>
      </c>
      <c r="H45" s="461">
        <v>3060000</v>
      </c>
      <c r="I45" s="461">
        <v>1980000</v>
      </c>
    </row>
    <row r="46" spans="1:11" ht="30" customHeight="1">
      <c r="A46" s="128">
        <v>38</v>
      </c>
      <c r="B46" s="128" t="s">
        <v>33</v>
      </c>
      <c r="C46" s="416" t="s">
        <v>581</v>
      </c>
      <c r="D46" s="128" t="s">
        <v>582</v>
      </c>
      <c r="E46" s="128" t="s">
        <v>548</v>
      </c>
      <c r="F46" s="461">
        <v>6360000</v>
      </c>
      <c r="G46" s="461">
        <v>3540000</v>
      </c>
      <c r="H46" s="461">
        <v>2340000</v>
      </c>
      <c r="I46" s="461">
        <v>1500000</v>
      </c>
    </row>
    <row r="47" spans="1:11" ht="30" customHeight="1">
      <c r="A47" s="128">
        <v>39</v>
      </c>
      <c r="B47" s="128" t="s">
        <v>37</v>
      </c>
      <c r="C47" s="416" t="s">
        <v>583</v>
      </c>
      <c r="D47" s="128" t="s">
        <v>553</v>
      </c>
      <c r="E47" s="128" t="s">
        <v>554</v>
      </c>
      <c r="F47" s="461">
        <v>8280000</v>
      </c>
      <c r="G47" s="461">
        <v>4620000</v>
      </c>
      <c r="H47" s="461">
        <v>3060000</v>
      </c>
      <c r="I47" s="461">
        <v>1980000</v>
      </c>
    </row>
    <row r="48" spans="1:11" ht="30" customHeight="1">
      <c r="A48" s="128">
        <v>40</v>
      </c>
      <c r="B48" s="128" t="s">
        <v>33</v>
      </c>
      <c r="C48" s="416" t="s">
        <v>583</v>
      </c>
      <c r="D48" s="128" t="s">
        <v>554</v>
      </c>
      <c r="E48" s="128" t="s">
        <v>573</v>
      </c>
      <c r="F48" s="461">
        <v>6360000</v>
      </c>
      <c r="G48" s="461">
        <v>3540000</v>
      </c>
      <c r="H48" s="461">
        <v>2340000</v>
      </c>
      <c r="I48" s="461">
        <v>1500000</v>
      </c>
    </row>
    <row r="49" spans="1:11" ht="30" customHeight="1">
      <c r="A49" s="128">
        <v>41</v>
      </c>
      <c r="B49" s="128" t="s">
        <v>33</v>
      </c>
      <c r="C49" s="416" t="s">
        <v>584</v>
      </c>
      <c r="D49" s="128" t="s">
        <v>585</v>
      </c>
      <c r="E49" s="128" t="s">
        <v>586</v>
      </c>
      <c r="F49" s="461">
        <v>6360000</v>
      </c>
      <c r="G49" s="461">
        <v>3540000</v>
      </c>
      <c r="H49" s="461">
        <v>2340000</v>
      </c>
      <c r="I49" s="461">
        <v>1500000</v>
      </c>
      <c r="J49" s="131"/>
    </row>
    <row r="50" spans="1:11" ht="30" customHeight="1">
      <c r="A50" s="128">
        <v>42</v>
      </c>
      <c r="B50" s="128" t="s">
        <v>33</v>
      </c>
      <c r="C50" s="416" t="s">
        <v>587</v>
      </c>
      <c r="D50" s="128" t="s">
        <v>558</v>
      </c>
      <c r="E50" s="128" t="s">
        <v>588</v>
      </c>
      <c r="F50" s="461">
        <v>6360000</v>
      </c>
      <c r="G50" s="461">
        <v>3540000</v>
      </c>
      <c r="H50" s="461">
        <v>2340000</v>
      </c>
      <c r="I50" s="461">
        <v>1500000</v>
      </c>
    </row>
    <row r="51" spans="1:11" ht="30" customHeight="1">
      <c r="A51" s="128">
        <v>43</v>
      </c>
      <c r="B51" s="128" t="s">
        <v>33</v>
      </c>
      <c r="C51" s="416" t="s">
        <v>589</v>
      </c>
      <c r="D51" s="128" t="s">
        <v>582</v>
      </c>
      <c r="E51" s="128" t="s">
        <v>548</v>
      </c>
      <c r="F51" s="461">
        <v>6360000</v>
      </c>
      <c r="G51" s="461">
        <v>3540000</v>
      </c>
      <c r="H51" s="461">
        <v>2340000</v>
      </c>
      <c r="I51" s="461">
        <v>1500000</v>
      </c>
    </row>
    <row r="52" spans="1:11" ht="30" customHeight="1">
      <c r="A52" s="128">
        <v>44</v>
      </c>
      <c r="B52" s="132"/>
      <c r="C52" s="416" t="s">
        <v>590</v>
      </c>
      <c r="D52" s="128" t="s">
        <v>591</v>
      </c>
      <c r="E52" s="128" t="s">
        <v>592</v>
      </c>
      <c r="F52" s="461">
        <v>2640000</v>
      </c>
      <c r="G52" s="461">
        <v>1500000</v>
      </c>
      <c r="H52" s="461">
        <v>960000</v>
      </c>
      <c r="I52" s="461">
        <v>660000</v>
      </c>
      <c r="K52" s="17">
        <v>4400000</v>
      </c>
    </row>
    <row r="53" spans="1:11" ht="30" customHeight="1">
      <c r="A53" s="128">
        <v>45</v>
      </c>
      <c r="B53" s="128" t="s">
        <v>24</v>
      </c>
      <c r="C53" s="416" t="s">
        <v>551</v>
      </c>
      <c r="D53" s="128" t="s">
        <v>593</v>
      </c>
      <c r="E53" s="128" t="s">
        <v>550</v>
      </c>
      <c r="F53" s="461">
        <v>12720000</v>
      </c>
      <c r="G53" s="461">
        <v>7140000</v>
      </c>
      <c r="H53" s="461">
        <v>4680000</v>
      </c>
      <c r="I53" s="461">
        <v>3060000</v>
      </c>
    </row>
    <row r="54" spans="1:11" ht="30" customHeight="1">
      <c r="A54" s="128">
        <v>46</v>
      </c>
      <c r="B54" s="128" t="s">
        <v>60</v>
      </c>
      <c r="C54" s="416" t="s">
        <v>551</v>
      </c>
      <c r="D54" s="128" t="s">
        <v>550</v>
      </c>
      <c r="E54" s="128" t="s">
        <v>594</v>
      </c>
      <c r="F54" s="461">
        <v>9360000</v>
      </c>
      <c r="G54" s="461">
        <v>5280000</v>
      </c>
      <c r="H54" s="461">
        <v>3480000</v>
      </c>
      <c r="I54" s="461">
        <v>2220000</v>
      </c>
      <c r="J54" s="130"/>
    </row>
    <row r="55" spans="1:11" ht="30" customHeight="1">
      <c r="A55" s="128">
        <v>47</v>
      </c>
      <c r="B55" s="128" t="s">
        <v>33</v>
      </c>
      <c r="C55" s="416" t="s">
        <v>595</v>
      </c>
      <c r="D55" s="128" t="s">
        <v>563</v>
      </c>
      <c r="E55" s="128" t="s">
        <v>566</v>
      </c>
      <c r="F55" s="461">
        <v>6360000</v>
      </c>
      <c r="G55" s="461">
        <v>3540000</v>
      </c>
      <c r="H55" s="461">
        <v>2340000</v>
      </c>
      <c r="I55" s="461">
        <v>1500000</v>
      </c>
    </row>
    <row r="56" spans="1:11" ht="30" customHeight="1">
      <c r="A56" s="128">
        <v>48</v>
      </c>
      <c r="B56" s="128" t="s">
        <v>22</v>
      </c>
      <c r="C56" s="416" t="s">
        <v>571</v>
      </c>
      <c r="D56" s="128" t="s">
        <v>574</v>
      </c>
      <c r="E56" s="128" t="s">
        <v>523</v>
      </c>
      <c r="F56" s="461">
        <v>15900000</v>
      </c>
      <c r="G56" s="461">
        <v>8880000</v>
      </c>
      <c r="H56" s="461">
        <v>5880000</v>
      </c>
      <c r="I56" s="461">
        <v>3840000</v>
      </c>
      <c r="J56" s="131"/>
    </row>
    <row r="57" spans="1:11" ht="30" customHeight="1">
      <c r="A57" s="128">
        <v>49</v>
      </c>
      <c r="B57" s="128" t="s">
        <v>24</v>
      </c>
      <c r="C57" s="416" t="s">
        <v>571</v>
      </c>
      <c r="D57" s="128" t="s">
        <v>523</v>
      </c>
      <c r="E57" s="128" t="s">
        <v>564</v>
      </c>
      <c r="F57" s="461">
        <v>12720000</v>
      </c>
      <c r="G57" s="461">
        <v>7140000</v>
      </c>
      <c r="H57" s="461">
        <v>4680000</v>
      </c>
      <c r="I57" s="461">
        <v>3060000</v>
      </c>
    </row>
    <row r="58" spans="1:11" ht="30" customHeight="1">
      <c r="A58" s="128">
        <v>50</v>
      </c>
      <c r="B58" s="128" t="s">
        <v>33</v>
      </c>
      <c r="C58" s="416" t="s">
        <v>596</v>
      </c>
      <c r="D58" s="128" t="s">
        <v>597</v>
      </c>
      <c r="E58" s="128" t="s">
        <v>563</v>
      </c>
      <c r="F58" s="461">
        <v>6360000</v>
      </c>
      <c r="G58" s="461">
        <v>3540000</v>
      </c>
      <c r="H58" s="461">
        <v>2340000</v>
      </c>
      <c r="I58" s="461">
        <v>1500000</v>
      </c>
    </row>
    <row r="59" spans="1:11" ht="30" customHeight="1">
      <c r="A59" s="128">
        <v>51</v>
      </c>
      <c r="B59" s="128" t="s">
        <v>37</v>
      </c>
      <c r="C59" s="416" t="s">
        <v>598</v>
      </c>
      <c r="D59" s="128" t="s">
        <v>599</v>
      </c>
      <c r="E59" s="128" t="s">
        <v>582</v>
      </c>
      <c r="F59" s="461">
        <v>8280000</v>
      </c>
      <c r="G59" s="461">
        <v>4620000</v>
      </c>
      <c r="H59" s="461">
        <v>3060000</v>
      </c>
      <c r="I59" s="461">
        <v>1980000</v>
      </c>
    </row>
    <row r="60" spans="1:11" ht="30" customHeight="1">
      <c r="A60" s="128">
        <v>52</v>
      </c>
      <c r="B60" s="128" t="s">
        <v>22</v>
      </c>
      <c r="C60" s="416" t="s">
        <v>600</v>
      </c>
      <c r="D60" s="128" t="s">
        <v>520</v>
      </c>
      <c r="E60" s="128" t="s">
        <v>601</v>
      </c>
      <c r="F60" s="461">
        <v>15900000</v>
      </c>
      <c r="G60" s="461">
        <v>8880000</v>
      </c>
      <c r="H60" s="461">
        <v>5880000</v>
      </c>
      <c r="I60" s="461">
        <v>3840000</v>
      </c>
    </row>
    <row r="61" spans="1:11" ht="30" customHeight="1">
      <c r="A61" s="128">
        <v>53</v>
      </c>
      <c r="B61" s="128" t="s">
        <v>37</v>
      </c>
      <c r="C61" s="416" t="s">
        <v>548</v>
      </c>
      <c r="D61" s="128" t="s">
        <v>539</v>
      </c>
      <c r="E61" s="128" t="s">
        <v>550</v>
      </c>
      <c r="F61" s="461">
        <v>8280000</v>
      </c>
      <c r="G61" s="461">
        <v>4620000</v>
      </c>
      <c r="H61" s="461">
        <v>3060000</v>
      </c>
      <c r="I61" s="461">
        <v>1980000</v>
      </c>
      <c r="J61" s="130"/>
    </row>
    <row r="62" spans="1:11" ht="30" customHeight="1">
      <c r="A62" s="128">
        <v>54</v>
      </c>
      <c r="B62" s="128" t="s">
        <v>24</v>
      </c>
      <c r="C62" s="416" t="s">
        <v>548</v>
      </c>
      <c r="D62" s="128" t="s">
        <v>550</v>
      </c>
      <c r="E62" s="128" t="s">
        <v>593</v>
      </c>
      <c r="F62" s="461">
        <v>12720000</v>
      </c>
      <c r="G62" s="461">
        <v>7140000</v>
      </c>
      <c r="H62" s="461">
        <v>4680000</v>
      </c>
      <c r="I62" s="461">
        <v>3060000</v>
      </c>
    </row>
    <row r="63" spans="1:11" ht="30" customHeight="1">
      <c r="A63" s="128">
        <v>55</v>
      </c>
      <c r="B63" s="128" t="s">
        <v>37</v>
      </c>
      <c r="C63" s="416" t="s">
        <v>548</v>
      </c>
      <c r="D63" s="128" t="s">
        <v>593</v>
      </c>
      <c r="E63" s="128" t="s">
        <v>602</v>
      </c>
      <c r="F63" s="461">
        <v>8280000</v>
      </c>
      <c r="G63" s="461">
        <v>4620000</v>
      </c>
      <c r="H63" s="461">
        <v>3060000</v>
      </c>
      <c r="I63" s="461">
        <v>1980000</v>
      </c>
      <c r="J63" s="131"/>
    </row>
    <row r="64" spans="1:11" ht="30" customHeight="1">
      <c r="A64" s="128">
        <v>56</v>
      </c>
      <c r="B64" s="128" t="s">
        <v>47</v>
      </c>
      <c r="C64" s="416" t="s">
        <v>524</v>
      </c>
      <c r="D64" s="128" t="s">
        <v>521</v>
      </c>
      <c r="E64" s="128" t="s">
        <v>603</v>
      </c>
      <c r="F64" s="461">
        <v>3900000</v>
      </c>
      <c r="G64" s="461">
        <v>2160000</v>
      </c>
      <c r="H64" s="461">
        <v>1440000</v>
      </c>
      <c r="I64" s="461">
        <v>960000</v>
      </c>
      <c r="J64" s="131"/>
    </row>
    <row r="65" spans="1:11" ht="30" customHeight="1">
      <c r="A65" s="128">
        <v>57</v>
      </c>
      <c r="B65" s="128" t="s">
        <v>305</v>
      </c>
      <c r="C65" s="416" t="s">
        <v>545</v>
      </c>
      <c r="D65" s="128" t="s">
        <v>604</v>
      </c>
      <c r="E65" s="128" t="s">
        <v>605</v>
      </c>
      <c r="F65" s="461">
        <v>43560000</v>
      </c>
      <c r="G65" s="461">
        <v>24420000</v>
      </c>
      <c r="H65" s="461">
        <v>16140000</v>
      </c>
      <c r="I65" s="461">
        <v>10440000</v>
      </c>
      <c r="J65" s="131"/>
      <c r="K65" s="17">
        <v>72600000</v>
      </c>
    </row>
    <row r="66" spans="1:11" ht="30" customHeight="1">
      <c r="A66" s="128">
        <v>58</v>
      </c>
      <c r="B66" s="128" t="s">
        <v>27</v>
      </c>
      <c r="C66" s="416" t="s">
        <v>545</v>
      </c>
      <c r="D66" s="128" t="s">
        <v>605</v>
      </c>
      <c r="E66" s="128" t="s">
        <v>163</v>
      </c>
      <c r="F66" s="461">
        <v>11820000</v>
      </c>
      <c r="G66" s="461">
        <v>6600000</v>
      </c>
      <c r="H66" s="461">
        <v>4380000</v>
      </c>
      <c r="I66" s="461">
        <v>2820000</v>
      </c>
      <c r="J66" s="131"/>
    </row>
    <row r="67" spans="1:11" ht="45.6" customHeight="1">
      <c r="A67" s="128">
        <v>59</v>
      </c>
      <c r="B67" s="128" t="s">
        <v>95</v>
      </c>
      <c r="C67" s="416" t="s">
        <v>545</v>
      </c>
      <c r="D67" s="128" t="s">
        <v>606</v>
      </c>
      <c r="E67" s="128"/>
      <c r="F67" s="461">
        <v>4980000</v>
      </c>
      <c r="G67" s="461">
        <v>2760000</v>
      </c>
      <c r="H67" s="461">
        <v>1860000</v>
      </c>
      <c r="I67" s="461">
        <v>1200000</v>
      </c>
      <c r="K67" s="17">
        <v>8300000</v>
      </c>
    </row>
    <row r="68" spans="1:11" ht="30" customHeight="1">
      <c r="A68" s="128">
        <v>60</v>
      </c>
      <c r="B68" s="128" t="s">
        <v>22</v>
      </c>
      <c r="C68" s="416" t="s">
        <v>519</v>
      </c>
      <c r="D68" s="128" t="s">
        <v>578</v>
      </c>
      <c r="E68" s="128" t="s">
        <v>607</v>
      </c>
      <c r="F68" s="461">
        <v>15900000</v>
      </c>
      <c r="G68" s="461">
        <v>8880000</v>
      </c>
      <c r="H68" s="461">
        <v>5880000</v>
      </c>
      <c r="I68" s="461">
        <v>3840000</v>
      </c>
    </row>
    <row r="69" spans="1:11" ht="30" customHeight="1">
      <c r="A69" s="128">
        <v>61</v>
      </c>
      <c r="B69" s="128" t="s">
        <v>47</v>
      </c>
      <c r="C69" s="416" t="s">
        <v>608</v>
      </c>
      <c r="D69" s="128" t="s">
        <v>582</v>
      </c>
      <c r="E69" s="128" t="s">
        <v>609</v>
      </c>
      <c r="F69" s="461">
        <v>3900000</v>
      </c>
      <c r="G69" s="461">
        <v>2160000</v>
      </c>
      <c r="H69" s="461">
        <v>1440000</v>
      </c>
      <c r="I69" s="461">
        <v>960000</v>
      </c>
    </row>
    <row r="70" spans="1:11" ht="30" customHeight="1">
      <c r="A70" s="128">
        <v>62</v>
      </c>
      <c r="B70" s="128" t="s">
        <v>37</v>
      </c>
      <c r="C70" s="416" t="s">
        <v>549</v>
      </c>
      <c r="D70" s="128" t="s">
        <v>539</v>
      </c>
      <c r="E70" s="128" t="s">
        <v>593</v>
      </c>
      <c r="F70" s="461">
        <v>8280000</v>
      </c>
      <c r="G70" s="461">
        <v>4620000</v>
      </c>
      <c r="H70" s="461">
        <v>3060000</v>
      </c>
      <c r="I70" s="461">
        <v>1980000</v>
      </c>
      <c r="J70" s="130"/>
    </row>
    <row r="71" spans="1:11" ht="30" customHeight="1">
      <c r="A71" s="128">
        <v>63</v>
      </c>
      <c r="B71" s="128" t="s">
        <v>60</v>
      </c>
      <c r="C71" s="416" t="s">
        <v>554</v>
      </c>
      <c r="D71" s="128" t="s">
        <v>578</v>
      </c>
      <c r="E71" s="128" t="s">
        <v>610</v>
      </c>
      <c r="F71" s="461">
        <v>9360000</v>
      </c>
      <c r="G71" s="461">
        <v>5280000</v>
      </c>
      <c r="H71" s="461">
        <v>3480000</v>
      </c>
      <c r="I71" s="461">
        <v>2220000</v>
      </c>
      <c r="J71" s="130"/>
    </row>
    <row r="72" spans="1:11" ht="30" customHeight="1">
      <c r="A72" s="128">
        <v>64</v>
      </c>
      <c r="B72" s="128" t="s">
        <v>37</v>
      </c>
      <c r="C72" s="416" t="s">
        <v>611</v>
      </c>
      <c r="D72" s="128" t="s">
        <v>553</v>
      </c>
      <c r="E72" s="128" t="s">
        <v>520</v>
      </c>
      <c r="F72" s="461">
        <v>8280000</v>
      </c>
      <c r="G72" s="461">
        <v>4620000</v>
      </c>
      <c r="H72" s="461">
        <v>3060000</v>
      </c>
      <c r="I72" s="461">
        <v>1980000</v>
      </c>
      <c r="J72" s="130"/>
    </row>
    <row r="73" spans="1:11" ht="30" customHeight="1">
      <c r="A73" s="128">
        <v>65</v>
      </c>
      <c r="B73" s="128" t="s">
        <v>33</v>
      </c>
      <c r="C73" s="416" t="s">
        <v>612</v>
      </c>
      <c r="D73" s="128" t="s">
        <v>602</v>
      </c>
      <c r="E73" s="128" t="s">
        <v>613</v>
      </c>
      <c r="F73" s="461">
        <v>6360000</v>
      </c>
      <c r="G73" s="461">
        <v>3540000</v>
      </c>
      <c r="H73" s="461">
        <v>2340000</v>
      </c>
      <c r="I73" s="461">
        <v>1500000</v>
      </c>
      <c r="J73" s="130"/>
    </row>
    <row r="74" spans="1:11" ht="30" customHeight="1">
      <c r="A74" s="128">
        <v>66</v>
      </c>
      <c r="B74" s="128" t="s">
        <v>37</v>
      </c>
      <c r="C74" s="416" t="s">
        <v>610</v>
      </c>
      <c r="D74" s="128" t="s">
        <v>614</v>
      </c>
      <c r="E74" s="128" t="s">
        <v>554</v>
      </c>
      <c r="F74" s="461">
        <v>8280000</v>
      </c>
      <c r="G74" s="461">
        <v>4620000</v>
      </c>
      <c r="H74" s="461">
        <v>3060000</v>
      </c>
      <c r="I74" s="461">
        <v>1980000</v>
      </c>
      <c r="J74" s="130"/>
    </row>
    <row r="75" spans="1:11" ht="30" customHeight="1">
      <c r="A75" s="128">
        <v>67</v>
      </c>
      <c r="B75" s="128" t="s">
        <v>33</v>
      </c>
      <c r="C75" s="416" t="s">
        <v>610</v>
      </c>
      <c r="D75" s="128" t="s">
        <v>554</v>
      </c>
      <c r="E75" s="128" t="s">
        <v>573</v>
      </c>
      <c r="F75" s="461">
        <v>6360000</v>
      </c>
      <c r="G75" s="461">
        <v>3540000</v>
      </c>
      <c r="H75" s="461">
        <v>2340000</v>
      </c>
      <c r="I75" s="461">
        <v>1500000</v>
      </c>
      <c r="J75" s="130"/>
    </row>
    <row r="76" spans="1:11" ht="30" customHeight="1">
      <c r="A76" s="128">
        <v>68</v>
      </c>
      <c r="B76" s="128" t="s">
        <v>95</v>
      </c>
      <c r="C76" s="416" t="s">
        <v>615</v>
      </c>
      <c r="D76" s="128" t="s">
        <v>582</v>
      </c>
      <c r="E76" s="128" t="s">
        <v>616</v>
      </c>
      <c r="F76" s="461">
        <v>4980000</v>
      </c>
      <c r="G76" s="461">
        <v>2760000</v>
      </c>
      <c r="H76" s="461">
        <v>1860000</v>
      </c>
      <c r="I76" s="461">
        <v>1200000</v>
      </c>
      <c r="J76" s="130"/>
    </row>
    <row r="77" spans="1:11" ht="30" customHeight="1">
      <c r="A77" s="128">
        <v>69</v>
      </c>
      <c r="B77" s="128" t="s">
        <v>95</v>
      </c>
      <c r="C77" s="416" t="s">
        <v>617</v>
      </c>
      <c r="D77" s="128" t="s">
        <v>594</v>
      </c>
      <c r="E77" s="128" t="s">
        <v>154</v>
      </c>
      <c r="F77" s="461">
        <v>4980000</v>
      </c>
      <c r="G77" s="461">
        <v>2760000</v>
      </c>
      <c r="H77" s="461">
        <v>1860000</v>
      </c>
      <c r="I77" s="461">
        <v>1200000</v>
      </c>
      <c r="J77" s="131"/>
    </row>
    <row r="78" spans="1:11" ht="30" customHeight="1">
      <c r="A78" s="128">
        <v>70</v>
      </c>
      <c r="B78" s="128" t="s">
        <v>95</v>
      </c>
      <c r="C78" s="416" t="s">
        <v>613</v>
      </c>
      <c r="D78" s="128" t="s">
        <v>612</v>
      </c>
      <c r="E78" s="128" t="s">
        <v>573</v>
      </c>
      <c r="F78" s="461">
        <v>4980000</v>
      </c>
      <c r="G78" s="461">
        <v>2760000</v>
      </c>
      <c r="H78" s="461">
        <v>1860000</v>
      </c>
      <c r="I78" s="461">
        <v>1200000</v>
      </c>
      <c r="J78" s="131"/>
    </row>
    <row r="79" spans="1:11" ht="30" customHeight="1">
      <c r="A79" s="128">
        <v>71</v>
      </c>
      <c r="B79" s="128" t="s">
        <v>47</v>
      </c>
      <c r="C79" s="416" t="s">
        <v>618</v>
      </c>
      <c r="D79" s="128" t="s">
        <v>582</v>
      </c>
      <c r="E79" s="128" t="s">
        <v>616</v>
      </c>
      <c r="F79" s="461">
        <v>3900000</v>
      </c>
      <c r="G79" s="461">
        <v>2160000</v>
      </c>
      <c r="H79" s="461">
        <v>1440000</v>
      </c>
      <c r="I79" s="461">
        <v>960000</v>
      </c>
      <c r="J79" s="131"/>
    </row>
    <row r="80" spans="1:11" ht="30" customHeight="1">
      <c r="A80" s="128">
        <v>72</v>
      </c>
      <c r="B80" s="128" t="s">
        <v>37</v>
      </c>
      <c r="C80" s="416" t="s">
        <v>557</v>
      </c>
      <c r="D80" s="128" t="s">
        <v>619</v>
      </c>
      <c r="E80" s="128" t="s">
        <v>620</v>
      </c>
      <c r="F80" s="461">
        <v>8280000</v>
      </c>
      <c r="G80" s="461">
        <v>4620000</v>
      </c>
      <c r="H80" s="461">
        <v>3060000</v>
      </c>
      <c r="I80" s="461">
        <v>1980000</v>
      </c>
      <c r="J80" s="131"/>
    </row>
    <row r="81" spans="1:10" ht="30" customHeight="1">
      <c r="A81" s="128">
        <v>73</v>
      </c>
      <c r="B81" s="128" t="s">
        <v>63</v>
      </c>
      <c r="C81" s="416" t="s">
        <v>568</v>
      </c>
      <c r="D81" s="128" t="s">
        <v>553</v>
      </c>
      <c r="E81" s="128" t="s">
        <v>571</v>
      </c>
      <c r="F81" s="461">
        <v>31260000</v>
      </c>
      <c r="G81" s="461">
        <v>17520000</v>
      </c>
      <c r="H81" s="461">
        <v>11580000</v>
      </c>
      <c r="I81" s="461">
        <v>7500000</v>
      </c>
      <c r="J81" s="131"/>
    </row>
    <row r="82" spans="1:10" ht="30" customHeight="1">
      <c r="A82" s="128">
        <v>74</v>
      </c>
      <c r="B82" s="128" t="s">
        <v>95</v>
      </c>
      <c r="C82" s="416" t="s">
        <v>621</v>
      </c>
      <c r="D82" s="128" t="s">
        <v>612</v>
      </c>
      <c r="E82" s="128" t="s">
        <v>617</v>
      </c>
      <c r="F82" s="461">
        <v>4980000</v>
      </c>
      <c r="G82" s="461">
        <v>2760000</v>
      </c>
      <c r="H82" s="461">
        <v>1860000</v>
      </c>
      <c r="I82" s="461">
        <v>1200000</v>
      </c>
      <c r="J82" s="130"/>
    </row>
    <row r="83" spans="1:10" ht="30" customHeight="1">
      <c r="A83" s="128">
        <v>75</v>
      </c>
      <c r="B83" s="128" t="s">
        <v>37</v>
      </c>
      <c r="C83" s="416" t="s">
        <v>555</v>
      </c>
      <c r="D83" s="128" t="s">
        <v>578</v>
      </c>
      <c r="E83" s="128" t="s">
        <v>610</v>
      </c>
      <c r="F83" s="461">
        <v>8280000</v>
      </c>
      <c r="G83" s="461">
        <v>4620000</v>
      </c>
      <c r="H83" s="461">
        <v>3060000</v>
      </c>
      <c r="I83" s="461">
        <v>1980000</v>
      </c>
    </row>
    <row r="84" spans="1:10" ht="30" customHeight="1">
      <c r="A84" s="128">
        <v>76</v>
      </c>
      <c r="B84" s="128" t="s">
        <v>95</v>
      </c>
      <c r="C84" s="416" t="s">
        <v>622</v>
      </c>
      <c r="D84" s="128" t="s">
        <v>623</v>
      </c>
      <c r="E84" s="128" t="s">
        <v>624</v>
      </c>
      <c r="F84" s="461">
        <v>4980000</v>
      </c>
      <c r="G84" s="461">
        <v>2760000</v>
      </c>
      <c r="H84" s="461">
        <v>1860000</v>
      </c>
      <c r="I84" s="461">
        <v>1200000</v>
      </c>
      <c r="J84" s="131"/>
    </row>
    <row r="85" spans="1:10" customFormat="1" ht="30" customHeight="1">
      <c r="A85" s="128">
        <v>77</v>
      </c>
      <c r="B85" s="128" t="s">
        <v>47</v>
      </c>
      <c r="C85" s="416" t="s">
        <v>537</v>
      </c>
      <c r="D85" s="128" t="s">
        <v>530</v>
      </c>
      <c r="E85" s="128" t="s">
        <v>624</v>
      </c>
      <c r="F85" s="461">
        <v>3900000</v>
      </c>
      <c r="G85" s="461">
        <v>2160000</v>
      </c>
      <c r="H85" s="461">
        <v>1440000</v>
      </c>
      <c r="I85" s="461">
        <v>960000</v>
      </c>
    </row>
    <row r="86" spans="1:10" ht="30" customHeight="1">
      <c r="A86" s="128">
        <v>78</v>
      </c>
      <c r="B86" s="128" t="s">
        <v>37</v>
      </c>
      <c r="C86" s="416" t="s">
        <v>625</v>
      </c>
      <c r="D86" s="128" t="s">
        <v>553</v>
      </c>
      <c r="E86" s="128" t="s">
        <v>520</v>
      </c>
      <c r="F86" s="461">
        <v>8280000</v>
      </c>
      <c r="G86" s="461">
        <v>4620000</v>
      </c>
      <c r="H86" s="461">
        <v>3060000</v>
      </c>
      <c r="I86" s="461">
        <v>1980000</v>
      </c>
    </row>
    <row r="87" spans="1:10" ht="30" customHeight="1">
      <c r="A87" s="128">
        <v>79</v>
      </c>
      <c r="B87" s="60" t="s">
        <v>33</v>
      </c>
      <c r="C87" s="416" t="s">
        <v>599</v>
      </c>
      <c r="D87" s="128" t="s">
        <v>594</v>
      </c>
      <c r="E87" s="128" t="s">
        <v>593</v>
      </c>
      <c r="F87" s="461">
        <v>6360000</v>
      </c>
      <c r="G87" s="461">
        <v>3540000</v>
      </c>
      <c r="H87" s="461">
        <v>2340000</v>
      </c>
      <c r="I87" s="461">
        <v>1500000</v>
      </c>
    </row>
    <row r="88" spans="1:10" ht="30" customHeight="1">
      <c r="A88" s="128">
        <v>80</v>
      </c>
      <c r="B88" s="60" t="s">
        <v>37</v>
      </c>
      <c r="C88" s="416" t="s">
        <v>599</v>
      </c>
      <c r="D88" s="128" t="s">
        <v>593</v>
      </c>
      <c r="E88" s="128" t="s">
        <v>602</v>
      </c>
      <c r="F88" s="461">
        <v>8280000</v>
      </c>
      <c r="G88" s="461">
        <v>4620000</v>
      </c>
      <c r="H88" s="461">
        <v>3060000</v>
      </c>
      <c r="I88" s="461">
        <v>1980000</v>
      </c>
    </row>
    <row r="89" spans="1:10" ht="30" customHeight="1">
      <c r="A89" s="128">
        <v>81</v>
      </c>
      <c r="B89" s="128" t="s">
        <v>37</v>
      </c>
      <c r="C89" s="416" t="s">
        <v>626</v>
      </c>
      <c r="D89" s="128" t="s">
        <v>519</v>
      </c>
      <c r="E89" s="128" t="s">
        <v>562</v>
      </c>
      <c r="F89" s="461">
        <v>8280000</v>
      </c>
      <c r="G89" s="461">
        <v>4620000</v>
      </c>
      <c r="H89" s="461">
        <v>3060000</v>
      </c>
      <c r="I89" s="461">
        <v>1980000</v>
      </c>
    </row>
    <row r="90" spans="1:10" ht="30" customHeight="1">
      <c r="A90" s="128">
        <v>82</v>
      </c>
      <c r="B90" s="128" t="s">
        <v>33</v>
      </c>
      <c r="C90" s="416" t="s">
        <v>626</v>
      </c>
      <c r="D90" s="128" t="s">
        <v>562</v>
      </c>
      <c r="E90" s="128" t="s">
        <v>594</v>
      </c>
      <c r="F90" s="461">
        <v>6360000</v>
      </c>
      <c r="G90" s="461">
        <v>3540000</v>
      </c>
      <c r="H90" s="461">
        <v>2340000</v>
      </c>
      <c r="I90" s="461">
        <v>1500000</v>
      </c>
    </row>
    <row r="91" spans="1:10" ht="30" customHeight="1">
      <c r="A91" s="128">
        <v>83</v>
      </c>
      <c r="B91" s="128" t="s">
        <v>95</v>
      </c>
      <c r="C91" s="416" t="s">
        <v>627</v>
      </c>
      <c r="D91" s="128" t="s">
        <v>610</v>
      </c>
      <c r="E91" s="128" t="s">
        <v>520</v>
      </c>
      <c r="F91" s="461">
        <v>4980000</v>
      </c>
      <c r="G91" s="461">
        <v>2760000</v>
      </c>
      <c r="H91" s="461">
        <v>1860000</v>
      </c>
      <c r="I91" s="461">
        <v>1200000</v>
      </c>
    </row>
    <row r="92" spans="1:10" ht="30" customHeight="1">
      <c r="A92" s="128">
        <v>84</v>
      </c>
      <c r="B92" s="128" t="s">
        <v>37</v>
      </c>
      <c r="C92" s="416" t="s">
        <v>628</v>
      </c>
      <c r="D92" s="128" t="s">
        <v>553</v>
      </c>
      <c r="E92" s="128" t="s">
        <v>554</v>
      </c>
      <c r="F92" s="461">
        <v>8280000</v>
      </c>
      <c r="G92" s="461">
        <v>4620000</v>
      </c>
      <c r="H92" s="461">
        <v>3060000</v>
      </c>
      <c r="I92" s="461">
        <v>1980000</v>
      </c>
    </row>
    <row r="93" spans="1:10" ht="30" customHeight="1">
      <c r="A93" s="128">
        <v>85</v>
      </c>
      <c r="B93" s="128" t="s">
        <v>33</v>
      </c>
      <c r="C93" s="416" t="s">
        <v>628</v>
      </c>
      <c r="D93" s="128" t="s">
        <v>554</v>
      </c>
      <c r="E93" s="128" t="s">
        <v>555</v>
      </c>
      <c r="F93" s="461">
        <v>6360000</v>
      </c>
      <c r="G93" s="461">
        <v>3540000</v>
      </c>
      <c r="H93" s="461">
        <v>2340000</v>
      </c>
      <c r="I93" s="461">
        <v>1500000</v>
      </c>
    </row>
    <row r="94" spans="1:10" ht="30" customHeight="1">
      <c r="A94" s="128">
        <v>86</v>
      </c>
      <c r="B94" s="128" t="s">
        <v>37</v>
      </c>
      <c r="C94" s="416" t="s">
        <v>629</v>
      </c>
      <c r="D94" s="128" t="s">
        <v>553</v>
      </c>
      <c r="E94" s="128" t="s">
        <v>554</v>
      </c>
      <c r="F94" s="461">
        <v>8280000</v>
      </c>
      <c r="G94" s="461">
        <v>4620000</v>
      </c>
      <c r="H94" s="461">
        <v>3060000</v>
      </c>
      <c r="I94" s="461">
        <v>1980000</v>
      </c>
    </row>
    <row r="95" spans="1:10" ht="30" customHeight="1">
      <c r="A95" s="128">
        <v>87</v>
      </c>
      <c r="B95" s="128" t="s">
        <v>33</v>
      </c>
      <c r="C95" s="416" t="s">
        <v>629</v>
      </c>
      <c r="D95" s="128" t="s">
        <v>554</v>
      </c>
      <c r="E95" s="128" t="s">
        <v>573</v>
      </c>
      <c r="F95" s="461">
        <v>6360000</v>
      </c>
      <c r="G95" s="461">
        <v>3540000</v>
      </c>
      <c r="H95" s="461">
        <v>2340000</v>
      </c>
      <c r="I95" s="461">
        <v>1500000</v>
      </c>
    </row>
    <row r="96" spans="1:10" ht="30" customHeight="1">
      <c r="A96" s="128">
        <v>88</v>
      </c>
      <c r="B96" s="128" t="s">
        <v>37</v>
      </c>
      <c r="C96" s="416" t="s">
        <v>531</v>
      </c>
      <c r="D96" s="128" t="s">
        <v>521</v>
      </c>
      <c r="E96" s="128" t="s">
        <v>534</v>
      </c>
      <c r="F96" s="461">
        <v>8280000</v>
      </c>
      <c r="G96" s="461">
        <v>4620000</v>
      </c>
      <c r="H96" s="461">
        <v>3060000</v>
      </c>
      <c r="I96" s="461">
        <v>1980000</v>
      </c>
    </row>
    <row r="97" spans="1:9" ht="30" customHeight="1">
      <c r="A97" s="128">
        <v>89</v>
      </c>
      <c r="B97" s="128" t="s">
        <v>33</v>
      </c>
      <c r="C97" s="416" t="s">
        <v>531</v>
      </c>
      <c r="D97" s="128" t="s">
        <v>534</v>
      </c>
      <c r="E97" s="128" t="s">
        <v>585</v>
      </c>
      <c r="F97" s="461">
        <v>6360000</v>
      </c>
      <c r="G97" s="461">
        <v>3540000</v>
      </c>
      <c r="H97" s="461">
        <v>2340000</v>
      </c>
      <c r="I97" s="461">
        <v>1500000</v>
      </c>
    </row>
    <row r="98" spans="1:9" ht="30" customHeight="1">
      <c r="A98" s="128">
        <v>90</v>
      </c>
      <c r="B98" s="128" t="s">
        <v>95</v>
      </c>
      <c r="C98" s="416" t="s">
        <v>531</v>
      </c>
      <c r="D98" s="128" t="s">
        <v>585</v>
      </c>
      <c r="E98" s="128" t="s">
        <v>630</v>
      </c>
      <c r="F98" s="461">
        <v>4980000</v>
      </c>
      <c r="G98" s="461">
        <v>2760000</v>
      </c>
      <c r="H98" s="461">
        <v>1860000</v>
      </c>
      <c r="I98" s="461">
        <v>1200000</v>
      </c>
    </row>
    <row r="99" spans="1:9" ht="30" customHeight="1">
      <c r="A99" s="128">
        <v>91</v>
      </c>
      <c r="B99" s="128" t="s">
        <v>37</v>
      </c>
      <c r="C99" s="416" t="s">
        <v>631</v>
      </c>
      <c r="D99" s="128" t="s">
        <v>578</v>
      </c>
      <c r="E99" s="128" t="s">
        <v>607</v>
      </c>
      <c r="F99" s="461">
        <v>8280000</v>
      </c>
      <c r="G99" s="461">
        <v>4620000</v>
      </c>
      <c r="H99" s="461">
        <v>3060000</v>
      </c>
      <c r="I99" s="461">
        <v>1980000</v>
      </c>
    </row>
    <row r="100" spans="1:9" ht="30" customHeight="1">
      <c r="A100" s="128">
        <v>92</v>
      </c>
      <c r="B100" s="128" t="s">
        <v>37</v>
      </c>
      <c r="C100" s="416" t="s">
        <v>543</v>
      </c>
      <c r="D100" s="128" t="s">
        <v>530</v>
      </c>
      <c r="E100" s="128" t="s">
        <v>531</v>
      </c>
      <c r="F100" s="461">
        <v>8280000</v>
      </c>
      <c r="G100" s="461">
        <v>4620000</v>
      </c>
      <c r="H100" s="461">
        <v>3060000</v>
      </c>
      <c r="I100" s="461">
        <v>1980000</v>
      </c>
    </row>
    <row r="101" spans="1:9" ht="30" customHeight="1">
      <c r="A101" s="128">
        <v>93</v>
      </c>
      <c r="B101" s="128" t="s">
        <v>37</v>
      </c>
      <c r="C101" s="416" t="s">
        <v>585</v>
      </c>
      <c r="D101" s="128" t="s">
        <v>632</v>
      </c>
      <c r="E101" s="128" t="s">
        <v>535</v>
      </c>
      <c r="F101" s="461">
        <v>8280000</v>
      </c>
      <c r="G101" s="461">
        <v>4620000</v>
      </c>
      <c r="H101" s="461">
        <v>3060000</v>
      </c>
      <c r="I101" s="461">
        <v>1980000</v>
      </c>
    </row>
    <row r="102" spans="1:9" ht="30" customHeight="1">
      <c r="A102" s="128">
        <v>94</v>
      </c>
      <c r="B102" s="128" t="s">
        <v>33</v>
      </c>
      <c r="C102" s="416" t="s">
        <v>633</v>
      </c>
      <c r="D102" s="128" t="s">
        <v>582</v>
      </c>
      <c r="E102" s="128" t="s">
        <v>616</v>
      </c>
      <c r="F102" s="461">
        <v>6360000</v>
      </c>
      <c r="G102" s="461">
        <v>3540000</v>
      </c>
      <c r="H102" s="461">
        <v>2340000</v>
      </c>
      <c r="I102" s="461">
        <v>1500000</v>
      </c>
    </row>
    <row r="103" spans="1:9" ht="30" customHeight="1">
      <c r="A103" s="128">
        <v>95</v>
      </c>
      <c r="B103" s="128" t="s">
        <v>47</v>
      </c>
      <c r="C103" s="416" t="s">
        <v>634</v>
      </c>
      <c r="D103" s="128" t="s">
        <v>635</v>
      </c>
      <c r="E103" s="128" t="s">
        <v>636</v>
      </c>
      <c r="F103" s="461">
        <v>3900000</v>
      </c>
      <c r="G103" s="461">
        <v>2160000</v>
      </c>
      <c r="H103" s="461">
        <v>1440000</v>
      </c>
      <c r="I103" s="461">
        <v>960000</v>
      </c>
    </row>
    <row r="104" spans="1:9" ht="30" customHeight="1">
      <c r="A104" s="128">
        <v>96</v>
      </c>
      <c r="B104" s="128" t="s">
        <v>33</v>
      </c>
      <c r="C104" s="416" t="s">
        <v>620</v>
      </c>
      <c r="D104" s="128" t="s">
        <v>539</v>
      </c>
      <c r="E104" s="128" t="s">
        <v>593</v>
      </c>
      <c r="F104" s="461">
        <v>6360000</v>
      </c>
      <c r="G104" s="461">
        <v>3540000</v>
      </c>
      <c r="H104" s="461">
        <v>2340000</v>
      </c>
      <c r="I104" s="461">
        <v>1500000</v>
      </c>
    </row>
    <row r="105" spans="1:9" ht="30" customHeight="1">
      <c r="A105" s="128">
        <v>97</v>
      </c>
      <c r="B105" s="128" t="s">
        <v>47</v>
      </c>
      <c r="C105" s="416" t="s">
        <v>637</v>
      </c>
      <c r="D105" s="128" t="s">
        <v>633</v>
      </c>
      <c r="E105" s="128" t="s">
        <v>638</v>
      </c>
      <c r="F105" s="461">
        <v>3900000</v>
      </c>
      <c r="G105" s="461">
        <v>2160000</v>
      </c>
      <c r="H105" s="461">
        <v>1440000</v>
      </c>
      <c r="I105" s="461">
        <v>960000</v>
      </c>
    </row>
    <row r="106" spans="1:9" ht="30" customHeight="1">
      <c r="A106" s="128">
        <v>98</v>
      </c>
      <c r="B106" s="128" t="s">
        <v>60</v>
      </c>
      <c r="C106" s="416" t="s">
        <v>639</v>
      </c>
      <c r="D106" s="128" t="s">
        <v>519</v>
      </c>
      <c r="E106" s="128" t="s">
        <v>562</v>
      </c>
      <c r="F106" s="461">
        <v>9360000</v>
      </c>
      <c r="G106" s="461">
        <v>5280000</v>
      </c>
      <c r="H106" s="461">
        <v>3480000</v>
      </c>
      <c r="I106" s="461">
        <v>2220000</v>
      </c>
    </row>
    <row r="107" spans="1:9" ht="30" customHeight="1">
      <c r="A107" s="128">
        <v>99</v>
      </c>
      <c r="B107" s="128" t="s">
        <v>33</v>
      </c>
      <c r="C107" s="416" t="s">
        <v>640</v>
      </c>
      <c r="D107" s="128" t="s">
        <v>582</v>
      </c>
      <c r="E107" s="128" t="s">
        <v>619</v>
      </c>
      <c r="F107" s="461">
        <v>6360000</v>
      </c>
      <c r="G107" s="461">
        <v>3540000</v>
      </c>
      <c r="H107" s="461">
        <v>2340000</v>
      </c>
      <c r="I107" s="461">
        <v>1500000</v>
      </c>
    </row>
    <row r="108" spans="1:9" ht="30" customHeight="1">
      <c r="A108" s="128">
        <v>100</v>
      </c>
      <c r="B108" s="128" t="s">
        <v>24</v>
      </c>
      <c r="C108" s="416" t="s">
        <v>593</v>
      </c>
      <c r="D108" s="128" t="s">
        <v>545</v>
      </c>
      <c r="E108" s="128" t="s">
        <v>641</v>
      </c>
      <c r="F108" s="461">
        <v>12720000</v>
      </c>
      <c r="G108" s="461">
        <v>7140000</v>
      </c>
      <c r="H108" s="461">
        <v>4680000</v>
      </c>
      <c r="I108" s="461">
        <v>3060000</v>
      </c>
    </row>
    <row r="109" spans="1:9" ht="30" customHeight="1">
      <c r="A109" s="128">
        <v>101</v>
      </c>
      <c r="B109" s="128" t="s">
        <v>22</v>
      </c>
      <c r="C109" s="416" t="s">
        <v>593</v>
      </c>
      <c r="D109" s="128" t="s">
        <v>641</v>
      </c>
      <c r="E109" s="128" t="s">
        <v>549</v>
      </c>
      <c r="F109" s="461">
        <v>15900000</v>
      </c>
      <c r="G109" s="461">
        <v>8880000</v>
      </c>
      <c r="H109" s="461">
        <v>5880000</v>
      </c>
      <c r="I109" s="461">
        <v>3840000</v>
      </c>
    </row>
    <row r="110" spans="1:9" ht="30" customHeight="1">
      <c r="A110" s="128">
        <v>102</v>
      </c>
      <c r="B110" s="128" t="s">
        <v>27</v>
      </c>
      <c r="C110" s="416" t="s">
        <v>593</v>
      </c>
      <c r="D110" s="128" t="s">
        <v>549</v>
      </c>
      <c r="E110" s="128" t="s">
        <v>566</v>
      </c>
      <c r="F110" s="461">
        <v>11820000</v>
      </c>
      <c r="G110" s="461">
        <v>6600000</v>
      </c>
      <c r="H110" s="461">
        <v>4380000</v>
      </c>
      <c r="I110" s="461">
        <v>2820000</v>
      </c>
    </row>
    <row r="111" spans="1:9" ht="30" customHeight="1">
      <c r="A111" s="128">
        <v>103</v>
      </c>
      <c r="B111" s="128" t="s">
        <v>27</v>
      </c>
      <c r="C111" s="416" t="s">
        <v>593</v>
      </c>
      <c r="D111" s="128" t="s">
        <v>566</v>
      </c>
      <c r="E111" s="128" t="s">
        <v>642</v>
      </c>
      <c r="F111" s="461">
        <v>11820000</v>
      </c>
      <c r="G111" s="461">
        <v>6600000</v>
      </c>
      <c r="H111" s="461">
        <v>4380000</v>
      </c>
      <c r="I111" s="461">
        <v>2820000</v>
      </c>
    </row>
    <row r="112" spans="1:9" ht="30" customHeight="1">
      <c r="A112" s="128">
        <v>104</v>
      </c>
      <c r="B112" s="128" t="s">
        <v>47</v>
      </c>
      <c r="C112" s="416" t="s">
        <v>643</v>
      </c>
      <c r="D112" s="128" t="s">
        <v>616</v>
      </c>
      <c r="E112" s="128" t="s">
        <v>644</v>
      </c>
      <c r="F112" s="461">
        <v>3900000</v>
      </c>
      <c r="G112" s="461">
        <v>2160000</v>
      </c>
      <c r="H112" s="461">
        <v>1440000</v>
      </c>
      <c r="I112" s="461">
        <v>960000</v>
      </c>
    </row>
    <row r="113" spans="1:9" ht="30" customHeight="1">
      <c r="A113" s="128">
        <v>105</v>
      </c>
      <c r="B113" s="128" t="s">
        <v>47</v>
      </c>
      <c r="C113" s="416" t="s">
        <v>645</v>
      </c>
      <c r="D113" s="128" t="s">
        <v>624</v>
      </c>
      <c r="E113" s="128" t="s">
        <v>646</v>
      </c>
      <c r="F113" s="461">
        <v>3900000</v>
      </c>
      <c r="G113" s="461">
        <v>2160000</v>
      </c>
      <c r="H113" s="461">
        <v>1440000</v>
      </c>
      <c r="I113" s="461">
        <v>960000</v>
      </c>
    </row>
    <row r="114" spans="1:9" ht="30" customHeight="1">
      <c r="A114" s="128">
        <v>106</v>
      </c>
      <c r="B114" s="128" t="s">
        <v>95</v>
      </c>
      <c r="C114" s="416" t="s">
        <v>647</v>
      </c>
      <c r="D114" s="128" t="s">
        <v>530</v>
      </c>
      <c r="E114" s="128" t="s">
        <v>585</v>
      </c>
      <c r="F114" s="461">
        <v>4980000</v>
      </c>
      <c r="G114" s="461">
        <v>2760000</v>
      </c>
      <c r="H114" s="461">
        <v>1860000</v>
      </c>
      <c r="I114" s="461">
        <v>1200000</v>
      </c>
    </row>
    <row r="115" spans="1:9" ht="30" customHeight="1">
      <c r="A115" s="128">
        <v>107</v>
      </c>
      <c r="B115" s="128" t="s">
        <v>47</v>
      </c>
      <c r="C115" s="416" t="s">
        <v>648</v>
      </c>
      <c r="D115" s="128" t="s">
        <v>645</v>
      </c>
      <c r="E115" s="128" t="s">
        <v>148</v>
      </c>
      <c r="F115" s="461">
        <v>3900000</v>
      </c>
      <c r="G115" s="461">
        <v>2160000</v>
      </c>
      <c r="H115" s="461">
        <v>1440000</v>
      </c>
      <c r="I115" s="461">
        <v>960000</v>
      </c>
    </row>
    <row r="116" spans="1:9" ht="30" customHeight="1">
      <c r="A116" s="128">
        <v>108</v>
      </c>
      <c r="B116" s="128" t="s">
        <v>33</v>
      </c>
      <c r="C116" s="416" t="s">
        <v>649</v>
      </c>
      <c r="D116" s="128" t="s">
        <v>593</v>
      </c>
      <c r="E116" s="128" t="s">
        <v>598</v>
      </c>
      <c r="F116" s="461">
        <v>6360000</v>
      </c>
      <c r="G116" s="461">
        <v>3540000</v>
      </c>
      <c r="H116" s="461">
        <v>2340000</v>
      </c>
      <c r="I116" s="461">
        <v>1500000</v>
      </c>
    </row>
    <row r="117" spans="1:9" ht="30" customHeight="1">
      <c r="A117" s="128">
        <v>109</v>
      </c>
      <c r="B117" s="128" t="s">
        <v>33</v>
      </c>
      <c r="C117" s="416" t="s">
        <v>650</v>
      </c>
      <c r="D117" s="128" t="s">
        <v>612</v>
      </c>
      <c r="E117" s="128" t="s">
        <v>651</v>
      </c>
      <c r="F117" s="461">
        <v>6360000</v>
      </c>
      <c r="G117" s="461">
        <v>3540000</v>
      </c>
      <c r="H117" s="461">
        <v>2340000</v>
      </c>
      <c r="I117" s="461">
        <v>1500000</v>
      </c>
    </row>
    <row r="118" spans="1:9" ht="30" customHeight="1">
      <c r="A118" s="128">
        <v>110</v>
      </c>
      <c r="B118" s="128" t="s">
        <v>60</v>
      </c>
      <c r="C118" s="416" t="s">
        <v>560</v>
      </c>
      <c r="D118" s="128" t="s">
        <v>652</v>
      </c>
      <c r="E118" s="128" t="s">
        <v>554</v>
      </c>
      <c r="F118" s="461">
        <v>9360000</v>
      </c>
      <c r="G118" s="461">
        <v>5280000</v>
      </c>
      <c r="H118" s="461">
        <v>3480000</v>
      </c>
      <c r="I118" s="461">
        <v>2220000</v>
      </c>
    </row>
    <row r="119" spans="1:9" ht="30" customHeight="1">
      <c r="A119" s="128">
        <v>111</v>
      </c>
      <c r="B119" s="128" t="s">
        <v>33</v>
      </c>
      <c r="C119" s="416" t="s">
        <v>560</v>
      </c>
      <c r="D119" s="128" t="s">
        <v>554</v>
      </c>
      <c r="E119" s="128" t="s">
        <v>573</v>
      </c>
      <c r="F119" s="461">
        <v>6360000</v>
      </c>
      <c r="G119" s="461">
        <v>3540000</v>
      </c>
      <c r="H119" s="461">
        <v>2340000</v>
      </c>
      <c r="I119" s="461">
        <v>1500000</v>
      </c>
    </row>
    <row r="120" spans="1:9" ht="30" customHeight="1">
      <c r="A120" s="128">
        <v>112</v>
      </c>
      <c r="B120" s="128" t="s">
        <v>33</v>
      </c>
      <c r="C120" s="416" t="s">
        <v>578</v>
      </c>
      <c r="D120" s="128" t="s">
        <v>594</v>
      </c>
      <c r="E120" s="128" t="s">
        <v>546</v>
      </c>
      <c r="F120" s="461">
        <v>6360000</v>
      </c>
      <c r="G120" s="461">
        <v>3540000</v>
      </c>
      <c r="H120" s="461">
        <v>2340000</v>
      </c>
      <c r="I120" s="461">
        <v>1500000</v>
      </c>
    </row>
    <row r="121" spans="1:9" ht="30" customHeight="1">
      <c r="A121" s="128">
        <v>113</v>
      </c>
      <c r="B121" s="128" t="s">
        <v>33</v>
      </c>
      <c r="C121" s="416" t="s">
        <v>578</v>
      </c>
      <c r="D121" s="128" t="s">
        <v>544</v>
      </c>
      <c r="E121" s="128" t="s">
        <v>573</v>
      </c>
      <c r="F121" s="461">
        <v>6360000</v>
      </c>
      <c r="G121" s="461">
        <v>3540000</v>
      </c>
      <c r="H121" s="461">
        <v>2340000</v>
      </c>
      <c r="I121" s="461">
        <v>1500000</v>
      </c>
    </row>
    <row r="122" spans="1:9" ht="30" customHeight="1">
      <c r="A122" s="128">
        <v>114</v>
      </c>
      <c r="B122" s="128" t="s">
        <v>33</v>
      </c>
      <c r="C122" s="416" t="s">
        <v>653</v>
      </c>
      <c r="D122" s="128" t="s">
        <v>582</v>
      </c>
      <c r="E122" s="128" t="s">
        <v>654</v>
      </c>
      <c r="F122" s="461">
        <v>6360000</v>
      </c>
      <c r="G122" s="461">
        <v>3540000</v>
      </c>
      <c r="H122" s="461">
        <v>2340000</v>
      </c>
      <c r="I122" s="461">
        <v>1500000</v>
      </c>
    </row>
    <row r="123" spans="1:9" ht="30" customHeight="1">
      <c r="A123" s="128">
        <v>115</v>
      </c>
      <c r="B123" s="128" t="s">
        <v>95</v>
      </c>
      <c r="C123" s="416" t="s">
        <v>653</v>
      </c>
      <c r="D123" s="128" t="s">
        <v>654</v>
      </c>
      <c r="E123" s="128" t="s">
        <v>655</v>
      </c>
      <c r="F123" s="461">
        <v>4980000</v>
      </c>
      <c r="G123" s="461">
        <v>2760000</v>
      </c>
      <c r="H123" s="461">
        <v>1860000</v>
      </c>
      <c r="I123" s="461">
        <v>1200000</v>
      </c>
    </row>
    <row r="124" spans="1:9" ht="30" customHeight="1">
      <c r="A124" s="128">
        <v>116</v>
      </c>
      <c r="B124" s="128" t="s">
        <v>47</v>
      </c>
      <c r="C124" s="416" t="s">
        <v>653</v>
      </c>
      <c r="D124" s="128" t="s">
        <v>582</v>
      </c>
      <c r="E124" s="128" t="s">
        <v>612</v>
      </c>
      <c r="F124" s="461">
        <v>3900000</v>
      </c>
      <c r="G124" s="461">
        <v>2160000</v>
      </c>
      <c r="H124" s="461">
        <v>1440000</v>
      </c>
      <c r="I124" s="461">
        <v>960000</v>
      </c>
    </row>
    <row r="125" spans="1:9" ht="30" customHeight="1">
      <c r="A125" s="128">
        <v>117</v>
      </c>
      <c r="B125" s="128" t="s">
        <v>305</v>
      </c>
      <c r="C125" s="416" t="s">
        <v>656</v>
      </c>
      <c r="D125" s="128" t="s">
        <v>574</v>
      </c>
      <c r="E125" s="128" t="s">
        <v>568</v>
      </c>
      <c r="F125" s="461">
        <v>43560000</v>
      </c>
      <c r="G125" s="461">
        <v>24420000</v>
      </c>
      <c r="H125" s="461">
        <v>16140000</v>
      </c>
      <c r="I125" s="461">
        <v>10440000</v>
      </c>
    </row>
    <row r="126" spans="1:9" ht="30" customHeight="1">
      <c r="A126" s="128">
        <v>118</v>
      </c>
      <c r="B126" s="128" t="s">
        <v>33</v>
      </c>
      <c r="C126" s="416" t="s">
        <v>638</v>
      </c>
      <c r="D126" s="128" t="s">
        <v>582</v>
      </c>
      <c r="E126" s="128" t="s">
        <v>616</v>
      </c>
      <c r="F126" s="461">
        <v>6360000</v>
      </c>
      <c r="G126" s="461">
        <v>3540000</v>
      </c>
      <c r="H126" s="461">
        <v>2340000</v>
      </c>
      <c r="I126" s="461">
        <v>1500000</v>
      </c>
    </row>
    <row r="127" spans="1:9" ht="30" customHeight="1">
      <c r="A127" s="128">
        <v>119</v>
      </c>
      <c r="B127" s="128" t="s">
        <v>95</v>
      </c>
      <c r="C127" s="416" t="s">
        <v>657</v>
      </c>
      <c r="D127" s="128" t="s">
        <v>582</v>
      </c>
      <c r="E127" s="128" t="s">
        <v>616</v>
      </c>
      <c r="F127" s="461">
        <v>4980000</v>
      </c>
      <c r="G127" s="461">
        <v>2760000</v>
      </c>
      <c r="H127" s="461">
        <v>1860000</v>
      </c>
      <c r="I127" s="461">
        <v>1200000</v>
      </c>
    </row>
    <row r="128" spans="1:9" ht="30" customHeight="1">
      <c r="A128" s="128">
        <v>120</v>
      </c>
      <c r="B128" s="128" t="s">
        <v>95</v>
      </c>
      <c r="C128" s="416" t="s">
        <v>658</v>
      </c>
      <c r="D128" s="128" t="s">
        <v>637</v>
      </c>
      <c r="E128" s="128" t="s">
        <v>616</v>
      </c>
      <c r="F128" s="461">
        <v>4980000</v>
      </c>
      <c r="G128" s="461">
        <v>2760000</v>
      </c>
      <c r="H128" s="461">
        <v>1860000</v>
      </c>
      <c r="I128" s="461">
        <v>1200000</v>
      </c>
    </row>
    <row r="129" spans="1:9" ht="30" customHeight="1">
      <c r="A129" s="128">
        <v>121</v>
      </c>
      <c r="B129" s="128" t="s">
        <v>60</v>
      </c>
      <c r="C129" s="416" t="s">
        <v>652</v>
      </c>
      <c r="D129" s="128" t="s">
        <v>559</v>
      </c>
      <c r="E129" s="128" t="s">
        <v>607</v>
      </c>
      <c r="F129" s="461">
        <v>9360000</v>
      </c>
      <c r="G129" s="461">
        <v>5280000</v>
      </c>
      <c r="H129" s="461">
        <v>3480000</v>
      </c>
      <c r="I129" s="461">
        <v>2220000</v>
      </c>
    </row>
    <row r="130" spans="1:9" ht="30" customHeight="1">
      <c r="A130" s="128">
        <v>122</v>
      </c>
      <c r="B130" s="128" t="s">
        <v>37</v>
      </c>
      <c r="C130" s="416" t="s">
        <v>652</v>
      </c>
      <c r="D130" s="128" t="s">
        <v>607</v>
      </c>
      <c r="E130" s="128" t="s">
        <v>659</v>
      </c>
      <c r="F130" s="461">
        <v>8280000</v>
      </c>
      <c r="G130" s="461">
        <v>4620000</v>
      </c>
      <c r="H130" s="461">
        <v>3060000</v>
      </c>
      <c r="I130" s="461">
        <v>1980000</v>
      </c>
    </row>
    <row r="131" spans="1:9" ht="30" customHeight="1">
      <c r="A131" s="128">
        <v>123</v>
      </c>
      <c r="B131" s="128" t="s">
        <v>47</v>
      </c>
      <c r="C131" s="416" t="s">
        <v>527</v>
      </c>
      <c r="D131" s="128" t="s">
        <v>521</v>
      </c>
      <c r="E131" s="128" t="s">
        <v>660</v>
      </c>
      <c r="F131" s="461">
        <v>3900000</v>
      </c>
      <c r="G131" s="461">
        <v>2160000</v>
      </c>
      <c r="H131" s="461">
        <v>1440000</v>
      </c>
      <c r="I131" s="461">
        <v>960000</v>
      </c>
    </row>
    <row r="132" spans="1:9" ht="30" customHeight="1">
      <c r="A132" s="128">
        <v>124</v>
      </c>
      <c r="B132" s="128" t="s">
        <v>95</v>
      </c>
      <c r="C132" s="416" t="s">
        <v>527</v>
      </c>
      <c r="D132" s="128" t="s">
        <v>660</v>
      </c>
      <c r="E132" s="128" t="s">
        <v>585</v>
      </c>
      <c r="F132" s="461">
        <v>4980000</v>
      </c>
      <c r="G132" s="461">
        <v>2760000</v>
      </c>
      <c r="H132" s="461">
        <v>1860000</v>
      </c>
      <c r="I132" s="461">
        <v>1200000</v>
      </c>
    </row>
    <row r="133" spans="1:9" ht="30" customHeight="1">
      <c r="A133" s="128">
        <v>125</v>
      </c>
      <c r="B133" s="128" t="s">
        <v>37</v>
      </c>
      <c r="C133" s="416" t="s">
        <v>661</v>
      </c>
      <c r="D133" s="128" t="s">
        <v>568</v>
      </c>
      <c r="E133" s="128" t="s">
        <v>625</v>
      </c>
      <c r="F133" s="461">
        <v>8280000</v>
      </c>
      <c r="G133" s="461">
        <v>4620000</v>
      </c>
      <c r="H133" s="461">
        <v>3060000</v>
      </c>
      <c r="I133" s="461">
        <v>1980000</v>
      </c>
    </row>
    <row r="134" spans="1:9" ht="30" customHeight="1">
      <c r="A134" s="128">
        <v>126</v>
      </c>
      <c r="B134" s="128" t="s">
        <v>33</v>
      </c>
      <c r="C134" s="416" t="s">
        <v>614</v>
      </c>
      <c r="D134" s="128" t="s">
        <v>662</v>
      </c>
      <c r="E134" s="128" t="s">
        <v>652</v>
      </c>
      <c r="F134" s="461">
        <v>6360000</v>
      </c>
      <c r="G134" s="461">
        <v>3540000</v>
      </c>
      <c r="H134" s="461">
        <v>2340000</v>
      </c>
      <c r="I134" s="461">
        <v>1500000</v>
      </c>
    </row>
    <row r="135" spans="1:9" ht="30" customHeight="1">
      <c r="A135" s="128">
        <v>127</v>
      </c>
      <c r="B135" s="60" t="s">
        <v>37</v>
      </c>
      <c r="C135" s="31" t="s">
        <v>566</v>
      </c>
      <c r="D135" s="60" t="s">
        <v>545</v>
      </c>
      <c r="E135" s="60" t="s">
        <v>145</v>
      </c>
      <c r="F135" s="461">
        <v>8280000</v>
      </c>
      <c r="G135" s="461">
        <v>4620000</v>
      </c>
      <c r="H135" s="461">
        <v>3060000</v>
      </c>
      <c r="I135" s="461">
        <v>1980000</v>
      </c>
    </row>
    <row r="136" spans="1:9" ht="30" customHeight="1">
      <c r="A136" s="128">
        <v>128</v>
      </c>
      <c r="B136" s="128" t="s">
        <v>33</v>
      </c>
      <c r="C136" s="416" t="s">
        <v>566</v>
      </c>
      <c r="D136" s="128" t="s">
        <v>145</v>
      </c>
      <c r="E136" s="128" t="s">
        <v>563</v>
      </c>
      <c r="F136" s="461">
        <v>6360000</v>
      </c>
      <c r="G136" s="461">
        <v>3540000</v>
      </c>
      <c r="H136" s="461">
        <v>2340000</v>
      </c>
      <c r="I136" s="461">
        <v>1500000</v>
      </c>
    </row>
    <row r="137" spans="1:9" ht="30" customHeight="1">
      <c r="A137" s="128">
        <v>129</v>
      </c>
      <c r="B137" s="128" t="s">
        <v>37</v>
      </c>
      <c r="C137" s="416" t="s">
        <v>641</v>
      </c>
      <c r="D137" s="128" t="s">
        <v>594</v>
      </c>
      <c r="E137" s="128" t="s">
        <v>562</v>
      </c>
      <c r="F137" s="461">
        <v>8280000</v>
      </c>
      <c r="G137" s="461">
        <v>4620000</v>
      </c>
      <c r="H137" s="461">
        <v>3060000</v>
      </c>
      <c r="I137" s="461">
        <v>1980000</v>
      </c>
    </row>
    <row r="138" spans="1:9" ht="30" customHeight="1">
      <c r="A138" s="128">
        <v>130</v>
      </c>
      <c r="B138" s="128" t="s">
        <v>60</v>
      </c>
      <c r="C138" s="416" t="s">
        <v>641</v>
      </c>
      <c r="D138" s="128" t="s">
        <v>562</v>
      </c>
      <c r="E138" s="128" t="s">
        <v>652</v>
      </c>
      <c r="F138" s="461">
        <v>9360000</v>
      </c>
      <c r="G138" s="461">
        <v>5280000</v>
      </c>
      <c r="H138" s="461">
        <v>3480000</v>
      </c>
      <c r="I138" s="461">
        <v>2220000</v>
      </c>
    </row>
    <row r="139" spans="1:9" ht="30" customHeight="1">
      <c r="A139" s="128">
        <v>131</v>
      </c>
      <c r="B139" s="128" t="s">
        <v>33</v>
      </c>
      <c r="C139" s="416" t="s">
        <v>582</v>
      </c>
      <c r="D139" s="128" t="s">
        <v>663</v>
      </c>
      <c r="E139" s="128" t="s">
        <v>621</v>
      </c>
      <c r="F139" s="461">
        <v>6360000</v>
      </c>
      <c r="G139" s="461">
        <v>3540000</v>
      </c>
      <c r="H139" s="461">
        <v>2340000</v>
      </c>
      <c r="I139" s="461">
        <v>1500000</v>
      </c>
    </row>
    <row r="140" spans="1:9" ht="30" customHeight="1">
      <c r="A140" s="128">
        <v>132</v>
      </c>
      <c r="B140" s="128" t="s">
        <v>37</v>
      </c>
      <c r="C140" s="416" t="s">
        <v>582</v>
      </c>
      <c r="D140" s="128" t="s">
        <v>545</v>
      </c>
      <c r="E140" s="128" t="s">
        <v>540</v>
      </c>
      <c r="F140" s="461">
        <v>8280000</v>
      </c>
      <c r="G140" s="461">
        <v>4620000</v>
      </c>
      <c r="H140" s="461">
        <v>3060000</v>
      </c>
      <c r="I140" s="461">
        <v>1980000</v>
      </c>
    </row>
    <row r="141" spans="1:9" ht="30" customHeight="1">
      <c r="A141" s="128">
        <v>133</v>
      </c>
      <c r="B141" s="128" t="s">
        <v>60</v>
      </c>
      <c r="C141" s="416" t="s">
        <v>582</v>
      </c>
      <c r="D141" s="128" t="s">
        <v>540</v>
      </c>
      <c r="E141" s="128" t="s">
        <v>663</v>
      </c>
      <c r="F141" s="461">
        <v>9360000</v>
      </c>
      <c r="G141" s="461">
        <v>5280000</v>
      </c>
      <c r="H141" s="461">
        <v>3480000</v>
      </c>
      <c r="I141" s="461">
        <v>2220000</v>
      </c>
    </row>
    <row r="142" spans="1:9" ht="30" customHeight="1">
      <c r="A142" s="128">
        <v>134</v>
      </c>
      <c r="B142" s="128" t="s">
        <v>24</v>
      </c>
      <c r="C142" s="416" t="s">
        <v>664</v>
      </c>
      <c r="D142" s="128" t="s">
        <v>593</v>
      </c>
      <c r="E142" s="128" t="s">
        <v>550</v>
      </c>
      <c r="F142" s="461">
        <v>12720000</v>
      </c>
      <c r="G142" s="461">
        <v>7140000</v>
      </c>
      <c r="H142" s="461">
        <v>4680000</v>
      </c>
      <c r="I142" s="461">
        <v>3060000</v>
      </c>
    </row>
    <row r="143" spans="1:9" ht="30" customHeight="1">
      <c r="A143" s="128">
        <v>135</v>
      </c>
      <c r="B143" s="128" t="s">
        <v>95</v>
      </c>
      <c r="C143" s="416" t="s">
        <v>616</v>
      </c>
      <c r="D143" s="128" t="s">
        <v>663</v>
      </c>
      <c r="E143" s="128" t="s">
        <v>665</v>
      </c>
      <c r="F143" s="461">
        <v>4980000</v>
      </c>
      <c r="G143" s="461">
        <v>2760000</v>
      </c>
      <c r="H143" s="461">
        <v>1860000</v>
      </c>
      <c r="I143" s="461">
        <v>1200000</v>
      </c>
    </row>
    <row r="144" spans="1:9" ht="30" customHeight="1">
      <c r="A144" s="128">
        <v>136</v>
      </c>
      <c r="B144" s="128" t="s">
        <v>33</v>
      </c>
      <c r="C144" s="416" t="s">
        <v>616</v>
      </c>
      <c r="D144" s="128" t="s">
        <v>540</v>
      </c>
      <c r="E144" s="128" t="s">
        <v>663</v>
      </c>
      <c r="F144" s="461">
        <v>6360000</v>
      </c>
      <c r="G144" s="461">
        <v>3540000</v>
      </c>
      <c r="H144" s="461">
        <v>2340000</v>
      </c>
      <c r="I144" s="461">
        <v>1500000</v>
      </c>
    </row>
    <row r="145" spans="1:12" ht="30" customHeight="1">
      <c r="A145" s="128">
        <v>137</v>
      </c>
      <c r="B145" s="128" t="s">
        <v>37</v>
      </c>
      <c r="C145" s="416" t="s">
        <v>666</v>
      </c>
      <c r="D145" s="128" t="s">
        <v>667</v>
      </c>
      <c r="E145" s="128" t="s">
        <v>668</v>
      </c>
      <c r="F145" s="461">
        <v>8280000</v>
      </c>
      <c r="G145" s="461">
        <v>4620000</v>
      </c>
      <c r="H145" s="461">
        <v>3060000</v>
      </c>
      <c r="I145" s="461">
        <v>1980000</v>
      </c>
    </row>
    <row r="146" spans="1:12" ht="30" customHeight="1">
      <c r="A146" s="128">
        <v>138</v>
      </c>
      <c r="B146" s="128" t="s">
        <v>33</v>
      </c>
      <c r="C146" s="416" t="s">
        <v>669</v>
      </c>
      <c r="D146" s="128" t="s">
        <v>582</v>
      </c>
      <c r="E146" s="128" t="s">
        <v>548</v>
      </c>
      <c r="F146" s="461">
        <v>6360000</v>
      </c>
      <c r="G146" s="461">
        <v>3540000</v>
      </c>
      <c r="H146" s="461">
        <v>2340000</v>
      </c>
      <c r="I146" s="461">
        <v>1500000</v>
      </c>
    </row>
    <row r="147" spans="1:12" ht="30" customHeight="1">
      <c r="A147" s="128">
        <v>139</v>
      </c>
      <c r="B147" s="128"/>
      <c r="C147" s="416" t="s">
        <v>670</v>
      </c>
      <c r="D147" s="128" t="s">
        <v>671</v>
      </c>
      <c r="E147" s="128" t="s">
        <v>672</v>
      </c>
      <c r="F147" s="461">
        <v>2640000</v>
      </c>
      <c r="G147" s="461">
        <v>1500000</v>
      </c>
      <c r="H147" s="461">
        <v>960000</v>
      </c>
      <c r="I147" s="461">
        <v>660000</v>
      </c>
      <c r="K147" s="17">
        <v>4400000</v>
      </c>
    </row>
    <row r="148" spans="1:12" ht="30" customHeight="1">
      <c r="A148" s="128">
        <v>140</v>
      </c>
      <c r="B148" s="132"/>
      <c r="C148" s="416" t="s">
        <v>592</v>
      </c>
      <c r="D148" s="128" t="s">
        <v>670</v>
      </c>
      <c r="E148" s="128" t="s">
        <v>591</v>
      </c>
      <c r="F148" s="461">
        <v>2580000</v>
      </c>
      <c r="G148" s="461">
        <v>1440000</v>
      </c>
      <c r="H148" s="461">
        <v>960000</v>
      </c>
      <c r="I148" s="461">
        <v>600000</v>
      </c>
      <c r="K148" s="17">
        <v>4300000</v>
      </c>
    </row>
    <row r="149" spans="1:12" ht="30" customHeight="1">
      <c r="A149" s="128">
        <v>141</v>
      </c>
      <c r="B149" s="132" t="s">
        <v>95</v>
      </c>
      <c r="C149" s="416" t="s">
        <v>673</v>
      </c>
      <c r="D149" s="128" t="s">
        <v>616</v>
      </c>
      <c r="E149" s="128" t="s">
        <v>582</v>
      </c>
      <c r="F149" s="461">
        <v>4980000</v>
      </c>
      <c r="G149" s="461">
        <v>2760000</v>
      </c>
      <c r="H149" s="461">
        <v>1860000</v>
      </c>
      <c r="I149" s="461">
        <v>1200000</v>
      </c>
    </row>
    <row r="150" spans="1:12" ht="30" customHeight="1">
      <c r="A150" s="128">
        <v>142</v>
      </c>
      <c r="B150" s="128" t="s">
        <v>37</v>
      </c>
      <c r="C150" s="416" t="s">
        <v>576</v>
      </c>
      <c r="D150" s="128" t="s">
        <v>553</v>
      </c>
      <c r="E150" s="128" t="s">
        <v>554</v>
      </c>
      <c r="F150" s="461">
        <v>8280000</v>
      </c>
      <c r="G150" s="461">
        <v>4620000</v>
      </c>
      <c r="H150" s="461">
        <v>3060000</v>
      </c>
      <c r="I150" s="461">
        <v>1980000</v>
      </c>
    </row>
    <row r="151" spans="1:12" ht="30" customHeight="1">
      <c r="A151" s="128">
        <v>143</v>
      </c>
      <c r="B151" s="128" t="s">
        <v>33</v>
      </c>
      <c r="C151" s="416" t="s">
        <v>576</v>
      </c>
      <c r="D151" s="128" t="s">
        <v>554</v>
      </c>
      <c r="E151" s="128" t="s">
        <v>573</v>
      </c>
      <c r="F151" s="461">
        <v>6360000</v>
      </c>
      <c r="G151" s="461">
        <v>3540000</v>
      </c>
      <c r="H151" s="461">
        <v>2340000</v>
      </c>
      <c r="I151" s="461">
        <v>1500000</v>
      </c>
    </row>
    <row r="152" spans="1:12" ht="30" customHeight="1">
      <c r="A152" s="128">
        <v>144</v>
      </c>
      <c r="B152" s="128" t="s">
        <v>37</v>
      </c>
      <c r="C152" s="416" t="s">
        <v>674</v>
      </c>
      <c r="D152" s="128" t="s">
        <v>530</v>
      </c>
      <c r="E152" s="128" t="s">
        <v>541</v>
      </c>
      <c r="F152" s="461">
        <v>8280000</v>
      </c>
      <c r="G152" s="461">
        <v>4620000</v>
      </c>
      <c r="H152" s="461">
        <v>3060000</v>
      </c>
      <c r="I152" s="461">
        <v>1980000</v>
      </c>
    </row>
    <row r="153" spans="1:12" ht="30" customHeight="1">
      <c r="A153" s="128">
        <v>145</v>
      </c>
      <c r="B153" s="128" t="s">
        <v>47</v>
      </c>
      <c r="C153" s="416" t="s">
        <v>675</v>
      </c>
      <c r="D153" s="128" t="s">
        <v>610</v>
      </c>
      <c r="E153" s="128" t="s">
        <v>662</v>
      </c>
      <c r="F153" s="461">
        <v>3900000</v>
      </c>
      <c r="G153" s="461">
        <v>2160000</v>
      </c>
      <c r="H153" s="461">
        <v>1440000</v>
      </c>
      <c r="I153" s="461">
        <v>960000</v>
      </c>
    </row>
    <row r="154" spans="1:12" ht="30" customHeight="1">
      <c r="A154" s="128">
        <v>146</v>
      </c>
      <c r="B154" s="128"/>
      <c r="C154" s="416" t="s">
        <v>591</v>
      </c>
      <c r="D154" s="128" t="s">
        <v>670</v>
      </c>
      <c r="E154" s="128" t="s">
        <v>592</v>
      </c>
      <c r="F154" s="461">
        <v>2580000</v>
      </c>
      <c r="G154" s="461">
        <v>1440000</v>
      </c>
      <c r="H154" s="461">
        <v>960000</v>
      </c>
      <c r="I154" s="461">
        <v>600000</v>
      </c>
      <c r="K154" s="17">
        <v>4300000</v>
      </c>
    </row>
    <row r="155" spans="1:12" ht="30" customHeight="1">
      <c r="A155" s="128">
        <v>147</v>
      </c>
      <c r="B155" s="132" t="s">
        <v>33</v>
      </c>
      <c r="C155" s="416" t="s">
        <v>594</v>
      </c>
      <c r="D155" s="414" t="s">
        <v>578</v>
      </c>
      <c r="E155" s="128" t="s">
        <v>617</v>
      </c>
      <c r="F155" s="461">
        <v>6360000</v>
      </c>
      <c r="G155" s="461">
        <v>3540000</v>
      </c>
      <c r="H155" s="461">
        <v>2340000</v>
      </c>
      <c r="I155" s="461">
        <v>1500000</v>
      </c>
    </row>
    <row r="156" spans="1:12" ht="30" customHeight="1">
      <c r="A156" s="128">
        <v>148</v>
      </c>
      <c r="B156" s="60" t="s">
        <v>47</v>
      </c>
      <c r="C156" s="31" t="s">
        <v>651</v>
      </c>
      <c r="D156" s="60" t="s">
        <v>676</v>
      </c>
      <c r="E156" s="60" t="s">
        <v>677</v>
      </c>
      <c r="F156" s="461">
        <v>3900000</v>
      </c>
      <c r="G156" s="461">
        <v>2160000</v>
      </c>
      <c r="H156" s="461">
        <v>1440000</v>
      </c>
      <c r="I156" s="461">
        <v>960000</v>
      </c>
    </row>
    <row r="157" spans="1:12" ht="30" customHeight="1">
      <c r="A157" s="128">
        <v>149</v>
      </c>
      <c r="B157" s="128" t="s">
        <v>37</v>
      </c>
      <c r="C157" s="416" t="s">
        <v>601</v>
      </c>
      <c r="D157" s="128" t="s">
        <v>520</v>
      </c>
      <c r="E157" s="128" t="s">
        <v>678</v>
      </c>
      <c r="F157" s="461">
        <v>8280000</v>
      </c>
      <c r="G157" s="461">
        <v>4620000</v>
      </c>
      <c r="H157" s="461">
        <v>3060000</v>
      </c>
      <c r="I157" s="461">
        <v>1980000</v>
      </c>
    </row>
    <row r="158" spans="1:12" ht="30" customHeight="1">
      <c r="A158" s="128">
        <v>150</v>
      </c>
      <c r="B158" s="128" t="s">
        <v>37</v>
      </c>
      <c r="C158" s="416" t="s">
        <v>679</v>
      </c>
      <c r="D158" s="128" t="s">
        <v>519</v>
      </c>
      <c r="E158" s="128" t="s">
        <v>593</v>
      </c>
      <c r="F158" s="461">
        <v>8280000</v>
      </c>
      <c r="G158" s="461">
        <v>4620000</v>
      </c>
      <c r="H158" s="461">
        <v>3060000</v>
      </c>
      <c r="I158" s="461">
        <v>1980000</v>
      </c>
    </row>
    <row r="159" spans="1:12" ht="30" customHeight="1">
      <c r="A159" s="128">
        <v>151</v>
      </c>
      <c r="B159" s="128" t="s">
        <v>281</v>
      </c>
      <c r="C159" s="416" t="s">
        <v>574</v>
      </c>
      <c r="D159" s="128" t="s">
        <v>604</v>
      </c>
      <c r="E159" s="128" t="s">
        <v>532</v>
      </c>
      <c r="F159" s="461">
        <v>58500000</v>
      </c>
      <c r="G159" s="461">
        <v>32760000</v>
      </c>
      <c r="H159" s="461">
        <v>21660000</v>
      </c>
      <c r="I159" s="461">
        <v>14040000</v>
      </c>
      <c r="L159" s="17">
        <v>97500000</v>
      </c>
    </row>
    <row r="160" spans="1:12" ht="30" customHeight="1">
      <c r="A160" s="128">
        <v>152</v>
      </c>
      <c r="B160" s="128" t="s">
        <v>60</v>
      </c>
      <c r="C160" s="416" t="s">
        <v>680</v>
      </c>
      <c r="D160" s="128" t="s">
        <v>544</v>
      </c>
      <c r="E160" s="128" t="s">
        <v>383</v>
      </c>
      <c r="F160" s="461">
        <v>9360000</v>
      </c>
      <c r="G160" s="461">
        <v>5280000</v>
      </c>
      <c r="H160" s="461">
        <v>3480000</v>
      </c>
      <c r="I160" s="461">
        <v>2220000</v>
      </c>
    </row>
    <row r="161" spans="1:9" ht="30" customHeight="1">
      <c r="A161" s="128">
        <v>153</v>
      </c>
      <c r="B161" s="128" t="s">
        <v>33</v>
      </c>
      <c r="C161" s="416" t="s">
        <v>539</v>
      </c>
      <c r="D161" s="128" t="s">
        <v>548</v>
      </c>
      <c r="E161" s="128" t="s">
        <v>582</v>
      </c>
      <c r="F161" s="461">
        <v>6360000</v>
      </c>
      <c r="G161" s="461">
        <v>3540000</v>
      </c>
      <c r="H161" s="461">
        <v>2340000</v>
      </c>
      <c r="I161" s="461">
        <v>1500000</v>
      </c>
    </row>
    <row r="162" spans="1:9" ht="30" customHeight="1">
      <c r="A162" s="128">
        <v>154</v>
      </c>
      <c r="B162" s="128" t="s">
        <v>37</v>
      </c>
      <c r="C162" s="416" t="s">
        <v>562</v>
      </c>
      <c r="D162" s="128" t="s">
        <v>578</v>
      </c>
      <c r="E162" s="128" t="s">
        <v>607</v>
      </c>
      <c r="F162" s="461">
        <v>8280000</v>
      </c>
      <c r="G162" s="461">
        <v>4620000</v>
      </c>
      <c r="H162" s="461">
        <v>3060000</v>
      </c>
      <c r="I162" s="461">
        <v>1980000</v>
      </c>
    </row>
    <row r="163" spans="1:9" ht="30" customHeight="1">
      <c r="A163" s="128">
        <v>155</v>
      </c>
      <c r="B163" s="128" t="s">
        <v>37</v>
      </c>
      <c r="C163" s="416" t="s">
        <v>681</v>
      </c>
      <c r="D163" s="128" t="s">
        <v>519</v>
      </c>
      <c r="E163" s="128" t="s">
        <v>562</v>
      </c>
      <c r="F163" s="461">
        <v>8280000</v>
      </c>
      <c r="G163" s="461">
        <v>4620000</v>
      </c>
      <c r="H163" s="461">
        <v>3060000</v>
      </c>
      <c r="I163" s="461">
        <v>1980000</v>
      </c>
    </row>
    <row r="164" spans="1:9" ht="30" customHeight="1">
      <c r="A164" s="128">
        <v>156</v>
      </c>
      <c r="B164" s="128" t="s">
        <v>33</v>
      </c>
      <c r="C164" s="416" t="s">
        <v>681</v>
      </c>
      <c r="D164" s="128" t="s">
        <v>562</v>
      </c>
      <c r="E164" s="128" t="s">
        <v>594</v>
      </c>
      <c r="F164" s="461">
        <v>6360000</v>
      </c>
      <c r="G164" s="461">
        <v>3540000</v>
      </c>
      <c r="H164" s="461">
        <v>2340000</v>
      </c>
      <c r="I164" s="461">
        <v>1500000</v>
      </c>
    </row>
    <row r="165" spans="1:9" ht="30" customHeight="1">
      <c r="A165" s="128">
        <v>157</v>
      </c>
      <c r="B165" s="128" t="s">
        <v>33</v>
      </c>
      <c r="C165" s="416" t="s">
        <v>619</v>
      </c>
      <c r="D165" s="128" t="s">
        <v>593</v>
      </c>
      <c r="E165" s="128" t="s">
        <v>598</v>
      </c>
      <c r="F165" s="461">
        <v>6360000</v>
      </c>
      <c r="G165" s="461">
        <v>3540000</v>
      </c>
      <c r="H165" s="461">
        <v>2340000</v>
      </c>
      <c r="I165" s="461">
        <v>1500000</v>
      </c>
    </row>
    <row r="166" spans="1:9" ht="30" customHeight="1">
      <c r="A166" s="128">
        <v>158</v>
      </c>
      <c r="B166" s="128" t="s">
        <v>37</v>
      </c>
      <c r="C166" s="416" t="s">
        <v>619</v>
      </c>
      <c r="D166" s="128" t="s">
        <v>593</v>
      </c>
      <c r="E166" s="128" t="s">
        <v>539</v>
      </c>
      <c r="F166" s="461">
        <v>8280000</v>
      </c>
      <c r="G166" s="461">
        <v>4620000</v>
      </c>
      <c r="H166" s="461">
        <v>3060000</v>
      </c>
      <c r="I166" s="461">
        <v>1980000</v>
      </c>
    </row>
    <row r="167" spans="1:9" ht="30" customHeight="1">
      <c r="A167" s="128">
        <v>159</v>
      </c>
      <c r="B167" s="128" t="s">
        <v>33</v>
      </c>
      <c r="C167" s="416" t="s">
        <v>663</v>
      </c>
      <c r="D167" s="128" t="s">
        <v>612</v>
      </c>
      <c r="E167" s="128" t="s">
        <v>617</v>
      </c>
      <c r="F167" s="461">
        <v>6360000</v>
      </c>
      <c r="G167" s="461">
        <v>3540000</v>
      </c>
      <c r="H167" s="461">
        <v>2340000</v>
      </c>
      <c r="I167" s="461">
        <v>1500000</v>
      </c>
    </row>
    <row r="168" spans="1:9" ht="30" customHeight="1">
      <c r="A168" s="128">
        <v>160</v>
      </c>
      <c r="B168" s="128" t="s">
        <v>47</v>
      </c>
      <c r="C168" s="416" t="s">
        <v>682</v>
      </c>
      <c r="D168" s="128" t="s">
        <v>529</v>
      </c>
      <c r="E168" s="128" t="s">
        <v>683</v>
      </c>
      <c r="F168" s="461">
        <v>3900000</v>
      </c>
      <c r="G168" s="461">
        <v>2160000</v>
      </c>
      <c r="H168" s="461">
        <v>1440000</v>
      </c>
      <c r="I168" s="461">
        <v>960000</v>
      </c>
    </row>
    <row r="169" spans="1:9" ht="30" customHeight="1">
      <c r="A169" s="128">
        <v>161</v>
      </c>
      <c r="B169" s="128" t="s">
        <v>60</v>
      </c>
      <c r="C169" s="416" t="s">
        <v>540</v>
      </c>
      <c r="D169" s="128" t="s">
        <v>551</v>
      </c>
      <c r="E169" s="128" t="s">
        <v>548</v>
      </c>
      <c r="F169" s="461">
        <v>9360000</v>
      </c>
      <c r="G169" s="461">
        <v>5280000</v>
      </c>
      <c r="H169" s="461">
        <v>3480000</v>
      </c>
      <c r="I169" s="461">
        <v>2220000</v>
      </c>
    </row>
    <row r="170" spans="1:9" ht="30" customHeight="1">
      <c r="A170" s="128">
        <v>162</v>
      </c>
      <c r="B170" s="128" t="s">
        <v>37</v>
      </c>
      <c r="C170" s="416" t="s">
        <v>540</v>
      </c>
      <c r="D170" s="128" t="s">
        <v>548</v>
      </c>
      <c r="E170" s="128" t="s">
        <v>582</v>
      </c>
      <c r="F170" s="461">
        <v>8280000</v>
      </c>
      <c r="G170" s="461">
        <v>4620000</v>
      </c>
      <c r="H170" s="461">
        <v>3060000</v>
      </c>
      <c r="I170" s="461">
        <v>1980000</v>
      </c>
    </row>
    <row r="171" spans="1:9" ht="30" customHeight="1">
      <c r="A171" s="128">
        <v>163</v>
      </c>
      <c r="B171" s="128" t="s">
        <v>33</v>
      </c>
      <c r="C171" s="416" t="s">
        <v>540</v>
      </c>
      <c r="D171" s="128" t="s">
        <v>582</v>
      </c>
      <c r="E171" s="128" t="s">
        <v>684</v>
      </c>
      <c r="F171" s="461">
        <v>6360000</v>
      </c>
      <c r="G171" s="461">
        <v>3540000</v>
      </c>
      <c r="H171" s="461">
        <v>2340000</v>
      </c>
      <c r="I171" s="461">
        <v>1500000</v>
      </c>
    </row>
    <row r="172" spans="1:9" ht="30" customHeight="1">
      <c r="A172" s="128">
        <v>164</v>
      </c>
      <c r="B172" s="128" t="s">
        <v>95</v>
      </c>
      <c r="C172" s="416" t="s">
        <v>662</v>
      </c>
      <c r="D172" s="128" t="s">
        <v>685</v>
      </c>
      <c r="E172" s="128" t="s">
        <v>614</v>
      </c>
      <c r="F172" s="461">
        <v>4980000</v>
      </c>
      <c r="G172" s="461">
        <v>2760000</v>
      </c>
      <c r="H172" s="461">
        <v>1860000</v>
      </c>
      <c r="I172" s="461">
        <v>1200000</v>
      </c>
    </row>
    <row r="173" spans="1:9" ht="30" customHeight="1">
      <c r="A173" s="128">
        <v>165</v>
      </c>
      <c r="B173" s="128" t="s">
        <v>33</v>
      </c>
      <c r="C173" s="416" t="s">
        <v>662</v>
      </c>
      <c r="D173" s="128" t="s">
        <v>614</v>
      </c>
      <c r="E173" s="128" t="s">
        <v>520</v>
      </c>
      <c r="F173" s="461">
        <v>6360000</v>
      </c>
      <c r="G173" s="461">
        <v>3540000</v>
      </c>
      <c r="H173" s="461">
        <v>2340000</v>
      </c>
      <c r="I173" s="461">
        <v>1500000</v>
      </c>
    </row>
    <row r="174" spans="1:9" ht="30" customHeight="1">
      <c r="A174" s="128">
        <v>166</v>
      </c>
      <c r="B174" s="128" t="s">
        <v>37</v>
      </c>
      <c r="C174" s="416" t="s">
        <v>602</v>
      </c>
      <c r="D174" s="128" t="s">
        <v>686</v>
      </c>
      <c r="E174" s="128" t="s">
        <v>582</v>
      </c>
      <c r="F174" s="461">
        <v>8280000</v>
      </c>
      <c r="G174" s="461">
        <v>4620000</v>
      </c>
      <c r="H174" s="461">
        <v>3060000</v>
      </c>
      <c r="I174" s="461">
        <v>1980000</v>
      </c>
    </row>
    <row r="175" spans="1:9" ht="30" customHeight="1">
      <c r="A175" s="128">
        <v>167</v>
      </c>
      <c r="B175" s="128" t="s">
        <v>95</v>
      </c>
      <c r="C175" s="416" t="s">
        <v>644</v>
      </c>
      <c r="D175" s="128" t="s">
        <v>665</v>
      </c>
      <c r="E175" s="128" t="s">
        <v>673</v>
      </c>
      <c r="F175" s="461">
        <v>4980000</v>
      </c>
      <c r="G175" s="461">
        <v>2760000</v>
      </c>
      <c r="H175" s="461">
        <v>1860000</v>
      </c>
      <c r="I175" s="461">
        <v>1200000</v>
      </c>
    </row>
    <row r="176" spans="1:9" ht="30" customHeight="1">
      <c r="A176" s="128">
        <v>168</v>
      </c>
      <c r="B176" s="128" t="s">
        <v>95</v>
      </c>
      <c r="C176" s="416" t="s">
        <v>607</v>
      </c>
      <c r="D176" s="128" t="s">
        <v>594</v>
      </c>
      <c r="E176" s="128" t="s">
        <v>593</v>
      </c>
      <c r="F176" s="461">
        <v>4980000</v>
      </c>
      <c r="G176" s="461">
        <v>2760000</v>
      </c>
      <c r="H176" s="461">
        <v>1860000</v>
      </c>
      <c r="I176" s="461">
        <v>1200000</v>
      </c>
    </row>
    <row r="177" spans="1:9" ht="30" customHeight="1">
      <c r="A177" s="128">
        <v>169</v>
      </c>
      <c r="B177" s="128" t="s">
        <v>33</v>
      </c>
      <c r="C177" s="416" t="s">
        <v>607</v>
      </c>
      <c r="D177" s="128" t="s">
        <v>593</v>
      </c>
      <c r="E177" s="128" t="s">
        <v>652</v>
      </c>
      <c r="F177" s="461">
        <v>6360000</v>
      </c>
      <c r="G177" s="461">
        <v>3540000</v>
      </c>
      <c r="H177" s="461">
        <v>2340000</v>
      </c>
      <c r="I177" s="461">
        <v>1500000</v>
      </c>
    </row>
    <row r="178" spans="1:9" ht="30" customHeight="1">
      <c r="A178" s="128">
        <v>170</v>
      </c>
      <c r="B178" s="128" t="s">
        <v>47</v>
      </c>
      <c r="C178" s="416" t="s">
        <v>687</v>
      </c>
      <c r="D178" s="128" t="s">
        <v>688</v>
      </c>
      <c r="E178" s="128" t="s">
        <v>624</v>
      </c>
      <c r="F178" s="461">
        <v>3900000</v>
      </c>
      <c r="G178" s="461">
        <v>2160000</v>
      </c>
      <c r="H178" s="461">
        <v>1440000</v>
      </c>
      <c r="I178" s="461">
        <v>960000</v>
      </c>
    </row>
    <row r="179" spans="1:9" ht="30" customHeight="1">
      <c r="A179" s="128">
        <v>171</v>
      </c>
      <c r="B179" s="128" t="s">
        <v>47</v>
      </c>
      <c r="C179" s="416" t="s">
        <v>665</v>
      </c>
      <c r="D179" s="128" t="s">
        <v>616</v>
      </c>
      <c r="E179" s="128" t="s">
        <v>644</v>
      </c>
      <c r="F179" s="461">
        <v>3900000</v>
      </c>
      <c r="G179" s="461">
        <v>2160000</v>
      </c>
      <c r="H179" s="461">
        <v>1440000</v>
      </c>
      <c r="I179" s="461">
        <v>960000</v>
      </c>
    </row>
    <row r="180" spans="1:9" ht="30" customHeight="1">
      <c r="A180" s="128">
        <v>172</v>
      </c>
      <c r="B180" s="128" t="s">
        <v>47</v>
      </c>
      <c r="C180" s="416" t="s">
        <v>689</v>
      </c>
      <c r="D180" s="128" t="s">
        <v>540</v>
      </c>
      <c r="E180" s="128" t="s">
        <v>593</v>
      </c>
      <c r="F180" s="461">
        <v>3900000</v>
      </c>
      <c r="G180" s="461">
        <v>2160000</v>
      </c>
      <c r="H180" s="461">
        <v>1440000</v>
      </c>
      <c r="I180" s="461">
        <v>960000</v>
      </c>
    </row>
    <row r="181" spans="1:9" ht="30" customHeight="1">
      <c r="A181" s="128">
        <v>173</v>
      </c>
      <c r="B181" s="128" t="s">
        <v>95</v>
      </c>
      <c r="C181" s="416" t="s">
        <v>689</v>
      </c>
      <c r="D181" s="128" t="s">
        <v>593</v>
      </c>
      <c r="E181" s="128" t="s">
        <v>663</v>
      </c>
      <c r="F181" s="461">
        <v>4980000</v>
      </c>
      <c r="G181" s="461">
        <v>2760000</v>
      </c>
      <c r="H181" s="461">
        <v>1860000</v>
      </c>
      <c r="I181" s="461">
        <v>1200000</v>
      </c>
    </row>
    <row r="182" spans="1:9" ht="30" customHeight="1">
      <c r="A182" s="128">
        <v>174</v>
      </c>
      <c r="B182" s="128" t="s">
        <v>37</v>
      </c>
      <c r="C182" s="416" t="s">
        <v>690</v>
      </c>
      <c r="D182" s="128" t="s">
        <v>558</v>
      </c>
      <c r="E182" s="128" t="s">
        <v>691</v>
      </c>
      <c r="F182" s="461">
        <v>8280000</v>
      </c>
      <c r="G182" s="461">
        <v>4620000</v>
      </c>
      <c r="H182" s="461">
        <v>3060000</v>
      </c>
      <c r="I182" s="461">
        <v>1980000</v>
      </c>
    </row>
    <row r="183" spans="1:9" ht="30" customHeight="1">
      <c r="A183" s="128">
        <v>175</v>
      </c>
      <c r="B183" s="128" t="s">
        <v>33</v>
      </c>
      <c r="C183" s="416" t="s">
        <v>692</v>
      </c>
      <c r="D183" s="128" t="s">
        <v>681</v>
      </c>
      <c r="E183" s="128" t="s">
        <v>626</v>
      </c>
      <c r="F183" s="461">
        <v>6360000</v>
      </c>
      <c r="G183" s="461">
        <v>3540000</v>
      </c>
      <c r="H183" s="461">
        <v>2340000</v>
      </c>
      <c r="I183" s="461">
        <v>1500000</v>
      </c>
    </row>
    <row r="184" spans="1:9" ht="30" customHeight="1">
      <c r="A184" s="128">
        <v>176</v>
      </c>
      <c r="B184" s="128" t="s">
        <v>33</v>
      </c>
      <c r="C184" s="416" t="s">
        <v>573</v>
      </c>
      <c r="D184" s="128" t="s">
        <v>578</v>
      </c>
      <c r="E184" s="128" t="s">
        <v>630</v>
      </c>
      <c r="F184" s="461">
        <v>6360000</v>
      </c>
      <c r="G184" s="461">
        <v>3540000</v>
      </c>
      <c r="H184" s="461">
        <v>2340000</v>
      </c>
      <c r="I184" s="461">
        <v>1500000</v>
      </c>
    </row>
    <row r="185" spans="1:9" ht="30" customHeight="1">
      <c r="A185" s="128">
        <v>177</v>
      </c>
      <c r="B185" s="128" t="s">
        <v>60</v>
      </c>
      <c r="C185" s="416" t="s">
        <v>693</v>
      </c>
      <c r="D185" s="128" t="s">
        <v>545</v>
      </c>
      <c r="E185" s="128" t="s">
        <v>519</v>
      </c>
      <c r="F185" s="461">
        <v>9360000</v>
      </c>
      <c r="G185" s="461">
        <v>5280000</v>
      </c>
      <c r="H185" s="461">
        <v>3480000</v>
      </c>
      <c r="I185" s="461">
        <v>2220000</v>
      </c>
    </row>
    <row r="186" spans="1:9" ht="24.6" customHeight="1">
      <c r="A186" s="5" t="s">
        <v>430</v>
      </c>
      <c r="B186" s="2"/>
      <c r="D186" s="2"/>
      <c r="E186" s="2"/>
      <c r="F186" s="461" t="s">
        <v>3197</v>
      </c>
      <c r="G186" s="461" t="s">
        <v>3197</v>
      </c>
      <c r="H186" s="461" t="s">
        <v>3197</v>
      </c>
      <c r="I186" s="461" t="s">
        <v>3197</v>
      </c>
    </row>
    <row r="187" spans="1:9" ht="30" customHeight="1">
      <c r="A187" s="60">
        <v>178</v>
      </c>
      <c r="B187" s="60" t="s">
        <v>47</v>
      </c>
      <c r="C187" s="419" t="s">
        <v>694</v>
      </c>
      <c r="D187" s="9" t="s">
        <v>695</v>
      </c>
      <c r="E187" s="9" t="s">
        <v>537</v>
      </c>
      <c r="F187" s="461">
        <v>3900000</v>
      </c>
      <c r="G187" s="461">
        <v>2160000</v>
      </c>
      <c r="H187" s="461">
        <v>1440000</v>
      </c>
      <c r="I187" s="461">
        <v>960000</v>
      </c>
    </row>
    <row r="188" spans="1:9" ht="30" customHeight="1">
      <c r="A188" s="15"/>
      <c r="B188" s="2"/>
      <c r="D188" s="2"/>
      <c r="E188" s="2"/>
      <c r="F188" s="2" t="s">
        <v>3197</v>
      </c>
      <c r="G188" s="2" t="s">
        <v>3197</v>
      </c>
      <c r="H188" s="2" t="s">
        <v>3197</v>
      </c>
      <c r="I188" s="2" t="s">
        <v>3197</v>
      </c>
    </row>
    <row r="189" spans="1:9" ht="30" customHeight="1">
      <c r="A189" s="15"/>
      <c r="B189" s="2"/>
      <c r="D189" s="2"/>
      <c r="E189" s="2"/>
      <c r="F189" s="2" t="s">
        <v>3197</v>
      </c>
      <c r="G189" s="2" t="s">
        <v>3197</v>
      </c>
      <c r="H189" s="2" t="s">
        <v>3197</v>
      </c>
      <c r="I189" s="2" t="s">
        <v>3197</v>
      </c>
    </row>
    <row r="190" spans="1:9" ht="30" customHeight="1">
      <c r="A190" s="15"/>
      <c r="B190" s="2"/>
      <c r="D190" s="2"/>
      <c r="E190" s="2"/>
      <c r="F190" s="2" t="s">
        <v>3197</v>
      </c>
      <c r="G190" s="2" t="s">
        <v>3197</v>
      </c>
      <c r="H190" s="2" t="s">
        <v>3197</v>
      </c>
      <c r="I190" s="2" t="s">
        <v>3197</v>
      </c>
    </row>
    <row r="191" spans="1:9" ht="30" customHeight="1">
      <c r="A191" s="15"/>
      <c r="B191" s="2"/>
      <c r="D191" s="2"/>
      <c r="E191" s="2"/>
      <c r="F191" s="2" t="s">
        <v>3197</v>
      </c>
      <c r="G191" s="2" t="s">
        <v>3197</v>
      </c>
      <c r="H191" s="2" t="s">
        <v>3197</v>
      </c>
      <c r="I191" s="2" t="s">
        <v>3197</v>
      </c>
    </row>
    <row r="192" spans="1:9" ht="30" customHeight="1">
      <c r="A192" s="15"/>
      <c r="B192" s="2"/>
      <c r="D192" s="2"/>
      <c r="E192" s="2"/>
      <c r="F192" s="2" t="s">
        <v>3197</v>
      </c>
      <c r="G192" s="2" t="s">
        <v>3197</v>
      </c>
      <c r="H192" s="2" t="s">
        <v>3197</v>
      </c>
      <c r="I192" s="2" t="s">
        <v>3197</v>
      </c>
    </row>
    <row r="193" spans="1:9" ht="30" customHeight="1">
      <c r="A193" s="15"/>
      <c r="B193" s="2"/>
      <c r="D193" s="2"/>
      <c r="E193" s="2"/>
      <c r="F193" s="2" t="s">
        <v>3197</v>
      </c>
      <c r="G193" s="2" t="s">
        <v>3197</v>
      </c>
      <c r="H193" s="2" t="s">
        <v>3197</v>
      </c>
      <c r="I193" s="2" t="s">
        <v>3197</v>
      </c>
    </row>
    <row r="194" spans="1:9" ht="30" customHeight="1">
      <c r="A194" s="15"/>
      <c r="B194" s="2"/>
      <c r="D194" s="2"/>
      <c r="E194" s="2"/>
      <c r="F194" s="2" t="s">
        <v>3197</v>
      </c>
      <c r="G194" s="2" t="s">
        <v>3197</v>
      </c>
      <c r="H194" s="2" t="s">
        <v>3197</v>
      </c>
      <c r="I194" s="2" t="s">
        <v>3197</v>
      </c>
    </row>
    <row r="195" spans="1:9" ht="30" customHeight="1">
      <c r="A195" s="15"/>
      <c r="B195" s="2"/>
      <c r="D195" s="2"/>
      <c r="E195" s="2"/>
      <c r="F195" s="2" t="s">
        <v>3197</v>
      </c>
      <c r="G195" s="2" t="s">
        <v>3197</v>
      </c>
      <c r="H195" s="2" t="s">
        <v>3197</v>
      </c>
      <c r="I195" s="2" t="s">
        <v>3197</v>
      </c>
    </row>
    <row r="196" spans="1:9" ht="30" customHeight="1">
      <c r="A196" s="15"/>
      <c r="B196" s="2"/>
      <c r="D196" s="2"/>
      <c r="E196" s="2"/>
      <c r="F196" s="2" t="s">
        <v>3197</v>
      </c>
      <c r="G196" s="2" t="s">
        <v>3197</v>
      </c>
      <c r="H196" s="2" t="s">
        <v>3197</v>
      </c>
      <c r="I196" s="2" t="s">
        <v>3197</v>
      </c>
    </row>
    <row r="197" spans="1:9" ht="30" customHeight="1">
      <c r="A197" s="15"/>
      <c r="B197" s="2"/>
      <c r="D197" s="2"/>
      <c r="E197" s="2"/>
      <c r="F197" s="2" t="s">
        <v>3197</v>
      </c>
      <c r="G197" s="2" t="s">
        <v>3197</v>
      </c>
      <c r="H197" s="2" t="s">
        <v>3197</v>
      </c>
      <c r="I197" s="2" t="s">
        <v>3197</v>
      </c>
    </row>
    <row r="198" spans="1:9" ht="30" customHeight="1">
      <c r="A198" s="15"/>
      <c r="B198" s="2"/>
      <c r="D198" s="2"/>
      <c r="E198" s="2"/>
      <c r="F198" s="2" t="s">
        <v>3197</v>
      </c>
      <c r="G198" s="2" t="s">
        <v>3197</v>
      </c>
      <c r="H198" s="2" t="s">
        <v>3197</v>
      </c>
      <c r="I198" s="2" t="s">
        <v>3197</v>
      </c>
    </row>
    <row r="199" spans="1:9" ht="30" customHeight="1">
      <c r="A199" s="15"/>
      <c r="B199" s="2"/>
      <c r="D199" s="2"/>
      <c r="E199" s="2"/>
      <c r="F199" s="2" t="s">
        <v>3197</v>
      </c>
      <c r="G199" s="2" t="s">
        <v>3197</v>
      </c>
      <c r="H199" s="2" t="s">
        <v>3197</v>
      </c>
      <c r="I199" s="2" t="s">
        <v>3197</v>
      </c>
    </row>
    <row r="200" spans="1:9" ht="30" customHeight="1">
      <c r="A200" s="15"/>
      <c r="B200" s="2"/>
      <c r="D200" s="2"/>
      <c r="E200" s="2"/>
      <c r="F200" s="2" t="s">
        <v>3197</v>
      </c>
      <c r="G200" s="2" t="s">
        <v>3197</v>
      </c>
      <c r="H200" s="2" t="s">
        <v>3197</v>
      </c>
      <c r="I200" s="2" t="s">
        <v>3197</v>
      </c>
    </row>
    <row r="201" spans="1:9" ht="30" customHeight="1">
      <c r="A201" s="15"/>
      <c r="B201" s="2"/>
      <c r="D201" s="2"/>
      <c r="E201" s="2"/>
      <c r="F201" s="2" t="s">
        <v>3197</v>
      </c>
      <c r="G201" s="2" t="s">
        <v>3197</v>
      </c>
      <c r="H201" s="2" t="s">
        <v>3197</v>
      </c>
      <c r="I201" s="2" t="s">
        <v>3197</v>
      </c>
    </row>
    <row r="202" spans="1:9" ht="30" customHeight="1">
      <c r="A202" s="15"/>
      <c r="B202" s="2"/>
      <c r="D202" s="2"/>
      <c r="E202" s="2"/>
      <c r="F202" s="2" t="s">
        <v>3197</v>
      </c>
      <c r="G202" s="2" t="s">
        <v>3197</v>
      </c>
      <c r="H202" s="2" t="s">
        <v>3197</v>
      </c>
      <c r="I202" s="2" t="s">
        <v>3197</v>
      </c>
    </row>
    <row r="203" spans="1:9" ht="30" customHeight="1">
      <c r="A203" s="15"/>
      <c r="B203" s="2"/>
      <c r="D203" s="2"/>
      <c r="E203" s="2"/>
      <c r="F203" s="2" t="s">
        <v>3197</v>
      </c>
      <c r="G203" s="2" t="s">
        <v>3197</v>
      </c>
      <c r="H203" s="2" t="s">
        <v>3197</v>
      </c>
      <c r="I203" s="2" t="s">
        <v>3197</v>
      </c>
    </row>
    <row r="204" spans="1:9" ht="30" customHeight="1">
      <c r="A204" s="15"/>
      <c r="B204" s="2"/>
      <c r="D204" s="2"/>
      <c r="E204" s="2"/>
      <c r="F204" s="2" t="s">
        <v>3197</v>
      </c>
      <c r="G204" s="2" t="s">
        <v>3197</v>
      </c>
      <c r="H204" s="2" t="s">
        <v>3197</v>
      </c>
      <c r="I204" s="2" t="s">
        <v>3197</v>
      </c>
    </row>
    <row r="205" spans="1:9" ht="30" customHeight="1">
      <c r="A205" s="15"/>
      <c r="B205" s="2"/>
      <c r="D205" s="2"/>
      <c r="E205" s="2"/>
      <c r="F205" s="2" t="s">
        <v>3197</v>
      </c>
      <c r="G205" s="2" t="s">
        <v>3197</v>
      </c>
      <c r="H205" s="2" t="s">
        <v>3197</v>
      </c>
      <c r="I205" s="2" t="s">
        <v>3197</v>
      </c>
    </row>
    <row r="206" spans="1:9" ht="30" customHeight="1">
      <c r="A206" s="15"/>
      <c r="B206" s="2"/>
      <c r="D206" s="2"/>
      <c r="E206" s="2"/>
      <c r="F206" s="2" t="s">
        <v>3197</v>
      </c>
      <c r="G206" s="2" t="s">
        <v>3197</v>
      </c>
      <c r="H206" s="2" t="s">
        <v>3197</v>
      </c>
      <c r="I206" s="2" t="s">
        <v>3197</v>
      </c>
    </row>
    <row r="207" spans="1:9" ht="30" customHeight="1">
      <c r="A207" s="15"/>
      <c r="B207" s="2"/>
      <c r="D207" s="2"/>
      <c r="E207" s="2"/>
      <c r="F207" s="2" t="s">
        <v>3197</v>
      </c>
      <c r="G207" s="2" t="s">
        <v>3197</v>
      </c>
      <c r="H207" s="2" t="s">
        <v>3197</v>
      </c>
      <c r="I207" s="2" t="s">
        <v>3197</v>
      </c>
    </row>
    <row r="208" spans="1:9" ht="30" customHeight="1">
      <c r="A208" s="15"/>
      <c r="B208" s="2"/>
      <c r="D208" s="2"/>
      <c r="E208" s="2"/>
      <c r="F208" s="2" t="s">
        <v>3197</v>
      </c>
      <c r="G208" s="2" t="s">
        <v>3197</v>
      </c>
      <c r="H208" s="2" t="s">
        <v>3197</v>
      </c>
      <c r="I208" s="2" t="s">
        <v>3197</v>
      </c>
    </row>
    <row r="209" spans="1:9" ht="30" customHeight="1">
      <c r="A209" s="15"/>
      <c r="B209" s="2"/>
      <c r="D209" s="2"/>
      <c r="E209" s="2"/>
      <c r="F209" s="2" t="s">
        <v>3197</v>
      </c>
      <c r="G209" s="2" t="s">
        <v>3197</v>
      </c>
      <c r="H209" s="2" t="s">
        <v>3197</v>
      </c>
      <c r="I209" s="2" t="s">
        <v>3197</v>
      </c>
    </row>
    <row r="210" spans="1:9" ht="30" customHeight="1">
      <c r="A210" s="15"/>
      <c r="B210" s="2"/>
      <c r="D210" s="2"/>
      <c r="E210" s="2"/>
      <c r="F210" s="2" t="s">
        <v>3197</v>
      </c>
      <c r="G210" s="2" t="s">
        <v>3197</v>
      </c>
      <c r="H210" s="2" t="s">
        <v>3197</v>
      </c>
      <c r="I210" s="2" t="s">
        <v>3197</v>
      </c>
    </row>
    <row r="211" spans="1:9" ht="30" customHeight="1">
      <c r="A211" s="15"/>
      <c r="B211" s="2"/>
      <c r="D211" s="2"/>
      <c r="E211" s="2"/>
      <c r="F211" s="2" t="s">
        <v>3197</v>
      </c>
      <c r="G211" s="2" t="s">
        <v>3197</v>
      </c>
      <c r="H211" s="2" t="s">
        <v>3197</v>
      </c>
      <c r="I211" s="2" t="s">
        <v>3197</v>
      </c>
    </row>
    <row r="212" spans="1:9" ht="30" customHeight="1">
      <c r="A212" s="15"/>
      <c r="B212" s="2"/>
      <c r="D212" s="2"/>
      <c r="E212" s="2"/>
      <c r="F212" s="2" t="s">
        <v>3197</v>
      </c>
      <c r="G212" s="2" t="s">
        <v>3197</v>
      </c>
      <c r="H212" s="2" t="s">
        <v>3197</v>
      </c>
      <c r="I212" s="2" t="s">
        <v>3197</v>
      </c>
    </row>
    <row r="213" spans="1:9" ht="30" customHeight="1">
      <c r="A213" s="15"/>
      <c r="B213" s="2"/>
      <c r="D213" s="2"/>
      <c r="E213" s="2"/>
      <c r="F213" s="2" t="s">
        <v>3197</v>
      </c>
      <c r="G213" s="2" t="s">
        <v>3197</v>
      </c>
      <c r="H213" s="2" t="s">
        <v>3197</v>
      </c>
      <c r="I213" s="2" t="s">
        <v>3197</v>
      </c>
    </row>
    <row r="214" spans="1:9" ht="30" customHeight="1">
      <c r="A214" s="15"/>
      <c r="B214" s="2"/>
      <c r="D214" s="2"/>
      <c r="E214" s="2"/>
      <c r="F214" s="2" t="s">
        <v>3197</v>
      </c>
      <c r="G214" s="2" t="s">
        <v>3197</v>
      </c>
      <c r="H214" s="2" t="s">
        <v>3197</v>
      </c>
      <c r="I214" s="2" t="s">
        <v>3197</v>
      </c>
    </row>
    <row r="215" spans="1:9" ht="30" customHeight="1">
      <c r="A215" s="15"/>
      <c r="B215" s="2"/>
      <c r="D215" s="2"/>
      <c r="E215" s="2"/>
      <c r="F215" s="2" t="s">
        <v>3197</v>
      </c>
      <c r="G215" s="2" t="s">
        <v>3197</v>
      </c>
      <c r="H215" s="2" t="s">
        <v>3197</v>
      </c>
      <c r="I215" s="2" t="s">
        <v>3197</v>
      </c>
    </row>
    <row r="216" spans="1:9" ht="30" customHeight="1">
      <c r="A216" s="15"/>
      <c r="B216" s="2"/>
      <c r="D216" s="2"/>
      <c r="E216" s="2"/>
      <c r="F216" s="2" t="s">
        <v>3197</v>
      </c>
      <c r="G216" s="2" t="s">
        <v>3197</v>
      </c>
      <c r="H216" s="2" t="s">
        <v>3197</v>
      </c>
      <c r="I216" s="2" t="s">
        <v>3197</v>
      </c>
    </row>
    <row r="217" spans="1:9" ht="30" customHeight="1">
      <c r="A217" s="15"/>
      <c r="B217" s="2"/>
      <c r="D217" s="2"/>
      <c r="E217" s="2"/>
      <c r="F217" s="2" t="s">
        <v>3197</v>
      </c>
      <c r="G217" s="2" t="s">
        <v>3197</v>
      </c>
      <c r="H217" s="2" t="s">
        <v>3197</v>
      </c>
      <c r="I217" s="2" t="s">
        <v>3197</v>
      </c>
    </row>
    <row r="218" spans="1:9" ht="30" customHeight="1">
      <c r="A218" s="15"/>
      <c r="B218" s="2"/>
      <c r="D218" s="2"/>
      <c r="E218" s="2"/>
      <c r="F218" s="2" t="s">
        <v>3197</v>
      </c>
      <c r="G218" s="2" t="s">
        <v>3197</v>
      </c>
      <c r="H218" s="2" t="s">
        <v>3197</v>
      </c>
      <c r="I218" s="2" t="s">
        <v>3197</v>
      </c>
    </row>
    <row r="219" spans="1:9" ht="30" customHeight="1">
      <c r="A219" s="15"/>
      <c r="B219" s="2"/>
      <c r="D219" s="2"/>
      <c r="E219" s="2"/>
      <c r="F219" s="2" t="s">
        <v>3197</v>
      </c>
      <c r="G219" s="2" t="s">
        <v>3197</v>
      </c>
      <c r="H219" s="2" t="s">
        <v>3197</v>
      </c>
      <c r="I219" s="2" t="s">
        <v>3197</v>
      </c>
    </row>
    <row r="220" spans="1:9" ht="30" customHeight="1">
      <c r="A220" s="15"/>
      <c r="B220" s="2"/>
      <c r="D220" s="2"/>
      <c r="E220" s="2"/>
      <c r="F220" s="2" t="s">
        <v>3197</v>
      </c>
      <c r="G220" s="2" t="s">
        <v>3197</v>
      </c>
      <c r="H220" s="2" t="s">
        <v>3197</v>
      </c>
      <c r="I220" s="2" t="s">
        <v>3197</v>
      </c>
    </row>
    <row r="221" spans="1:9" ht="30" customHeight="1">
      <c r="A221" s="15"/>
      <c r="B221" s="2"/>
      <c r="D221" s="2"/>
      <c r="E221" s="2"/>
      <c r="F221" s="2" t="s">
        <v>3197</v>
      </c>
      <c r="G221" s="2" t="s">
        <v>3197</v>
      </c>
      <c r="H221" s="2" t="s">
        <v>3197</v>
      </c>
      <c r="I221" s="2" t="s">
        <v>3197</v>
      </c>
    </row>
    <row r="222" spans="1:9" ht="30" customHeight="1">
      <c r="A222" s="15"/>
      <c r="B222" s="2"/>
      <c r="D222" s="2"/>
      <c r="E222" s="2"/>
      <c r="F222" s="2" t="s">
        <v>3197</v>
      </c>
      <c r="G222" s="2" t="s">
        <v>3197</v>
      </c>
      <c r="H222" s="2" t="s">
        <v>3197</v>
      </c>
      <c r="I222" s="2" t="s">
        <v>3197</v>
      </c>
    </row>
    <row r="223" spans="1:9" ht="30" customHeight="1">
      <c r="A223" s="15"/>
      <c r="B223" s="2"/>
      <c r="D223" s="2"/>
      <c r="E223" s="2"/>
      <c r="F223" s="2" t="s">
        <v>3197</v>
      </c>
      <c r="G223" s="2" t="s">
        <v>3197</v>
      </c>
      <c r="H223" s="2" t="s">
        <v>3197</v>
      </c>
      <c r="I223" s="2" t="s">
        <v>3197</v>
      </c>
    </row>
    <row r="224" spans="1:9" ht="30" customHeight="1">
      <c r="A224" s="15"/>
      <c r="B224" s="2"/>
      <c r="D224" s="2"/>
      <c r="E224" s="2"/>
      <c r="F224" s="2" t="s">
        <v>3197</v>
      </c>
      <c r="G224" s="2" t="s">
        <v>3197</v>
      </c>
      <c r="H224" s="2" t="s">
        <v>3197</v>
      </c>
      <c r="I224" s="2" t="s">
        <v>3197</v>
      </c>
    </row>
    <row r="225" spans="1:9" ht="30" customHeight="1">
      <c r="A225" s="15"/>
      <c r="B225" s="2"/>
      <c r="D225" s="2"/>
      <c r="E225" s="2"/>
      <c r="F225" s="2" t="s">
        <v>3197</v>
      </c>
      <c r="G225" s="2" t="s">
        <v>3197</v>
      </c>
      <c r="H225" s="2" t="s">
        <v>3197</v>
      </c>
      <c r="I225" s="2" t="s">
        <v>3197</v>
      </c>
    </row>
    <row r="226" spans="1:9" ht="30" customHeight="1">
      <c r="A226" s="15"/>
      <c r="B226" s="2"/>
      <c r="D226" s="2"/>
      <c r="E226" s="2"/>
      <c r="F226" s="2" t="s">
        <v>3197</v>
      </c>
      <c r="G226" s="2" t="s">
        <v>3197</v>
      </c>
      <c r="H226" s="2" t="s">
        <v>3197</v>
      </c>
      <c r="I226" s="2" t="s">
        <v>3197</v>
      </c>
    </row>
    <row r="227" spans="1:9" ht="30" customHeight="1">
      <c r="A227" s="15"/>
      <c r="B227" s="2"/>
      <c r="D227" s="2"/>
      <c r="E227" s="2"/>
      <c r="F227" s="2" t="s">
        <v>3197</v>
      </c>
      <c r="G227" s="2" t="s">
        <v>3197</v>
      </c>
      <c r="H227" s="2" t="s">
        <v>3197</v>
      </c>
      <c r="I227" s="2" t="s">
        <v>3197</v>
      </c>
    </row>
    <row r="228" spans="1:9" ht="30" customHeight="1">
      <c r="A228" s="15"/>
      <c r="B228" s="2"/>
      <c r="D228" s="2"/>
      <c r="E228" s="2"/>
      <c r="F228" s="2" t="s">
        <v>3197</v>
      </c>
      <c r="G228" s="2" t="s">
        <v>3197</v>
      </c>
      <c r="H228" s="2" t="s">
        <v>3197</v>
      </c>
      <c r="I228" s="2" t="s">
        <v>3197</v>
      </c>
    </row>
    <row r="229" spans="1:9" ht="30" customHeight="1">
      <c r="A229" s="15"/>
      <c r="B229" s="2"/>
      <c r="D229" s="2"/>
      <c r="E229" s="2"/>
      <c r="F229" s="2" t="s">
        <v>3197</v>
      </c>
      <c r="G229" s="2" t="s">
        <v>3197</v>
      </c>
      <c r="H229" s="2" t="s">
        <v>3197</v>
      </c>
      <c r="I229" s="2" t="s">
        <v>3197</v>
      </c>
    </row>
    <row r="230" spans="1:9" ht="30" customHeight="1">
      <c r="A230" s="15"/>
      <c r="B230" s="2"/>
      <c r="D230" s="2"/>
      <c r="E230" s="2"/>
      <c r="F230" s="2" t="s">
        <v>3197</v>
      </c>
      <c r="G230" s="2" t="s">
        <v>3197</v>
      </c>
      <c r="H230" s="2" t="s">
        <v>3197</v>
      </c>
      <c r="I230" s="2" t="s">
        <v>3197</v>
      </c>
    </row>
    <row r="231" spans="1:9" ht="30" customHeight="1">
      <c r="A231" s="15"/>
      <c r="B231" s="2"/>
      <c r="D231" s="2"/>
      <c r="E231" s="2"/>
      <c r="F231" s="2" t="s">
        <v>3197</v>
      </c>
      <c r="G231" s="2" t="s">
        <v>3197</v>
      </c>
      <c r="H231" s="2" t="s">
        <v>3197</v>
      </c>
      <c r="I231" s="2" t="s">
        <v>3197</v>
      </c>
    </row>
    <row r="232" spans="1:9" ht="30" customHeight="1">
      <c r="A232" s="15"/>
      <c r="B232" s="2"/>
      <c r="D232" s="2"/>
      <c r="E232" s="2"/>
      <c r="F232" s="2" t="s">
        <v>3197</v>
      </c>
      <c r="G232" s="2" t="s">
        <v>3197</v>
      </c>
      <c r="H232" s="2" t="s">
        <v>3197</v>
      </c>
      <c r="I232" s="2" t="s">
        <v>3197</v>
      </c>
    </row>
    <row r="233" spans="1:9" ht="30" customHeight="1">
      <c r="A233" s="15"/>
      <c r="B233" s="2"/>
      <c r="D233" s="2"/>
      <c r="E233" s="2"/>
      <c r="F233" s="2" t="s">
        <v>3197</v>
      </c>
      <c r="G233" s="2" t="s">
        <v>3197</v>
      </c>
      <c r="H233" s="2" t="s">
        <v>3197</v>
      </c>
      <c r="I233" s="2" t="s">
        <v>3197</v>
      </c>
    </row>
    <row r="234" spans="1:9" ht="30" customHeight="1">
      <c r="A234" s="15"/>
      <c r="B234" s="2"/>
      <c r="D234" s="2"/>
      <c r="E234" s="2"/>
      <c r="F234" s="2" t="s">
        <v>3197</v>
      </c>
      <c r="G234" s="2" t="s">
        <v>3197</v>
      </c>
      <c r="H234" s="2" t="s">
        <v>3197</v>
      </c>
      <c r="I234" s="2" t="s">
        <v>3197</v>
      </c>
    </row>
    <row r="235" spans="1:9" ht="30" customHeight="1">
      <c r="A235" s="15"/>
      <c r="B235" s="2"/>
      <c r="D235" s="2"/>
      <c r="E235" s="2"/>
      <c r="F235" s="2" t="s">
        <v>3197</v>
      </c>
      <c r="G235" s="2" t="s">
        <v>3197</v>
      </c>
      <c r="H235" s="2" t="s">
        <v>3197</v>
      </c>
      <c r="I235" s="2" t="s">
        <v>3197</v>
      </c>
    </row>
    <row r="236" spans="1:9" ht="30" customHeight="1">
      <c r="A236" s="15"/>
      <c r="B236" s="2"/>
      <c r="D236" s="2"/>
      <c r="E236" s="2"/>
      <c r="F236" s="2" t="s">
        <v>3197</v>
      </c>
      <c r="G236" s="2" t="s">
        <v>3197</v>
      </c>
      <c r="H236" s="2" t="s">
        <v>3197</v>
      </c>
      <c r="I236" s="2" t="s">
        <v>3197</v>
      </c>
    </row>
    <row r="237" spans="1:9" ht="30" customHeight="1">
      <c r="A237" s="15"/>
      <c r="B237" s="2"/>
      <c r="D237" s="2"/>
      <c r="E237" s="2"/>
      <c r="F237" s="2" t="s">
        <v>3197</v>
      </c>
      <c r="G237" s="2" t="s">
        <v>3197</v>
      </c>
      <c r="H237" s="2" t="s">
        <v>3197</v>
      </c>
      <c r="I237" s="2" t="s">
        <v>3197</v>
      </c>
    </row>
    <row r="238" spans="1:9" ht="30" customHeight="1">
      <c r="A238" s="15"/>
      <c r="B238" s="2"/>
      <c r="D238" s="2"/>
      <c r="E238" s="2"/>
      <c r="F238" s="2"/>
      <c r="G238" s="2"/>
      <c r="H238" s="2"/>
      <c r="I238" s="2"/>
    </row>
    <row r="239" spans="1:9" ht="30" customHeight="1">
      <c r="A239" s="15"/>
      <c r="B239" s="2"/>
      <c r="D239" s="2"/>
      <c r="E239" s="2"/>
      <c r="F239" s="2"/>
      <c r="G239" s="2"/>
      <c r="H239" s="2"/>
      <c r="I239" s="2"/>
    </row>
    <row r="240" spans="1:9" ht="30" customHeight="1">
      <c r="A240" s="15"/>
      <c r="B240" s="2"/>
      <c r="D240" s="2"/>
      <c r="E240" s="2"/>
      <c r="F240" s="2"/>
      <c r="G240" s="2"/>
      <c r="H240" s="2"/>
      <c r="I240" s="2"/>
    </row>
    <row r="241" spans="1:9" ht="30" customHeight="1">
      <c r="A241" s="15"/>
      <c r="B241" s="2"/>
      <c r="D241" s="2"/>
      <c r="E241" s="2"/>
      <c r="F241" s="2"/>
      <c r="G241" s="2"/>
      <c r="H241" s="2"/>
      <c r="I241" s="2"/>
    </row>
    <row r="242" spans="1:9" ht="30" customHeight="1">
      <c r="A242" s="15"/>
      <c r="B242" s="2"/>
      <c r="D242" s="2"/>
      <c r="E242" s="2"/>
      <c r="F242" s="2"/>
      <c r="G242" s="2"/>
      <c r="H242" s="2"/>
      <c r="I242" s="2"/>
    </row>
    <row r="243" spans="1:9" ht="30" customHeight="1">
      <c r="A243" s="15"/>
      <c r="B243" s="2"/>
      <c r="D243" s="2"/>
      <c r="E243" s="2"/>
      <c r="F243" s="2"/>
      <c r="G243" s="2"/>
      <c r="H243" s="2"/>
      <c r="I243" s="2"/>
    </row>
    <row r="244" spans="1:9" ht="30" customHeight="1">
      <c r="A244" s="15"/>
      <c r="B244" s="2"/>
      <c r="D244" s="2"/>
      <c r="E244" s="2"/>
      <c r="F244" s="2"/>
      <c r="G244" s="2"/>
      <c r="H244" s="2"/>
      <c r="I244" s="2"/>
    </row>
    <row r="245" spans="1:9" ht="30" customHeight="1">
      <c r="A245" s="15"/>
      <c r="B245" s="2"/>
      <c r="D245" s="2"/>
      <c r="E245" s="2"/>
      <c r="F245" s="2"/>
      <c r="G245" s="2"/>
      <c r="H245" s="2"/>
      <c r="I245" s="2"/>
    </row>
    <row r="246" spans="1:9" ht="30" customHeight="1">
      <c r="A246" s="15"/>
      <c r="B246" s="2"/>
      <c r="D246" s="2"/>
      <c r="E246" s="2"/>
      <c r="F246" s="2"/>
      <c r="G246" s="2"/>
      <c r="H246" s="2"/>
      <c r="I246" s="2"/>
    </row>
    <row r="247" spans="1:9" ht="30" customHeight="1">
      <c r="A247" s="15"/>
      <c r="B247" s="2"/>
      <c r="D247" s="2"/>
      <c r="E247" s="2"/>
      <c r="F247" s="2"/>
      <c r="G247" s="2"/>
      <c r="H247" s="2"/>
      <c r="I247" s="2"/>
    </row>
    <row r="248" spans="1:9" ht="30" customHeight="1">
      <c r="A248" s="15"/>
      <c r="B248" s="2"/>
      <c r="D248" s="2"/>
      <c r="E248" s="2"/>
      <c r="F248" s="2"/>
      <c r="G248" s="2"/>
      <c r="H248" s="2"/>
      <c r="I248" s="2"/>
    </row>
    <row r="249" spans="1:9" ht="30" customHeight="1">
      <c r="A249" s="15"/>
      <c r="B249" s="2"/>
      <c r="D249" s="2"/>
      <c r="E249" s="2"/>
      <c r="F249" s="2"/>
      <c r="G249" s="2"/>
      <c r="H249" s="2"/>
      <c r="I249" s="2"/>
    </row>
    <row r="250" spans="1:9" ht="30" customHeight="1">
      <c r="A250" s="15"/>
      <c r="B250" s="2"/>
      <c r="D250" s="2"/>
      <c r="E250" s="2"/>
      <c r="F250" s="2"/>
      <c r="G250" s="2"/>
      <c r="H250" s="2"/>
      <c r="I250" s="2"/>
    </row>
    <row r="251" spans="1:9" ht="30" customHeight="1">
      <c r="A251" s="15"/>
      <c r="B251" s="2"/>
      <c r="D251" s="2"/>
      <c r="E251" s="2"/>
      <c r="F251" s="2"/>
      <c r="G251" s="2"/>
      <c r="H251" s="2"/>
      <c r="I251" s="2"/>
    </row>
    <row r="252" spans="1:9" ht="30" customHeight="1">
      <c r="A252" s="15"/>
      <c r="B252" s="2"/>
      <c r="D252" s="2"/>
      <c r="E252" s="2"/>
      <c r="F252" s="2"/>
      <c r="G252" s="2"/>
      <c r="H252" s="2"/>
      <c r="I252" s="2"/>
    </row>
    <row r="253" spans="1:9" ht="30" customHeight="1">
      <c r="A253" s="15"/>
      <c r="B253" s="2"/>
      <c r="D253" s="2"/>
      <c r="E253" s="2"/>
      <c r="F253" s="2"/>
      <c r="G253" s="2"/>
      <c r="H253" s="2"/>
      <c r="I253" s="2"/>
    </row>
    <row r="254" spans="1:9" ht="30" customHeight="1">
      <c r="A254" s="15"/>
      <c r="B254" s="2"/>
      <c r="D254" s="2"/>
      <c r="E254" s="2"/>
      <c r="F254" s="2"/>
      <c r="G254" s="2"/>
      <c r="H254" s="2"/>
      <c r="I254" s="2"/>
    </row>
    <row r="255" spans="1:9" ht="30" customHeight="1">
      <c r="A255" s="15"/>
      <c r="B255" s="2"/>
      <c r="D255" s="2"/>
      <c r="E255" s="2"/>
      <c r="F255" s="2"/>
      <c r="G255" s="2"/>
      <c r="H255" s="2"/>
      <c r="I255" s="2"/>
    </row>
    <row r="256" spans="1:9" ht="30" customHeight="1">
      <c r="A256" s="15"/>
      <c r="B256" s="2"/>
      <c r="D256" s="2"/>
      <c r="E256" s="2"/>
      <c r="F256" s="2"/>
      <c r="G256" s="2"/>
      <c r="H256" s="2"/>
      <c r="I256" s="2"/>
    </row>
    <row r="257" spans="1:9" ht="30" customHeight="1">
      <c r="A257" s="15"/>
      <c r="B257" s="2"/>
      <c r="D257" s="2"/>
      <c r="E257" s="2"/>
      <c r="F257" s="2"/>
      <c r="G257" s="2"/>
      <c r="H257" s="2"/>
      <c r="I257" s="2"/>
    </row>
    <row r="258" spans="1:9" ht="30" customHeight="1">
      <c r="A258" s="15"/>
      <c r="B258" s="2"/>
      <c r="D258" s="2"/>
      <c r="E258" s="2"/>
      <c r="F258" s="2"/>
      <c r="G258" s="2"/>
      <c r="H258" s="2"/>
      <c r="I258" s="2"/>
    </row>
    <row r="259" spans="1:9" ht="30" customHeight="1">
      <c r="A259" s="15"/>
      <c r="B259" s="2"/>
      <c r="D259" s="2"/>
      <c r="E259" s="2"/>
      <c r="F259" s="2"/>
      <c r="G259" s="2"/>
      <c r="H259" s="2"/>
      <c r="I259" s="2"/>
    </row>
    <row r="260" spans="1:9" ht="30" customHeight="1">
      <c r="A260" s="15"/>
      <c r="B260" s="2"/>
      <c r="D260" s="2"/>
      <c r="E260" s="2"/>
      <c r="F260" s="2"/>
      <c r="G260" s="2"/>
      <c r="H260" s="2"/>
      <c r="I260" s="2"/>
    </row>
    <row r="261" spans="1:9" ht="30" customHeight="1">
      <c r="A261" s="15"/>
      <c r="B261" s="2"/>
      <c r="D261" s="2"/>
      <c r="E261" s="2"/>
      <c r="F261" s="2"/>
      <c r="G261" s="2"/>
      <c r="H261" s="2"/>
      <c r="I261" s="2"/>
    </row>
    <row r="262" spans="1:9" ht="30" customHeight="1">
      <c r="A262" s="15"/>
      <c r="B262" s="2"/>
      <c r="D262" s="2"/>
      <c r="E262" s="2"/>
      <c r="F262" s="2"/>
      <c r="G262" s="2"/>
      <c r="H262" s="2"/>
      <c r="I262" s="2"/>
    </row>
    <row r="263" spans="1:9" ht="30" customHeight="1">
      <c r="A263" s="15"/>
      <c r="B263" s="2"/>
      <c r="D263" s="2"/>
      <c r="E263" s="2"/>
      <c r="F263" s="2"/>
      <c r="G263" s="2"/>
      <c r="H263" s="2"/>
      <c r="I263" s="2"/>
    </row>
    <row r="264" spans="1:9" ht="30" customHeight="1">
      <c r="A264" s="15"/>
      <c r="B264" s="2"/>
      <c r="D264" s="2"/>
      <c r="E264" s="2"/>
      <c r="F264" s="2"/>
      <c r="G264" s="2"/>
      <c r="H264" s="2"/>
      <c r="I264" s="2"/>
    </row>
    <row r="265" spans="1:9" ht="30" customHeight="1">
      <c r="A265" s="15"/>
      <c r="B265" s="2"/>
      <c r="D265" s="2"/>
      <c r="E265" s="2"/>
      <c r="F265" s="2"/>
      <c r="G265" s="2"/>
      <c r="H265" s="2"/>
      <c r="I265" s="2"/>
    </row>
    <row r="266" spans="1:9" ht="30" customHeight="1">
      <c r="A266" s="15"/>
      <c r="B266" s="2"/>
      <c r="D266" s="2"/>
      <c r="E266" s="2"/>
      <c r="F266" s="2"/>
      <c r="G266" s="2"/>
      <c r="H266" s="2"/>
      <c r="I266" s="2"/>
    </row>
    <row r="267" spans="1:9" ht="30" customHeight="1">
      <c r="A267" s="15"/>
      <c r="B267" s="2"/>
      <c r="D267" s="2"/>
      <c r="E267" s="2"/>
      <c r="F267" s="2"/>
      <c r="G267" s="2"/>
      <c r="H267" s="2"/>
      <c r="I267" s="2"/>
    </row>
    <row r="268" spans="1:9" ht="30" customHeight="1">
      <c r="A268" s="15"/>
      <c r="B268" s="2"/>
      <c r="D268" s="2"/>
      <c r="E268" s="2"/>
      <c r="F268" s="2"/>
      <c r="G268" s="2"/>
      <c r="H268" s="2"/>
      <c r="I268" s="2"/>
    </row>
    <row r="269" spans="1:9" ht="30" customHeight="1">
      <c r="A269" s="15"/>
      <c r="B269" s="2"/>
      <c r="D269" s="2"/>
      <c r="E269" s="2"/>
      <c r="F269" s="2"/>
      <c r="G269" s="2"/>
      <c r="H269" s="2"/>
      <c r="I269" s="2"/>
    </row>
    <row r="270" spans="1:9" ht="30" customHeight="1">
      <c r="A270" s="15"/>
      <c r="B270" s="2"/>
      <c r="D270" s="2"/>
      <c r="E270" s="2"/>
      <c r="F270" s="2"/>
      <c r="G270" s="2"/>
      <c r="H270" s="2"/>
      <c r="I270" s="2"/>
    </row>
    <row r="271" spans="1:9" ht="30" customHeight="1">
      <c r="A271" s="15"/>
      <c r="B271" s="2"/>
      <c r="D271" s="2"/>
      <c r="E271" s="2"/>
      <c r="F271" s="2"/>
      <c r="G271" s="2"/>
      <c r="H271" s="2"/>
      <c r="I271" s="2"/>
    </row>
    <row r="272" spans="1:9" ht="30" customHeight="1">
      <c r="A272" s="15"/>
      <c r="B272" s="2"/>
      <c r="D272" s="2"/>
      <c r="E272" s="2"/>
      <c r="F272" s="2"/>
      <c r="G272" s="2"/>
      <c r="H272" s="2"/>
      <c r="I272" s="2"/>
    </row>
    <row r="273" spans="1:9" ht="30" customHeight="1">
      <c r="A273" s="15"/>
      <c r="B273" s="2"/>
      <c r="D273" s="2"/>
      <c r="E273" s="2"/>
      <c r="F273" s="2"/>
      <c r="G273" s="2"/>
      <c r="H273" s="2"/>
      <c r="I273" s="2"/>
    </row>
    <row r="274" spans="1:9" ht="30" customHeight="1">
      <c r="A274" s="15"/>
      <c r="B274" s="2"/>
      <c r="D274" s="2"/>
      <c r="E274" s="2"/>
      <c r="F274" s="2"/>
      <c r="G274" s="2"/>
      <c r="H274" s="2"/>
      <c r="I274" s="2"/>
    </row>
    <row r="275" spans="1:9" ht="30" customHeight="1">
      <c r="A275" s="15"/>
      <c r="B275" s="2"/>
      <c r="D275" s="2"/>
      <c r="E275" s="2"/>
      <c r="F275" s="2"/>
      <c r="G275" s="2"/>
      <c r="H275" s="2"/>
      <c r="I275" s="2"/>
    </row>
    <row r="276" spans="1:9" ht="30" customHeight="1">
      <c r="A276" s="15"/>
      <c r="B276" s="2"/>
      <c r="D276" s="2"/>
      <c r="E276" s="2"/>
      <c r="F276" s="2"/>
      <c r="G276" s="2"/>
      <c r="H276" s="2"/>
      <c r="I276" s="2"/>
    </row>
    <row r="277" spans="1:9" ht="30" customHeight="1">
      <c r="A277" s="15"/>
      <c r="B277" s="2"/>
      <c r="D277" s="2"/>
      <c r="E277" s="2"/>
      <c r="F277" s="2"/>
      <c r="G277" s="2"/>
      <c r="H277" s="2"/>
      <c r="I277" s="2"/>
    </row>
    <row r="278" spans="1:9" ht="30" customHeight="1">
      <c r="A278" s="15"/>
      <c r="B278" s="2"/>
      <c r="D278" s="2"/>
      <c r="E278" s="2"/>
      <c r="F278" s="2"/>
      <c r="G278" s="2"/>
      <c r="H278" s="2"/>
      <c r="I278" s="2"/>
    </row>
    <row r="279" spans="1:9" ht="30" customHeight="1">
      <c r="A279" s="15"/>
      <c r="B279" s="2"/>
      <c r="D279" s="2"/>
      <c r="E279" s="2"/>
      <c r="F279" s="2"/>
      <c r="G279" s="2"/>
      <c r="H279" s="2"/>
      <c r="I279" s="2"/>
    </row>
    <row r="280" spans="1:9" ht="30" customHeight="1">
      <c r="A280" s="15"/>
      <c r="B280" s="2"/>
      <c r="D280" s="2"/>
      <c r="E280" s="2"/>
      <c r="F280" s="2"/>
      <c r="G280" s="2"/>
      <c r="H280" s="2"/>
      <c r="I280" s="2"/>
    </row>
    <row r="281" spans="1:9" ht="30" customHeight="1">
      <c r="A281" s="15"/>
      <c r="B281" s="2"/>
      <c r="D281" s="2"/>
      <c r="E281" s="2"/>
      <c r="F281" s="2"/>
      <c r="G281" s="2"/>
      <c r="H281" s="2"/>
      <c r="I281" s="2"/>
    </row>
    <row r="282" spans="1:9" ht="30" customHeight="1">
      <c r="A282" s="15"/>
      <c r="B282" s="2"/>
      <c r="D282" s="2"/>
      <c r="E282" s="2"/>
      <c r="F282" s="2"/>
      <c r="G282" s="2"/>
      <c r="H282" s="2"/>
      <c r="I282" s="2"/>
    </row>
    <row r="283" spans="1:9" ht="30" customHeight="1">
      <c r="A283" s="15"/>
      <c r="B283" s="2"/>
      <c r="D283" s="2"/>
      <c r="E283" s="2"/>
      <c r="F283" s="2"/>
      <c r="G283" s="2"/>
      <c r="H283" s="2"/>
      <c r="I283" s="2"/>
    </row>
    <row r="284" spans="1:9" ht="30" customHeight="1">
      <c r="A284" s="15"/>
      <c r="B284" s="2"/>
      <c r="D284" s="2"/>
      <c r="E284" s="2"/>
      <c r="F284" s="2"/>
      <c r="G284" s="2"/>
      <c r="H284" s="2"/>
      <c r="I284" s="2"/>
    </row>
    <row r="285" spans="1:9" ht="30" customHeight="1">
      <c r="A285" s="15"/>
      <c r="B285" s="2"/>
      <c r="D285" s="2"/>
      <c r="E285" s="2"/>
      <c r="F285" s="2"/>
      <c r="G285" s="2"/>
      <c r="H285" s="2"/>
      <c r="I285" s="2"/>
    </row>
    <row r="286" spans="1:9" ht="30" customHeight="1">
      <c r="A286" s="15"/>
      <c r="B286" s="2"/>
      <c r="D286" s="2"/>
      <c r="E286" s="2"/>
      <c r="F286" s="2"/>
      <c r="G286" s="2"/>
      <c r="H286" s="2"/>
      <c r="I286" s="2"/>
    </row>
    <row r="287" spans="1:9" ht="30" customHeight="1">
      <c r="A287" s="15"/>
      <c r="B287" s="2"/>
      <c r="D287" s="2"/>
      <c r="E287" s="2"/>
      <c r="F287" s="2"/>
      <c r="G287" s="2"/>
      <c r="H287" s="2"/>
      <c r="I287" s="2"/>
    </row>
    <row r="288" spans="1:9" ht="30" customHeight="1">
      <c r="A288" s="15"/>
      <c r="B288" s="2"/>
      <c r="D288" s="2"/>
      <c r="E288" s="2"/>
      <c r="F288" s="2"/>
      <c r="G288" s="2"/>
      <c r="H288" s="2"/>
      <c r="I288" s="2"/>
    </row>
    <row r="289" spans="1:9" ht="30" customHeight="1">
      <c r="A289" s="15"/>
      <c r="B289" s="2"/>
      <c r="D289" s="2"/>
      <c r="E289" s="2"/>
      <c r="F289" s="2"/>
      <c r="G289" s="2"/>
      <c r="H289" s="2"/>
      <c r="I289" s="2"/>
    </row>
    <row r="290" spans="1:9" ht="30" customHeight="1">
      <c r="A290" s="15"/>
      <c r="B290" s="2"/>
      <c r="D290" s="2"/>
      <c r="E290" s="2"/>
      <c r="F290" s="2"/>
      <c r="G290" s="2"/>
      <c r="H290" s="2"/>
      <c r="I290" s="2"/>
    </row>
    <row r="291" spans="1:9" ht="30" customHeight="1">
      <c r="A291" s="15"/>
      <c r="B291" s="2"/>
      <c r="D291" s="2"/>
      <c r="E291" s="2"/>
      <c r="F291" s="2"/>
      <c r="G291" s="2"/>
      <c r="H291" s="2"/>
      <c r="I291" s="2"/>
    </row>
    <row r="292" spans="1:9" ht="30" customHeight="1">
      <c r="A292" s="15"/>
      <c r="B292" s="2"/>
      <c r="D292" s="2"/>
      <c r="E292" s="2"/>
      <c r="F292" s="2"/>
      <c r="G292" s="2"/>
      <c r="H292" s="2"/>
      <c r="I292" s="2"/>
    </row>
    <row r="293" spans="1:9" ht="30" customHeight="1">
      <c r="A293" s="15"/>
      <c r="B293" s="2"/>
      <c r="D293" s="2"/>
      <c r="E293" s="2"/>
      <c r="F293" s="2"/>
      <c r="G293" s="2"/>
      <c r="H293" s="2"/>
      <c r="I293" s="2"/>
    </row>
    <row r="294" spans="1:9" ht="30" customHeight="1">
      <c r="A294" s="15"/>
      <c r="B294" s="2"/>
      <c r="D294" s="2"/>
      <c r="E294" s="2"/>
      <c r="F294" s="2"/>
      <c r="G294" s="2"/>
      <c r="H294" s="2"/>
      <c r="I294" s="2"/>
    </row>
    <row r="295" spans="1:9" ht="30" customHeight="1">
      <c r="A295" s="15"/>
      <c r="B295" s="2"/>
      <c r="D295" s="2"/>
      <c r="E295" s="2"/>
      <c r="F295" s="2"/>
      <c r="G295" s="2"/>
      <c r="H295" s="2"/>
      <c r="I295" s="2"/>
    </row>
    <row r="296" spans="1:9" ht="30" customHeight="1">
      <c r="A296" s="15"/>
      <c r="B296" s="2"/>
      <c r="D296" s="2"/>
      <c r="E296" s="2"/>
      <c r="F296" s="2"/>
      <c r="G296" s="2"/>
      <c r="H296" s="2"/>
      <c r="I296" s="2"/>
    </row>
    <row r="297" spans="1:9" ht="30" customHeight="1">
      <c r="A297" s="15"/>
      <c r="B297" s="2"/>
      <c r="D297" s="2"/>
      <c r="E297" s="2"/>
      <c r="F297" s="2"/>
      <c r="G297" s="2"/>
      <c r="H297" s="2"/>
      <c r="I297" s="2"/>
    </row>
    <row r="298" spans="1:9" ht="30" customHeight="1">
      <c r="A298" s="15"/>
      <c r="B298" s="2"/>
      <c r="D298" s="2"/>
      <c r="E298" s="2"/>
      <c r="F298" s="2"/>
      <c r="G298" s="2"/>
      <c r="H298" s="2"/>
      <c r="I298" s="2"/>
    </row>
    <row r="299" spans="1:9" ht="30" customHeight="1">
      <c r="A299" s="15"/>
      <c r="B299" s="2"/>
      <c r="D299" s="2"/>
      <c r="E299" s="2"/>
      <c r="F299" s="2"/>
      <c r="G299" s="2"/>
      <c r="H299" s="2"/>
      <c r="I299" s="2"/>
    </row>
    <row r="300" spans="1:9" ht="30" customHeight="1">
      <c r="A300" s="15"/>
      <c r="B300" s="2"/>
      <c r="D300" s="2"/>
      <c r="E300" s="2"/>
      <c r="F300" s="2"/>
      <c r="G300" s="2"/>
      <c r="H300" s="2"/>
      <c r="I300" s="2"/>
    </row>
    <row r="301" spans="1:9" ht="30" customHeight="1">
      <c r="A301" s="15"/>
      <c r="B301" s="2"/>
      <c r="D301" s="2"/>
      <c r="E301" s="2"/>
      <c r="F301" s="2"/>
      <c r="G301" s="2"/>
      <c r="H301" s="2"/>
      <c r="I301" s="2"/>
    </row>
    <row r="302" spans="1:9" ht="30" customHeight="1">
      <c r="A302" s="15"/>
      <c r="B302" s="2"/>
      <c r="D302" s="2"/>
      <c r="E302" s="2"/>
      <c r="F302" s="2"/>
      <c r="G302" s="2"/>
      <c r="H302" s="2"/>
      <c r="I302" s="2"/>
    </row>
    <row r="303" spans="1:9" ht="30" customHeight="1">
      <c r="A303" s="15"/>
      <c r="B303" s="2"/>
      <c r="D303" s="2"/>
      <c r="E303" s="2"/>
      <c r="F303" s="2"/>
      <c r="G303" s="2"/>
      <c r="H303" s="2"/>
      <c r="I303" s="2"/>
    </row>
    <row r="304" spans="1:9" ht="30" customHeight="1">
      <c r="A304" s="15"/>
      <c r="B304" s="2"/>
      <c r="D304" s="2"/>
      <c r="E304" s="2"/>
      <c r="F304" s="2"/>
      <c r="G304" s="2"/>
      <c r="H304" s="2"/>
      <c r="I304" s="2"/>
    </row>
    <row r="305" spans="1:9" ht="30" customHeight="1">
      <c r="A305" s="15"/>
      <c r="B305" s="2"/>
      <c r="D305" s="2"/>
      <c r="E305" s="2"/>
      <c r="F305" s="2"/>
      <c r="G305" s="2"/>
      <c r="H305" s="2"/>
      <c r="I305" s="2"/>
    </row>
    <row r="306" spans="1:9" ht="30" customHeight="1">
      <c r="A306" s="15"/>
      <c r="B306" s="2"/>
      <c r="D306" s="2"/>
      <c r="E306" s="2"/>
      <c r="F306" s="2"/>
      <c r="G306" s="2"/>
      <c r="H306" s="2"/>
      <c r="I306" s="2"/>
    </row>
    <row r="307" spans="1:9" ht="30" customHeight="1">
      <c r="A307" s="15"/>
      <c r="B307" s="2"/>
      <c r="D307" s="2"/>
      <c r="E307" s="2"/>
      <c r="F307" s="2"/>
      <c r="G307" s="2"/>
      <c r="H307" s="2"/>
      <c r="I307" s="2"/>
    </row>
    <row r="308" spans="1:9" ht="30" customHeight="1">
      <c r="A308" s="15"/>
      <c r="B308" s="2"/>
      <c r="D308" s="2"/>
      <c r="E308" s="2"/>
      <c r="F308" s="2"/>
      <c r="G308" s="2"/>
      <c r="H308" s="2"/>
      <c r="I308" s="2"/>
    </row>
    <row r="309" spans="1:9" ht="30" customHeight="1">
      <c r="A309" s="15"/>
      <c r="B309" s="2"/>
      <c r="D309" s="2"/>
      <c r="E309" s="2"/>
      <c r="F309" s="2"/>
      <c r="G309" s="2"/>
      <c r="H309" s="2"/>
      <c r="I309" s="2"/>
    </row>
    <row r="310" spans="1:9" ht="30" customHeight="1">
      <c r="A310" s="15"/>
      <c r="B310" s="2"/>
      <c r="D310" s="2"/>
      <c r="E310" s="2"/>
      <c r="F310" s="2"/>
      <c r="G310" s="2"/>
      <c r="H310" s="2"/>
      <c r="I310" s="2"/>
    </row>
    <row r="311" spans="1:9" ht="30" customHeight="1">
      <c r="A311" s="15"/>
      <c r="B311" s="2"/>
      <c r="D311" s="2"/>
      <c r="E311" s="2"/>
      <c r="F311" s="2"/>
      <c r="G311" s="2"/>
      <c r="H311" s="2"/>
      <c r="I311" s="2"/>
    </row>
    <row r="312" spans="1:9" ht="30" customHeight="1">
      <c r="A312" s="15"/>
      <c r="B312" s="2"/>
      <c r="D312" s="2"/>
      <c r="E312" s="2"/>
      <c r="F312" s="2"/>
      <c r="G312" s="2"/>
      <c r="H312" s="2"/>
      <c r="I312" s="2"/>
    </row>
    <row r="313" spans="1:9" ht="30" customHeight="1">
      <c r="A313" s="15"/>
      <c r="B313" s="2"/>
      <c r="D313" s="2"/>
      <c r="E313" s="2"/>
      <c r="F313" s="2"/>
      <c r="G313" s="2"/>
      <c r="H313" s="2"/>
      <c r="I313" s="2"/>
    </row>
    <row r="314" spans="1:9" ht="30" customHeight="1">
      <c r="A314" s="15"/>
      <c r="B314" s="2"/>
      <c r="D314" s="2"/>
      <c r="E314" s="2"/>
      <c r="F314" s="2"/>
      <c r="G314" s="2"/>
      <c r="H314" s="2"/>
      <c r="I314" s="2"/>
    </row>
    <row r="315" spans="1:9" ht="30" customHeight="1">
      <c r="A315" s="15"/>
      <c r="B315" s="2"/>
      <c r="D315" s="2"/>
      <c r="E315" s="2"/>
      <c r="F315" s="2"/>
      <c r="G315" s="2"/>
      <c r="H315" s="2"/>
      <c r="I315" s="2"/>
    </row>
    <row r="316" spans="1:9" ht="30" customHeight="1">
      <c r="A316" s="15"/>
      <c r="B316" s="2"/>
      <c r="D316" s="2"/>
      <c r="E316" s="2"/>
      <c r="F316" s="2"/>
      <c r="G316" s="2"/>
      <c r="H316" s="2"/>
      <c r="I316" s="2"/>
    </row>
    <row r="317" spans="1:9" ht="30" customHeight="1">
      <c r="A317" s="15"/>
      <c r="B317" s="2"/>
      <c r="D317" s="2"/>
      <c r="E317" s="2"/>
      <c r="F317" s="2"/>
      <c r="G317" s="2"/>
      <c r="H317" s="2"/>
      <c r="I317" s="2"/>
    </row>
    <row r="318" spans="1:9" ht="30" customHeight="1">
      <c r="A318" s="15"/>
      <c r="B318" s="2"/>
      <c r="D318" s="2"/>
      <c r="E318" s="2"/>
      <c r="F318" s="2"/>
      <c r="G318" s="2"/>
      <c r="H318" s="2"/>
      <c r="I318" s="2"/>
    </row>
    <row r="319" spans="1:9" ht="30" customHeight="1">
      <c r="A319" s="15"/>
      <c r="B319" s="2"/>
      <c r="D319" s="2"/>
      <c r="E319" s="2"/>
      <c r="F319" s="2"/>
      <c r="G319" s="2"/>
      <c r="H319" s="2"/>
      <c r="I319" s="2"/>
    </row>
    <row r="320" spans="1:9" ht="30" customHeight="1">
      <c r="A320" s="15"/>
      <c r="B320" s="2"/>
      <c r="D320" s="2"/>
      <c r="E320" s="2"/>
      <c r="F320" s="2"/>
      <c r="G320" s="2"/>
      <c r="H320" s="2"/>
      <c r="I320" s="2"/>
    </row>
    <row r="321" spans="1:9" ht="30" customHeight="1">
      <c r="A321" s="15"/>
      <c r="B321" s="2"/>
      <c r="D321" s="2"/>
      <c r="E321" s="2"/>
      <c r="F321" s="2"/>
      <c r="G321" s="2"/>
      <c r="H321" s="2"/>
      <c r="I321" s="2"/>
    </row>
    <row r="322" spans="1:9" ht="30" customHeight="1">
      <c r="A322" s="15"/>
      <c r="B322" s="2"/>
      <c r="D322" s="2"/>
      <c r="E322" s="2"/>
      <c r="F322" s="2"/>
      <c r="G322" s="2"/>
      <c r="H322" s="2"/>
      <c r="I322" s="2"/>
    </row>
    <row r="323" spans="1:9" ht="30" customHeight="1">
      <c r="A323" s="15"/>
      <c r="B323" s="2"/>
      <c r="D323" s="2"/>
      <c r="E323" s="2"/>
      <c r="F323" s="2"/>
      <c r="G323" s="2"/>
      <c r="H323" s="2"/>
      <c r="I323" s="2"/>
    </row>
    <row r="324" spans="1:9" ht="30" customHeight="1">
      <c r="A324" s="15"/>
      <c r="B324" s="2"/>
      <c r="D324" s="2"/>
      <c r="E324" s="2"/>
      <c r="F324" s="2"/>
      <c r="G324" s="2"/>
      <c r="H324" s="2"/>
      <c r="I324" s="2"/>
    </row>
    <row r="325" spans="1:9" ht="30" customHeight="1">
      <c r="A325" s="15"/>
      <c r="B325" s="2"/>
      <c r="D325" s="2"/>
      <c r="E325" s="2"/>
      <c r="F325" s="2"/>
      <c r="G325" s="2"/>
      <c r="H325" s="2"/>
      <c r="I325" s="2"/>
    </row>
    <row r="326" spans="1:9" ht="30" customHeight="1">
      <c r="A326" s="15"/>
      <c r="B326" s="2"/>
      <c r="D326" s="2"/>
      <c r="E326" s="2"/>
      <c r="F326" s="2"/>
      <c r="G326" s="2"/>
      <c r="H326" s="2"/>
      <c r="I326" s="2"/>
    </row>
    <row r="327" spans="1:9" ht="30" customHeight="1">
      <c r="A327" s="15"/>
      <c r="B327" s="2"/>
      <c r="D327" s="2"/>
      <c r="E327" s="2"/>
      <c r="F327" s="2"/>
      <c r="G327" s="2"/>
      <c r="H327" s="2"/>
      <c r="I327" s="2"/>
    </row>
    <row r="328" spans="1:9" ht="30" customHeight="1">
      <c r="A328" s="15"/>
      <c r="B328" s="2"/>
      <c r="D328" s="2"/>
      <c r="E328" s="2"/>
      <c r="F328" s="2"/>
      <c r="G328" s="2"/>
      <c r="H328" s="2"/>
      <c r="I328" s="2"/>
    </row>
    <row r="329" spans="1:9" ht="30" customHeight="1">
      <c r="A329" s="15"/>
      <c r="B329" s="2"/>
      <c r="D329" s="2"/>
      <c r="E329" s="2"/>
      <c r="F329" s="2"/>
      <c r="G329" s="2"/>
      <c r="H329" s="2"/>
      <c r="I329" s="2"/>
    </row>
    <row r="330" spans="1:9" ht="30" customHeight="1">
      <c r="A330" s="15"/>
      <c r="B330" s="2"/>
      <c r="D330" s="2"/>
      <c r="E330" s="2"/>
      <c r="F330" s="2"/>
      <c r="G330" s="2"/>
      <c r="H330" s="2"/>
      <c r="I330" s="2"/>
    </row>
    <row r="331" spans="1:9" ht="30" customHeight="1">
      <c r="A331" s="15"/>
      <c r="B331" s="2"/>
      <c r="D331" s="2"/>
      <c r="E331" s="2"/>
      <c r="F331" s="2"/>
      <c r="G331" s="2"/>
      <c r="H331" s="2"/>
      <c r="I331" s="2"/>
    </row>
    <row r="332" spans="1:9" ht="30" customHeight="1">
      <c r="A332" s="15"/>
      <c r="B332" s="2"/>
      <c r="D332" s="2"/>
      <c r="E332" s="2"/>
      <c r="F332" s="2"/>
      <c r="G332" s="2"/>
      <c r="H332" s="2"/>
      <c r="I332" s="2"/>
    </row>
    <row r="333" spans="1:9" ht="30" customHeight="1">
      <c r="A333" s="15"/>
      <c r="B333" s="2"/>
      <c r="D333" s="2"/>
      <c r="E333" s="2"/>
      <c r="F333" s="2"/>
      <c r="G333" s="2"/>
      <c r="H333" s="2"/>
      <c r="I333" s="2"/>
    </row>
    <row r="334" spans="1:9" ht="30" customHeight="1">
      <c r="A334" s="15"/>
      <c r="B334" s="2"/>
      <c r="D334" s="2"/>
      <c r="E334" s="2"/>
      <c r="F334" s="2"/>
      <c r="G334" s="2"/>
      <c r="H334" s="2"/>
      <c r="I334" s="2"/>
    </row>
    <row r="335" spans="1:9" ht="30" customHeight="1">
      <c r="A335" s="15"/>
      <c r="B335" s="2"/>
      <c r="D335" s="2"/>
      <c r="E335" s="2"/>
      <c r="F335" s="2"/>
      <c r="G335" s="2"/>
      <c r="H335" s="2"/>
      <c r="I335" s="2"/>
    </row>
    <row r="336" spans="1:9" ht="30" customHeight="1">
      <c r="A336" s="15"/>
      <c r="B336" s="2"/>
      <c r="D336" s="2"/>
      <c r="E336" s="2"/>
      <c r="F336" s="2"/>
      <c r="G336" s="2"/>
      <c r="H336" s="2"/>
      <c r="I336" s="2"/>
    </row>
    <row r="337" spans="1:9" ht="30" customHeight="1">
      <c r="A337" s="15"/>
      <c r="B337" s="2"/>
      <c r="D337" s="2"/>
      <c r="E337" s="2"/>
      <c r="F337" s="2"/>
      <c r="G337" s="2"/>
      <c r="H337" s="2"/>
      <c r="I337" s="2"/>
    </row>
    <row r="338" spans="1:9" ht="30" customHeight="1">
      <c r="A338" s="15"/>
      <c r="B338" s="2"/>
      <c r="D338" s="2"/>
      <c r="E338" s="2"/>
      <c r="F338" s="2"/>
      <c r="G338" s="2"/>
      <c r="H338" s="2"/>
      <c r="I338" s="2"/>
    </row>
    <row r="339" spans="1:9" ht="30" customHeight="1">
      <c r="A339" s="15"/>
      <c r="B339" s="2"/>
      <c r="D339" s="2"/>
      <c r="E339" s="2"/>
      <c r="F339" s="2"/>
      <c r="G339" s="2"/>
      <c r="H339" s="2"/>
      <c r="I339" s="2"/>
    </row>
    <row r="340" spans="1:9" ht="30" customHeight="1">
      <c r="A340" s="15"/>
      <c r="B340" s="2"/>
      <c r="D340" s="2"/>
      <c r="E340" s="2"/>
      <c r="F340" s="2"/>
      <c r="G340" s="2"/>
      <c r="H340" s="2"/>
      <c r="I340" s="2"/>
    </row>
    <row r="341" spans="1:9" ht="30" customHeight="1">
      <c r="A341" s="15"/>
      <c r="B341" s="2"/>
      <c r="D341" s="2"/>
      <c r="E341" s="2"/>
      <c r="F341" s="2"/>
      <c r="G341" s="2"/>
      <c r="H341" s="2"/>
      <c r="I341" s="2"/>
    </row>
    <row r="342" spans="1:9" ht="30" customHeight="1">
      <c r="A342" s="15"/>
      <c r="B342" s="2"/>
      <c r="D342" s="2"/>
      <c r="E342" s="2"/>
      <c r="F342" s="2"/>
      <c r="G342" s="2"/>
      <c r="H342" s="2"/>
      <c r="I342" s="2"/>
    </row>
    <row r="343" spans="1:9" ht="30" customHeight="1">
      <c r="A343" s="15"/>
      <c r="B343" s="2"/>
      <c r="D343" s="2"/>
      <c r="E343" s="2"/>
      <c r="F343" s="2"/>
      <c r="G343" s="2"/>
      <c r="H343" s="2"/>
      <c r="I343" s="2"/>
    </row>
    <row r="344" spans="1:9" ht="30" customHeight="1">
      <c r="A344" s="15"/>
      <c r="B344" s="2"/>
      <c r="D344" s="2"/>
      <c r="E344" s="2"/>
      <c r="F344" s="2"/>
      <c r="G344" s="2"/>
      <c r="H344" s="2"/>
      <c r="I344" s="2"/>
    </row>
    <row r="345" spans="1:9" ht="30" customHeight="1">
      <c r="A345" s="15"/>
      <c r="B345" s="2"/>
      <c r="D345" s="2"/>
      <c r="E345" s="2"/>
      <c r="F345" s="2"/>
      <c r="G345" s="2"/>
      <c r="H345" s="2"/>
      <c r="I345" s="2"/>
    </row>
    <row r="346" spans="1:9" ht="30" customHeight="1">
      <c r="A346" s="15"/>
      <c r="B346" s="2"/>
      <c r="D346" s="2"/>
      <c r="E346" s="2"/>
      <c r="F346" s="2"/>
      <c r="G346" s="2"/>
      <c r="H346" s="2"/>
      <c r="I346" s="2"/>
    </row>
    <row r="347" spans="1:9" ht="30" customHeight="1">
      <c r="A347" s="15"/>
      <c r="B347" s="2"/>
      <c r="D347" s="2"/>
      <c r="E347" s="2"/>
      <c r="F347" s="2"/>
      <c r="G347" s="2"/>
      <c r="H347" s="2"/>
      <c r="I347" s="2"/>
    </row>
    <row r="348" spans="1:9" ht="30" customHeight="1">
      <c r="A348" s="15"/>
      <c r="B348" s="2"/>
      <c r="D348" s="2"/>
      <c r="E348" s="2"/>
      <c r="F348" s="2"/>
      <c r="G348" s="2"/>
      <c r="H348" s="2"/>
      <c r="I348" s="2"/>
    </row>
    <row r="349" spans="1:9" ht="30" customHeight="1">
      <c r="A349" s="15"/>
      <c r="B349" s="2"/>
      <c r="D349" s="2"/>
      <c r="E349" s="2"/>
      <c r="F349" s="2"/>
      <c r="G349" s="2"/>
      <c r="H349" s="2"/>
      <c r="I349" s="2"/>
    </row>
    <row r="350" spans="1:9" ht="30" customHeight="1">
      <c r="A350" s="15"/>
      <c r="B350" s="2"/>
      <c r="D350" s="2"/>
      <c r="E350" s="2"/>
      <c r="F350" s="2"/>
      <c r="G350" s="2"/>
      <c r="H350" s="2"/>
      <c r="I350" s="2"/>
    </row>
    <row r="351" spans="1:9" ht="30" customHeight="1">
      <c r="A351" s="15"/>
      <c r="B351" s="2"/>
      <c r="D351" s="2"/>
      <c r="E351" s="2"/>
      <c r="F351" s="2"/>
      <c r="G351" s="2"/>
      <c r="H351" s="2"/>
      <c r="I351" s="2"/>
    </row>
    <row r="352" spans="1:9" ht="30" customHeight="1">
      <c r="A352" s="15"/>
      <c r="B352" s="2"/>
      <c r="D352" s="2"/>
      <c r="E352" s="2"/>
      <c r="F352" s="2"/>
      <c r="G352" s="2"/>
      <c r="H352" s="2"/>
      <c r="I352" s="2"/>
    </row>
    <row r="353" spans="1:9" ht="30" customHeight="1">
      <c r="A353" s="15"/>
      <c r="B353" s="2"/>
      <c r="D353" s="2"/>
      <c r="E353" s="2"/>
      <c r="F353" s="2"/>
      <c r="G353" s="2"/>
      <c r="H353" s="2"/>
      <c r="I353" s="2"/>
    </row>
    <row r="354" spans="1:9" ht="30" customHeight="1">
      <c r="A354" s="15"/>
      <c r="B354" s="2"/>
      <c r="D354" s="2"/>
      <c r="E354" s="2"/>
      <c r="F354" s="2"/>
      <c r="G354" s="2"/>
      <c r="H354" s="2"/>
      <c r="I354" s="2"/>
    </row>
    <row r="355" spans="1:9" ht="30" customHeight="1">
      <c r="A355" s="15"/>
      <c r="B355" s="2"/>
      <c r="D355" s="2"/>
      <c r="E355" s="2"/>
      <c r="F355" s="2"/>
      <c r="G355" s="2"/>
      <c r="H355" s="2"/>
      <c r="I355" s="2"/>
    </row>
    <row r="356" spans="1:9" ht="30" customHeight="1">
      <c r="A356" s="15"/>
      <c r="B356" s="2"/>
      <c r="D356" s="2"/>
      <c r="E356" s="2"/>
      <c r="F356" s="2"/>
      <c r="G356" s="2"/>
      <c r="H356" s="2"/>
      <c r="I356" s="2"/>
    </row>
    <row r="357" spans="1:9" ht="30" customHeight="1">
      <c r="A357" s="15"/>
      <c r="B357" s="2"/>
      <c r="D357" s="2"/>
      <c r="E357" s="2"/>
      <c r="F357" s="2"/>
      <c r="G357" s="2"/>
      <c r="H357" s="2"/>
      <c r="I357" s="2"/>
    </row>
    <row r="358" spans="1:9" ht="30" customHeight="1">
      <c r="A358" s="15"/>
      <c r="B358" s="2"/>
      <c r="D358" s="2"/>
      <c r="E358" s="2"/>
      <c r="F358" s="2"/>
      <c r="G358" s="2"/>
      <c r="H358" s="2"/>
      <c r="I358" s="2"/>
    </row>
    <row r="359" spans="1:9" ht="30" customHeight="1">
      <c r="A359" s="15"/>
      <c r="B359" s="2"/>
      <c r="D359" s="2"/>
      <c r="E359" s="2"/>
      <c r="F359" s="2"/>
      <c r="G359" s="2"/>
      <c r="H359" s="2"/>
      <c r="I359" s="2"/>
    </row>
    <row r="360" spans="1:9" ht="30" customHeight="1">
      <c r="A360" s="15"/>
      <c r="B360" s="2"/>
      <c r="D360" s="2"/>
      <c r="E360" s="2"/>
      <c r="F360" s="2"/>
      <c r="G360" s="2"/>
      <c r="H360" s="2"/>
      <c r="I360" s="2"/>
    </row>
    <row r="361" spans="1:9" ht="30" customHeight="1">
      <c r="A361" s="15"/>
      <c r="B361" s="2"/>
      <c r="D361" s="2"/>
      <c r="E361" s="2"/>
      <c r="F361" s="2"/>
      <c r="G361" s="2"/>
      <c r="H361" s="2"/>
      <c r="I361" s="2"/>
    </row>
    <row r="362" spans="1:9" ht="30" customHeight="1">
      <c r="A362" s="15"/>
      <c r="B362" s="2"/>
      <c r="D362" s="2"/>
      <c r="E362" s="2"/>
      <c r="F362" s="2"/>
      <c r="G362" s="2"/>
      <c r="H362" s="2"/>
      <c r="I362" s="2"/>
    </row>
    <row r="363" spans="1:9" ht="30" customHeight="1">
      <c r="A363" s="15"/>
      <c r="B363" s="2"/>
      <c r="D363" s="2"/>
      <c r="E363" s="2"/>
      <c r="F363" s="2"/>
      <c r="G363" s="2"/>
      <c r="H363" s="2"/>
      <c r="I363" s="2"/>
    </row>
    <row r="364" spans="1:9" ht="30" customHeight="1">
      <c r="A364" s="15"/>
      <c r="B364" s="2"/>
      <c r="D364" s="2"/>
      <c r="E364" s="2"/>
      <c r="F364" s="2"/>
      <c r="G364" s="2"/>
      <c r="H364" s="2"/>
      <c r="I364" s="2"/>
    </row>
    <row r="365" spans="1:9" ht="30" customHeight="1">
      <c r="A365" s="15"/>
      <c r="B365" s="2"/>
      <c r="D365" s="2"/>
      <c r="E365" s="2"/>
      <c r="F365" s="2"/>
      <c r="G365" s="2"/>
      <c r="H365" s="2"/>
      <c r="I365" s="2"/>
    </row>
    <row r="366" spans="1:9" ht="30" customHeight="1">
      <c r="A366" s="15"/>
      <c r="B366" s="2"/>
      <c r="D366" s="2"/>
      <c r="E366" s="2"/>
      <c r="F366" s="2"/>
      <c r="G366" s="2"/>
      <c r="H366" s="2"/>
      <c r="I366" s="2"/>
    </row>
    <row r="367" spans="1:9" ht="30" customHeight="1">
      <c r="A367" s="15"/>
      <c r="B367" s="2"/>
      <c r="D367" s="2"/>
      <c r="E367" s="2"/>
      <c r="F367" s="2"/>
      <c r="G367" s="2"/>
      <c r="H367" s="2"/>
      <c r="I367" s="2"/>
    </row>
    <row r="368" spans="1:9" ht="30" customHeight="1">
      <c r="A368" s="15"/>
      <c r="B368" s="2"/>
      <c r="D368" s="2"/>
      <c r="E368" s="2"/>
      <c r="F368" s="2"/>
      <c r="G368" s="2"/>
      <c r="H368" s="2"/>
      <c r="I368" s="2"/>
    </row>
    <row r="369" spans="1:9" ht="30" customHeight="1">
      <c r="A369" s="15"/>
      <c r="B369" s="2"/>
      <c r="D369" s="2"/>
      <c r="E369" s="2"/>
      <c r="F369" s="2"/>
      <c r="G369" s="2"/>
      <c r="H369" s="2"/>
      <c r="I369" s="2"/>
    </row>
    <row r="370" spans="1:9" ht="30" customHeight="1">
      <c r="A370" s="15"/>
      <c r="B370" s="2"/>
      <c r="D370" s="2"/>
      <c r="E370" s="2"/>
      <c r="F370" s="2"/>
      <c r="G370" s="2"/>
      <c r="H370" s="2"/>
      <c r="I370" s="2"/>
    </row>
    <row r="371" spans="1:9" ht="30" customHeight="1">
      <c r="A371" s="15"/>
      <c r="B371" s="2"/>
      <c r="D371" s="2"/>
      <c r="E371" s="2"/>
      <c r="F371" s="2"/>
      <c r="G371" s="2"/>
      <c r="H371" s="2"/>
      <c r="I371" s="2"/>
    </row>
    <row r="372" spans="1:9" ht="30" customHeight="1">
      <c r="A372" s="15"/>
      <c r="B372" s="2"/>
      <c r="D372" s="2"/>
      <c r="E372" s="2"/>
      <c r="F372" s="2"/>
      <c r="G372" s="2"/>
      <c r="H372" s="2"/>
      <c r="I372" s="2"/>
    </row>
    <row r="373" spans="1:9" ht="30" customHeight="1">
      <c r="A373" s="15"/>
      <c r="B373" s="2"/>
      <c r="D373" s="2"/>
      <c r="E373" s="2"/>
      <c r="F373" s="2"/>
      <c r="G373" s="2"/>
      <c r="H373" s="2"/>
      <c r="I373" s="2"/>
    </row>
    <row r="374" spans="1:9" ht="30" customHeight="1">
      <c r="A374" s="15"/>
      <c r="B374" s="2"/>
      <c r="D374" s="2"/>
      <c r="E374" s="2"/>
      <c r="F374" s="2"/>
      <c r="G374" s="2"/>
      <c r="H374" s="2"/>
      <c r="I374" s="2"/>
    </row>
    <row r="375" spans="1:9" ht="30" customHeight="1">
      <c r="A375" s="15"/>
      <c r="B375" s="2"/>
      <c r="D375" s="2"/>
      <c r="E375" s="2"/>
      <c r="F375" s="2"/>
      <c r="G375" s="2"/>
      <c r="H375" s="2"/>
      <c r="I375" s="2"/>
    </row>
    <row r="376" spans="1:9" ht="30" customHeight="1">
      <c r="A376" s="15"/>
      <c r="B376" s="2"/>
      <c r="D376" s="2"/>
      <c r="E376" s="2"/>
      <c r="F376" s="2"/>
      <c r="G376" s="2"/>
      <c r="H376" s="2"/>
      <c r="I376" s="2"/>
    </row>
    <row r="377" spans="1:9" ht="30" customHeight="1">
      <c r="A377" s="15"/>
      <c r="B377" s="2"/>
      <c r="D377" s="2"/>
      <c r="E377" s="2"/>
      <c r="F377" s="2"/>
      <c r="G377" s="2"/>
      <c r="H377" s="2"/>
      <c r="I377" s="2"/>
    </row>
    <row r="378" spans="1:9" ht="30" customHeight="1">
      <c r="A378" s="15"/>
      <c r="B378" s="2"/>
      <c r="D378" s="2"/>
      <c r="E378" s="2"/>
      <c r="F378" s="2"/>
      <c r="G378" s="2"/>
      <c r="H378" s="2"/>
      <c r="I378" s="2"/>
    </row>
    <row r="379" spans="1:9" ht="30" customHeight="1">
      <c r="A379" s="15"/>
      <c r="B379" s="2"/>
      <c r="D379" s="2"/>
      <c r="E379" s="2"/>
      <c r="F379" s="2"/>
      <c r="G379" s="2"/>
      <c r="H379" s="2"/>
      <c r="I379" s="2"/>
    </row>
    <row r="380" spans="1:9" ht="30" customHeight="1">
      <c r="A380" s="15"/>
      <c r="B380" s="2"/>
      <c r="D380" s="2"/>
      <c r="E380" s="2"/>
      <c r="F380" s="2"/>
      <c r="G380" s="2"/>
      <c r="H380" s="2"/>
      <c r="I380" s="2"/>
    </row>
    <row r="381" spans="1:9" ht="30" customHeight="1">
      <c r="A381" s="15"/>
      <c r="B381" s="2"/>
      <c r="D381" s="2"/>
      <c r="E381" s="2"/>
      <c r="F381" s="2"/>
      <c r="G381" s="2"/>
      <c r="H381" s="2"/>
      <c r="I381" s="2"/>
    </row>
    <row r="382" spans="1:9" ht="30" customHeight="1">
      <c r="A382" s="15"/>
      <c r="B382" s="2"/>
      <c r="D382" s="2"/>
      <c r="E382" s="2"/>
      <c r="F382" s="2"/>
      <c r="G382" s="2"/>
      <c r="H382" s="2"/>
      <c r="I382" s="2"/>
    </row>
    <row r="383" spans="1:9" ht="30" customHeight="1">
      <c r="A383" s="15"/>
      <c r="B383" s="2"/>
      <c r="D383" s="2"/>
      <c r="E383" s="2"/>
      <c r="F383" s="2"/>
      <c r="G383" s="2"/>
      <c r="H383" s="2"/>
      <c r="I383" s="2"/>
    </row>
    <row r="384" spans="1:9" ht="30" customHeight="1">
      <c r="A384" s="15"/>
      <c r="B384" s="2"/>
      <c r="D384" s="2"/>
      <c r="E384" s="2"/>
      <c r="F384" s="2"/>
      <c r="G384" s="2"/>
      <c r="H384" s="2"/>
      <c r="I384" s="2"/>
    </row>
    <row r="385" spans="1:9" ht="30" customHeight="1">
      <c r="A385" s="15"/>
      <c r="B385" s="2"/>
      <c r="D385" s="2"/>
      <c r="E385" s="2"/>
      <c r="F385" s="2"/>
      <c r="G385" s="2"/>
      <c r="H385" s="2"/>
      <c r="I385" s="2"/>
    </row>
    <row r="386" spans="1:9" ht="30" customHeight="1">
      <c r="A386" s="15"/>
      <c r="B386" s="2"/>
      <c r="D386" s="2"/>
      <c r="E386" s="2"/>
      <c r="F386" s="2"/>
      <c r="G386" s="2"/>
      <c r="H386" s="2"/>
      <c r="I386" s="2"/>
    </row>
    <row r="387" spans="1:9" ht="30" customHeight="1">
      <c r="A387" s="15"/>
      <c r="B387" s="2"/>
      <c r="D387" s="2"/>
      <c r="E387" s="2"/>
      <c r="F387" s="2"/>
      <c r="G387" s="2"/>
      <c r="H387" s="2"/>
      <c r="I387" s="2"/>
    </row>
    <row r="388" spans="1:9" ht="30" customHeight="1">
      <c r="A388" s="15"/>
      <c r="B388" s="2"/>
      <c r="D388" s="2"/>
      <c r="E388" s="2"/>
      <c r="F388" s="2"/>
      <c r="G388" s="2"/>
      <c r="H388" s="2"/>
      <c r="I388" s="2"/>
    </row>
    <row r="389" spans="1:9" ht="30" customHeight="1">
      <c r="A389" s="15"/>
      <c r="B389" s="2"/>
      <c r="D389" s="2"/>
      <c r="E389" s="2"/>
      <c r="F389" s="2"/>
      <c r="G389" s="2"/>
      <c r="H389" s="2"/>
      <c r="I389" s="2"/>
    </row>
    <row r="390" spans="1:9" ht="30" customHeight="1">
      <c r="A390" s="15"/>
      <c r="B390" s="2"/>
      <c r="D390" s="2"/>
      <c r="E390" s="2"/>
      <c r="F390" s="2"/>
      <c r="G390" s="2"/>
      <c r="H390" s="2"/>
      <c r="I390" s="2"/>
    </row>
    <row r="391" spans="1:9" ht="30" customHeight="1">
      <c r="A391" s="15"/>
      <c r="B391" s="2"/>
      <c r="D391" s="2"/>
      <c r="E391" s="2"/>
      <c r="F391" s="2"/>
      <c r="G391" s="2"/>
      <c r="H391" s="2"/>
      <c r="I391" s="2"/>
    </row>
    <row r="392" spans="1:9" ht="30" customHeight="1">
      <c r="A392" s="15"/>
      <c r="B392" s="2"/>
      <c r="D392" s="2"/>
      <c r="E392" s="2"/>
      <c r="F392" s="2"/>
      <c r="G392" s="2"/>
      <c r="H392" s="2"/>
      <c r="I392" s="2"/>
    </row>
    <row r="393" spans="1:9" ht="30" customHeight="1">
      <c r="A393" s="15"/>
      <c r="B393" s="2"/>
      <c r="D393" s="2"/>
      <c r="E393" s="2"/>
      <c r="F393" s="2"/>
      <c r="G393" s="2"/>
      <c r="H393" s="2"/>
      <c r="I393" s="2"/>
    </row>
    <row r="394" spans="1:9" ht="30" customHeight="1">
      <c r="A394" s="15"/>
      <c r="B394" s="2"/>
      <c r="D394" s="2"/>
      <c r="E394" s="2"/>
      <c r="F394" s="2"/>
      <c r="G394" s="2"/>
      <c r="H394" s="2"/>
      <c r="I394" s="2"/>
    </row>
    <row r="395" spans="1:9" ht="30" customHeight="1">
      <c r="A395" s="15"/>
      <c r="B395" s="2"/>
      <c r="D395" s="2"/>
      <c r="E395" s="2"/>
      <c r="F395" s="2"/>
      <c r="G395" s="2"/>
      <c r="H395" s="2"/>
      <c r="I395" s="2"/>
    </row>
    <row r="396" spans="1:9" ht="30" customHeight="1">
      <c r="A396" s="15"/>
      <c r="B396" s="2"/>
      <c r="D396" s="2"/>
      <c r="E396" s="2"/>
      <c r="F396" s="2"/>
      <c r="G396" s="2"/>
      <c r="H396" s="2"/>
      <c r="I396" s="2"/>
    </row>
    <row r="397" spans="1:9" ht="30" customHeight="1">
      <c r="A397" s="15"/>
      <c r="B397" s="2"/>
      <c r="D397" s="2"/>
      <c r="E397" s="2"/>
      <c r="F397" s="2"/>
      <c r="G397" s="2"/>
      <c r="H397" s="2"/>
      <c r="I397" s="2"/>
    </row>
    <row r="398" spans="1:9" ht="30" customHeight="1">
      <c r="A398" s="15"/>
      <c r="B398" s="2"/>
      <c r="D398" s="2"/>
      <c r="E398" s="2"/>
      <c r="F398" s="2"/>
      <c r="G398" s="2"/>
      <c r="H398" s="2"/>
      <c r="I398" s="2"/>
    </row>
    <row r="399" spans="1:9" ht="30" customHeight="1">
      <c r="A399" s="15"/>
      <c r="B399" s="2"/>
      <c r="D399" s="2"/>
      <c r="E399" s="2"/>
      <c r="F399" s="2"/>
      <c r="G399" s="2"/>
      <c r="H399" s="2"/>
      <c r="I399" s="2"/>
    </row>
    <row r="400" spans="1:9" ht="30" customHeight="1">
      <c r="A400" s="15"/>
      <c r="B400" s="2"/>
      <c r="D400" s="2"/>
      <c r="E400" s="2"/>
      <c r="F400" s="2"/>
      <c r="G400" s="2"/>
      <c r="H400" s="2"/>
      <c r="I400" s="2"/>
    </row>
    <row r="401" spans="1:9" ht="30" customHeight="1">
      <c r="A401" s="15"/>
      <c r="B401" s="2"/>
      <c r="D401" s="2"/>
      <c r="E401" s="2"/>
      <c r="F401" s="2"/>
      <c r="G401" s="2"/>
      <c r="H401" s="2"/>
      <c r="I401" s="2"/>
    </row>
    <row r="402" spans="1:9" ht="30" customHeight="1">
      <c r="A402" s="15"/>
      <c r="B402" s="2"/>
      <c r="D402" s="2"/>
      <c r="E402" s="2"/>
      <c r="F402" s="2"/>
      <c r="G402" s="2"/>
      <c r="H402" s="2"/>
      <c r="I402" s="2"/>
    </row>
    <row r="403" spans="1:9" ht="30" customHeight="1">
      <c r="A403" s="15"/>
      <c r="B403" s="2"/>
      <c r="D403" s="2"/>
      <c r="E403" s="2"/>
      <c r="F403" s="2"/>
      <c r="G403" s="2"/>
      <c r="H403" s="2"/>
      <c r="I403" s="2"/>
    </row>
    <row r="404" spans="1:9" ht="30" customHeight="1">
      <c r="A404" s="15"/>
      <c r="B404" s="2"/>
      <c r="D404" s="2"/>
      <c r="E404" s="2"/>
      <c r="F404" s="2"/>
      <c r="G404" s="2"/>
      <c r="H404" s="2"/>
      <c r="I404" s="2"/>
    </row>
    <row r="405" spans="1:9" ht="30" customHeight="1">
      <c r="A405" s="15"/>
      <c r="B405" s="2"/>
      <c r="D405" s="2"/>
      <c r="E405" s="2"/>
      <c r="F405" s="2"/>
      <c r="G405" s="2"/>
      <c r="H405" s="2"/>
      <c r="I405" s="2"/>
    </row>
    <row r="406" spans="1:9" ht="30" customHeight="1">
      <c r="A406" s="15"/>
      <c r="B406" s="2"/>
      <c r="D406" s="2"/>
      <c r="E406" s="2"/>
      <c r="F406" s="2"/>
      <c r="G406" s="2"/>
      <c r="H406" s="2"/>
      <c r="I406" s="2"/>
    </row>
    <row r="407" spans="1:9" ht="30" customHeight="1">
      <c r="A407" s="15"/>
      <c r="B407" s="2"/>
      <c r="D407" s="2"/>
      <c r="E407" s="2"/>
      <c r="F407" s="2"/>
      <c r="G407" s="2"/>
      <c r="H407" s="2"/>
      <c r="I407" s="2"/>
    </row>
    <row r="408" spans="1:9" ht="30" customHeight="1">
      <c r="A408" s="15"/>
      <c r="B408" s="2"/>
      <c r="D408" s="2"/>
      <c r="E408" s="2"/>
      <c r="F408" s="2"/>
      <c r="G408" s="2"/>
      <c r="H408" s="2"/>
      <c r="I408" s="2"/>
    </row>
    <row r="409" spans="1:9" ht="30" customHeight="1">
      <c r="A409" s="15"/>
      <c r="B409" s="2"/>
      <c r="D409" s="2"/>
      <c r="E409" s="2"/>
      <c r="F409" s="2"/>
      <c r="G409" s="2"/>
      <c r="H409" s="2"/>
      <c r="I409" s="2"/>
    </row>
    <row r="410" spans="1:9" ht="30" customHeight="1">
      <c r="A410" s="15"/>
      <c r="B410" s="2"/>
      <c r="D410" s="2"/>
      <c r="E410" s="2"/>
      <c r="F410" s="2"/>
      <c r="G410" s="2"/>
      <c r="H410" s="2"/>
      <c r="I410" s="2"/>
    </row>
    <row r="411" spans="1:9" ht="30" customHeight="1">
      <c r="A411" s="15"/>
      <c r="B411" s="2"/>
      <c r="D411" s="2"/>
      <c r="E411" s="2"/>
      <c r="F411" s="2"/>
      <c r="G411" s="2"/>
      <c r="H411" s="2"/>
      <c r="I411" s="2"/>
    </row>
    <row r="412" spans="1:9" ht="30" customHeight="1">
      <c r="A412" s="15"/>
      <c r="B412" s="2"/>
      <c r="D412" s="2"/>
      <c r="E412" s="2"/>
      <c r="F412" s="2"/>
      <c r="G412" s="2"/>
      <c r="H412" s="2"/>
      <c r="I412" s="2"/>
    </row>
    <row r="413" spans="1:9" ht="30" customHeight="1">
      <c r="A413" s="15"/>
      <c r="B413" s="2"/>
      <c r="D413" s="2"/>
      <c r="E413" s="2"/>
      <c r="F413" s="2"/>
      <c r="G413" s="2"/>
      <c r="H413" s="2"/>
      <c r="I413" s="2"/>
    </row>
    <row r="414" spans="1:9" ht="30" customHeight="1">
      <c r="A414" s="15"/>
      <c r="B414" s="2"/>
      <c r="D414" s="2"/>
      <c r="E414" s="2"/>
      <c r="F414" s="2"/>
      <c r="G414" s="2"/>
      <c r="H414" s="2"/>
      <c r="I414" s="2"/>
    </row>
    <row r="415" spans="1:9" ht="30" customHeight="1">
      <c r="A415" s="15"/>
      <c r="B415" s="2"/>
      <c r="D415" s="2"/>
      <c r="E415" s="2"/>
      <c r="F415" s="2"/>
      <c r="G415" s="2"/>
      <c r="H415" s="2"/>
      <c r="I415" s="2"/>
    </row>
    <row r="416" spans="1:9" ht="30" customHeight="1">
      <c r="A416" s="15"/>
      <c r="B416" s="2"/>
      <c r="D416" s="2"/>
      <c r="E416" s="2"/>
      <c r="F416" s="2"/>
      <c r="G416" s="2"/>
      <c r="H416" s="2"/>
      <c r="I416" s="2"/>
    </row>
    <row r="417" spans="1:9" ht="30" customHeight="1">
      <c r="A417" s="15"/>
      <c r="B417" s="2"/>
      <c r="D417" s="2"/>
      <c r="E417" s="2"/>
      <c r="F417" s="2"/>
      <c r="G417" s="2"/>
      <c r="H417" s="2"/>
      <c r="I417" s="2"/>
    </row>
    <row r="418" spans="1:9" ht="30" customHeight="1">
      <c r="A418" s="15"/>
      <c r="B418" s="2"/>
      <c r="D418" s="2"/>
      <c r="E418" s="2"/>
      <c r="F418" s="2"/>
      <c r="G418" s="2"/>
      <c r="H418" s="2"/>
      <c r="I418" s="2"/>
    </row>
    <row r="419" spans="1:9" ht="30" customHeight="1">
      <c r="A419" s="15"/>
      <c r="B419" s="2"/>
      <c r="D419" s="2"/>
      <c r="E419" s="2"/>
      <c r="F419" s="2"/>
      <c r="G419" s="2"/>
      <c r="H419" s="2"/>
      <c r="I419" s="2"/>
    </row>
    <row r="420" spans="1:9" ht="30" customHeight="1">
      <c r="A420" s="15"/>
      <c r="B420" s="2"/>
      <c r="D420" s="2"/>
      <c r="E420" s="2"/>
      <c r="F420" s="2"/>
      <c r="G420" s="2"/>
      <c r="H420" s="2"/>
      <c r="I420" s="2"/>
    </row>
    <row r="421" spans="1:9" ht="30" customHeight="1">
      <c r="A421" s="15"/>
      <c r="B421" s="2"/>
      <c r="D421" s="2"/>
      <c r="E421" s="2"/>
      <c r="F421" s="2"/>
      <c r="G421" s="2"/>
      <c r="H421" s="2"/>
      <c r="I421" s="2"/>
    </row>
    <row r="422" spans="1:9" ht="30" customHeight="1">
      <c r="A422" s="15"/>
      <c r="B422" s="2"/>
      <c r="D422" s="2"/>
      <c r="E422" s="2"/>
      <c r="F422" s="2"/>
      <c r="G422" s="2"/>
      <c r="H422" s="2"/>
      <c r="I422" s="2"/>
    </row>
    <row r="423" spans="1:9" ht="30" customHeight="1">
      <c r="A423" s="15"/>
      <c r="B423" s="2"/>
      <c r="D423" s="2"/>
      <c r="E423" s="2"/>
      <c r="F423" s="2"/>
      <c r="G423" s="2"/>
      <c r="H423" s="2"/>
      <c r="I423" s="2"/>
    </row>
    <row r="424" spans="1:9" ht="30" customHeight="1">
      <c r="A424" s="15"/>
      <c r="B424" s="2"/>
      <c r="D424" s="2"/>
      <c r="E424" s="2"/>
      <c r="F424" s="2"/>
      <c r="G424" s="2"/>
      <c r="H424" s="2"/>
      <c r="I424" s="2"/>
    </row>
    <row r="425" spans="1:9" ht="30" customHeight="1">
      <c r="A425" s="15"/>
      <c r="B425" s="2"/>
      <c r="D425" s="2"/>
      <c r="E425" s="2"/>
      <c r="F425" s="2"/>
      <c r="G425" s="2"/>
      <c r="H425" s="2"/>
      <c r="I425" s="2"/>
    </row>
    <row r="426" spans="1:9" ht="30" customHeight="1">
      <c r="A426" s="15"/>
      <c r="B426" s="2"/>
      <c r="D426" s="2"/>
      <c r="E426" s="2"/>
      <c r="F426" s="2"/>
      <c r="G426" s="2"/>
      <c r="H426" s="2"/>
      <c r="I426" s="2"/>
    </row>
    <row r="427" spans="1:9" ht="30" customHeight="1">
      <c r="A427" s="15"/>
      <c r="B427" s="2"/>
      <c r="D427" s="2"/>
      <c r="E427" s="2"/>
      <c r="F427" s="2"/>
      <c r="G427" s="2"/>
      <c r="H427" s="2"/>
      <c r="I427" s="2"/>
    </row>
    <row r="428" spans="1:9" ht="30" customHeight="1">
      <c r="A428" s="15"/>
      <c r="B428" s="2"/>
      <c r="D428" s="2"/>
      <c r="E428" s="2"/>
      <c r="F428" s="2"/>
      <c r="G428" s="2"/>
      <c r="H428" s="2"/>
      <c r="I428" s="2"/>
    </row>
    <row r="429" spans="1:9" ht="30" customHeight="1">
      <c r="A429" s="15"/>
      <c r="B429" s="2"/>
      <c r="D429" s="2"/>
      <c r="E429" s="2"/>
      <c r="F429" s="2"/>
      <c r="G429" s="2"/>
      <c r="H429" s="2"/>
      <c r="I429" s="2"/>
    </row>
    <row r="430" spans="1:9" ht="30" customHeight="1">
      <c r="A430" s="15"/>
      <c r="B430" s="2"/>
      <c r="D430" s="2"/>
      <c r="E430" s="2"/>
      <c r="F430" s="2"/>
      <c r="G430" s="2"/>
      <c r="H430" s="2"/>
      <c r="I430" s="2"/>
    </row>
    <row r="431" spans="1:9" ht="30" customHeight="1">
      <c r="A431" s="15"/>
      <c r="B431" s="2"/>
      <c r="D431" s="2"/>
      <c r="E431" s="2"/>
      <c r="F431" s="2"/>
      <c r="G431" s="2"/>
      <c r="H431" s="2"/>
      <c r="I431" s="2"/>
    </row>
    <row r="432" spans="1:9" ht="30" customHeight="1">
      <c r="A432" s="15"/>
      <c r="B432" s="2"/>
      <c r="D432" s="2"/>
      <c r="E432" s="2"/>
      <c r="F432" s="2"/>
      <c r="G432" s="2"/>
      <c r="H432" s="2"/>
      <c r="I432" s="2"/>
    </row>
    <row r="433" spans="1:9" ht="30" customHeight="1">
      <c r="A433" s="15"/>
      <c r="B433" s="2"/>
      <c r="D433" s="2"/>
      <c r="E433" s="2"/>
      <c r="F433" s="2"/>
      <c r="G433" s="2"/>
      <c r="H433" s="2"/>
      <c r="I433" s="2"/>
    </row>
    <row r="434" spans="1:9" ht="30" customHeight="1">
      <c r="A434" s="15"/>
      <c r="B434" s="2"/>
      <c r="D434" s="2"/>
      <c r="E434" s="2"/>
      <c r="F434" s="2"/>
      <c r="G434" s="2"/>
      <c r="H434" s="2"/>
      <c r="I434" s="2"/>
    </row>
    <row r="435" spans="1:9" ht="30" customHeight="1">
      <c r="A435" s="15"/>
      <c r="B435" s="2"/>
      <c r="D435" s="2"/>
      <c r="E435" s="2"/>
      <c r="F435" s="2"/>
      <c r="G435" s="2"/>
      <c r="H435" s="2"/>
      <c r="I435" s="2"/>
    </row>
    <row r="436" spans="1:9" ht="30" customHeight="1">
      <c r="A436" s="15"/>
      <c r="B436" s="2"/>
      <c r="D436" s="2"/>
      <c r="E436" s="2"/>
      <c r="F436" s="2"/>
      <c r="G436" s="2"/>
      <c r="H436" s="2"/>
      <c r="I436" s="2"/>
    </row>
    <row r="437" spans="1:9" ht="30" customHeight="1">
      <c r="A437" s="15"/>
      <c r="B437" s="2"/>
      <c r="D437" s="2"/>
      <c r="E437" s="2"/>
      <c r="F437" s="2"/>
      <c r="G437" s="2"/>
      <c r="H437" s="2"/>
      <c r="I437" s="2"/>
    </row>
    <row r="438" spans="1:9" ht="30" customHeight="1">
      <c r="A438" s="15"/>
      <c r="B438" s="2"/>
      <c r="D438" s="2"/>
      <c r="E438" s="2"/>
      <c r="F438" s="2"/>
      <c r="G438" s="2"/>
      <c r="H438" s="2"/>
      <c r="I438" s="2"/>
    </row>
    <row r="439" spans="1:9" ht="30" customHeight="1">
      <c r="A439" s="15"/>
      <c r="B439" s="2"/>
      <c r="D439" s="2"/>
      <c r="E439" s="2"/>
      <c r="F439" s="2"/>
      <c r="G439" s="2"/>
      <c r="H439" s="2"/>
      <c r="I439" s="2"/>
    </row>
    <row r="440" spans="1:9" ht="30" customHeight="1">
      <c r="A440" s="15"/>
      <c r="B440" s="2"/>
      <c r="D440" s="2"/>
      <c r="E440" s="2"/>
      <c r="F440" s="2"/>
      <c r="G440" s="2"/>
      <c r="H440" s="2"/>
      <c r="I440" s="2"/>
    </row>
    <row r="441" spans="1:9" ht="30" customHeight="1">
      <c r="A441" s="15"/>
      <c r="B441" s="2"/>
      <c r="D441" s="2"/>
      <c r="E441" s="2"/>
      <c r="F441" s="2"/>
      <c r="G441" s="2"/>
      <c r="H441" s="2"/>
      <c r="I441" s="2"/>
    </row>
    <row r="442" spans="1:9" ht="30" customHeight="1">
      <c r="A442" s="15"/>
      <c r="B442" s="2"/>
      <c r="D442" s="2"/>
      <c r="E442" s="2"/>
      <c r="F442" s="2"/>
      <c r="G442" s="2"/>
      <c r="H442" s="2"/>
      <c r="I442" s="2"/>
    </row>
    <row r="443" spans="1:9" ht="30" customHeight="1">
      <c r="A443" s="15"/>
      <c r="B443" s="2"/>
      <c r="D443" s="2"/>
      <c r="E443" s="2"/>
      <c r="F443" s="2"/>
      <c r="G443" s="2"/>
      <c r="H443" s="2"/>
      <c r="I443" s="2"/>
    </row>
    <row r="444" spans="1:9" ht="30" customHeight="1">
      <c r="A444" s="15"/>
      <c r="B444" s="2"/>
      <c r="D444" s="2"/>
      <c r="E444" s="2"/>
      <c r="F444" s="2"/>
      <c r="G444" s="2"/>
      <c r="H444" s="2"/>
      <c r="I444" s="2"/>
    </row>
    <row r="445" spans="1:9" ht="30" customHeight="1">
      <c r="A445" s="15"/>
      <c r="B445" s="2"/>
      <c r="D445" s="2"/>
      <c r="E445" s="2"/>
      <c r="F445" s="2"/>
      <c r="G445" s="2"/>
      <c r="H445" s="2"/>
      <c r="I445" s="2"/>
    </row>
    <row r="446" spans="1:9" ht="30" customHeight="1">
      <c r="A446" s="15"/>
      <c r="B446" s="2"/>
      <c r="D446" s="2"/>
      <c r="E446" s="2"/>
      <c r="F446" s="2"/>
      <c r="G446" s="2"/>
      <c r="H446" s="2"/>
      <c r="I446" s="2"/>
    </row>
    <row r="447" spans="1:9" ht="30" customHeight="1">
      <c r="A447" s="15"/>
      <c r="B447" s="2"/>
      <c r="D447" s="2"/>
      <c r="E447" s="2"/>
      <c r="F447" s="2"/>
      <c r="G447" s="2"/>
      <c r="H447" s="2"/>
      <c r="I447" s="2"/>
    </row>
    <row r="448" spans="1:9" ht="30" customHeight="1">
      <c r="A448" s="15"/>
      <c r="B448" s="2"/>
      <c r="D448" s="2"/>
      <c r="E448" s="2"/>
      <c r="F448" s="2"/>
      <c r="G448" s="2"/>
      <c r="H448" s="2"/>
      <c r="I448" s="2"/>
    </row>
    <row r="449" spans="1:9" ht="30" customHeight="1">
      <c r="A449" s="15"/>
      <c r="B449" s="2"/>
      <c r="D449" s="2"/>
      <c r="E449" s="2"/>
      <c r="F449" s="2"/>
      <c r="G449" s="2"/>
      <c r="H449" s="2"/>
      <c r="I449" s="2"/>
    </row>
    <row r="450" spans="1:9" ht="30" customHeight="1">
      <c r="A450" s="15"/>
      <c r="B450" s="2"/>
      <c r="D450" s="2"/>
      <c r="E450" s="2"/>
      <c r="F450" s="2"/>
      <c r="G450" s="2"/>
      <c r="H450" s="2"/>
      <c r="I450" s="2"/>
    </row>
    <row r="451" spans="1:9" ht="30" customHeight="1">
      <c r="A451" s="15"/>
      <c r="B451" s="2"/>
      <c r="D451" s="2"/>
      <c r="E451" s="2"/>
      <c r="F451" s="2"/>
      <c r="G451" s="2"/>
      <c r="H451" s="2"/>
      <c r="I451" s="2"/>
    </row>
    <row r="452" spans="1:9" ht="30" customHeight="1">
      <c r="A452" s="15"/>
      <c r="B452" s="2"/>
      <c r="D452" s="2"/>
      <c r="E452" s="2"/>
      <c r="F452" s="2"/>
      <c r="G452" s="2"/>
      <c r="H452" s="2"/>
      <c r="I452" s="2"/>
    </row>
    <row r="453" spans="1:9" ht="30" customHeight="1">
      <c r="A453" s="15"/>
      <c r="B453" s="2"/>
      <c r="D453" s="2"/>
      <c r="E453" s="2"/>
      <c r="F453" s="2"/>
      <c r="G453" s="2"/>
      <c r="H453" s="2"/>
      <c r="I453" s="2"/>
    </row>
    <row r="454" spans="1:9" ht="30" customHeight="1">
      <c r="A454" s="15"/>
      <c r="B454" s="2"/>
      <c r="D454" s="2"/>
      <c r="E454" s="2"/>
      <c r="F454" s="2"/>
      <c r="G454" s="2"/>
      <c r="H454" s="2"/>
      <c r="I454" s="2"/>
    </row>
    <row r="455" spans="1:9" ht="30" customHeight="1">
      <c r="A455" s="15"/>
      <c r="B455" s="2"/>
      <c r="D455" s="2"/>
      <c r="E455" s="2"/>
      <c r="F455" s="2"/>
      <c r="G455" s="2"/>
      <c r="H455" s="2"/>
      <c r="I455" s="2"/>
    </row>
    <row r="456" spans="1:9" ht="30" customHeight="1">
      <c r="A456" s="15"/>
      <c r="B456" s="2"/>
      <c r="D456" s="2"/>
      <c r="E456" s="2"/>
      <c r="F456" s="2"/>
      <c r="G456" s="2"/>
      <c r="H456" s="2"/>
      <c r="I456" s="2"/>
    </row>
    <row r="457" spans="1:9" ht="30" customHeight="1">
      <c r="A457" s="15"/>
      <c r="B457" s="2"/>
      <c r="D457" s="2"/>
      <c r="E457" s="2"/>
      <c r="F457" s="2"/>
      <c r="G457" s="2"/>
      <c r="H457" s="2"/>
      <c r="I457" s="2"/>
    </row>
    <row r="458" spans="1:9" ht="30" customHeight="1">
      <c r="A458" s="15"/>
      <c r="B458" s="2"/>
      <c r="D458" s="2"/>
      <c r="E458" s="2"/>
      <c r="F458" s="2"/>
      <c r="G458" s="2"/>
      <c r="H458" s="2"/>
      <c r="I458" s="2"/>
    </row>
    <row r="459" spans="1:9" ht="30" customHeight="1">
      <c r="A459" s="15"/>
      <c r="B459" s="2"/>
      <c r="D459" s="2"/>
      <c r="E459" s="2"/>
      <c r="F459" s="2"/>
      <c r="G459" s="2"/>
      <c r="H459" s="2"/>
      <c r="I459" s="2"/>
    </row>
    <row r="460" spans="1:9" ht="30" customHeight="1">
      <c r="A460" s="15"/>
      <c r="B460" s="2"/>
      <c r="D460" s="2"/>
      <c r="E460" s="2"/>
      <c r="F460" s="2"/>
      <c r="G460" s="2"/>
      <c r="H460" s="2"/>
      <c r="I460" s="2"/>
    </row>
    <row r="461" spans="1:9" ht="30" customHeight="1">
      <c r="A461" s="15"/>
      <c r="B461" s="2"/>
      <c r="D461" s="2"/>
      <c r="E461" s="2"/>
      <c r="F461" s="2"/>
      <c r="G461" s="2"/>
      <c r="H461" s="2"/>
      <c r="I461" s="2"/>
    </row>
    <row r="462" spans="1:9" ht="30" customHeight="1">
      <c r="A462" s="15"/>
      <c r="B462" s="2"/>
      <c r="D462" s="2"/>
      <c r="E462" s="2"/>
      <c r="F462" s="2"/>
      <c r="G462" s="2"/>
      <c r="H462" s="2"/>
      <c r="I462" s="2"/>
    </row>
    <row r="463" spans="1:9" ht="30" customHeight="1">
      <c r="A463" s="15"/>
      <c r="B463" s="2"/>
      <c r="D463" s="2"/>
      <c r="E463" s="2"/>
      <c r="F463" s="2"/>
      <c r="G463" s="2"/>
      <c r="H463" s="2"/>
      <c r="I463" s="2"/>
    </row>
    <row r="464" spans="1:9" ht="30" customHeight="1">
      <c r="A464" s="15"/>
      <c r="B464" s="2"/>
      <c r="D464" s="2"/>
      <c r="E464" s="2"/>
      <c r="F464" s="2"/>
      <c r="G464" s="2"/>
      <c r="H464" s="2"/>
      <c r="I464" s="2"/>
    </row>
    <row r="465" spans="1:9" ht="30" customHeight="1">
      <c r="A465" s="15"/>
      <c r="B465" s="2"/>
      <c r="D465" s="2"/>
      <c r="E465" s="2"/>
      <c r="F465" s="2"/>
      <c r="G465" s="2"/>
      <c r="H465" s="2"/>
      <c r="I465" s="2"/>
    </row>
    <row r="466" spans="1:9" ht="30" customHeight="1">
      <c r="A466" s="15"/>
      <c r="B466" s="2"/>
      <c r="D466" s="2"/>
      <c r="E466" s="2"/>
      <c r="F466" s="2"/>
      <c r="G466" s="2"/>
      <c r="H466" s="2"/>
      <c r="I466" s="2"/>
    </row>
    <row r="467" spans="1:9" ht="30" customHeight="1">
      <c r="A467" s="15"/>
      <c r="B467" s="2"/>
      <c r="D467" s="2"/>
      <c r="E467" s="2"/>
      <c r="F467" s="2"/>
      <c r="G467" s="2"/>
      <c r="H467" s="2"/>
      <c r="I467" s="2"/>
    </row>
    <row r="468" spans="1:9" ht="30" customHeight="1">
      <c r="A468" s="15"/>
      <c r="B468" s="2"/>
      <c r="D468" s="2"/>
      <c r="E468" s="2"/>
      <c r="F468" s="2"/>
      <c r="G468" s="2"/>
      <c r="H468" s="2"/>
      <c r="I468" s="2"/>
    </row>
    <row r="469" spans="1:9" ht="30" customHeight="1">
      <c r="A469" s="15"/>
      <c r="B469" s="2"/>
      <c r="D469" s="2"/>
      <c r="E469" s="2"/>
      <c r="F469" s="2"/>
      <c r="G469" s="2"/>
      <c r="H469" s="2"/>
      <c r="I469" s="2"/>
    </row>
    <row r="470" spans="1:9" ht="30" customHeight="1">
      <c r="A470" s="15"/>
      <c r="B470" s="2"/>
      <c r="D470" s="2"/>
      <c r="E470" s="2"/>
      <c r="F470" s="2"/>
      <c r="G470" s="2"/>
      <c r="H470" s="2"/>
      <c r="I470" s="2"/>
    </row>
    <row r="471" spans="1:9" ht="30" customHeight="1">
      <c r="A471" s="15"/>
      <c r="B471" s="2"/>
      <c r="D471" s="2"/>
      <c r="E471" s="2"/>
      <c r="F471" s="2"/>
      <c r="G471" s="2"/>
      <c r="H471" s="2"/>
      <c r="I471" s="2"/>
    </row>
    <row r="472" spans="1:9" ht="30" customHeight="1">
      <c r="A472" s="15"/>
      <c r="B472" s="2"/>
      <c r="D472" s="2"/>
      <c r="E472" s="2"/>
      <c r="F472" s="2"/>
      <c r="G472" s="2"/>
      <c r="H472" s="2"/>
      <c r="I472" s="2"/>
    </row>
    <row r="473" spans="1:9" ht="30" customHeight="1">
      <c r="A473" s="15"/>
      <c r="B473" s="2"/>
      <c r="D473" s="2"/>
      <c r="E473" s="2"/>
      <c r="F473" s="2"/>
      <c r="G473" s="2"/>
      <c r="H473" s="2"/>
      <c r="I473" s="2"/>
    </row>
    <row r="474" spans="1:9" ht="30" customHeight="1">
      <c r="A474" s="15"/>
      <c r="B474" s="2"/>
      <c r="D474" s="2"/>
      <c r="E474" s="2"/>
      <c r="F474" s="2"/>
      <c r="G474" s="2"/>
      <c r="H474" s="2"/>
      <c r="I474" s="2"/>
    </row>
    <row r="475" spans="1:9" ht="30" customHeight="1">
      <c r="A475" s="15"/>
      <c r="B475" s="2"/>
      <c r="D475" s="2"/>
      <c r="E475" s="2"/>
      <c r="F475" s="2"/>
      <c r="G475" s="2"/>
      <c r="H475" s="2"/>
      <c r="I475" s="2"/>
    </row>
    <row r="476" spans="1:9" ht="30" customHeight="1">
      <c r="A476" s="15"/>
      <c r="B476" s="2"/>
      <c r="D476" s="2"/>
      <c r="E476" s="2"/>
      <c r="F476" s="2"/>
      <c r="G476" s="2"/>
      <c r="H476" s="2"/>
      <c r="I476" s="2"/>
    </row>
    <row r="477" spans="1:9" ht="30" customHeight="1">
      <c r="A477" s="15"/>
      <c r="B477" s="2"/>
      <c r="D477" s="2"/>
      <c r="E477" s="2"/>
      <c r="F477" s="2"/>
      <c r="G477" s="2"/>
      <c r="H477" s="2"/>
      <c r="I477" s="2"/>
    </row>
    <row r="478" spans="1:9" ht="30" customHeight="1">
      <c r="A478" s="15"/>
      <c r="B478" s="2"/>
      <c r="D478" s="2"/>
      <c r="E478" s="2"/>
      <c r="F478" s="2"/>
      <c r="G478" s="2"/>
      <c r="H478" s="2"/>
      <c r="I478" s="2"/>
    </row>
    <row r="479" spans="1:9" ht="30" customHeight="1">
      <c r="A479" s="15"/>
      <c r="B479" s="2"/>
      <c r="D479" s="2"/>
      <c r="E479" s="2"/>
      <c r="F479" s="2"/>
      <c r="G479" s="2"/>
      <c r="H479" s="2"/>
      <c r="I479" s="2"/>
    </row>
    <row r="480" spans="1:9" ht="30" customHeight="1">
      <c r="A480" s="15"/>
      <c r="B480" s="2"/>
      <c r="D480" s="2"/>
      <c r="E480" s="2"/>
      <c r="F480" s="2"/>
      <c r="G480" s="2"/>
      <c r="H480" s="2"/>
      <c r="I480" s="2"/>
    </row>
    <row r="481" spans="1:9" ht="30" customHeight="1">
      <c r="A481" s="15"/>
      <c r="B481" s="2"/>
      <c r="D481" s="2"/>
      <c r="E481" s="2"/>
      <c r="F481" s="2"/>
      <c r="G481" s="2"/>
      <c r="H481" s="2"/>
      <c r="I481" s="2"/>
    </row>
    <row r="482" spans="1:9" ht="30" customHeight="1">
      <c r="A482" s="15"/>
      <c r="B482" s="2"/>
      <c r="D482" s="2"/>
      <c r="E482" s="2"/>
      <c r="F482" s="2"/>
      <c r="G482" s="2"/>
      <c r="H482" s="2"/>
      <c r="I482" s="2"/>
    </row>
    <row r="483" spans="1:9" ht="30" customHeight="1">
      <c r="A483" s="15"/>
      <c r="B483" s="2"/>
      <c r="D483" s="2"/>
      <c r="E483" s="2"/>
      <c r="F483" s="2"/>
      <c r="G483" s="2"/>
      <c r="H483" s="2"/>
      <c r="I483" s="2"/>
    </row>
    <row r="484" spans="1:9" ht="30" customHeight="1">
      <c r="A484" s="15"/>
      <c r="B484" s="2"/>
      <c r="D484" s="2"/>
      <c r="E484" s="2"/>
      <c r="F484" s="2"/>
      <c r="G484" s="2"/>
      <c r="H484" s="2"/>
      <c r="I484" s="2"/>
    </row>
    <row r="485" spans="1:9" ht="30" customHeight="1">
      <c r="A485" s="15"/>
      <c r="B485" s="2"/>
      <c r="D485" s="2"/>
      <c r="E485" s="2"/>
      <c r="F485" s="2"/>
      <c r="G485" s="2"/>
      <c r="H485" s="2"/>
      <c r="I485" s="2"/>
    </row>
    <row r="486" spans="1:9" ht="30" customHeight="1">
      <c r="A486" s="15"/>
      <c r="B486" s="2"/>
      <c r="D486" s="2"/>
      <c r="E486" s="2"/>
      <c r="F486" s="2"/>
      <c r="G486" s="2"/>
      <c r="H486" s="2"/>
      <c r="I486" s="2"/>
    </row>
    <row r="487" spans="1:9" ht="30" customHeight="1">
      <c r="A487" s="15"/>
      <c r="B487" s="2"/>
      <c r="D487" s="2"/>
      <c r="E487" s="2"/>
      <c r="F487" s="2"/>
      <c r="G487" s="2"/>
      <c r="H487" s="2"/>
      <c r="I487" s="2"/>
    </row>
    <row r="488" spans="1:9" ht="30" customHeight="1">
      <c r="A488" s="15"/>
      <c r="B488" s="2"/>
      <c r="D488" s="2"/>
      <c r="E488" s="2"/>
      <c r="F488" s="2"/>
      <c r="G488" s="2"/>
      <c r="H488" s="2"/>
      <c r="I488" s="2"/>
    </row>
    <row r="489" spans="1:9" ht="30" customHeight="1">
      <c r="A489" s="15"/>
      <c r="B489" s="2"/>
      <c r="D489" s="2"/>
      <c r="E489" s="2"/>
      <c r="F489" s="2"/>
      <c r="G489" s="2"/>
      <c r="H489" s="2"/>
      <c r="I489" s="2"/>
    </row>
    <row r="490" spans="1:9" ht="30" customHeight="1">
      <c r="A490" s="15"/>
      <c r="B490" s="2"/>
      <c r="D490" s="2"/>
      <c r="E490" s="2"/>
      <c r="F490" s="2"/>
      <c r="G490" s="2"/>
      <c r="H490" s="2"/>
      <c r="I490" s="2"/>
    </row>
    <row r="491" spans="1:9" ht="30" customHeight="1">
      <c r="A491" s="15"/>
      <c r="B491" s="2"/>
      <c r="D491" s="2"/>
      <c r="E491" s="2"/>
      <c r="F491" s="2"/>
      <c r="G491" s="2"/>
      <c r="H491" s="2"/>
      <c r="I491" s="2"/>
    </row>
    <row r="492" spans="1:9" ht="30" customHeight="1">
      <c r="A492" s="15"/>
      <c r="B492" s="2"/>
      <c r="D492" s="2"/>
      <c r="E492" s="2"/>
      <c r="F492" s="2"/>
      <c r="G492" s="2"/>
      <c r="H492" s="2"/>
      <c r="I492" s="2"/>
    </row>
    <row r="493" spans="1:9" ht="30" customHeight="1">
      <c r="A493" s="15"/>
      <c r="B493" s="2"/>
      <c r="D493" s="2"/>
      <c r="E493" s="2"/>
      <c r="F493" s="2"/>
      <c r="G493" s="2"/>
      <c r="H493" s="2"/>
      <c r="I493" s="2"/>
    </row>
    <row r="494" spans="1:9" ht="30" customHeight="1">
      <c r="A494" s="15"/>
      <c r="B494" s="2"/>
      <c r="D494" s="2"/>
      <c r="E494" s="2"/>
      <c r="F494" s="2"/>
      <c r="G494" s="2"/>
      <c r="H494" s="2"/>
      <c r="I494" s="2"/>
    </row>
    <row r="495" spans="1:9" ht="30" customHeight="1">
      <c r="A495" s="15"/>
      <c r="B495" s="2"/>
      <c r="D495" s="2"/>
      <c r="E495" s="2"/>
      <c r="F495" s="2"/>
      <c r="G495" s="2"/>
      <c r="H495" s="2"/>
      <c r="I495" s="2"/>
    </row>
    <row r="496" spans="1:9" ht="30" customHeight="1">
      <c r="A496" s="15"/>
      <c r="B496" s="2"/>
      <c r="D496" s="2"/>
      <c r="E496" s="2"/>
      <c r="F496" s="2"/>
      <c r="G496" s="2"/>
      <c r="H496" s="2"/>
      <c r="I496" s="2"/>
    </row>
    <row r="497" spans="1:9" ht="30" customHeight="1">
      <c r="A497" s="15"/>
      <c r="B497" s="2"/>
      <c r="D497" s="2"/>
      <c r="E497" s="2"/>
      <c r="F497" s="2"/>
      <c r="G497" s="2"/>
      <c r="H497" s="2"/>
      <c r="I497" s="2"/>
    </row>
    <row r="498" spans="1:9" ht="30" customHeight="1">
      <c r="A498" s="15"/>
      <c r="B498" s="2"/>
      <c r="D498" s="2"/>
      <c r="E498" s="2"/>
      <c r="F498" s="2"/>
      <c r="G498" s="2"/>
      <c r="H498" s="2"/>
      <c r="I498" s="2"/>
    </row>
    <row r="499" spans="1:9" ht="30" customHeight="1">
      <c r="A499" s="15"/>
      <c r="B499" s="2"/>
      <c r="D499" s="2"/>
      <c r="E499" s="2"/>
      <c r="F499" s="2"/>
      <c r="G499" s="2"/>
      <c r="H499" s="2"/>
      <c r="I499" s="2"/>
    </row>
    <row r="500" spans="1:9" ht="30" customHeight="1">
      <c r="A500" s="15"/>
      <c r="B500" s="2"/>
      <c r="D500" s="2"/>
      <c r="E500" s="2"/>
      <c r="F500" s="2"/>
      <c r="G500" s="2"/>
      <c r="H500" s="2"/>
      <c r="I500" s="2"/>
    </row>
    <row r="501" spans="1:9" ht="30" customHeight="1">
      <c r="A501" s="15"/>
      <c r="B501" s="2"/>
      <c r="D501" s="2"/>
      <c r="E501" s="2"/>
      <c r="F501" s="2"/>
      <c r="G501" s="2"/>
      <c r="H501" s="2"/>
      <c r="I501" s="2"/>
    </row>
    <row r="502" spans="1:9" ht="30" customHeight="1">
      <c r="A502" s="15"/>
      <c r="B502" s="2"/>
      <c r="D502" s="2"/>
      <c r="E502" s="2"/>
      <c r="F502" s="2"/>
      <c r="G502" s="2"/>
      <c r="H502" s="2"/>
      <c r="I502" s="2"/>
    </row>
    <row r="503" spans="1:9" ht="30" customHeight="1">
      <c r="A503" s="15"/>
      <c r="B503" s="2"/>
      <c r="D503" s="2"/>
      <c r="E503" s="2"/>
      <c r="F503" s="2"/>
      <c r="G503" s="2"/>
      <c r="H503" s="2"/>
      <c r="I503" s="2"/>
    </row>
    <row r="504" spans="1:9" ht="30" customHeight="1">
      <c r="A504" s="15"/>
      <c r="B504" s="2"/>
      <c r="D504" s="2"/>
      <c r="E504" s="2"/>
      <c r="F504" s="2"/>
      <c r="G504" s="2"/>
      <c r="H504" s="2"/>
      <c r="I504" s="2"/>
    </row>
    <row r="505" spans="1:9" ht="30" customHeight="1">
      <c r="A505" s="15"/>
      <c r="B505" s="2"/>
      <c r="D505" s="2"/>
      <c r="E505" s="2"/>
      <c r="F505" s="2"/>
      <c r="G505" s="2"/>
      <c r="H505" s="2"/>
      <c r="I505" s="2"/>
    </row>
    <row r="506" spans="1:9" ht="30" customHeight="1">
      <c r="A506" s="15"/>
      <c r="B506" s="2"/>
      <c r="D506" s="2"/>
      <c r="E506" s="2"/>
      <c r="F506" s="2"/>
      <c r="G506" s="2"/>
      <c r="H506" s="2"/>
      <c r="I506" s="2"/>
    </row>
    <row r="507" spans="1:9" ht="30" customHeight="1">
      <c r="A507" s="15"/>
      <c r="B507" s="2"/>
      <c r="D507" s="2"/>
      <c r="E507" s="2"/>
      <c r="F507" s="2"/>
      <c r="G507" s="2"/>
      <c r="H507" s="2"/>
      <c r="I507" s="2"/>
    </row>
    <row r="508" spans="1:9" ht="30" customHeight="1">
      <c r="A508" s="15"/>
      <c r="B508" s="2"/>
      <c r="D508" s="2"/>
      <c r="E508" s="2"/>
      <c r="F508" s="2"/>
      <c r="G508" s="2"/>
      <c r="H508" s="2"/>
      <c r="I508" s="2"/>
    </row>
    <row r="509" spans="1:9" ht="30" customHeight="1">
      <c r="A509" s="15"/>
      <c r="B509" s="2"/>
      <c r="D509" s="2"/>
      <c r="E509" s="2"/>
      <c r="F509" s="2"/>
      <c r="G509" s="2"/>
      <c r="H509" s="2"/>
      <c r="I509" s="2"/>
    </row>
    <row r="510" spans="1:9" ht="30" customHeight="1">
      <c r="A510" s="15"/>
      <c r="B510" s="2"/>
      <c r="D510" s="2"/>
      <c r="E510" s="2"/>
      <c r="F510" s="2"/>
      <c r="G510" s="2"/>
      <c r="H510" s="2"/>
      <c r="I510" s="2"/>
    </row>
    <row r="511" spans="1:9" ht="30" customHeight="1">
      <c r="A511" s="15"/>
      <c r="B511" s="2"/>
      <c r="D511" s="2"/>
      <c r="E511" s="2"/>
      <c r="F511" s="2"/>
      <c r="G511" s="2"/>
      <c r="H511" s="2"/>
      <c r="I511" s="2"/>
    </row>
    <row r="512" spans="1:9" ht="30" customHeight="1">
      <c r="A512" s="15"/>
      <c r="B512" s="2"/>
      <c r="D512" s="2"/>
      <c r="E512" s="2"/>
      <c r="F512" s="2"/>
      <c r="G512" s="2"/>
      <c r="H512" s="2"/>
      <c r="I512" s="2"/>
    </row>
    <row r="513" spans="1:9" ht="30" customHeight="1">
      <c r="A513" s="15"/>
      <c r="B513" s="2"/>
      <c r="D513" s="2"/>
      <c r="E513" s="2"/>
      <c r="F513" s="2"/>
      <c r="G513" s="2"/>
      <c r="H513" s="2"/>
      <c r="I513" s="2"/>
    </row>
    <row r="514" spans="1:9" ht="30" customHeight="1">
      <c r="A514" s="15"/>
      <c r="B514" s="2"/>
      <c r="D514" s="2"/>
      <c r="E514" s="2"/>
      <c r="F514" s="2"/>
      <c r="G514" s="2"/>
      <c r="H514" s="2"/>
      <c r="I514" s="2"/>
    </row>
    <row r="515" spans="1:9" ht="30" customHeight="1">
      <c r="A515" s="15"/>
      <c r="B515" s="2"/>
      <c r="D515" s="2"/>
      <c r="E515" s="2"/>
      <c r="F515" s="2"/>
      <c r="G515" s="2"/>
      <c r="H515" s="2"/>
      <c r="I515" s="2"/>
    </row>
    <row r="516" spans="1:9" ht="30" customHeight="1">
      <c r="A516" s="15"/>
      <c r="B516" s="2"/>
      <c r="D516" s="2"/>
      <c r="E516" s="2"/>
      <c r="F516" s="2"/>
      <c r="G516" s="2"/>
      <c r="H516" s="2"/>
      <c r="I516" s="2"/>
    </row>
    <row r="517" spans="1:9" ht="30" customHeight="1">
      <c r="A517" s="15"/>
      <c r="B517" s="2"/>
      <c r="D517" s="2"/>
      <c r="E517" s="2"/>
      <c r="F517" s="2"/>
      <c r="G517" s="2"/>
      <c r="H517" s="2"/>
      <c r="I517" s="2"/>
    </row>
    <row r="518" spans="1:9" ht="30" customHeight="1">
      <c r="A518" s="15"/>
      <c r="B518" s="2"/>
      <c r="D518" s="2"/>
      <c r="E518" s="2"/>
      <c r="F518" s="2"/>
      <c r="G518" s="2"/>
      <c r="H518" s="2"/>
      <c r="I518" s="2"/>
    </row>
    <row r="519" spans="1:9" ht="30" customHeight="1">
      <c r="A519" s="15"/>
      <c r="B519" s="2"/>
      <c r="D519" s="2"/>
      <c r="E519" s="2"/>
      <c r="F519" s="2"/>
      <c r="G519" s="2"/>
      <c r="H519" s="2"/>
      <c r="I519" s="2"/>
    </row>
    <row r="520" spans="1:9" ht="30" customHeight="1">
      <c r="A520" s="15"/>
      <c r="B520" s="2"/>
      <c r="D520" s="2"/>
      <c r="E520" s="2"/>
      <c r="F520" s="2"/>
      <c r="G520" s="2"/>
      <c r="H520" s="2"/>
      <c r="I520" s="2"/>
    </row>
    <row r="521" spans="1:9" ht="30" customHeight="1">
      <c r="A521" s="15"/>
      <c r="B521" s="2"/>
      <c r="D521" s="2"/>
      <c r="E521" s="2"/>
      <c r="F521" s="2"/>
      <c r="G521" s="2"/>
      <c r="H521" s="2"/>
      <c r="I521" s="2"/>
    </row>
    <row r="522" spans="1:9" ht="30" customHeight="1">
      <c r="A522" s="15"/>
      <c r="B522" s="2"/>
      <c r="D522" s="2"/>
      <c r="E522" s="2"/>
      <c r="F522" s="2"/>
      <c r="G522" s="2"/>
      <c r="H522" s="2"/>
      <c r="I522" s="2"/>
    </row>
    <row r="523" spans="1:9" ht="30" customHeight="1">
      <c r="A523" s="15"/>
      <c r="B523" s="2"/>
      <c r="D523" s="2"/>
      <c r="E523" s="2"/>
      <c r="F523" s="2"/>
      <c r="G523" s="2"/>
      <c r="H523" s="2"/>
      <c r="I523" s="2"/>
    </row>
    <row r="524" spans="1:9" ht="30" customHeight="1">
      <c r="A524" s="15"/>
      <c r="B524" s="2"/>
      <c r="D524" s="2"/>
      <c r="E524" s="2"/>
      <c r="F524" s="2"/>
      <c r="G524" s="2"/>
      <c r="H524" s="2"/>
      <c r="I524" s="2"/>
    </row>
    <row r="525" spans="1:9" ht="30" customHeight="1">
      <c r="A525" s="15"/>
      <c r="B525" s="2"/>
      <c r="D525" s="2"/>
      <c r="E525" s="2"/>
      <c r="F525" s="2"/>
      <c r="G525" s="2"/>
      <c r="H525" s="2"/>
      <c r="I525" s="2"/>
    </row>
    <row r="526" spans="1:9" ht="30" customHeight="1">
      <c r="A526" s="15"/>
      <c r="B526" s="2"/>
      <c r="D526" s="2"/>
      <c r="E526" s="2"/>
      <c r="F526" s="2"/>
      <c r="G526" s="2"/>
      <c r="H526" s="2"/>
      <c r="I526" s="2"/>
    </row>
    <row r="527" spans="1:9" ht="30" customHeight="1">
      <c r="A527" s="15"/>
      <c r="B527" s="2"/>
      <c r="D527" s="2"/>
      <c r="E527" s="2"/>
      <c r="F527" s="2"/>
      <c r="G527" s="2"/>
      <c r="H527" s="2"/>
      <c r="I527" s="2"/>
    </row>
    <row r="528" spans="1:9" ht="30" customHeight="1">
      <c r="A528" s="15"/>
      <c r="B528" s="2"/>
      <c r="D528" s="2"/>
      <c r="E528" s="2"/>
      <c r="F528" s="2"/>
      <c r="G528" s="2"/>
      <c r="H528" s="2"/>
      <c r="I528" s="2"/>
    </row>
    <row r="529" spans="1:9" ht="30" customHeight="1">
      <c r="A529" s="15"/>
      <c r="B529" s="2"/>
      <c r="D529" s="2"/>
      <c r="E529" s="2"/>
      <c r="F529" s="2"/>
      <c r="G529" s="2"/>
      <c r="H529" s="2"/>
      <c r="I529" s="2"/>
    </row>
    <row r="530" spans="1:9" ht="30" customHeight="1">
      <c r="A530" s="15"/>
      <c r="B530" s="2"/>
      <c r="D530" s="2"/>
      <c r="E530" s="2"/>
      <c r="F530" s="2"/>
      <c r="G530" s="2"/>
      <c r="H530" s="2"/>
      <c r="I530" s="2"/>
    </row>
    <row r="531" spans="1:9" ht="30" customHeight="1">
      <c r="A531" s="15"/>
      <c r="B531" s="2"/>
      <c r="D531" s="2"/>
      <c r="E531" s="2"/>
      <c r="F531" s="2"/>
      <c r="G531" s="2"/>
      <c r="H531" s="2"/>
      <c r="I531" s="2"/>
    </row>
    <row r="532" spans="1:9" ht="30" customHeight="1">
      <c r="A532" s="15"/>
      <c r="B532" s="2"/>
      <c r="D532" s="2"/>
      <c r="E532" s="2"/>
      <c r="F532" s="2"/>
      <c r="G532" s="2"/>
      <c r="H532" s="2"/>
      <c r="I532" s="2"/>
    </row>
    <row r="533" spans="1:9" ht="30" customHeight="1">
      <c r="A533" s="15"/>
      <c r="B533" s="2"/>
      <c r="D533" s="2"/>
      <c r="E533" s="2"/>
      <c r="F533" s="2"/>
      <c r="G533" s="2"/>
      <c r="H533" s="2"/>
      <c r="I533" s="2"/>
    </row>
    <row r="534" spans="1:9" ht="30" customHeight="1">
      <c r="A534" s="15"/>
      <c r="B534" s="2"/>
      <c r="D534" s="2"/>
      <c r="E534" s="2"/>
      <c r="F534" s="2"/>
      <c r="G534" s="2"/>
      <c r="H534" s="2"/>
      <c r="I534" s="2"/>
    </row>
    <row r="535" spans="1:9" ht="30" customHeight="1">
      <c r="A535" s="15"/>
      <c r="B535" s="2"/>
      <c r="D535" s="2"/>
      <c r="E535" s="2"/>
      <c r="F535" s="2"/>
      <c r="G535" s="2"/>
      <c r="H535" s="2"/>
      <c r="I535" s="2"/>
    </row>
    <row r="536" spans="1:9" ht="30" customHeight="1">
      <c r="A536" s="15"/>
      <c r="B536" s="2"/>
      <c r="D536" s="2"/>
      <c r="E536" s="2"/>
      <c r="F536" s="2"/>
      <c r="G536" s="2"/>
      <c r="H536" s="2"/>
      <c r="I536" s="2"/>
    </row>
    <row r="537" spans="1:9" ht="30" customHeight="1">
      <c r="A537" s="15"/>
      <c r="B537" s="2"/>
      <c r="D537" s="2"/>
      <c r="E537" s="2"/>
      <c r="F537" s="2"/>
      <c r="G537" s="2"/>
      <c r="H537" s="2"/>
      <c r="I537" s="2"/>
    </row>
    <row r="538" spans="1:9" ht="30" customHeight="1">
      <c r="A538" s="15"/>
      <c r="B538" s="2"/>
      <c r="D538" s="2"/>
      <c r="E538" s="2"/>
      <c r="F538" s="2"/>
      <c r="G538" s="2"/>
      <c r="H538" s="2"/>
      <c r="I538" s="2"/>
    </row>
    <row r="539" spans="1:9" ht="30" customHeight="1">
      <c r="A539" s="15"/>
      <c r="B539" s="2"/>
      <c r="D539" s="2"/>
      <c r="E539" s="2"/>
      <c r="F539" s="2"/>
      <c r="G539" s="2"/>
      <c r="H539" s="2"/>
      <c r="I539" s="2"/>
    </row>
    <row r="540" spans="1:9" ht="30" customHeight="1">
      <c r="A540" s="15"/>
      <c r="B540" s="2"/>
      <c r="D540" s="2"/>
      <c r="E540" s="2"/>
      <c r="F540" s="2"/>
      <c r="G540" s="2"/>
      <c r="H540" s="2"/>
      <c r="I540" s="2"/>
    </row>
    <row r="541" spans="1:9" ht="30" customHeight="1">
      <c r="A541" s="15"/>
      <c r="B541" s="2"/>
      <c r="D541" s="2"/>
      <c r="E541" s="2"/>
      <c r="F541" s="2"/>
      <c r="G541" s="2"/>
      <c r="H541" s="2"/>
      <c r="I541" s="2"/>
    </row>
    <row r="542" spans="1:9" ht="30" customHeight="1">
      <c r="A542" s="15"/>
      <c r="B542" s="2"/>
      <c r="D542" s="2"/>
      <c r="E542" s="2"/>
      <c r="F542" s="2"/>
      <c r="G542" s="2"/>
      <c r="H542" s="2"/>
      <c r="I542" s="2"/>
    </row>
    <row r="543" spans="1:9" ht="30" customHeight="1">
      <c r="A543" s="15"/>
      <c r="B543" s="2"/>
      <c r="D543" s="2"/>
      <c r="E543" s="2"/>
      <c r="F543" s="2"/>
      <c r="G543" s="2"/>
      <c r="H543" s="2"/>
      <c r="I543" s="2"/>
    </row>
    <row r="544" spans="1:9" ht="30" customHeight="1">
      <c r="A544" s="15"/>
      <c r="B544" s="2"/>
      <c r="D544" s="2"/>
      <c r="E544" s="2"/>
      <c r="F544" s="2"/>
      <c r="G544" s="2"/>
      <c r="H544" s="2"/>
      <c r="I544" s="2"/>
    </row>
    <row r="545" spans="1:9" ht="30" customHeight="1">
      <c r="A545" s="15"/>
      <c r="B545" s="2"/>
      <c r="D545" s="2"/>
      <c r="E545" s="2"/>
      <c r="F545" s="2"/>
      <c r="G545" s="2"/>
      <c r="H545" s="2"/>
      <c r="I545" s="2"/>
    </row>
    <row r="546" spans="1:9" ht="30" customHeight="1">
      <c r="A546" s="15"/>
      <c r="B546" s="2"/>
      <c r="D546" s="2"/>
      <c r="E546" s="2"/>
      <c r="F546" s="2"/>
      <c r="G546" s="2"/>
      <c r="H546" s="2"/>
      <c r="I546" s="2"/>
    </row>
    <row r="547" spans="1:9" ht="30" customHeight="1">
      <c r="A547" s="15"/>
      <c r="B547" s="2"/>
      <c r="D547" s="2"/>
      <c r="E547" s="2"/>
      <c r="F547" s="2"/>
      <c r="G547" s="2"/>
      <c r="H547" s="2"/>
      <c r="I547" s="2"/>
    </row>
    <row r="548" spans="1:9" ht="30" customHeight="1">
      <c r="A548" s="15"/>
      <c r="B548" s="2"/>
      <c r="D548" s="2"/>
      <c r="E548" s="2"/>
      <c r="F548" s="2"/>
      <c r="G548" s="2"/>
      <c r="H548" s="2"/>
      <c r="I548" s="2"/>
    </row>
    <row r="549" spans="1:9" ht="30" customHeight="1">
      <c r="A549" s="15"/>
      <c r="B549" s="2"/>
      <c r="D549" s="2"/>
      <c r="E549" s="2"/>
      <c r="F549" s="2"/>
      <c r="G549" s="2"/>
      <c r="H549" s="2"/>
      <c r="I549" s="2"/>
    </row>
    <row r="550" spans="1:9" ht="30" customHeight="1">
      <c r="A550" s="15"/>
      <c r="B550" s="2"/>
      <c r="D550" s="2"/>
      <c r="E550" s="2"/>
      <c r="F550" s="2"/>
      <c r="G550" s="2"/>
      <c r="H550" s="2"/>
      <c r="I550" s="2"/>
    </row>
    <row r="551" spans="1:9" ht="30" customHeight="1">
      <c r="A551" s="15"/>
      <c r="B551" s="2"/>
      <c r="D551" s="2"/>
      <c r="E551" s="2"/>
      <c r="F551" s="2"/>
      <c r="G551" s="2"/>
      <c r="H551" s="2"/>
      <c r="I551" s="2"/>
    </row>
    <row r="552" spans="1:9" ht="30" customHeight="1">
      <c r="A552" s="15"/>
      <c r="B552" s="2"/>
      <c r="D552" s="2"/>
      <c r="E552" s="2"/>
      <c r="F552" s="2"/>
      <c r="G552" s="2"/>
      <c r="H552" s="2"/>
      <c r="I552" s="2"/>
    </row>
    <row r="553" spans="1:9" ht="30" customHeight="1">
      <c r="A553" s="15"/>
      <c r="B553" s="2"/>
      <c r="D553" s="2"/>
      <c r="E553" s="2"/>
      <c r="F553" s="2"/>
      <c r="G553" s="2"/>
      <c r="H553" s="2"/>
      <c r="I553" s="2"/>
    </row>
    <row r="554" spans="1:9" ht="30" customHeight="1">
      <c r="A554" s="15"/>
      <c r="B554" s="2"/>
      <c r="D554" s="2"/>
      <c r="E554" s="2"/>
      <c r="F554" s="2"/>
      <c r="G554" s="2"/>
      <c r="H554" s="2"/>
      <c r="I554" s="2"/>
    </row>
    <row r="555" spans="1:9" ht="30" customHeight="1">
      <c r="A555" s="15"/>
      <c r="B555" s="2"/>
      <c r="D555" s="2"/>
      <c r="E555" s="2"/>
      <c r="F555" s="2"/>
      <c r="G555" s="2"/>
      <c r="H555" s="2"/>
      <c r="I555" s="2"/>
    </row>
    <row r="556" spans="1:9" ht="30" customHeight="1">
      <c r="A556" s="15"/>
      <c r="B556" s="2"/>
      <c r="D556" s="2"/>
      <c r="E556" s="2"/>
      <c r="F556" s="2"/>
      <c r="G556" s="2"/>
      <c r="H556" s="2"/>
      <c r="I556" s="2"/>
    </row>
    <row r="557" spans="1:9" ht="30" customHeight="1">
      <c r="A557" s="15"/>
      <c r="B557" s="2"/>
      <c r="D557" s="2"/>
      <c r="E557" s="2"/>
      <c r="F557" s="2"/>
      <c r="G557" s="2"/>
      <c r="H557" s="2"/>
      <c r="I557" s="2"/>
    </row>
    <row r="558" spans="1:9" ht="30" customHeight="1">
      <c r="A558" s="15"/>
      <c r="B558" s="2"/>
      <c r="D558" s="2"/>
      <c r="E558" s="2"/>
      <c r="F558" s="2"/>
      <c r="G558" s="2"/>
      <c r="H558" s="2"/>
      <c r="I558" s="2"/>
    </row>
    <row r="559" spans="1:9" ht="30" customHeight="1">
      <c r="A559" s="15"/>
      <c r="B559" s="2"/>
      <c r="D559" s="2"/>
      <c r="E559" s="2"/>
      <c r="F559" s="2"/>
      <c r="G559" s="2"/>
      <c r="H559" s="2"/>
      <c r="I559" s="2"/>
    </row>
    <row r="560" spans="1:9" ht="30" customHeight="1">
      <c r="A560" s="15"/>
      <c r="B560" s="2"/>
      <c r="D560" s="2"/>
      <c r="E560" s="2"/>
      <c r="F560" s="2"/>
      <c r="G560" s="2"/>
      <c r="H560" s="2"/>
      <c r="I560" s="2"/>
    </row>
    <row r="561" spans="1:9" ht="30" customHeight="1">
      <c r="A561" s="15"/>
      <c r="B561" s="2"/>
      <c r="D561" s="2"/>
      <c r="E561" s="2"/>
      <c r="F561" s="2"/>
      <c r="G561" s="2"/>
      <c r="H561" s="2"/>
      <c r="I561" s="2"/>
    </row>
    <row r="562" spans="1:9" ht="30" customHeight="1">
      <c r="A562" s="15"/>
      <c r="B562" s="2"/>
      <c r="D562" s="2"/>
      <c r="E562" s="2"/>
      <c r="F562" s="2"/>
      <c r="G562" s="2"/>
      <c r="H562" s="2"/>
      <c r="I562" s="2"/>
    </row>
    <row r="563" spans="1:9" ht="30" customHeight="1">
      <c r="A563" s="15"/>
      <c r="B563" s="2"/>
      <c r="D563" s="2"/>
      <c r="E563" s="2"/>
      <c r="F563" s="2"/>
      <c r="G563" s="2"/>
      <c r="H563" s="2"/>
      <c r="I563" s="2"/>
    </row>
    <row r="564" spans="1:9" ht="30" customHeight="1">
      <c r="A564" s="15"/>
      <c r="B564" s="2"/>
      <c r="D564" s="2"/>
      <c r="E564" s="2"/>
      <c r="F564" s="2"/>
      <c r="G564" s="2"/>
      <c r="H564" s="2"/>
      <c r="I564" s="2"/>
    </row>
    <row r="565" spans="1:9" ht="30" customHeight="1">
      <c r="A565" s="15"/>
      <c r="B565" s="2"/>
      <c r="D565" s="2"/>
      <c r="E565" s="2"/>
      <c r="F565" s="2"/>
      <c r="G565" s="2"/>
      <c r="H565" s="2"/>
      <c r="I565" s="2"/>
    </row>
    <row r="566" spans="1:9" ht="30" customHeight="1">
      <c r="A566" s="15"/>
      <c r="B566" s="2"/>
      <c r="D566" s="2"/>
      <c r="E566" s="2"/>
      <c r="F566" s="2"/>
      <c r="G566" s="2"/>
      <c r="H566" s="2"/>
      <c r="I566" s="2"/>
    </row>
    <row r="567" spans="1:9" ht="30" customHeight="1">
      <c r="A567" s="15"/>
      <c r="B567" s="2"/>
      <c r="D567" s="2"/>
      <c r="E567" s="2"/>
      <c r="F567" s="2"/>
      <c r="G567" s="2"/>
      <c r="H567" s="2"/>
      <c r="I567" s="2"/>
    </row>
    <row r="568" spans="1:9" ht="30" customHeight="1">
      <c r="A568" s="15"/>
      <c r="B568" s="2"/>
      <c r="D568" s="2"/>
      <c r="E568" s="2"/>
      <c r="F568" s="2"/>
      <c r="G568" s="2"/>
      <c r="H568" s="2"/>
      <c r="I568" s="2"/>
    </row>
    <row r="569" spans="1:9" ht="30" customHeight="1">
      <c r="A569" s="15"/>
      <c r="B569" s="2"/>
      <c r="D569" s="2"/>
      <c r="E569" s="2"/>
      <c r="F569" s="2"/>
      <c r="G569" s="2"/>
      <c r="H569" s="2"/>
      <c r="I569" s="2"/>
    </row>
    <row r="570" spans="1:9" ht="30" customHeight="1">
      <c r="A570" s="15"/>
      <c r="B570" s="2"/>
      <c r="D570" s="2"/>
      <c r="E570" s="2"/>
      <c r="F570" s="2"/>
      <c r="G570" s="2"/>
      <c r="H570" s="2"/>
      <c r="I570" s="2"/>
    </row>
    <row r="571" spans="1:9" ht="30" customHeight="1">
      <c r="A571" s="15"/>
      <c r="B571" s="2"/>
      <c r="D571" s="2"/>
      <c r="E571" s="2"/>
      <c r="F571" s="2"/>
      <c r="G571" s="2"/>
      <c r="H571" s="2"/>
      <c r="I571" s="2"/>
    </row>
    <row r="572" spans="1:9" ht="30" customHeight="1">
      <c r="A572" s="15"/>
      <c r="B572" s="2"/>
      <c r="D572" s="2"/>
      <c r="E572" s="2"/>
      <c r="F572" s="2"/>
      <c r="G572" s="2"/>
      <c r="H572" s="2"/>
      <c r="I572" s="2"/>
    </row>
    <row r="573" spans="1:9" ht="30" customHeight="1">
      <c r="A573" s="15"/>
      <c r="B573" s="2"/>
      <c r="D573" s="2"/>
      <c r="E573" s="2"/>
      <c r="F573" s="2"/>
      <c r="G573" s="2"/>
      <c r="H573" s="2"/>
      <c r="I573" s="2"/>
    </row>
    <row r="574" spans="1:9" ht="30" customHeight="1">
      <c r="A574" s="15"/>
      <c r="B574" s="2"/>
      <c r="D574" s="2"/>
      <c r="E574" s="2"/>
      <c r="F574" s="2"/>
      <c r="G574" s="2"/>
      <c r="H574" s="2"/>
      <c r="I574" s="2"/>
    </row>
    <row r="575" spans="1:9" ht="30" customHeight="1">
      <c r="A575" s="15"/>
      <c r="B575" s="2"/>
      <c r="D575" s="2"/>
      <c r="E575" s="2"/>
      <c r="F575" s="2"/>
      <c r="G575" s="2"/>
      <c r="H575" s="2"/>
      <c r="I575" s="2"/>
    </row>
    <row r="576" spans="1:9" ht="30" customHeight="1">
      <c r="A576" s="15"/>
      <c r="B576" s="2"/>
      <c r="D576" s="2"/>
      <c r="E576" s="2"/>
      <c r="F576" s="2"/>
      <c r="G576" s="2"/>
      <c r="H576" s="2"/>
      <c r="I576" s="2"/>
    </row>
    <row r="577" spans="1:9" ht="30" customHeight="1">
      <c r="A577" s="15"/>
      <c r="B577" s="2"/>
      <c r="D577" s="2"/>
      <c r="E577" s="2"/>
      <c r="F577" s="2"/>
      <c r="G577" s="2"/>
      <c r="H577" s="2"/>
      <c r="I577" s="2"/>
    </row>
    <row r="578" spans="1:9" ht="30" customHeight="1">
      <c r="A578" s="15"/>
      <c r="B578" s="2"/>
      <c r="D578" s="2"/>
      <c r="E578" s="2"/>
      <c r="F578" s="2"/>
      <c r="G578" s="2"/>
      <c r="H578" s="2"/>
      <c r="I578" s="2"/>
    </row>
    <row r="579" spans="1:9" ht="30" customHeight="1">
      <c r="A579" s="15"/>
      <c r="B579" s="2"/>
      <c r="D579" s="2"/>
      <c r="E579" s="2"/>
      <c r="F579" s="2"/>
      <c r="G579" s="2"/>
      <c r="H579" s="2"/>
      <c r="I579" s="2"/>
    </row>
    <row r="580" spans="1:9" ht="30" customHeight="1">
      <c r="A580" s="15"/>
      <c r="B580" s="2"/>
      <c r="D580" s="2"/>
      <c r="E580" s="2"/>
      <c r="F580" s="2"/>
      <c r="G580" s="2"/>
      <c r="H580" s="2"/>
      <c r="I580" s="2"/>
    </row>
    <row r="581" spans="1:9" ht="30" customHeight="1">
      <c r="A581" s="15"/>
      <c r="B581" s="2"/>
      <c r="D581" s="2"/>
      <c r="E581" s="2"/>
      <c r="F581" s="2"/>
      <c r="G581" s="2"/>
      <c r="H581" s="2"/>
      <c r="I581" s="2"/>
    </row>
    <row r="582" spans="1:9" ht="30" customHeight="1">
      <c r="A582" s="15"/>
      <c r="B582" s="2"/>
      <c r="D582" s="2"/>
      <c r="E582" s="2"/>
      <c r="F582" s="2"/>
      <c r="G582" s="2"/>
      <c r="H582" s="2"/>
      <c r="I582" s="2"/>
    </row>
    <row r="583" spans="1:9" ht="30" customHeight="1">
      <c r="A583" s="15"/>
      <c r="B583" s="2"/>
      <c r="D583" s="2"/>
      <c r="E583" s="2"/>
      <c r="F583" s="2"/>
      <c r="G583" s="2"/>
      <c r="H583" s="2"/>
      <c r="I583" s="2"/>
    </row>
    <row r="584" spans="1:9" ht="30" customHeight="1">
      <c r="A584" s="15"/>
      <c r="B584" s="2"/>
      <c r="D584" s="2"/>
      <c r="E584" s="2"/>
      <c r="F584" s="2"/>
      <c r="G584" s="2"/>
      <c r="H584" s="2"/>
      <c r="I584" s="2"/>
    </row>
    <row r="585" spans="1:9" ht="30" customHeight="1">
      <c r="A585" s="15"/>
      <c r="B585" s="2"/>
      <c r="D585" s="2"/>
      <c r="E585" s="2"/>
      <c r="F585" s="2"/>
      <c r="G585" s="2"/>
      <c r="H585" s="2"/>
      <c r="I585" s="2"/>
    </row>
    <row r="586" spans="1:9" ht="30" customHeight="1">
      <c r="A586" s="15"/>
      <c r="B586" s="2"/>
      <c r="D586" s="2"/>
      <c r="E586" s="2"/>
      <c r="F586" s="2"/>
      <c r="G586" s="2"/>
      <c r="H586" s="2"/>
      <c r="I586" s="2"/>
    </row>
    <row r="587" spans="1:9" ht="30" customHeight="1">
      <c r="A587" s="15"/>
      <c r="B587" s="2"/>
      <c r="D587" s="2"/>
      <c r="E587" s="2"/>
      <c r="F587" s="2"/>
      <c r="G587" s="2"/>
      <c r="H587" s="2"/>
      <c r="I587" s="2"/>
    </row>
    <row r="588" spans="1:9" ht="30" customHeight="1">
      <c r="A588" s="15"/>
      <c r="B588" s="2"/>
      <c r="D588" s="2"/>
      <c r="E588" s="2"/>
      <c r="F588" s="2"/>
      <c r="G588" s="2"/>
      <c r="H588" s="2"/>
      <c r="I588" s="2"/>
    </row>
    <row r="589" spans="1:9" ht="30" customHeight="1">
      <c r="A589" s="15"/>
      <c r="B589" s="2"/>
      <c r="D589" s="2"/>
      <c r="E589" s="2"/>
      <c r="F589" s="2"/>
      <c r="G589" s="2"/>
      <c r="H589" s="2"/>
      <c r="I589" s="2"/>
    </row>
    <row r="590" spans="1:9" ht="30" customHeight="1">
      <c r="A590" s="15"/>
      <c r="B590" s="2"/>
      <c r="D590" s="2"/>
      <c r="E590" s="2"/>
      <c r="F590" s="2"/>
      <c r="G590" s="2"/>
      <c r="H590" s="2"/>
      <c r="I590" s="2"/>
    </row>
    <row r="591" spans="1:9" ht="30" customHeight="1">
      <c r="A591" s="15"/>
      <c r="B591" s="2"/>
      <c r="D591" s="2"/>
      <c r="E591" s="2"/>
      <c r="F591" s="2"/>
      <c r="G591" s="2"/>
      <c r="H591" s="2"/>
      <c r="I591" s="2"/>
    </row>
    <row r="592" spans="1:9" ht="30" customHeight="1">
      <c r="A592" s="15"/>
      <c r="B592" s="2"/>
      <c r="D592" s="2"/>
      <c r="E592" s="2"/>
      <c r="F592" s="2"/>
      <c r="G592" s="2"/>
      <c r="H592" s="2"/>
      <c r="I592" s="2"/>
    </row>
    <row r="593" spans="1:9" ht="30" customHeight="1">
      <c r="A593" s="15"/>
      <c r="B593" s="2"/>
      <c r="D593" s="2"/>
      <c r="E593" s="2"/>
      <c r="F593" s="2"/>
      <c r="G593" s="2"/>
      <c r="H593" s="2"/>
      <c r="I593" s="2"/>
    </row>
    <row r="594" spans="1:9" ht="30" customHeight="1">
      <c r="A594" s="15"/>
      <c r="B594" s="2"/>
      <c r="D594" s="2"/>
      <c r="E594" s="2"/>
      <c r="F594" s="2"/>
      <c r="G594" s="2"/>
      <c r="H594" s="2"/>
      <c r="I594" s="2"/>
    </row>
    <row r="595" spans="1:9" ht="30" customHeight="1">
      <c r="A595" s="15"/>
      <c r="B595" s="2"/>
      <c r="D595" s="2"/>
      <c r="E595" s="2"/>
      <c r="F595" s="2"/>
      <c r="G595" s="2"/>
      <c r="H595" s="2"/>
      <c r="I595" s="2"/>
    </row>
    <row r="596" spans="1:9" ht="30" customHeight="1">
      <c r="A596" s="15"/>
      <c r="B596" s="2"/>
      <c r="D596" s="2"/>
      <c r="E596" s="2"/>
      <c r="F596" s="2"/>
      <c r="G596" s="2"/>
      <c r="H596" s="2"/>
      <c r="I596" s="2"/>
    </row>
    <row r="597" spans="1:9" ht="30" customHeight="1">
      <c r="A597" s="15"/>
      <c r="B597" s="2"/>
      <c r="D597" s="2"/>
      <c r="E597" s="2"/>
      <c r="F597" s="2"/>
      <c r="G597" s="2"/>
      <c r="H597" s="2"/>
      <c r="I597" s="2"/>
    </row>
    <row r="598" spans="1:9" ht="30" customHeight="1">
      <c r="A598" s="15"/>
      <c r="B598" s="2"/>
      <c r="D598" s="2"/>
      <c r="E598" s="2"/>
      <c r="F598" s="2"/>
      <c r="G598" s="2"/>
      <c r="H598" s="2"/>
      <c r="I598" s="2"/>
    </row>
    <row r="599" spans="1:9" ht="30" customHeight="1">
      <c r="A599" s="15"/>
      <c r="B599" s="2"/>
      <c r="D599" s="2"/>
      <c r="E599" s="2"/>
      <c r="F599" s="2"/>
      <c r="G599" s="2"/>
      <c r="H599" s="2"/>
      <c r="I599" s="2"/>
    </row>
    <row r="600" spans="1:9" ht="30" customHeight="1">
      <c r="A600" s="15"/>
      <c r="B600" s="2"/>
      <c r="D600" s="2"/>
      <c r="E600" s="2"/>
      <c r="F600" s="2"/>
      <c r="G600" s="2"/>
      <c r="H600" s="2"/>
      <c r="I600" s="2"/>
    </row>
    <row r="601" spans="1:9" ht="30" customHeight="1">
      <c r="A601" s="15"/>
      <c r="B601" s="2"/>
      <c r="D601" s="2"/>
      <c r="E601" s="2"/>
      <c r="F601" s="2"/>
      <c r="G601" s="2"/>
      <c r="H601" s="2"/>
      <c r="I601" s="2"/>
    </row>
    <row r="602" spans="1:9" ht="30" customHeight="1">
      <c r="A602" s="15"/>
      <c r="B602" s="2"/>
      <c r="D602" s="2"/>
      <c r="E602" s="2"/>
      <c r="F602" s="2"/>
      <c r="G602" s="2"/>
      <c r="H602" s="2"/>
      <c r="I602" s="2"/>
    </row>
    <row r="603" spans="1:9" ht="30" customHeight="1">
      <c r="A603" s="15"/>
      <c r="B603" s="2"/>
      <c r="D603" s="2"/>
      <c r="E603" s="2"/>
      <c r="F603" s="2"/>
      <c r="G603" s="2"/>
      <c r="H603" s="2"/>
      <c r="I603" s="2"/>
    </row>
    <row r="604" spans="1:9" ht="30" customHeight="1">
      <c r="A604" s="15"/>
      <c r="B604" s="2"/>
      <c r="D604" s="2"/>
      <c r="E604" s="2"/>
      <c r="F604" s="2"/>
      <c r="G604" s="2"/>
      <c r="H604" s="2"/>
      <c r="I604" s="2"/>
    </row>
    <row r="605" spans="1:9" ht="30" customHeight="1">
      <c r="A605" s="15"/>
      <c r="B605" s="2"/>
      <c r="D605" s="2"/>
      <c r="E605" s="2"/>
      <c r="F605" s="2"/>
      <c r="G605" s="2"/>
      <c r="H605" s="2"/>
      <c r="I605" s="2"/>
    </row>
    <row r="606" spans="1:9" ht="30" customHeight="1">
      <c r="A606" s="15"/>
      <c r="B606" s="2"/>
      <c r="D606" s="2"/>
      <c r="E606" s="2"/>
      <c r="F606" s="2"/>
      <c r="G606" s="2"/>
      <c r="H606" s="2"/>
      <c r="I606" s="2"/>
    </row>
    <row r="607" spans="1:9" ht="30" customHeight="1">
      <c r="A607" s="15"/>
      <c r="B607" s="2"/>
      <c r="D607" s="2"/>
      <c r="E607" s="2"/>
      <c r="F607" s="2"/>
      <c r="G607" s="2"/>
      <c r="H607" s="2"/>
      <c r="I607" s="2"/>
    </row>
    <row r="608" spans="1:9" ht="30" customHeight="1">
      <c r="A608" s="15"/>
      <c r="B608" s="2"/>
      <c r="D608" s="2"/>
      <c r="E608" s="2"/>
      <c r="F608" s="2"/>
      <c r="G608" s="2"/>
      <c r="H608" s="2"/>
      <c r="I608" s="2"/>
    </row>
    <row r="609" spans="1:9" ht="30" customHeight="1">
      <c r="A609" s="15"/>
      <c r="B609" s="2"/>
      <c r="D609" s="2"/>
      <c r="E609" s="2"/>
      <c r="F609" s="2"/>
      <c r="G609" s="2"/>
      <c r="H609" s="2"/>
      <c r="I609" s="2"/>
    </row>
    <row r="610" spans="1:9" ht="30" customHeight="1">
      <c r="A610" s="15"/>
      <c r="B610" s="2"/>
      <c r="D610" s="2"/>
      <c r="E610" s="2"/>
      <c r="F610" s="2"/>
      <c r="G610" s="2"/>
      <c r="H610" s="2"/>
      <c r="I610" s="2"/>
    </row>
    <row r="611" spans="1:9" ht="30" customHeight="1">
      <c r="A611" s="15"/>
      <c r="B611" s="2"/>
      <c r="D611" s="2"/>
      <c r="E611" s="2"/>
      <c r="F611" s="2"/>
      <c r="G611" s="2"/>
      <c r="H611" s="2"/>
      <c r="I611" s="2"/>
    </row>
    <row r="612" spans="1:9" ht="30" customHeight="1">
      <c r="A612" s="15"/>
      <c r="B612" s="2"/>
      <c r="D612" s="2"/>
      <c r="E612" s="2"/>
      <c r="F612" s="2"/>
      <c r="G612" s="2"/>
      <c r="H612" s="2"/>
      <c r="I612" s="2"/>
    </row>
    <row r="613" spans="1:9" ht="30" customHeight="1">
      <c r="A613" s="15"/>
      <c r="B613" s="2"/>
      <c r="D613" s="2"/>
      <c r="E613" s="2"/>
      <c r="F613" s="2"/>
      <c r="G613" s="2"/>
      <c r="H613" s="2"/>
      <c r="I613" s="2"/>
    </row>
    <row r="614" spans="1:9" ht="30" customHeight="1">
      <c r="A614" s="15"/>
      <c r="B614" s="2"/>
      <c r="D614" s="2"/>
      <c r="E614" s="2"/>
      <c r="F614" s="2"/>
      <c r="G614" s="2"/>
      <c r="H614" s="2"/>
      <c r="I614" s="2"/>
    </row>
    <row r="615" spans="1:9" ht="30" customHeight="1">
      <c r="A615" s="15"/>
      <c r="B615" s="2"/>
      <c r="D615" s="2"/>
      <c r="E615" s="2"/>
      <c r="F615" s="2"/>
      <c r="G615" s="2"/>
      <c r="H615" s="2"/>
      <c r="I615" s="2"/>
    </row>
    <row r="616" spans="1:9" ht="30" customHeight="1">
      <c r="A616" s="15"/>
      <c r="B616" s="2"/>
      <c r="D616" s="2"/>
      <c r="E616" s="2"/>
      <c r="F616" s="2"/>
      <c r="G616" s="2"/>
      <c r="H616" s="2"/>
      <c r="I616" s="2"/>
    </row>
    <row r="617" spans="1:9" ht="30" customHeight="1">
      <c r="A617" s="15"/>
      <c r="B617" s="2"/>
      <c r="D617" s="2"/>
      <c r="E617" s="2"/>
      <c r="F617" s="2"/>
      <c r="G617" s="2"/>
      <c r="H617" s="2"/>
      <c r="I617" s="2"/>
    </row>
    <row r="618" spans="1:9" ht="30" customHeight="1">
      <c r="A618" s="15"/>
      <c r="B618" s="2"/>
      <c r="D618" s="2"/>
      <c r="E618" s="2"/>
      <c r="F618" s="2"/>
      <c r="G618" s="2"/>
      <c r="H618" s="2"/>
      <c r="I618" s="2"/>
    </row>
    <row r="619" spans="1:9" ht="30" customHeight="1">
      <c r="A619" s="15"/>
      <c r="B619" s="2"/>
      <c r="D619" s="2"/>
      <c r="E619" s="2"/>
      <c r="F619" s="2"/>
      <c r="G619" s="2"/>
      <c r="H619" s="2"/>
      <c r="I619" s="2"/>
    </row>
    <row r="620" spans="1:9" ht="30" customHeight="1">
      <c r="A620" s="15"/>
      <c r="B620" s="2"/>
      <c r="D620" s="2"/>
      <c r="E620" s="2"/>
      <c r="F620" s="2"/>
      <c r="G620" s="2"/>
      <c r="H620" s="2"/>
      <c r="I620" s="2"/>
    </row>
    <row r="621" spans="1:9" ht="30" customHeight="1">
      <c r="A621" s="15"/>
      <c r="B621" s="2"/>
      <c r="D621" s="2"/>
      <c r="E621" s="2"/>
      <c r="F621" s="2"/>
      <c r="G621" s="2"/>
      <c r="H621" s="2"/>
      <c r="I621" s="2"/>
    </row>
    <row r="622" spans="1:9" ht="30" customHeight="1">
      <c r="A622" s="15"/>
      <c r="B622" s="2"/>
      <c r="D622" s="2"/>
      <c r="E622" s="2"/>
      <c r="F622" s="2"/>
      <c r="G622" s="2"/>
      <c r="H622" s="2"/>
      <c r="I622" s="2"/>
    </row>
    <row r="623" spans="1:9" ht="30" customHeight="1">
      <c r="A623" s="15"/>
      <c r="B623" s="2"/>
      <c r="D623" s="2"/>
      <c r="E623" s="2"/>
      <c r="F623" s="2"/>
      <c r="G623" s="2"/>
      <c r="H623" s="2"/>
      <c r="I623" s="2"/>
    </row>
    <row r="624" spans="1:9" ht="30" customHeight="1">
      <c r="A624" s="15"/>
      <c r="B624" s="2"/>
      <c r="D624" s="2"/>
      <c r="E624" s="2"/>
      <c r="F624" s="2"/>
      <c r="G624" s="2"/>
      <c r="H624" s="2"/>
      <c r="I624" s="2"/>
    </row>
    <row r="625" spans="1:9" ht="30" customHeight="1">
      <c r="A625" s="15"/>
      <c r="B625" s="2"/>
      <c r="D625" s="2"/>
      <c r="E625" s="2"/>
      <c r="F625" s="2"/>
      <c r="G625" s="2"/>
      <c r="H625" s="2"/>
      <c r="I625" s="2"/>
    </row>
    <row r="626" spans="1:9" ht="30" customHeight="1">
      <c r="A626" s="15"/>
      <c r="B626" s="2"/>
      <c r="D626" s="2"/>
      <c r="E626" s="2"/>
      <c r="F626" s="2"/>
      <c r="G626" s="2"/>
      <c r="H626" s="2"/>
      <c r="I626" s="2"/>
    </row>
    <row r="627" spans="1:9" ht="30" customHeight="1">
      <c r="A627" s="15"/>
      <c r="B627" s="2"/>
      <c r="D627" s="2"/>
      <c r="E627" s="2"/>
      <c r="F627" s="2"/>
      <c r="G627" s="2"/>
      <c r="H627" s="2"/>
      <c r="I627" s="2"/>
    </row>
    <row r="628" spans="1:9" ht="30" customHeight="1">
      <c r="A628" s="15"/>
      <c r="B628" s="2"/>
      <c r="D628" s="2"/>
      <c r="E628" s="2"/>
      <c r="F628" s="2"/>
      <c r="G628" s="2"/>
      <c r="H628" s="2"/>
      <c r="I628" s="2"/>
    </row>
    <row r="629" spans="1:9" ht="30" customHeight="1">
      <c r="A629" s="15"/>
      <c r="B629" s="2"/>
      <c r="D629" s="2"/>
      <c r="E629" s="2"/>
      <c r="F629" s="2"/>
      <c r="G629" s="2"/>
      <c r="H629" s="2"/>
      <c r="I629" s="2"/>
    </row>
    <row r="630" spans="1:9" ht="30" customHeight="1">
      <c r="A630" s="15"/>
      <c r="B630" s="2"/>
      <c r="D630" s="2"/>
      <c r="E630" s="2"/>
      <c r="F630" s="2"/>
      <c r="G630" s="2"/>
      <c r="H630" s="2"/>
      <c r="I630" s="2"/>
    </row>
    <row r="631" spans="1:9" ht="30" customHeight="1">
      <c r="A631" s="15"/>
      <c r="B631" s="2"/>
      <c r="D631" s="2"/>
      <c r="E631" s="2"/>
      <c r="F631" s="2"/>
      <c r="G631" s="2"/>
      <c r="H631" s="2"/>
      <c r="I631" s="2"/>
    </row>
    <row r="632" spans="1:9" ht="30" customHeight="1">
      <c r="A632" s="15"/>
      <c r="B632" s="2"/>
      <c r="D632" s="2"/>
      <c r="E632" s="2"/>
      <c r="F632" s="2"/>
      <c r="G632" s="2"/>
      <c r="H632" s="2"/>
      <c r="I632" s="2"/>
    </row>
    <row r="633" spans="1:9" ht="30" customHeight="1">
      <c r="A633" s="15"/>
      <c r="B633" s="2"/>
      <c r="D633" s="2"/>
      <c r="E633" s="2"/>
      <c r="F633" s="2"/>
      <c r="G633" s="2"/>
      <c r="H633" s="2"/>
      <c r="I633" s="2"/>
    </row>
    <row r="634" spans="1:9" ht="30" customHeight="1">
      <c r="A634" s="15"/>
      <c r="B634" s="2"/>
      <c r="D634" s="2"/>
      <c r="E634" s="2"/>
      <c r="F634" s="2"/>
      <c r="G634" s="2"/>
      <c r="H634" s="2"/>
      <c r="I634" s="2"/>
    </row>
    <row r="635" spans="1:9" ht="30" customHeight="1">
      <c r="A635" s="15"/>
      <c r="B635" s="2"/>
      <c r="D635" s="2"/>
      <c r="E635" s="2"/>
      <c r="F635" s="2"/>
      <c r="G635" s="2"/>
      <c r="H635" s="2"/>
      <c r="I635" s="2"/>
    </row>
    <row r="636" spans="1:9" ht="30" customHeight="1">
      <c r="A636" s="15"/>
      <c r="B636" s="2"/>
      <c r="D636" s="2"/>
      <c r="E636" s="2"/>
      <c r="F636" s="2"/>
      <c r="G636" s="2"/>
      <c r="H636" s="2"/>
      <c r="I636" s="2"/>
    </row>
    <row r="637" spans="1:9" ht="30" customHeight="1">
      <c r="A637" s="15"/>
      <c r="B637" s="2"/>
      <c r="D637" s="2"/>
      <c r="E637" s="2"/>
      <c r="F637" s="2"/>
      <c r="G637" s="2"/>
      <c r="H637" s="2"/>
      <c r="I637" s="2"/>
    </row>
    <row r="638" spans="1:9" ht="30" customHeight="1">
      <c r="A638" s="15"/>
      <c r="B638" s="2"/>
      <c r="D638" s="2"/>
      <c r="E638" s="2"/>
      <c r="F638" s="2"/>
      <c r="G638" s="2"/>
      <c r="H638" s="2"/>
      <c r="I638" s="2"/>
    </row>
    <row r="639" spans="1:9" ht="30" customHeight="1">
      <c r="A639" s="15"/>
      <c r="B639" s="2"/>
      <c r="D639" s="2"/>
      <c r="E639" s="2"/>
      <c r="F639" s="2"/>
      <c r="G639" s="2"/>
      <c r="H639" s="2"/>
      <c r="I639" s="2"/>
    </row>
    <row r="640" spans="1:9" ht="30" customHeight="1">
      <c r="A640" s="15"/>
      <c r="B640" s="2"/>
      <c r="D640" s="2"/>
      <c r="E640" s="2"/>
      <c r="F640" s="2"/>
      <c r="G640" s="2"/>
      <c r="H640" s="2"/>
      <c r="I640" s="2"/>
    </row>
    <row r="641" spans="1:9" ht="30" customHeight="1">
      <c r="A641" s="15"/>
      <c r="B641" s="2"/>
      <c r="D641" s="2"/>
      <c r="E641" s="2"/>
      <c r="F641" s="2"/>
      <c r="G641" s="2"/>
      <c r="H641" s="2"/>
      <c r="I641" s="2"/>
    </row>
    <row r="642" spans="1:9" ht="30" customHeight="1">
      <c r="A642" s="15"/>
      <c r="B642" s="2"/>
      <c r="D642" s="2"/>
      <c r="E642" s="2"/>
      <c r="F642" s="2"/>
      <c r="G642" s="2"/>
      <c r="H642" s="2"/>
      <c r="I642" s="2"/>
    </row>
    <row r="643" spans="1:9" ht="30" customHeight="1">
      <c r="A643" s="15"/>
      <c r="B643" s="2"/>
      <c r="D643" s="2"/>
      <c r="E643" s="2"/>
      <c r="F643" s="2"/>
      <c r="G643" s="2"/>
      <c r="H643" s="2"/>
      <c r="I643" s="2"/>
    </row>
    <row r="644" spans="1:9" ht="30" customHeight="1">
      <c r="A644" s="15"/>
      <c r="B644" s="2"/>
      <c r="D644" s="2"/>
      <c r="E644" s="2"/>
      <c r="F644" s="2"/>
      <c r="G644" s="2"/>
      <c r="H644" s="2"/>
      <c r="I644" s="2"/>
    </row>
    <row r="645" spans="1:9" ht="30" customHeight="1">
      <c r="A645" s="15"/>
      <c r="B645" s="2"/>
      <c r="D645" s="2"/>
      <c r="E645" s="2"/>
      <c r="F645" s="2"/>
      <c r="G645" s="2"/>
      <c r="H645" s="2"/>
      <c r="I645" s="2"/>
    </row>
    <row r="646" spans="1:9" ht="30" customHeight="1">
      <c r="A646" s="15"/>
      <c r="B646" s="2"/>
      <c r="D646" s="2"/>
      <c r="E646" s="2"/>
      <c r="F646" s="2"/>
      <c r="G646" s="2"/>
      <c r="H646" s="2"/>
      <c r="I646" s="2"/>
    </row>
    <row r="647" spans="1:9" ht="30" customHeight="1">
      <c r="A647" s="15"/>
      <c r="B647" s="2"/>
      <c r="D647" s="2"/>
      <c r="E647" s="2"/>
      <c r="F647" s="2"/>
      <c r="G647" s="2"/>
      <c r="H647" s="2"/>
      <c r="I647" s="2"/>
    </row>
    <row r="648" spans="1:9" ht="30" customHeight="1">
      <c r="A648" s="15"/>
      <c r="B648" s="2"/>
      <c r="D648" s="2"/>
      <c r="E648" s="2"/>
      <c r="F648" s="2"/>
      <c r="G648" s="2"/>
      <c r="H648" s="2"/>
      <c r="I648" s="2"/>
    </row>
    <row r="649" spans="1:9" ht="30" customHeight="1">
      <c r="A649" s="15"/>
      <c r="B649" s="2"/>
      <c r="D649" s="2"/>
      <c r="E649" s="2"/>
      <c r="F649" s="2"/>
      <c r="G649" s="2"/>
      <c r="H649" s="2"/>
      <c r="I649" s="2"/>
    </row>
    <row r="650" spans="1:9" ht="30" customHeight="1">
      <c r="A650" s="15"/>
      <c r="B650" s="2"/>
      <c r="D650" s="2"/>
      <c r="E650" s="2"/>
      <c r="F650" s="2"/>
      <c r="G650" s="2"/>
      <c r="H650" s="2"/>
      <c r="I650" s="2"/>
    </row>
    <row r="651" spans="1:9" ht="30" customHeight="1">
      <c r="A651" s="15"/>
      <c r="B651" s="2"/>
      <c r="D651" s="2"/>
      <c r="E651" s="2"/>
      <c r="F651" s="2"/>
      <c r="G651" s="2"/>
      <c r="H651" s="2"/>
      <c r="I651" s="2"/>
    </row>
    <row r="652" spans="1:9" ht="30" customHeight="1">
      <c r="A652" s="15"/>
      <c r="B652" s="2"/>
      <c r="D652" s="2"/>
      <c r="E652" s="2"/>
      <c r="F652" s="2"/>
      <c r="G652" s="2"/>
      <c r="H652" s="2"/>
      <c r="I652" s="2"/>
    </row>
    <row r="653" spans="1:9" ht="30" customHeight="1">
      <c r="A653" s="15"/>
      <c r="B653" s="2"/>
      <c r="D653" s="2"/>
      <c r="E653" s="2"/>
      <c r="F653" s="2"/>
      <c r="G653" s="2"/>
      <c r="H653" s="2"/>
      <c r="I653" s="2"/>
    </row>
    <row r="654" spans="1:9" ht="30" customHeight="1">
      <c r="A654" s="15"/>
      <c r="B654" s="2"/>
      <c r="D654" s="2"/>
      <c r="E654" s="2"/>
      <c r="F654" s="2"/>
      <c r="G654" s="2"/>
      <c r="H654" s="2"/>
      <c r="I654" s="2"/>
    </row>
    <row r="655" spans="1:9" ht="30" customHeight="1">
      <c r="A655" s="15"/>
      <c r="B655" s="2"/>
      <c r="D655" s="2"/>
      <c r="E655" s="2"/>
      <c r="F655" s="2"/>
      <c r="G655" s="2"/>
      <c r="H655" s="2"/>
      <c r="I655" s="2"/>
    </row>
    <row r="656" spans="1:9" ht="30" customHeight="1">
      <c r="A656" s="15"/>
      <c r="B656" s="2"/>
      <c r="D656" s="2"/>
      <c r="E656" s="2"/>
      <c r="F656" s="2"/>
      <c r="G656" s="2"/>
      <c r="H656" s="2"/>
      <c r="I656" s="2"/>
    </row>
    <row r="657" spans="1:9" ht="30" customHeight="1">
      <c r="A657" s="15"/>
      <c r="B657" s="2"/>
      <c r="D657" s="2"/>
      <c r="E657" s="2"/>
      <c r="F657" s="2"/>
      <c r="G657" s="2"/>
      <c r="H657" s="2"/>
      <c r="I657" s="2"/>
    </row>
    <row r="658" spans="1:9" ht="30" customHeight="1">
      <c r="A658" s="15"/>
      <c r="B658" s="2"/>
      <c r="D658" s="2"/>
      <c r="E658" s="2"/>
      <c r="F658" s="2"/>
      <c r="G658" s="2"/>
      <c r="H658" s="2"/>
      <c r="I658" s="2"/>
    </row>
    <row r="659" spans="1:9" ht="30" customHeight="1">
      <c r="A659" s="15"/>
      <c r="B659" s="2"/>
      <c r="D659" s="2"/>
      <c r="E659" s="2"/>
      <c r="F659" s="2"/>
      <c r="G659" s="2"/>
      <c r="H659" s="2"/>
      <c r="I659" s="2"/>
    </row>
    <row r="660" spans="1:9" ht="30" customHeight="1">
      <c r="A660" s="15"/>
      <c r="B660" s="2"/>
      <c r="D660" s="2"/>
      <c r="E660" s="2"/>
      <c r="F660" s="2"/>
      <c r="G660" s="2"/>
      <c r="H660" s="2"/>
      <c r="I660" s="2"/>
    </row>
    <row r="661" spans="1:9" ht="30" customHeight="1">
      <c r="A661" s="15"/>
      <c r="B661" s="2"/>
      <c r="D661" s="2"/>
      <c r="E661" s="2"/>
      <c r="F661" s="2"/>
      <c r="G661" s="2"/>
      <c r="H661" s="2"/>
      <c r="I661" s="2"/>
    </row>
    <row r="662" spans="1:9" ht="30" customHeight="1">
      <c r="A662" s="15"/>
      <c r="B662" s="2"/>
      <c r="D662" s="2"/>
      <c r="E662" s="2"/>
      <c r="F662" s="2"/>
      <c r="G662" s="2"/>
      <c r="H662" s="2"/>
      <c r="I662" s="2"/>
    </row>
    <row r="663" spans="1:9" ht="30" customHeight="1">
      <c r="A663" s="15"/>
      <c r="B663" s="2"/>
      <c r="D663" s="2"/>
      <c r="E663" s="2"/>
      <c r="F663" s="2"/>
      <c r="G663" s="2"/>
      <c r="H663" s="2"/>
      <c r="I663" s="2"/>
    </row>
    <row r="664" spans="1:9" ht="30" customHeight="1">
      <c r="A664" s="15"/>
      <c r="B664" s="2"/>
      <c r="D664" s="2"/>
      <c r="E664" s="2"/>
      <c r="F664" s="2"/>
      <c r="G664" s="2"/>
      <c r="H664" s="2"/>
      <c r="I664" s="2"/>
    </row>
    <row r="665" spans="1:9" ht="30" customHeight="1">
      <c r="A665" s="15"/>
      <c r="B665" s="2"/>
      <c r="D665" s="2"/>
      <c r="E665" s="2"/>
      <c r="F665" s="2"/>
      <c r="G665" s="2"/>
      <c r="H665" s="2"/>
      <c r="I665" s="2"/>
    </row>
    <row r="666" spans="1:9" ht="30" customHeight="1">
      <c r="A666" s="15"/>
      <c r="B666" s="2"/>
      <c r="D666" s="2"/>
      <c r="E666" s="2"/>
      <c r="F666" s="2"/>
      <c r="G666" s="2"/>
      <c r="H666" s="2"/>
      <c r="I666" s="2"/>
    </row>
    <row r="667" spans="1:9" ht="30" customHeight="1">
      <c r="A667" s="15"/>
      <c r="B667" s="2"/>
      <c r="D667" s="2"/>
      <c r="E667" s="2"/>
      <c r="F667" s="2"/>
      <c r="G667" s="2"/>
      <c r="H667" s="2"/>
      <c r="I667" s="2"/>
    </row>
    <row r="668" spans="1:9" ht="30" customHeight="1">
      <c r="A668" s="15"/>
      <c r="B668" s="2"/>
      <c r="D668" s="2"/>
      <c r="E668" s="2"/>
      <c r="F668" s="2"/>
      <c r="G668" s="2"/>
      <c r="H668" s="2"/>
      <c r="I668" s="2"/>
    </row>
    <row r="669" spans="1:9" ht="30" customHeight="1">
      <c r="A669" s="15"/>
      <c r="B669" s="2"/>
      <c r="D669" s="2"/>
      <c r="E669" s="2"/>
      <c r="F669" s="2"/>
      <c r="G669" s="2"/>
      <c r="H669" s="2"/>
      <c r="I669" s="2"/>
    </row>
    <row r="670" spans="1:9" ht="30" customHeight="1">
      <c r="A670" s="15"/>
      <c r="B670" s="2"/>
      <c r="D670" s="2"/>
      <c r="E670" s="2"/>
      <c r="F670" s="2"/>
      <c r="G670" s="2"/>
      <c r="H670" s="2"/>
      <c r="I670" s="2"/>
    </row>
    <row r="671" spans="1:9" ht="30" customHeight="1">
      <c r="A671" s="15"/>
      <c r="B671" s="2"/>
      <c r="D671" s="2"/>
      <c r="E671" s="2"/>
      <c r="F671" s="2"/>
      <c r="G671" s="2"/>
      <c r="H671" s="2"/>
      <c r="I671" s="2"/>
    </row>
    <row r="672" spans="1:9" ht="30" customHeight="1">
      <c r="A672" s="15"/>
      <c r="B672" s="2"/>
      <c r="D672" s="2"/>
      <c r="E672" s="2"/>
      <c r="F672" s="2"/>
      <c r="G672" s="2"/>
      <c r="H672" s="2"/>
      <c r="I672" s="2"/>
    </row>
    <row r="673" spans="1:9" ht="30" customHeight="1">
      <c r="A673" s="15"/>
      <c r="B673" s="2"/>
      <c r="D673" s="2"/>
      <c r="E673" s="2"/>
      <c r="F673" s="2"/>
      <c r="G673" s="2"/>
      <c r="H673" s="2"/>
      <c r="I673" s="2"/>
    </row>
    <row r="674" spans="1:9" ht="30" customHeight="1">
      <c r="A674" s="15"/>
      <c r="B674" s="2"/>
      <c r="D674" s="2"/>
      <c r="E674" s="2"/>
      <c r="F674" s="2"/>
      <c r="G674" s="2"/>
      <c r="H674" s="2"/>
      <c r="I674" s="2"/>
    </row>
    <row r="675" spans="1:9" ht="30" customHeight="1">
      <c r="A675" s="15"/>
      <c r="B675" s="2"/>
      <c r="D675" s="2"/>
      <c r="E675" s="2"/>
      <c r="F675" s="2"/>
      <c r="G675" s="2"/>
      <c r="H675" s="2"/>
      <c r="I675" s="2"/>
    </row>
    <row r="676" spans="1:9" ht="30" customHeight="1">
      <c r="A676" s="15"/>
      <c r="B676" s="2"/>
      <c r="D676" s="2"/>
      <c r="E676" s="2"/>
      <c r="F676" s="2"/>
      <c r="G676" s="2"/>
      <c r="H676" s="2"/>
      <c r="I676" s="2"/>
    </row>
    <row r="677" spans="1:9" ht="30" customHeight="1">
      <c r="A677" s="15"/>
      <c r="B677" s="2"/>
      <c r="D677" s="2"/>
      <c r="E677" s="2"/>
      <c r="F677" s="2"/>
      <c r="G677" s="2"/>
      <c r="H677" s="2"/>
      <c r="I677" s="2"/>
    </row>
    <row r="678" spans="1:9" ht="30" customHeight="1">
      <c r="A678" s="15"/>
      <c r="B678" s="2"/>
      <c r="D678" s="2"/>
      <c r="E678" s="2"/>
      <c r="F678" s="2"/>
      <c r="G678" s="2"/>
      <c r="H678" s="2"/>
      <c r="I678" s="2"/>
    </row>
    <row r="679" spans="1:9" ht="30" customHeight="1">
      <c r="A679" s="15"/>
      <c r="B679" s="2"/>
      <c r="D679" s="2"/>
      <c r="E679" s="2"/>
      <c r="F679" s="2"/>
      <c r="G679" s="2"/>
      <c r="H679" s="2"/>
      <c r="I679" s="2"/>
    </row>
    <row r="680" spans="1:9" ht="30" customHeight="1">
      <c r="A680" s="15"/>
      <c r="B680" s="2"/>
      <c r="D680" s="2"/>
      <c r="E680" s="2"/>
      <c r="F680" s="2"/>
      <c r="G680" s="2"/>
      <c r="H680" s="2"/>
      <c r="I680" s="2"/>
    </row>
    <row r="681" spans="1:9" ht="30" customHeight="1">
      <c r="A681" s="15"/>
      <c r="B681" s="2"/>
      <c r="D681" s="2"/>
      <c r="E681" s="2"/>
      <c r="F681" s="2"/>
      <c r="G681" s="2"/>
      <c r="H681" s="2"/>
      <c r="I681" s="2"/>
    </row>
    <row r="682" spans="1:9" ht="30" customHeight="1">
      <c r="A682" s="15"/>
      <c r="B682" s="2"/>
      <c r="D682" s="2"/>
      <c r="E682" s="2"/>
      <c r="F682" s="2"/>
      <c r="G682" s="2"/>
      <c r="H682" s="2"/>
      <c r="I682" s="2"/>
    </row>
    <row r="683" spans="1:9" ht="30" customHeight="1">
      <c r="A683" s="15"/>
      <c r="B683" s="2"/>
      <c r="D683" s="2"/>
      <c r="E683" s="2"/>
      <c r="F683" s="2"/>
      <c r="G683" s="2"/>
      <c r="H683" s="2"/>
      <c r="I683" s="2"/>
    </row>
    <row r="684" spans="1:9" ht="30" customHeight="1">
      <c r="A684" s="15"/>
      <c r="B684" s="2"/>
      <c r="D684" s="2"/>
      <c r="E684" s="2"/>
      <c r="F684" s="2"/>
      <c r="G684" s="2"/>
      <c r="H684" s="2"/>
      <c r="I684" s="2"/>
    </row>
    <row r="685" spans="1:9" ht="30" customHeight="1">
      <c r="A685" s="15"/>
      <c r="B685" s="2"/>
      <c r="D685" s="2"/>
      <c r="E685" s="2"/>
      <c r="F685" s="2"/>
      <c r="G685" s="2"/>
      <c r="H685" s="2"/>
      <c r="I685" s="2"/>
    </row>
    <row r="686" spans="1:9" ht="30" customHeight="1">
      <c r="A686" s="15"/>
      <c r="B686" s="2"/>
      <c r="D686" s="2"/>
      <c r="E686" s="2"/>
      <c r="F686" s="2"/>
      <c r="G686" s="2"/>
      <c r="H686" s="2"/>
      <c r="I686" s="2"/>
    </row>
    <row r="687" spans="1:9" ht="30" customHeight="1">
      <c r="A687" s="15"/>
      <c r="B687" s="2"/>
      <c r="D687" s="2"/>
      <c r="E687" s="2"/>
      <c r="F687" s="2"/>
      <c r="G687" s="2"/>
      <c r="H687" s="2"/>
      <c r="I687" s="2"/>
    </row>
    <row r="688" spans="1:9" ht="30" customHeight="1">
      <c r="A688" s="15"/>
      <c r="B688" s="2"/>
      <c r="D688" s="2"/>
      <c r="E688" s="2"/>
      <c r="F688" s="2"/>
      <c r="G688" s="2"/>
      <c r="H688" s="2"/>
      <c r="I688" s="2"/>
    </row>
    <row r="689" spans="1:9" ht="30" customHeight="1">
      <c r="A689" s="15"/>
      <c r="B689" s="2"/>
      <c r="D689" s="2"/>
      <c r="E689" s="2"/>
      <c r="F689" s="2"/>
      <c r="G689" s="2"/>
      <c r="H689" s="2"/>
      <c r="I689" s="2"/>
    </row>
    <row r="690" spans="1:9" ht="30" customHeight="1">
      <c r="A690" s="15"/>
      <c r="B690" s="2"/>
      <c r="D690" s="2"/>
      <c r="E690" s="2"/>
      <c r="F690" s="2"/>
      <c r="G690" s="2"/>
      <c r="H690" s="2"/>
      <c r="I690" s="2"/>
    </row>
    <row r="691" spans="1:9" ht="30" customHeight="1">
      <c r="A691" s="15"/>
      <c r="B691" s="2"/>
      <c r="D691" s="2"/>
      <c r="E691" s="2"/>
      <c r="F691" s="2"/>
      <c r="G691" s="2"/>
      <c r="H691" s="2"/>
      <c r="I691" s="2"/>
    </row>
    <row r="692" spans="1:9" ht="30" customHeight="1">
      <c r="A692" s="15"/>
      <c r="B692" s="2"/>
      <c r="D692" s="2"/>
      <c r="E692" s="2"/>
      <c r="F692" s="2"/>
      <c r="G692" s="2"/>
      <c r="H692" s="2"/>
      <c r="I692" s="2"/>
    </row>
    <row r="693" spans="1:9" ht="30" customHeight="1">
      <c r="A693" s="15"/>
      <c r="B693" s="2"/>
      <c r="D693" s="2"/>
      <c r="E693" s="2"/>
      <c r="F693" s="2"/>
      <c r="G693" s="2"/>
      <c r="H693" s="2"/>
      <c r="I693" s="2"/>
    </row>
    <row r="694" spans="1:9" ht="30" customHeight="1">
      <c r="A694" s="15"/>
      <c r="B694" s="2"/>
      <c r="D694" s="2"/>
      <c r="E694" s="2"/>
      <c r="F694" s="2"/>
      <c r="G694" s="2"/>
      <c r="H694" s="2"/>
      <c r="I694" s="2"/>
    </row>
    <row r="695" spans="1:9" ht="30" customHeight="1">
      <c r="A695" s="15"/>
      <c r="B695" s="2"/>
      <c r="D695" s="2"/>
      <c r="E695" s="2"/>
      <c r="F695" s="2"/>
      <c r="G695" s="2"/>
      <c r="H695" s="2"/>
      <c r="I695" s="2"/>
    </row>
    <row r="696" spans="1:9" ht="30" customHeight="1">
      <c r="A696" s="15"/>
      <c r="B696" s="2"/>
      <c r="D696" s="2"/>
      <c r="E696" s="2"/>
      <c r="F696" s="2"/>
      <c r="G696" s="2"/>
      <c r="H696" s="2"/>
      <c r="I696" s="2"/>
    </row>
    <row r="697" spans="1:9" ht="30" customHeight="1">
      <c r="A697" s="15"/>
      <c r="B697" s="2"/>
      <c r="D697" s="2"/>
      <c r="E697" s="2"/>
      <c r="F697" s="2"/>
      <c r="G697" s="2"/>
      <c r="H697" s="2"/>
      <c r="I697" s="2"/>
    </row>
    <row r="698" spans="1:9" ht="30" customHeight="1">
      <c r="A698" s="15"/>
      <c r="B698" s="2"/>
      <c r="D698" s="2"/>
      <c r="E698" s="2"/>
      <c r="F698" s="2"/>
      <c r="G698" s="2"/>
      <c r="H698" s="2"/>
      <c r="I698" s="2"/>
    </row>
    <row r="699" spans="1:9" ht="30" customHeight="1">
      <c r="A699" s="15"/>
      <c r="B699" s="2"/>
      <c r="D699" s="2"/>
      <c r="E699" s="2"/>
      <c r="F699" s="2"/>
      <c r="G699" s="2"/>
      <c r="H699" s="2"/>
      <c r="I699" s="2"/>
    </row>
    <row r="700" spans="1:9" ht="30" customHeight="1">
      <c r="A700" s="15"/>
      <c r="B700" s="2"/>
      <c r="D700" s="2"/>
      <c r="E700" s="2"/>
      <c r="F700" s="2"/>
      <c r="G700" s="2"/>
      <c r="H700" s="2"/>
      <c r="I700" s="2"/>
    </row>
    <row r="701" spans="1:9" ht="30" customHeight="1">
      <c r="A701" s="15"/>
      <c r="B701" s="2"/>
      <c r="D701" s="2"/>
      <c r="E701" s="2"/>
      <c r="F701" s="2"/>
      <c r="G701" s="2"/>
      <c r="H701" s="2"/>
      <c r="I701" s="2"/>
    </row>
    <row r="702" spans="1:9" ht="30" customHeight="1">
      <c r="A702" s="15"/>
      <c r="B702" s="2"/>
      <c r="D702" s="2"/>
      <c r="E702" s="2"/>
      <c r="F702" s="2"/>
      <c r="G702" s="2"/>
      <c r="H702" s="2"/>
      <c r="I702" s="2"/>
    </row>
    <row r="703" spans="1:9" ht="30" customHeight="1">
      <c r="A703" s="15"/>
      <c r="B703" s="2"/>
      <c r="D703" s="2"/>
      <c r="E703" s="2"/>
      <c r="F703" s="2"/>
      <c r="G703" s="2"/>
      <c r="H703" s="2"/>
      <c r="I703" s="2"/>
    </row>
    <row r="704" spans="1:9" ht="30" customHeight="1">
      <c r="A704" s="15"/>
      <c r="B704" s="2"/>
      <c r="D704" s="2"/>
      <c r="E704" s="2"/>
      <c r="F704" s="2"/>
      <c r="G704" s="2"/>
      <c r="H704" s="2"/>
      <c r="I704" s="2"/>
    </row>
    <row r="705" spans="1:9" ht="30" customHeight="1">
      <c r="A705" s="15"/>
      <c r="B705" s="2"/>
      <c r="D705" s="2"/>
      <c r="E705" s="2"/>
      <c r="F705" s="2"/>
      <c r="G705" s="2"/>
      <c r="H705" s="2"/>
      <c r="I705" s="2"/>
    </row>
    <row r="706" spans="1:9" ht="30" customHeight="1">
      <c r="A706" s="15"/>
      <c r="B706" s="2"/>
      <c r="D706" s="2"/>
      <c r="E706" s="2"/>
      <c r="F706" s="2"/>
      <c r="G706" s="2"/>
      <c r="H706" s="2"/>
      <c r="I706" s="2"/>
    </row>
    <row r="707" spans="1:9" ht="30" customHeight="1">
      <c r="A707" s="15"/>
      <c r="B707" s="2"/>
      <c r="D707" s="2"/>
      <c r="E707" s="2"/>
      <c r="F707" s="2"/>
      <c r="G707" s="2"/>
      <c r="H707" s="2"/>
      <c r="I707" s="2"/>
    </row>
    <row r="708" spans="1:9" ht="30" customHeight="1">
      <c r="A708" s="15"/>
      <c r="B708" s="2"/>
      <c r="D708" s="2"/>
      <c r="E708" s="2"/>
      <c r="F708" s="2"/>
      <c r="G708" s="2"/>
      <c r="H708" s="2"/>
      <c r="I708" s="2"/>
    </row>
    <row r="709" spans="1:9" ht="30" customHeight="1">
      <c r="A709" s="15"/>
      <c r="B709" s="2"/>
      <c r="D709" s="2"/>
      <c r="E709" s="2"/>
      <c r="F709" s="2"/>
      <c r="G709" s="2"/>
      <c r="H709" s="2"/>
      <c r="I709" s="2"/>
    </row>
    <row r="710" spans="1:9" ht="30" customHeight="1">
      <c r="A710" s="15"/>
      <c r="B710" s="2"/>
      <c r="D710" s="2"/>
      <c r="E710" s="2"/>
      <c r="F710" s="2"/>
      <c r="G710" s="2"/>
      <c r="H710" s="2"/>
      <c r="I710" s="2"/>
    </row>
    <row r="711" spans="1:9" ht="30" customHeight="1">
      <c r="A711" s="15"/>
      <c r="B711" s="2"/>
      <c r="D711" s="2"/>
      <c r="E711" s="2"/>
      <c r="F711" s="2"/>
      <c r="G711" s="2"/>
      <c r="H711" s="2"/>
      <c r="I711" s="2"/>
    </row>
    <row r="712" spans="1:9" ht="30" customHeight="1">
      <c r="A712" s="15"/>
      <c r="B712" s="2"/>
      <c r="D712" s="2"/>
      <c r="E712" s="2"/>
      <c r="F712" s="2"/>
      <c r="G712" s="2"/>
      <c r="H712" s="2"/>
      <c r="I712" s="2"/>
    </row>
    <row r="713" spans="1:9" ht="30" customHeight="1">
      <c r="A713" s="15"/>
      <c r="B713" s="2"/>
      <c r="D713" s="2"/>
      <c r="E713" s="2"/>
      <c r="F713" s="2"/>
      <c r="G713" s="2"/>
      <c r="H713" s="2"/>
      <c r="I713" s="2"/>
    </row>
    <row r="714" spans="1:9" ht="30" customHeight="1">
      <c r="A714" s="15"/>
      <c r="B714" s="2"/>
      <c r="D714" s="2"/>
      <c r="E714" s="2"/>
      <c r="F714" s="2"/>
      <c r="G714" s="2"/>
      <c r="H714" s="2"/>
      <c r="I714" s="2"/>
    </row>
    <row r="715" spans="1:9" ht="30" customHeight="1">
      <c r="A715" s="15"/>
      <c r="B715" s="2"/>
      <c r="D715" s="2"/>
      <c r="E715" s="2"/>
      <c r="F715" s="2"/>
      <c r="G715" s="2"/>
      <c r="H715" s="2"/>
      <c r="I715" s="2"/>
    </row>
    <row r="716" spans="1:9" ht="30" customHeight="1">
      <c r="A716" s="15"/>
      <c r="B716" s="2"/>
      <c r="D716" s="2"/>
      <c r="E716" s="2"/>
      <c r="F716" s="2"/>
      <c r="G716" s="2"/>
      <c r="H716" s="2"/>
      <c r="I716" s="2"/>
    </row>
    <row r="717" spans="1:9" ht="30" customHeight="1">
      <c r="A717" s="15"/>
      <c r="B717" s="2"/>
      <c r="D717" s="2"/>
      <c r="E717" s="2"/>
      <c r="F717" s="2"/>
      <c r="G717" s="2"/>
      <c r="H717" s="2"/>
      <c r="I717" s="2"/>
    </row>
    <row r="718" spans="1:9" ht="30" customHeight="1">
      <c r="A718" s="15"/>
      <c r="B718" s="2"/>
      <c r="D718" s="2"/>
      <c r="E718" s="2"/>
      <c r="F718" s="2"/>
      <c r="G718" s="2"/>
      <c r="H718" s="2"/>
      <c r="I718" s="2"/>
    </row>
    <row r="719" spans="1:9" ht="30" customHeight="1">
      <c r="A719" s="15"/>
      <c r="B719" s="2"/>
      <c r="D719" s="2"/>
      <c r="E719" s="2"/>
      <c r="F719" s="2"/>
      <c r="G719" s="2"/>
      <c r="H719" s="2"/>
      <c r="I719" s="2"/>
    </row>
    <row r="720" spans="1:9" ht="30" customHeight="1">
      <c r="A720" s="15"/>
      <c r="B720" s="2"/>
      <c r="D720" s="2"/>
      <c r="E720" s="2"/>
      <c r="F720" s="2"/>
      <c r="G720" s="2"/>
      <c r="H720" s="2"/>
      <c r="I720" s="2"/>
    </row>
    <row r="721" spans="1:9" ht="30" customHeight="1">
      <c r="A721" s="15"/>
      <c r="B721" s="2"/>
      <c r="D721" s="2"/>
      <c r="E721" s="2"/>
      <c r="F721" s="2"/>
      <c r="G721" s="2"/>
      <c r="H721" s="2"/>
      <c r="I721" s="2"/>
    </row>
    <row r="722" spans="1:9" ht="30" customHeight="1">
      <c r="A722" s="15"/>
      <c r="B722" s="2"/>
      <c r="D722" s="2"/>
      <c r="E722" s="2"/>
      <c r="F722" s="2"/>
      <c r="G722" s="2"/>
      <c r="H722" s="2"/>
      <c r="I722" s="2"/>
    </row>
    <row r="723" spans="1:9" ht="30" customHeight="1">
      <c r="A723" s="15"/>
      <c r="B723" s="2"/>
      <c r="D723" s="2"/>
      <c r="E723" s="2"/>
      <c r="F723" s="2"/>
      <c r="G723" s="2"/>
      <c r="H723" s="2"/>
      <c r="I723" s="2"/>
    </row>
    <row r="724" spans="1:9" ht="30" customHeight="1">
      <c r="A724" s="15"/>
      <c r="B724" s="2"/>
      <c r="D724" s="2"/>
      <c r="E724" s="2"/>
      <c r="F724" s="2"/>
      <c r="G724" s="2"/>
      <c r="H724" s="2"/>
      <c r="I724" s="2"/>
    </row>
    <row r="725" spans="1:9" ht="30" customHeight="1">
      <c r="A725" s="15"/>
      <c r="B725" s="2"/>
      <c r="D725" s="2"/>
      <c r="E725" s="2"/>
      <c r="F725" s="2"/>
      <c r="G725" s="2"/>
      <c r="H725" s="2"/>
      <c r="I725" s="2"/>
    </row>
    <row r="726" spans="1:9" ht="30" customHeight="1">
      <c r="A726" s="15"/>
      <c r="B726" s="2"/>
      <c r="D726" s="2"/>
      <c r="E726" s="2"/>
      <c r="F726" s="2"/>
      <c r="G726" s="2"/>
      <c r="H726" s="2"/>
      <c r="I726" s="2"/>
    </row>
    <row r="727" spans="1:9" ht="30" customHeight="1">
      <c r="A727" s="15"/>
      <c r="B727" s="2"/>
      <c r="D727" s="2"/>
      <c r="E727" s="2"/>
      <c r="F727" s="2"/>
      <c r="G727" s="2"/>
      <c r="H727" s="2"/>
      <c r="I727" s="2"/>
    </row>
    <row r="728" spans="1:9" ht="30" customHeight="1">
      <c r="A728" s="15"/>
      <c r="B728" s="2"/>
      <c r="D728" s="2"/>
      <c r="E728" s="2"/>
      <c r="F728" s="2"/>
      <c r="G728" s="2"/>
      <c r="H728" s="2"/>
      <c r="I728" s="2"/>
    </row>
    <row r="729" spans="1:9" ht="30" customHeight="1">
      <c r="A729" s="15"/>
      <c r="B729" s="2"/>
      <c r="D729" s="2"/>
      <c r="E729" s="2"/>
      <c r="F729" s="2"/>
      <c r="G729" s="2"/>
      <c r="H729" s="2"/>
      <c r="I729" s="2"/>
    </row>
    <row r="730" spans="1:9" ht="30" customHeight="1">
      <c r="A730" s="15"/>
      <c r="B730" s="2"/>
      <c r="D730" s="2"/>
      <c r="E730" s="2"/>
      <c r="F730" s="2"/>
      <c r="G730" s="2"/>
      <c r="H730" s="2"/>
      <c r="I730" s="2"/>
    </row>
    <row r="731" spans="1:9" ht="30" customHeight="1">
      <c r="A731" s="15"/>
      <c r="B731" s="2"/>
      <c r="D731" s="2"/>
      <c r="E731" s="2"/>
      <c r="F731" s="2"/>
      <c r="G731" s="2"/>
      <c r="H731" s="2"/>
      <c r="I731" s="2"/>
    </row>
    <row r="732" spans="1:9" ht="30" customHeight="1">
      <c r="A732" s="15"/>
      <c r="B732" s="2"/>
      <c r="D732" s="2"/>
      <c r="E732" s="2"/>
      <c r="F732" s="2"/>
      <c r="G732" s="2"/>
      <c r="H732" s="2"/>
      <c r="I732" s="2"/>
    </row>
    <row r="733" spans="1:9" ht="30" customHeight="1">
      <c r="A733" s="15"/>
      <c r="B733" s="2"/>
      <c r="D733" s="2"/>
      <c r="E733" s="2"/>
      <c r="F733" s="2"/>
      <c r="G733" s="2"/>
      <c r="H733" s="2"/>
      <c r="I733" s="2"/>
    </row>
    <row r="734" spans="1:9" ht="30" customHeight="1">
      <c r="A734" s="15"/>
      <c r="B734" s="2"/>
      <c r="D734" s="2"/>
      <c r="E734" s="2"/>
      <c r="F734" s="2"/>
      <c r="G734" s="2"/>
      <c r="H734" s="2"/>
      <c r="I734" s="2"/>
    </row>
    <row r="735" spans="1:9" ht="30" customHeight="1">
      <c r="A735" s="15"/>
      <c r="B735" s="2"/>
      <c r="D735" s="2"/>
      <c r="E735" s="2"/>
      <c r="F735" s="2"/>
      <c r="G735" s="2"/>
      <c r="H735" s="2"/>
      <c r="I735" s="2"/>
    </row>
    <row r="736" spans="1:9" ht="30" customHeight="1">
      <c r="A736" s="15"/>
      <c r="B736" s="2"/>
      <c r="D736" s="2"/>
      <c r="E736" s="2"/>
      <c r="F736" s="2"/>
      <c r="G736" s="2"/>
      <c r="H736" s="2"/>
      <c r="I736" s="2"/>
    </row>
    <row r="737" spans="1:9" ht="30" customHeight="1">
      <c r="A737" s="15"/>
      <c r="B737" s="2"/>
      <c r="D737" s="2"/>
      <c r="E737" s="2"/>
      <c r="F737" s="2"/>
      <c r="G737" s="2"/>
      <c r="H737" s="2"/>
      <c r="I737" s="2"/>
    </row>
    <row r="738" spans="1:9" ht="30" customHeight="1">
      <c r="A738" s="15"/>
      <c r="B738" s="2"/>
      <c r="D738" s="2"/>
      <c r="E738" s="2"/>
      <c r="F738" s="2"/>
      <c r="G738" s="2"/>
      <c r="H738" s="2"/>
      <c r="I738" s="2"/>
    </row>
    <row r="739" spans="1:9" ht="30" customHeight="1">
      <c r="A739" s="15"/>
      <c r="B739" s="2"/>
      <c r="D739" s="2"/>
      <c r="E739" s="2"/>
      <c r="F739" s="2"/>
      <c r="G739" s="2"/>
      <c r="H739" s="2"/>
      <c r="I739" s="2"/>
    </row>
    <row r="740" spans="1:9" ht="30" customHeight="1">
      <c r="A740" s="15"/>
      <c r="B740" s="2"/>
      <c r="D740" s="2"/>
      <c r="E740" s="2"/>
      <c r="F740" s="2"/>
      <c r="G740" s="2"/>
      <c r="H740" s="2"/>
      <c r="I740" s="2"/>
    </row>
    <row r="741" spans="1:9" ht="30" customHeight="1">
      <c r="A741" s="15"/>
      <c r="B741" s="2"/>
      <c r="D741" s="2"/>
      <c r="E741" s="2"/>
      <c r="F741" s="2"/>
      <c r="G741" s="2"/>
      <c r="H741" s="2"/>
      <c r="I741" s="2"/>
    </row>
    <row r="742" spans="1:9" ht="30" customHeight="1">
      <c r="A742" s="15"/>
      <c r="B742" s="2"/>
      <c r="D742" s="2"/>
      <c r="E742" s="2"/>
      <c r="F742" s="2"/>
      <c r="G742" s="2"/>
      <c r="H742" s="2"/>
      <c r="I742" s="2"/>
    </row>
    <row r="743" spans="1:9" ht="30" customHeight="1">
      <c r="A743" s="15"/>
      <c r="B743" s="2"/>
      <c r="D743" s="2"/>
      <c r="E743" s="2"/>
      <c r="F743" s="2"/>
      <c r="G743" s="2"/>
      <c r="H743" s="2"/>
      <c r="I743" s="2"/>
    </row>
    <row r="744" spans="1:9" ht="30" customHeight="1">
      <c r="A744" s="15"/>
      <c r="B744" s="2"/>
      <c r="D744" s="2"/>
      <c r="E744" s="2"/>
      <c r="F744" s="2"/>
      <c r="G744" s="2"/>
      <c r="H744" s="2"/>
      <c r="I744" s="2"/>
    </row>
    <row r="745" spans="1:9" ht="30" customHeight="1">
      <c r="A745" s="15"/>
      <c r="B745" s="2"/>
      <c r="D745" s="2"/>
      <c r="E745" s="2"/>
      <c r="F745" s="2"/>
      <c r="G745" s="2"/>
      <c r="H745" s="2"/>
      <c r="I745" s="2"/>
    </row>
    <row r="746" spans="1:9" ht="30" customHeight="1">
      <c r="A746" s="15"/>
      <c r="B746" s="2"/>
      <c r="D746" s="2"/>
      <c r="E746" s="2"/>
      <c r="F746" s="2"/>
      <c r="G746" s="2"/>
      <c r="H746" s="2"/>
      <c r="I746" s="2"/>
    </row>
    <row r="747" spans="1:9" ht="30" customHeight="1">
      <c r="A747" s="15"/>
      <c r="B747" s="2"/>
      <c r="D747" s="2"/>
      <c r="E747" s="2"/>
      <c r="F747" s="2"/>
      <c r="G747" s="2"/>
      <c r="H747" s="2"/>
      <c r="I747" s="2"/>
    </row>
    <row r="748" spans="1:9" ht="30" customHeight="1">
      <c r="A748" s="15"/>
      <c r="B748" s="2"/>
      <c r="D748" s="2"/>
      <c r="E748" s="2"/>
      <c r="F748" s="2"/>
      <c r="G748" s="2"/>
      <c r="H748" s="2"/>
      <c r="I748" s="2"/>
    </row>
    <row r="749" spans="1:9" ht="30" customHeight="1">
      <c r="A749" s="15"/>
      <c r="B749" s="2"/>
      <c r="D749" s="2"/>
      <c r="E749" s="2"/>
      <c r="F749" s="2"/>
      <c r="G749" s="2"/>
      <c r="H749" s="2"/>
      <c r="I749" s="2"/>
    </row>
    <row r="750" spans="1:9" ht="30" customHeight="1">
      <c r="A750" s="15"/>
      <c r="B750" s="2"/>
      <c r="D750" s="2"/>
      <c r="E750" s="2"/>
      <c r="F750" s="2"/>
      <c r="G750" s="2"/>
      <c r="H750" s="2"/>
      <c r="I750" s="2"/>
    </row>
    <row r="751" spans="1:9" ht="30" customHeight="1">
      <c r="A751" s="15"/>
      <c r="B751" s="2"/>
      <c r="D751" s="2"/>
      <c r="E751" s="2"/>
      <c r="F751" s="2"/>
      <c r="G751" s="2"/>
      <c r="H751" s="2"/>
      <c r="I751" s="2"/>
    </row>
    <row r="752" spans="1:9" ht="30" customHeight="1">
      <c r="A752" s="15"/>
      <c r="B752" s="2"/>
      <c r="D752" s="2"/>
      <c r="E752" s="2"/>
      <c r="F752" s="2"/>
      <c r="G752" s="2"/>
      <c r="H752" s="2"/>
      <c r="I752" s="2"/>
    </row>
    <row r="753" spans="1:9" ht="30" customHeight="1">
      <c r="A753" s="15"/>
      <c r="B753" s="2"/>
      <c r="D753" s="2"/>
      <c r="E753" s="2"/>
      <c r="F753" s="2"/>
      <c r="G753" s="2"/>
      <c r="H753" s="2"/>
      <c r="I753" s="2"/>
    </row>
    <row r="754" spans="1:9" ht="30" customHeight="1">
      <c r="A754" s="15"/>
      <c r="B754" s="2"/>
      <c r="D754" s="2"/>
      <c r="E754" s="2"/>
      <c r="F754" s="2"/>
      <c r="G754" s="2"/>
      <c r="H754" s="2"/>
      <c r="I754" s="2"/>
    </row>
    <row r="755" spans="1:9" ht="30" customHeight="1">
      <c r="A755" s="15"/>
      <c r="B755" s="2"/>
      <c r="D755" s="2"/>
      <c r="E755" s="2"/>
      <c r="F755" s="2"/>
      <c r="G755" s="2"/>
      <c r="H755" s="2"/>
      <c r="I755" s="2"/>
    </row>
    <row r="756" spans="1:9" ht="30" customHeight="1">
      <c r="A756" s="15"/>
      <c r="B756" s="2"/>
      <c r="D756" s="2"/>
      <c r="E756" s="2"/>
      <c r="F756" s="2"/>
      <c r="G756" s="2"/>
      <c r="H756" s="2"/>
      <c r="I756" s="2"/>
    </row>
    <row r="757" spans="1:9" ht="30" customHeight="1">
      <c r="A757" s="15"/>
      <c r="B757" s="2"/>
      <c r="D757" s="2"/>
      <c r="E757" s="2"/>
      <c r="F757" s="2"/>
      <c r="G757" s="2"/>
      <c r="H757" s="2"/>
      <c r="I757" s="2"/>
    </row>
    <row r="758" spans="1:9" ht="30" customHeight="1">
      <c r="A758" s="15"/>
      <c r="B758" s="2"/>
      <c r="D758" s="2"/>
      <c r="E758" s="2"/>
      <c r="F758" s="2"/>
      <c r="G758" s="2"/>
      <c r="H758" s="2"/>
      <c r="I758" s="2"/>
    </row>
    <row r="759" spans="1:9" ht="30" customHeight="1">
      <c r="A759" s="15"/>
      <c r="B759" s="2"/>
      <c r="D759" s="2"/>
      <c r="E759" s="2"/>
      <c r="F759" s="2"/>
      <c r="G759" s="2"/>
      <c r="H759" s="2"/>
      <c r="I759" s="2"/>
    </row>
    <row r="760" spans="1:9" ht="30" customHeight="1">
      <c r="A760" s="15"/>
      <c r="B760" s="2"/>
      <c r="D760" s="2"/>
      <c r="E760" s="2"/>
      <c r="F760" s="2"/>
      <c r="G760" s="2"/>
      <c r="H760" s="2"/>
      <c r="I760" s="2"/>
    </row>
    <row r="761" spans="1:9" ht="30" customHeight="1">
      <c r="A761" s="15"/>
      <c r="B761" s="2"/>
      <c r="D761" s="2"/>
      <c r="E761" s="2"/>
      <c r="F761" s="2"/>
      <c r="G761" s="2"/>
      <c r="H761" s="2"/>
      <c r="I761" s="2"/>
    </row>
    <row r="762" spans="1:9" ht="30" customHeight="1">
      <c r="A762" s="15"/>
      <c r="B762" s="2"/>
      <c r="D762" s="2"/>
      <c r="E762" s="2"/>
      <c r="F762" s="2"/>
      <c r="G762" s="2"/>
      <c r="H762" s="2"/>
      <c r="I762" s="2"/>
    </row>
    <row r="763" spans="1:9" ht="30" customHeight="1">
      <c r="A763" s="15"/>
      <c r="B763" s="2"/>
      <c r="D763" s="2"/>
      <c r="E763" s="2"/>
      <c r="F763" s="2"/>
      <c r="G763" s="2"/>
      <c r="H763" s="2"/>
      <c r="I763" s="2"/>
    </row>
    <row r="764" spans="1:9" ht="30" customHeight="1">
      <c r="A764" s="15"/>
      <c r="B764" s="2"/>
      <c r="D764" s="2"/>
      <c r="E764" s="2"/>
      <c r="F764" s="2"/>
      <c r="G764" s="2"/>
      <c r="H764" s="2"/>
      <c r="I764" s="2"/>
    </row>
    <row r="765" spans="1:9" ht="30" customHeight="1">
      <c r="A765" s="15"/>
      <c r="B765" s="2"/>
      <c r="D765" s="2"/>
      <c r="E765" s="2"/>
      <c r="F765" s="2"/>
      <c r="G765" s="2"/>
      <c r="H765" s="2"/>
      <c r="I765" s="2"/>
    </row>
    <row r="766" spans="1:9" ht="30" customHeight="1">
      <c r="A766" s="15"/>
      <c r="B766" s="2"/>
      <c r="D766" s="2"/>
      <c r="E766" s="2"/>
      <c r="F766" s="2"/>
      <c r="G766" s="2"/>
      <c r="H766" s="2"/>
      <c r="I766" s="2"/>
    </row>
    <row r="767" spans="1:9" ht="30" customHeight="1">
      <c r="A767" s="15"/>
      <c r="B767" s="2"/>
      <c r="D767" s="2"/>
      <c r="E767" s="2"/>
      <c r="F767" s="2"/>
      <c r="G767" s="2"/>
      <c r="H767" s="2"/>
      <c r="I767" s="2"/>
    </row>
    <row r="768" spans="1:9" ht="30" customHeight="1">
      <c r="A768" s="15"/>
      <c r="B768" s="2"/>
      <c r="D768" s="2"/>
      <c r="E768" s="2"/>
      <c r="F768" s="2"/>
      <c r="G768" s="2"/>
      <c r="H768" s="2"/>
      <c r="I768" s="2"/>
    </row>
    <row r="769" spans="1:9" ht="30" customHeight="1">
      <c r="A769" s="15"/>
      <c r="B769" s="2"/>
      <c r="D769" s="2"/>
      <c r="E769" s="2"/>
      <c r="F769" s="2"/>
      <c r="G769" s="2"/>
      <c r="H769" s="2"/>
      <c r="I769" s="2"/>
    </row>
    <row r="770" spans="1:9" ht="30" customHeight="1">
      <c r="A770" s="15"/>
      <c r="B770" s="2"/>
      <c r="D770" s="2"/>
      <c r="E770" s="2"/>
      <c r="F770" s="2"/>
      <c r="G770" s="2"/>
      <c r="H770" s="2"/>
      <c r="I770" s="2"/>
    </row>
    <row r="771" spans="1:9" ht="30" customHeight="1">
      <c r="A771" s="15"/>
      <c r="B771" s="2"/>
      <c r="D771" s="2"/>
      <c r="E771" s="2"/>
      <c r="F771" s="2"/>
      <c r="G771" s="2"/>
      <c r="H771" s="2"/>
      <c r="I771" s="2"/>
    </row>
    <row r="772" spans="1:9" ht="30" customHeight="1">
      <c r="A772" s="15"/>
      <c r="B772" s="2"/>
      <c r="D772" s="2"/>
      <c r="E772" s="2"/>
      <c r="F772" s="2"/>
      <c r="G772" s="2"/>
      <c r="H772" s="2"/>
      <c r="I772" s="2"/>
    </row>
    <row r="773" spans="1:9" ht="30" customHeight="1">
      <c r="A773" s="15"/>
      <c r="B773" s="2"/>
      <c r="D773" s="2"/>
      <c r="E773" s="2"/>
      <c r="F773" s="2"/>
      <c r="G773" s="2"/>
      <c r="H773" s="2"/>
      <c r="I773" s="2"/>
    </row>
    <row r="774" spans="1:9" ht="30" customHeight="1">
      <c r="A774" s="15"/>
      <c r="B774" s="2"/>
      <c r="D774" s="2"/>
      <c r="E774" s="2"/>
      <c r="F774" s="2"/>
      <c r="G774" s="2"/>
      <c r="H774" s="2"/>
      <c r="I774" s="2"/>
    </row>
    <row r="775" spans="1:9" ht="30" customHeight="1">
      <c r="A775" s="15"/>
      <c r="B775" s="2"/>
      <c r="D775" s="2"/>
      <c r="E775" s="2"/>
      <c r="F775" s="2"/>
      <c r="G775" s="2"/>
      <c r="H775" s="2"/>
      <c r="I775" s="2"/>
    </row>
    <row r="776" spans="1:9" ht="30" customHeight="1">
      <c r="A776" s="15"/>
      <c r="B776" s="2"/>
      <c r="D776" s="2"/>
      <c r="E776" s="2"/>
      <c r="F776" s="2"/>
      <c r="G776" s="2"/>
      <c r="H776" s="2"/>
      <c r="I776" s="2"/>
    </row>
    <row r="777" spans="1:9" ht="30" customHeight="1">
      <c r="A777" s="15"/>
      <c r="B777" s="2"/>
      <c r="D777" s="2"/>
      <c r="E777" s="2"/>
      <c r="F777" s="2"/>
      <c r="G777" s="2"/>
      <c r="H777" s="2"/>
      <c r="I777" s="2"/>
    </row>
    <row r="778" spans="1:9" ht="30" customHeight="1">
      <c r="A778" s="15"/>
      <c r="B778" s="2"/>
      <c r="D778" s="2"/>
      <c r="E778" s="2"/>
      <c r="F778" s="2"/>
      <c r="G778" s="2"/>
      <c r="H778" s="2"/>
      <c r="I778" s="2"/>
    </row>
    <row r="779" spans="1:9" ht="30" customHeight="1">
      <c r="A779" s="15"/>
      <c r="B779" s="2"/>
      <c r="D779" s="2"/>
      <c r="E779" s="2"/>
      <c r="F779" s="2"/>
      <c r="G779" s="2"/>
      <c r="H779" s="2"/>
      <c r="I779" s="2"/>
    </row>
    <row r="780" spans="1:9" ht="30" customHeight="1">
      <c r="A780" s="15"/>
      <c r="B780" s="2"/>
      <c r="D780" s="2"/>
      <c r="E780" s="2"/>
      <c r="F780" s="2"/>
      <c r="G780" s="2"/>
      <c r="H780" s="2"/>
      <c r="I780" s="2"/>
    </row>
    <row r="781" spans="1:9" ht="30" customHeight="1">
      <c r="A781" s="15"/>
      <c r="B781" s="2"/>
      <c r="D781" s="2"/>
      <c r="E781" s="2"/>
      <c r="F781" s="2"/>
      <c r="G781" s="2"/>
      <c r="H781" s="2"/>
      <c r="I781" s="2"/>
    </row>
    <row r="782" spans="1:9" ht="30" customHeight="1">
      <c r="A782" s="15"/>
      <c r="B782" s="2"/>
      <c r="D782" s="2"/>
      <c r="E782" s="2"/>
      <c r="F782" s="2"/>
      <c r="G782" s="2"/>
      <c r="H782" s="2"/>
      <c r="I782" s="2"/>
    </row>
    <row r="783" spans="1:9" ht="30" customHeight="1">
      <c r="A783" s="15"/>
      <c r="B783" s="2"/>
      <c r="D783" s="2"/>
      <c r="E783" s="2"/>
      <c r="F783" s="2"/>
      <c r="G783" s="2"/>
      <c r="H783" s="2"/>
      <c r="I783" s="2"/>
    </row>
    <row r="784" spans="1:9" ht="30" customHeight="1">
      <c r="A784" s="15"/>
      <c r="B784" s="2"/>
      <c r="D784" s="2"/>
      <c r="E784" s="2"/>
      <c r="F784" s="2"/>
      <c r="G784" s="2"/>
      <c r="H784" s="2"/>
      <c r="I784" s="2"/>
    </row>
    <row r="785" spans="1:9" ht="30" customHeight="1">
      <c r="A785" s="15"/>
      <c r="B785" s="2"/>
      <c r="D785" s="2"/>
      <c r="E785" s="2"/>
      <c r="F785" s="2"/>
      <c r="G785" s="2"/>
      <c r="H785" s="2"/>
      <c r="I785" s="2"/>
    </row>
    <row r="786" spans="1:9" ht="30" customHeight="1">
      <c r="A786" s="15"/>
      <c r="B786" s="2"/>
      <c r="D786" s="2"/>
      <c r="E786" s="2"/>
      <c r="F786" s="2"/>
      <c r="G786" s="2"/>
      <c r="H786" s="2"/>
      <c r="I786" s="2"/>
    </row>
    <row r="787" spans="1:9" ht="30" customHeight="1">
      <c r="A787" s="15"/>
      <c r="B787" s="2"/>
      <c r="D787" s="2"/>
      <c r="E787" s="2"/>
      <c r="F787" s="2"/>
      <c r="G787" s="2"/>
      <c r="H787" s="2"/>
      <c r="I787" s="2"/>
    </row>
    <row r="788" spans="1:9" ht="30" customHeight="1">
      <c r="A788" s="15"/>
      <c r="B788" s="2"/>
      <c r="D788" s="2"/>
      <c r="E788" s="2"/>
      <c r="F788" s="2"/>
      <c r="G788" s="2"/>
      <c r="H788" s="2"/>
      <c r="I788" s="2"/>
    </row>
    <row r="789" spans="1:9" ht="30" customHeight="1">
      <c r="A789" s="15"/>
      <c r="B789" s="2"/>
      <c r="D789" s="2"/>
      <c r="E789" s="2"/>
      <c r="F789" s="2"/>
      <c r="G789" s="2"/>
      <c r="H789" s="2"/>
      <c r="I789" s="2"/>
    </row>
    <row r="790" spans="1:9" ht="30" customHeight="1">
      <c r="A790" s="15"/>
      <c r="B790" s="2"/>
      <c r="D790" s="2"/>
      <c r="E790" s="2"/>
      <c r="F790" s="2"/>
      <c r="G790" s="2"/>
      <c r="H790" s="2"/>
      <c r="I790" s="2"/>
    </row>
    <row r="791" spans="1:9" ht="30" customHeight="1">
      <c r="A791" s="15"/>
      <c r="B791" s="2"/>
      <c r="D791" s="2"/>
      <c r="E791" s="2"/>
      <c r="F791" s="2"/>
      <c r="G791" s="2"/>
      <c r="H791" s="2"/>
      <c r="I791" s="2"/>
    </row>
    <row r="792" spans="1:9" ht="30" customHeight="1">
      <c r="A792" s="15"/>
      <c r="B792" s="2"/>
      <c r="D792" s="2"/>
      <c r="E792" s="2"/>
      <c r="F792" s="2"/>
      <c r="G792" s="2"/>
      <c r="H792" s="2"/>
      <c r="I792" s="2"/>
    </row>
    <row r="793" spans="1:9" ht="30" customHeight="1">
      <c r="A793" s="15"/>
      <c r="B793" s="2"/>
      <c r="D793" s="2"/>
      <c r="E793" s="2"/>
      <c r="F793" s="2"/>
      <c r="G793" s="2"/>
      <c r="H793" s="2"/>
      <c r="I793" s="2"/>
    </row>
    <row r="794" spans="1:9" ht="30" customHeight="1">
      <c r="A794" s="15"/>
      <c r="B794" s="2"/>
      <c r="D794" s="2"/>
      <c r="E794" s="2"/>
      <c r="F794" s="2"/>
      <c r="G794" s="2"/>
      <c r="H794" s="2"/>
      <c r="I794" s="2"/>
    </row>
    <row r="795" spans="1:9" ht="30" customHeight="1">
      <c r="A795" s="15"/>
      <c r="B795" s="2"/>
      <c r="D795" s="2"/>
      <c r="E795" s="2"/>
      <c r="F795" s="2"/>
      <c r="G795" s="2"/>
      <c r="H795" s="2"/>
      <c r="I795" s="2"/>
    </row>
    <row r="796" spans="1:9" ht="30" customHeight="1">
      <c r="A796" s="15"/>
      <c r="B796" s="2"/>
      <c r="D796" s="2"/>
      <c r="E796" s="2"/>
      <c r="F796" s="2"/>
      <c r="G796" s="2"/>
      <c r="H796" s="2"/>
      <c r="I796" s="2"/>
    </row>
    <row r="797" spans="1:9" ht="30" customHeight="1">
      <c r="A797" s="15"/>
      <c r="B797" s="2"/>
      <c r="D797" s="2"/>
      <c r="E797" s="2"/>
      <c r="F797" s="2"/>
      <c r="G797" s="2"/>
      <c r="H797" s="2"/>
      <c r="I797" s="2"/>
    </row>
    <row r="798" spans="1:9" ht="30" customHeight="1">
      <c r="A798" s="15"/>
      <c r="B798" s="2"/>
      <c r="D798" s="2"/>
      <c r="E798" s="2"/>
      <c r="F798" s="2"/>
      <c r="G798" s="2"/>
      <c r="H798" s="2"/>
      <c r="I798" s="2"/>
    </row>
    <row r="799" spans="1:9" ht="30" customHeight="1">
      <c r="A799" s="15"/>
      <c r="B799" s="2"/>
      <c r="D799" s="2"/>
      <c r="E799" s="2"/>
      <c r="F799" s="2"/>
      <c r="G799" s="2"/>
      <c r="H799" s="2"/>
      <c r="I799" s="2"/>
    </row>
    <row r="800" spans="1:9" ht="30" customHeight="1">
      <c r="A800" s="15"/>
      <c r="B800" s="2"/>
      <c r="D800" s="2"/>
      <c r="E800" s="2"/>
      <c r="F800" s="2"/>
      <c r="G800" s="2"/>
      <c r="H800" s="2"/>
      <c r="I800" s="2"/>
    </row>
    <row r="801" spans="1:9" ht="30" customHeight="1">
      <c r="A801" s="15"/>
      <c r="B801" s="2"/>
      <c r="D801" s="2"/>
      <c r="E801" s="2"/>
      <c r="F801" s="2"/>
      <c r="G801" s="2"/>
      <c r="H801" s="2"/>
      <c r="I801" s="2"/>
    </row>
    <row r="802" spans="1:9" ht="30" customHeight="1">
      <c r="A802" s="15"/>
      <c r="B802" s="2"/>
      <c r="D802" s="2"/>
      <c r="E802" s="2"/>
      <c r="F802" s="2"/>
      <c r="G802" s="2"/>
      <c r="H802" s="2"/>
      <c r="I802" s="2"/>
    </row>
    <row r="803" spans="1:9" ht="30" customHeight="1">
      <c r="A803" s="15"/>
      <c r="B803" s="2"/>
      <c r="D803" s="2"/>
      <c r="E803" s="2"/>
      <c r="F803" s="2"/>
      <c r="G803" s="2"/>
      <c r="H803" s="2"/>
      <c r="I803" s="2"/>
    </row>
    <row r="804" spans="1:9" ht="30" customHeight="1">
      <c r="A804" s="15"/>
      <c r="B804" s="2"/>
      <c r="D804" s="2"/>
      <c r="E804" s="2"/>
      <c r="F804" s="2"/>
      <c r="G804" s="2"/>
      <c r="H804" s="2"/>
      <c r="I804" s="2"/>
    </row>
    <row r="805" spans="1:9" ht="30" customHeight="1">
      <c r="A805" s="15"/>
      <c r="B805" s="2"/>
      <c r="D805" s="2"/>
      <c r="E805" s="2"/>
      <c r="F805" s="2"/>
      <c r="G805" s="2"/>
      <c r="H805" s="2"/>
      <c r="I805" s="2"/>
    </row>
    <row r="806" spans="1:9" ht="30" customHeight="1">
      <c r="A806" s="15"/>
      <c r="B806" s="2"/>
      <c r="D806" s="2"/>
      <c r="E806" s="2"/>
      <c r="F806" s="2"/>
      <c r="G806" s="2"/>
      <c r="H806" s="2"/>
      <c r="I806" s="2"/>
    </row>
    <row r="807" spans="1:9" ht="30" customHeight="1">
      <c r="A807" s="15"/>
      <c r="B807" s="2"/>
      <c r="D807" s="2"/>
      <c r="E807" s="2"/>
      <c r="F807" s="2"/>
      <c r="G807" s="2"/>
      <c r="H807" s="2"/>
      <c r="I807" s="2"/>
    </row>
    <row r="808" spans="1:9" ht="30" customHeight="1">
      <c r="A808" s="15"/>
      <c r="B808" s="2"/>
      <c r="D808" s="2"/>
      <c r="E808" s="2"/>
      <c r="F808" s="2"/>
      <c r="G808" s="2"/>
      <c r="H808" s="2"/>
      <c r="I808" s="2"/>
    </row>
    <row r="809" spans="1:9" ht="30" customHeight="1">
      <c r="A809" s="15"/>
      <c r="B809" s="2"/>
      <c r="D809" s="2"/>
      <c r="E809" s="2"/>
      <c r="F809" s="2"/>
      <c r="G809" s="2"/>
      <c r="H809" s="2"/>
      <c r="I809" s="2"/>
    </row>
    <row r="810" spans="1:9" ht="30" customHeight="1">
      <c r="A810" s="15"/>
      <c r="B810" s="2"/>
      <c r="D810" s="2"/>
      <c r="E810" s="2"/>
      <c r="F810" s="2"/>
      <c r="G810" s="2"/>
      <c r="H810" s="2"/>
      <c r="I810" s="2"/>
    </row>
    <row r="811" spans="1:9" ht="30" customHeight="1">
      <c r="A811" s="15"/>
      <c r="B811" s="2"/>
      <c r="D811" s="2"/>
      <c r="E811" s="2"/>
      <c r="F811" s="2"/>
      <c r="G811" s="2"/>
      <c r="H811" s="2"/>
      <c r="I811" s="2"/>
    </row>
    <row r="812" spans="1:9" ht="30" customHeight="1">
      <c r="A812" s="15"/>
      <c r="B812" s="2"/>
      <c r="D812" s="2"/>
      <c r="E812" s="2"/>
      <c r="F812" s="2"/>
      <c r="G812" s="2"/>
      <c r="H812" s="2"/>
      <c r="I812" s="2"/>
    </row>
    <row r="813" spans="1:9" ht="30" customHeight="1">
      <c r="A813" s="15"/>
      <c r="B813" s="2"/>
      <c r="D813" s="2"/>
      <c r="E813" s="2"/>
      <c r="F813" s="2"/>
      <c r="G813" s="2"/>
      <c r="H813" s="2"/>
      <c r="I813" s="2"/>
    </row>
    <row r="814" spans="1:9" ht="30" customHeight="1">
      <c r="A814" s="15"/>
      <c r="B814" s="2"/>
      <c r="D814" s="2"/>
      <c r="E814" s="2"/>
      <c r="F814" s="2"/>
      <c r="G814" s="2"/>
      <c r="H814" s="2"/>
      <c r="I814" s="2"/>
    </row>
    <row r="815" spans="1:9" ht="30" customHeight="1">
      <c r="A815" s="15"/>
      <c r="B815" s="2"/>
      <c r="D815" s="2"/>
      <c r="E815" s="2"/>
      <c r="F815" s="2"/>
      <c r="G815" s="2"/>
      <c r="H815" s="2"/>
      <c r="I815" s="2"/>
    </row>
    <row r="816" spans="1:9" ht="30" customHeight="1">
      <c r="A816" s="15"/>
      <c r="B816" s="2"/>
      <c r="D816" s="2"/>
      <c r="E816" s="2"/>
      <c r="F816" s="2"/>
      <c r="G816" s="2"/>
      <c r="H816" s="2"/>
      <c r="I816" s="2"/>
    </row>
    <row r="817" spans="1:9" ht="30" customHeight="1">
      <c r="A817" s="15"/>
      <c r="B817" s="2"/>
      <c r="D817" s="2"/>
      <c r="E817" s="2"/>
      <c r="F817" s="2"/>
      <c r="G817" s="2"/>
      <c r="H817" s="2"/>
      <c r="I817" s="2"/>
    </row>
    <row r="818" spans="1:9" ht="30" customHeight="1">
      <c r="A818" s="15"/>
      <c r="B818" s="2"/>
      <c r="D818" s="2"/>
      <c r="E818" s="2"/>
      <c r="F818" s="2"/>
      <c r="G818" s="2"/>
      <c r="H818" s="2"/>
      <c r="I818" s="2"/>
    </row>
    <row r="819" spans="1:9" ht="30" customHeight="1">
      <c r="A819" s="15"/>
      <c r="B819" s="2"/>
      <c r="D819" s="2"/>
      <c r="E819" s="2"/>
      <c r="F819" s="2"/>
      <c r="G819" s="2"/>
      <c r="H819" s="2"/>
      <c r="I819" s="2"/>
    </row>
    <row r="820" spans="1:9" ht="30" customHeight="1">
      <c r="A820" s="15"/>
      <c r="B820" s="2"/>
      <c r="D820" s="2"/>
      <c r="E820" s="2"/>
      <c r="F820" s="2"/>
      <c r="G820" s="2"/>
      <c r="H820" s="2"/>
      <c r="I820" s="2"/>
    </row>
    <row r="821" spans="1:9" ht="30" customHeight="1">
      <c r="A821" s="15"/>
      <c r="B821" s="2"/>
      <c r="D821" s="2"/>
      <c r="E821" s="2"/>
      <c r="F821" s="2"/>
      <c r="G821" s="2"/>
      <c r="H821" s="2"/>
      <c r="I821" s="2"/>
    </row>
    <row r="822" spans="1:9" ht="30" customHeight="1">
      <c r="A822" s="15"/>
      <c r="B822" s="2"/>
      <c r="D822" s="2"/>
      <c r="E822" s="2"/>
      <c r="F822" s="2"/>
      <c r="G822" s="2"/>
      <c r="H822" s="2"/>
      <c r="I822" s="2"/>
    </row>
    <row r="823" spans="1:9" ht="30" customHeight="1">
      <c r="A823" s="15"/>
      <c r="B823" s="2"/>
      <c r="D823" s="2"/>
      <c r="E823" s="2"/>
      <c r="F823" s="2"/>
      <c r="G823" s="2"/>
      <c r="H823" s="2"/>
      <c r="I823" s="2"/>
    </row>
    <row r="824" spans="1:9" ht="30" customHeight="1">
      <c r="A824" s="15"/>
      <c r="B824" s="2"/>
      <c r="D824" s="2"/>
      <c r="E824" s="2"/>
      <c r="F824" s="2"/>
      <c r="G824" s="2"/>
      <c r="H824" s="2"/>
      <c r="I824" s="2"/>
    </row>
    <row r="825" spans="1:9" ht="30" customHeight="1">
      <c r="A825" s="15"/>
      <c r="B825" s="2"/>
      <c r="D825" s="2"/>
      <c r="E825" s="2"/>
      <c r="F825" s="2"/>
      <c r="G825" s="2"/>
      <c r="H825" s="2"/>
      <c r="I825" s="2"/>
    </row>
    <row r="826" spans="1:9" ht="30" customHeight="1">
      <c r="A826" s="15"/>
      <c r="B826" s="2"/>
      <c r="D826" s="2"/>
      <c r="E826" s="2"/>
      <c r="F826" s="2"/>
      <c r="G826" s="2"/>
      <c r="H826" s="2"/>
      <c r="I826" s="2"/>
    </row>
    <row r="827" spans="1:9" ht="30" customHeight="1">
      <c r="A827" s="15"/>
      <c r="B827" s="2"/>
      <c r="D827" s="2"/>
      <c r="E827" s="2"/>
      <c r="F827" s="2"/>
      <c r="G827" s="2"/>
      <c r="H827" s="2"/>
      <c r="I827" s="2"/>
    </row>
    <row r="828" spans="1:9" ht="30" customHeight="1">
      <c r="A828" s="15"/>
      <c r="B828" s="2"/>
      <c r="D828" s="2"/>
      <c r="E828" s="2"/>
      <c r="F828" s="2"/>
      <c r="G828" s="2"/>
      <c r="H828" s="2"/>
      <c r="I828" s="2"/>
    </row>
    <row r="829" spans="1:9" ht="30" customHeight="1">
      <c r="A829" s="15"/>
      <c r="B829" s="2"/>
      <c r="D829" s="2"/>
      <c r="E829" s="2"/>
      <c r="F829" s="2"/>
      <c r="G829" s="2"/>
      <c r="H829" s="2"/>
      <c r="I829" s="2"/>
    </row>
    <row r="830" spans="1:9" ht="30" customHeight="1">
      <c r="A830" s="15"/>
      <c r="B830" s="2"/>
      <c r="D830" s="2"/>
      <c r="E830" s="2"/>
      <c r="F830" s="2"/>
      <c r="G830" s="2"/>
      <c r="H830" s="2"/>
      <c r="I830" s="2"/>
    </row>
    <row r="831" spans="1:9" ht="30" customHeight="1">
      <c r="A831" s="15"/>
      <c r="B831" s="2"/>
      <c r="D831" s="2"/>
      <c r="E831" s="2"/>
      <c r="F831" s="2"/>
      <c r="G831" s="2"/>
      <c r="H831" s="2"/>
      <c r="I831" s="2"/>
    </row>
    <row r="832" spans="1:9" ht="30" customHeight="1">
      <c r="A832" s="15"/>
      <c r="B832" s="2"/>
      <c r="D832" s="2"/>
      <c r="E832" s="2"/>
      <c r="F832" s="2"/>
      <c r="G832" s="2"/>
      <c r="H832" s="2"/>
      <c r="I832" s="2"/>
    </row>
    <row r="833" spans="1:9" ht="30" customHeight="1">
      <c r="A833" s="15"/>
      <c r="B833" s="2"/>
      <c r="D833" s="2"/>
      <c r="E833" s="2"/>
      <c r="F833" s="2"/>
      <c r="G833" s="2"/>
      <c r="H833" s="2"/>
      <c r="I833" s="2"/>
    </row>
    <row r="834" spans="1:9" ht="30" customHeight="1">
      <c r="A834" s="15"/>
      <c r="B834" s="2"/>
      <c r="D834" s="2"/>
      <c r="E834" s="2"/>
      <c r="F834" s="2"/>
      <c r="G834" s="2"/>
      <c r="H834" s="2"/>
      <c r="I834" s="2"/>
    </row>
    <row r="835" spans="1:9" ht="30" customHeight="1">
      <c r="A835" s="15"/>
      <c r="B835" s="2"/>
      <c r="D835" s="2"/>
      <c r="E835" s="2"/>
      <c r="F835" s="2"/>
      <c r="G835" s="2"/>
      <c r="H835" s="2"/>
      <c r="I835" s="2"/>
    </row>
    <row r="836" spans="1:9" ht="30" customHeight="1">
      <c r="A836" s="15"/>
      <c r="B836" s="2"/>
      <c r="D836" s="2"/>
      <c r="E836" s="2"/>
      <c r="F836" s="2"/>
      <c r="G836" s="2"/>
      <c r="H836" s="2"/>
      <c r="I836" s="2"/>
    </row>
    <row r="837" spans="1:9" ht="30" customHeight="1">
      <c r="A837" s="15"/>
      <c r="B837" s="2"/>
      <c r="D837" s="2"/>
      <c r="E837" s="2"/>
      <c r="F837" s="2"/>
      <c r="G837" s="2"/>
      <c r="H837" s="2"/>
      <c r="I837" s="2"/>
    </row>
    <row r="838" spans="1:9" ht="30" customHeight="1">
      <c r="A838" s="15"/>
      <c r="B838" s="2"/>
      <c r="D838" s="2"/>
      <c r="E838" s="2"/>
      <c r="F838" s="2"/>
      <c r="G838" s="2"/>
      <c r="H838" s="2"/>
      <c r="I838" s="2"/>
    </row>
    <row r="839" spans="1:9" ht="30" customHeight="1">
      <c r="A839" s="15"/>
      <c r="B839" s="2"/>
      <c r="D839" s="2"/>
      <c r="E839" s="2"/>
      <c r="F839" s="2"/>
      <c r="G839" s="2"/>
      <c r="H839" s="2"/>
      <c r="I839" s="2"/>
    </row>
    <row r="840" spans="1:9" ht="30" customHeight="1">
      <c r="A840" s="15"/>
      <c r="B840" s="2"/>
      <c r="D840" s="2"/>
      <c r="E840" s="2"/>
      <c r="F840" s="2"/>
      <c r="G840" s="2"/>
      <c r="H840" s="2"/>
      <c r="I840" s="2"/>
    </row>
    <row r="841" spans="1:9" ht="30" customHeight="1">
      <c r="A841" s="15"/>
      <c r="B841" s="2"/>
      <c r="D841" s="2"/>
      <c r="E841" s="2"/>
      <c r="F841" s="2"/>
      <c r="G841" s="2"/>
      <c r="H841" s="2"/>
      <c r="I841" s="2"/>
    </row>
    <row r="842" spans="1:9" ht="30" customHeight="1">
      <c r="A842" s="15"/>
      <c r="B842" s="2"/>
      <c r="D842" s="2"/>
      <c r="E842" s="2"/>
      <c r="F842" s="2"/>
      <c r="G842" s="2"/>
      <c r="H842" s="2"/>
      <c r="I842" s="2"/>
    </row>
    <row r="843" spans="1:9" ht="30" customHeight="1">
      <c r="A843" s="15"/>
      <c r="B843" s="2"/>
      <c r="D843" s="2"/>
      <c r="E843" s="2"/>
      <c r="F843" s="2"/>
      <c r="G843" s="2"/>
      <c r="H843" s="2"/>
      <c r="I843" s="2"/>
    </row>
    <row r="844" spans="1:9" ht="30" customHeight="1">
      <c r="A844" s="15"/>
      <c r="B844" s="2"/>
      <c r="D844" s="2"/>
      <c r="E844" s="2"/>
      <c r="F844" s="2"/>
      <c r="G844" s="2"/>
      <c r="H844" s="2"/>
      <c r="I844" s="2"/>
    </row>
    <row r="845" spans="1:9" ht="30" customHeight="1">
      <c r="A845" s="15"/>
      <c r="B845" s="2"/>
      <c r="D845" s="2"/>
      <c r="E845" s="2"/>
      <c r="F845" s="2"/>
      <c r="G845" s="2"/>
      <c r="H845" s="2"/>
      <c r="I845" s="2"/>
    </row>
    <row r="846" spans="1:9" ht="30" customHeight="1">
      <c r="A846" s="15"/>
      <c r="B846" s="2"/>
      <c r="D846" s="2"/>
      <c r="E846" s="2"/>
      <c r="F846" s="2"/>
      <c r="G846" s="2"/>
      <c r="H846" s="2"/>
      <c r="I846" s="2"/>
    </row>
    <row r="847" spans="1:9" ht="30" customHeight="1">
      <c r="A847" s="15"/>
      <c r="B847" s="2"/>
      <c r="D847" s="2"/>
      <c r="E847" s="2"/>
      <c r="F847" s="2"/>
      <c r="G847" s="2"/>
      <c r="H847" s="2"/>
      <c r="I847" s="2"/>
    </row>
    <row r="848" spans="1:9" ht="30" customHeight="1">
      <c r="A848" s="15"/>
      <c r="B848" s="2"/>
      <c r="D848" s="2"/>
      <c r="E848" s="2"/>
      <c r="F848" s="2"/>
      <c r="G848" s="2"/>
      <c r="H848" s="2"/>
      <c r="I848" s="2"/>
    </row>
    <row r="849" spans="1:9" ht="30" customHeight="1">
      <c r="A849" s="15"/>
      <c r="B849" s="2"/>
      <c r="D849" s="2"/>
      <c r="E849" s="2"/>
      <c r="F849" s="2"/>
      <c r="G849" s="2"/>
      <c r="H849" s="2"/>
      <c r="I849" s="2"/>
    </row>
    <row r="850" spans="1:9" ht="30" customHeight="1">
      <c r="A850" s="15"/>
      <c r="B850" s="2"/>
      <c r="D850" s="2"/>
      <c r="E850" s="2"/>
      <c r="F850" s="2"/>
      <c r="G850" s="2"/>
      <c r="H850" s="2"/>
      <c r="I850" s="2"/>
    </row>
    <row r="851" spans="1:9" ht="30" customHeight="1">
      <c r="A851" s="15"/>
      <c r="B851" s="2"/>
      <c r="D851" s="2"/>
      <c r="E851" s="2"/>
      <c r="F851" s="2"/>
      <c r="G851" s="2"/>
      <c r="H851" s="2"/>
      <c r="I851" s="2"/>
    </row>
    <row r="852" spans="1:9" ht="30" customHeight="1">
      <c r="A852" s="15"/>
      <c r="B852" s="2"/>
      <c r="D852" s="2"/>
      <c r="E852" s="2"/>
      <c r="F852" s="2"/>
      <c r="G852" s="2"/>
      <c r="H852" s="2"/>
      <c r="I852" s="2"/>
    </row>
    <row r="853" spans="1:9" ht="30" customHeight="1">
      <c r="A853" s="15"/>
      <c r="B853" s="2"/>
      <c r="D853" s="2"/>
      <c r="E853" s="2"/>
      <c r="F853" s="2"/>
      <c r="G853" s="2"/>
      <c r="H853" s="2"/>
      <c r="I853" s="2"/>
    </row>
    <row r="854" spans="1:9" ht="30" customHeight="1">
      <c r="A854" s="15"/>
      <c r="B854" s="2"/>
      <c r="D854" s="2"/>
      <c r="E854" s="2"/>
      <c r="F854" s="2"/>
      <c r="G854" s="2"/>
      <c r="H854" s="2"/>
      <c r="I854" s="2"/>
    </row>
    <row r="855" spans="1:9" ht="30" customHeight="1">
      <c r="A855" s="15"/>
      <c r="B855" s="2"/>
      <c r="D855" s="2"/>
      <c r="E855" s="2"/>
      <c r="F855" s="2"/>
      <c r="G855" s="2"/>
      <c r="H855" s="2"/>
      <c r="I855" s="2"/>
    </row>
    <row r="856" spans="1:9" ht="30" customHeight="1">
      <c r="A856" s="15"/>
      <c r="B856" s="2"/>
      <c r="D856" s="2"/>
      <c r="E856" s="2"/>
      <c r="F856" s="2"/>
      <c r="G856" s="2"/>
      <c r="H856" s="2"/>
      <c r="I856" s="2"/>
    </row>
    <row r="857" spans="1:9" ht="30" customHeight="1">
      <c r="A857" s="15"/>
      <c r="B857" s="2"/>
      <c r="D857" s="2"/>
      <c r="E857" s="2"/>
      <c r="F857" s="2"/>
      <c r="G857" s="2"/>
      <c r="H857" s="2"/>
      <c r="I857" s="2"/>
    </row>
    <row r="858" spans="1:9" ht="30" customHeight="1">
      <c r="A858" s="15"/>
      <c r="B858" s="2"/>
      <c r="D858" s="2"/>
      <c r="E858" s="2"/>
      <c r="F858" s="2"/>
      <c r="G858" s="2"/>
      <c r="H858" s="2"/>
      <c r="I858" s="2"/>
    </row>
    <row r="859" spans="1:9" ht="30" customHeight="1">
      <c r="A859" s="15"/>
      <c r="B859" s="2"/>
      <c r="D859" s="2"/>
      <c r="E859" s="2"/>
      <c r="F859" s="2"/>
      <c r="G859" s="2"/>
      <c r="H859" s="2"/>
      <c r="I859" s="2"/>
    </row>
    <row r="860" spans="1:9" ht="30" customHeight="1">
      <c r="A860" s="15"/>
      <c r="B860" s="2"/>
      <c r="D860" s="2"/>
      <c r="E860" s="2"/>
      <c r="F860" s="2"/>
      <c r="G860" s="2"/>
      <c r="H860" s="2"/>
      <c r="I860" s="2"/>
    </row>
    <row r="861" spans="1:9" ht="30" customHeight="1">
      <c r="A861" s="15"/>
      <c r="B861" s="2"/>
      <c r="D861" s="2"/>
      <c r="E861" s="2"/>
      <c r="F861" s="2"/>
      <c r="G861" s="2"/>
      <c r="H861" s="2"/>
      <c r="I861" s="2"/>
    </row>
    <row r="862" spans="1:9" ht="30" customHeight="1">
      <c r="A862" s="15"/>
      <c r="B862" s="2"/>
      <c r="D862" s="2"/>
      <c r="E862" s="2"/>
      <c r="F862" s="2"/>
      <c r="G862" s="2"/>
      <c r="H862" s="2"/>
      <c r="I862" s="2"/>
    </row>
    <row r="863" spans="1:9" ht="30" customHeight="1">
      <c r="A863" s="15"/>
      <c r="B863" s="2"/>
      <c r="D863" s="2"/>
      <c r="E863" s="2"/>
      <c r="F863" s="2"/>
      <c r="G863" s="2"/>
      <c r="H863" s="2"/>
      <c r="I863" s="2"/>
    </row>
    <row r="864" spans="1:9" ht="30" customHeight="1">
      <c r="A864" s="15"/>
      <c r="B864" s="2"/>
      <c r="D864" s="2"/>
      <c r="E864" s="2"/>
      <c r="F864" s="2"/>
      <c r="G864" s="2"/>
      <c r="H864" s="2"/>
      <c r="I864" s="2"/>
    </row>
    <row r="865" spans="1:9" ht="30" customHeight="1">
      <c r="A865" s="15"/>
      <c r="B865" s="2"/>
      <c r="D865" s="2"/>
      <c r="E865" s="2"/>
      <c r="F865" s="2"/>
      <c r="G865" s="2"/>
      <c r="H865" s="2"/>
      <c r="I865" s="2"/>
    </row>
    <row r="866" spans="1:9" ht="30" customHeight="1">
      <c r="A866" s="15"/>
      <c r="B866" s="2"/>
      <c r="D866" s="2"/>
      <c r="E866" s="2"/>
      <c r="F866" s="2"/>
      <c r="G866" s="2"/>
      <c r="H866" s="2"/>
      <c r="I866" s="2"/>
    </row>
    <row r="867" spans="1:9" ht="30" customHeight="1">
      <c r="A867" s="15"/>
      <c r="B867" s="2"/>
      <c r="D867" s="2"/>
      <c r="E867" s="2"/>
      <c r="F867" s="2"/>
      <c r="G867" s="2"/>
      <c r="H867" s="2"/>
      <c r="I867" s="2"/>
    </row>
    <row r="868" spans="1:9" ht="30" customHeight="1">
      <c r="A868" s="15"/>
      <c r="B868" s="2"/>
      <c r="D868" s="2"/>
      <c r="E868" s="2"/>
      <c r="F868" s="2"/>
      <c r="G868" s="2"/>
      <c r="H868" s="2"/>
      <c r="I868" s="2"/>
    </row>
    <row r="869" spans="1:9" ht="30" customHeight="1">
      <c r="A869" s="15"/>
      <c r="B869" s="2"/>
      <c r="D869" s="2"/>
      <c r="E869" s="2"/>
      <c r="F869" s="2"/>
      <c r="G869" s="2"/>
      <c r="H869" s="2"/>
      <c r="I869" s="2"/>
    </row>
    <row r="870" spans="1:9" ht="30" customHeight="1">
      <c r="A870" s="15"/>
      <c r="B870" s="2"/>
      <c r="D870" s="2"/>
      <c r="E870" s="2"/>
      <c r="F870" s="2"/>
      <c r="G870" s="2"/>
      <c r="H870" s="2"/>
      <c r="I870" s="2"/>
    </row>
    <row r="871" spans="1:9" ht="30" customHeight="1">
      <c r="A871" s="15"/>
      <c r="B871" s="2"/>
      <c r="D871" s="2"/>
      <c r="E871" s="2"/>
      <c r="F871" s="2"/>
      <c r="G871" s="2"/>
      <c r="H871" s="2"/>
      <c r="I871" s="2"/>
    </row>
    <row r="872" spans="1:9" ht="30" customHeight="1">
      <c r="A872" s="15"/>
      <c r="B872" s="2"/>
      <c r="D872" s="2"/>
      <c r="E872" s="2"/>
      <c r="F872" s="2"/>
      <c r="G872" s="2"/>
      <c r="H872" s="2"/>
      <c r="I872" s="2"/>
    </row>
    <row r="873" spans="1:9" ht="30" customHeight="1">
      <c r="A873" s="15"/>
      <c r="B873" s="2"/>
      <c r="D873" s="2"/>
      <c r="E873" s="2"/>
      <c r="F873" s="2"/>
      <c r="G873" s="2"/>
      <c r="H873" s="2"/>
      <c r="I873" s="2"/>
    </row>
    <row r="874" spans="1:9" ht="30" customHeight="1">
      <c r="A874" s="15"/>
      <c r="B874" s="2"/>
      <c r="D874" s="2"/>
      <c r="E874" s="2"/>
      <c r="F874" s="2"/>
      <c r="G874" s="2"/>
      <c r="H874" s="2"/>
      <c r="I874" s="2"/>
    </row>
    <row r="875" spans="1:9" ht="30" customHeight="1">
      <c r="A875" s="15"/>
      <c r="B875" s="2"/>
      <c r="D875" s="2"/>
      <c r="E875" s="2"/>
      <c r="F875" s="2"/>
      <c r="G875" s="2"/>
      <c r="H875" s="2"/>
      <c r="I875" s="2"/>
    </row>
    <row r="876" spans="1:9" ht="30" customHeight="1">
      <c r="A876" s="15"/>
      <c r="B876" s="2"/>
      <c r="D876" s="2"/>
      <c r="E876" s="2"/>
      <c r="F876" s="2"/>
      <c r="G876" s="2"/>
      <c r="H876" s="2"/>
      <c r="I876" s="2"/>
    </row>
    <row r="877" spans="1:9" ht="30" customHeight="1">
      <c r="A877" s="15"/>
      <c r="B877" s="2"/>
      <c r="D877" s="2"/>
      <c r="E877" s="2"/>
      <c r="F877" s="2"/>
      <c r="G877" s="2"/>
      <c r="H877" s="2"/>
      <c r="I877" s="2"/>
    </row>
    <row r="878" spans="1:9" ht="30" customHeight="1">
      <c r="A878" s="15"/>
      <c r="B878" s="2"/>
      <c r="D878" s="2"/>
      <c r="E878" s="2"/>
      <c r="F878" s="2"/>
      <c r="G878" s="2"/>
      <c r="H878" s="2"/>
      <c r="I878" s="2"/>
    </row>
    <row r="879" spans="1:9" ht="30" customHeight="1">
      <c r="A879" s="15"/>
      <c r="B879" s="2"/>
      <c r="D879" s="2"/>
      <c r="E879" s="2"/>
      <c r="F879" s="2"/>
      <c r="G879" s="2"/>
      <c r="H879" s="2"/>
      <c r="I879" s="2"/>
    </row>
    <row r="880" spans="1:9" ht="30" customHeight="1">
      <c r="A880" s="15"/>
      <c r="B880" s="2"/>
      <c r="D880" s="2"/>
      <c r="E880" s="2"/>
      <c r="F880" s="2"/>
      <c r="G880" s="2"/>
      <c r="H880" s="2"/>
      <c r="I880" s="2"/>
    </row>
    <row r="881" spans="1:9" ht="30" customHeight="1">
      <c r="A881" s="15"/>
      <c r="B881" s="2"/>
      <c r="D881" s="2"/>
      <c r="E881" s="2"/>
      <c r="F881" s="2"/>
      <c r="G881" s="2"/>
      <c r="H881" s="2"/>
      <c r="I881" s="2"/>
    </row>
    <row r="882" spans="1:9" ht="30" customHeight="1">
      <c r="A882" s="15"/>
      <c r="B882" s="2"/>
      <c r="D882" s="2"/>
      <c r="E882" s="2"/>
      <c r="F882" s="2"/>
      <c r="G882" s="2"/>
      <c r="H882" s="2"/>
      <c r="I882" s="2"/>
    </row>
    <row r="883" spans="1:9" ht="30" customHeight="1">
      <c r="A883" s="15"/>
      <c r="B883" s="2"/>
      <c r="D883" s="2"/>
      <c r="E883" s="2"/>
      <c r="F883" s="2"/>
      <c r="G883" s="2"/>
      <c r="H883" s="2"/>
      <c r="I883" s="2"/>
    </row>
    <row r="884" spans="1:9" ht="30" customHeight="1">
      <c r="A884" s="15"/>
      <c r="B884" s="2"/>
      <c r="D884" s="2"/>
      <c r="E884" s="2"/>
      <c r="F884" s="2"/>
      <c r="G884" s="2"/>
      <c r="H884" s="2"/>
      <c r="I884" s="2"/>
    </row>
    <row r="885" spans="1:9" ht="30" customHeight="1">
      <c r="A885" s="15"/>
      <c r="B885" s="2"/>
      <c r="D885" s="2"/>
      <c r="E885" s="2"/>
      <c r="F885" s="2"/>
      <c r="G885" s="2"/>
      <c r="H885" s="2"/>
      <c r="I885" s="2"/>
    </row>
    <row r="886" spans="1:9" ht="30" customHeight="1">
      <c r="A886" s="15"/>
      <c r="B886" s="2"/>
      <c r="D886" s="2"/>
      <c r="E886" s="2"/>
      <c r="F886" s="2"/>
      <c r="G886" s="2"/>
      <c r="H886" s="2"/>
      <c r="I886" s="2"/>
    </row>
    <row r="887" spans="1:9" ht="30" customHeight="1">
      <c r="A887" s="15"/>
      <c r="B887" s="2"/>
      <c r="D887" s="2"/>
      <c r="E887" s="2"/>
      <c r="F887" s="2"/>
      <c r="G887" s="2"/>
      <c r="H887" s="2"/>
      <c r="I887" s="2"/>
    </row>
    <row r="888" spans="1:9" ht="30" customHeight="1">
      <c r="A888" s="15"/>
      <c r="B888" s="2"/>
      <c r="D888" s="2"/>
      <c r="E888" s="2"/>
      <c r="F888" s="2"/>
      <c r="G888" s="2"/>
      <c r="H888" s="2"/>
      <c r="I888" s="2"/>
    </row>
    <row r="889" spans="1:9" ht="30" customHeight="1">
      <c r="A889" s="15"/>
      <c r="B889" s="2"/>
      <c r="D889" s="2"/>
      <c r="E889" s="2"/>
      <c r="F889" s="2"/>
      <c r="G889" s="2"/>
      <c r="H889" s="2"/>
      <c r="I889" s="2"/>
    </row>
    <row r="890" spans="1:9" ht="30" customHeight="1">
      <c r="A890" s="15"/>
      <c r="B890" s="2"/>
      <c r="D890" s="2"/>
      <c r="E890" s="2"/>
      <c r="F890" s="2"/>
      <c r="G890" s="2"/>
      <c r="H890" s="2"/>
      <c r="I890" s="2"/>
    </row>
    <row r="891" spans="1:9" ht="30" customHeight="1">
      <c r="A891" s="15"/>
      <c r="B891" s="2"/>
      <c r="D891" s="2"/>
      <c r="E891" s="2"/>
      <c r="F891" s="2"/>
      <c r="G891" s="2"/>
      <c r="H891" s="2"/>
      <c r="I891" s="2"/>
    </row>
    <row r="892" spans="1:9" ht="30" customHeight="1">
      <c r="A892" s="15"/>
      <c r="B892" s="2"/>
      <c r="D892" s="2"/>
      <c r="E892" s="2"/>
      <c r="F892" s="2"/>
      <c r="G892" s="2"/>
      <c r="H892" s="2"/>
      <c r="I892" s="2"/>
    </row>
    <row r="893" spans="1:9" ht="30" customHeight="1">
      <c r="A893" s="15"/>
      <c r="B893" s="2"/>
      <c r="D893" s="2"/>
      <c r="E893" s="2"/>
      <c r="F893" s="2"/>
      <c r="G893" s="2"/>
      <c r="H893" s="2"/>
      <c r="I893" s="2"/>
    </row>
    <row r="894" spans="1:9" ht="30" customHeight="1">
      <c r="A894" s="15"/>
      <c r="B894" s="2"/>
      <c r="D894" s="2"/>
      <c r="E894" s="2"/>
      <c r="F894" s="2"/>
      <c r="G894" s="2"/>
      <c r="H894" s="2"/>
      <c r="I894" s="2"/>
    </row>
    <row r="895" spans="1:9" ht="30" customHeight="1">
      <c r="A895" s="15"/>
      <c r="B895" s="2"/>
      <c r="D895" s="2"/>
      <c r="E895" s="2"/>
      <c r="F895" s="2"/>
      <c r="G895" s="2"/>
      <c r="H895" s="2"/>
      <c r="I895" s="2"/>
    </row>
    <row r="896" spans="1:9" ht="30" customHeight="1">
      <c r="A896" s="15"/>
      <c r="B896" s="2"/>
      <c r="D896" s="2"/>
      <c r="E896" s="2"/>
      <c r="F896" s="2"/>
      <c r="G896" s="2"/>
      <c r="H896" s="2"/>
      <c r="I896" s="2"/>
    </row>
    <row r="897" spans="1:9" ht="30" customHeight="1">
      <c r="A897" s="15"/>
      <c r="B897" s="2"/>
      <c r="D897" s="2"/>
      <c r="E897" s="2"/>
      <c r="F897" s="2"/>
      <c r="G897" s="2"/>
      <c r="H897" s="2"/>
      <c r="I897" s="2"/>
    </row>
    <row r="898" spans="1:9" ht="30" customHeight="1">
      <c r="A898" s="15"/>
      <c r="B898" s="2"/>
      <c r="D898" s="2"/>
      <c r="E898" s="2"/>
      <c r="F898" s="2"/>
      <c r="G898" s="2"/>
      <c r="H898" s="2"/>
      <c r="I898" s="2"/>
    </row>
    <row r="899" spans="1:9" ht="30" customHeight="1">
      <c r="A899" s="15"/>
      <c r="B899" s="2"/>
      <c r="D899" s="2"/>
      <c r="E899" s="2"/>
      <c r="F899" s="2"/>
      <c r="G899" s="2"/>
      <c r="H899" s="2"/>
      <c r="I899" s="2"/>
    </row>
    <row r="900" spans="1:9" ht="30" customHeight="1">
      <c r="A900" s="15"/>
      <c r="B900" s="2"/>
      <c r="D900" s="2"/>
      <c r="E900" s="2"/>
      <c r="F900" s="2"/>
      <c r="G900" s="2"/>
      <c r="H900" s="2"/>
      <c r="I900" s="2"/>
    </row>
    <row r="901" spans="1:9" ht="30" customHeight="1">
      <c r="A901" s="15"/>
      <c r="B901" s="2"/>
      <c r="D901" s="2"/>
      <c r="E901" s="2"/>
      <c r="F901" s="2"/>
      <c r="G901" s="2"/>
      <c r="H901" s="2"/>
      <c r="I901" s="2"/>
    </row>
    <row r="902" spans="1:9" ht="30" customHeight="1">
      <c r="A902" s="15"/>
      <c r="B902" s="2"/>
      <c r="D902" s="2"/>
      <c r="E902" s="2"/>
      <c r="F902" s="2"/>
      <c r="G902" s="2"/>
      <c r="H902" s="2"/>
      <c r="I902" s="2"/>
    </row>
    <row r="903" spans="1:9" ht="30" customHeight="1">
      <c r="A903" s="15"/>
      <c r="B903" s="2"/>
      <c r="D903" s="2"/>
      <c r="E903" s="2"/>
      <c r="F903" s="2"/>
      <c r="G903" s="2"/>
      <c r="H903" s="2"/>
      <c r="I903" s="2"/>
    </row>
    <row r="904" spans="1:9" ht="30" customHeight="1">
      <c r="A904" s="15"/>
      <c r="B904" s="2"/>
      <c r="D904" s="2"/>
      <c r="E904" s="2"/>
      <c r="F904" s="2"/>
      <c r="G904" s="2"/>
      <c r="H904" s="2"/>
      <c r="I904" s="2"/>
    </row>
    <row r="905" spans="1:9" ht="30" customHeight="1">
      <c r="A905" s="15"/>
      <c r="B905" s="2"/>
      <c r="D905" s="2"/>
      <c r="E905" s="2"/>
      <c r="F905" s="2"/>
      <c r="G905" s="2"/>
      <c r="H905" s="2"/>
      <c r="I905" s="2"/>
    </row>
    <row r="906" spans="1:9" ht="30" customHeight="1">
      <c r="A906" s="15"/>
      <c r="B906" s="2"/>
      <c r="D906" s="2"/>
      <c r="E906" s="2"/>
      <c r="F906" s="2"/>
      <c r="G906" s="2"/>
      <c r="H906" s="2"/>
      <c r="I906" s="2"/>
    </row>
    <row r="907" spans="1:9" ht="30" customHeight="1">
      <c r="A907" s="15"/>
      <c r="B907" s="2"/>
      <c r="D907" s="2"/>
      <c r="E907" s="2"/>
      <c r="F907" s="2"/>
      <c r="G907" s="2"/>
      <c r="H907" s="2"/>
      <c r="I907" s="2"/>
    </row>
    <row r="908" spans="1:9" ht="30" customHeight="1">
      <c r="A908" s="15"/>
      <c r="B908" s="2"/>
      <c r="D908" s="2"/>
      <c r="E908" s="2"/>
      <c r="F908" s="2"/>
      <c r="G908" s="2"/>
      <c r="H908" s="2"/>
      <c r="I908" s="2"/>
    </row>
    <row r="909" spans="1:9" ht="30" customHeight="1">
      <c r="A909" s="15"/>
      <c r="B909" s="2"/>
      <c r="D909" s="2"/>
      <c r="E909" s="2"/>
      <c r="F909" s="2"/>
      <c r="G909" s="2"/>
      <c r="H909" s="2"/>
      <c r="I909" s="2"/>
    </row>
    <row r="910" spans="1:9" ht="30" customHeight="1">
      <c r="A910" s="15"/>
      <c r="B910" s="2"/>
      <c r="D910" s="2"/>
      <c r="E910" s="2"/>
      <c r="F910" s="2"/>
      <c r="G910" s="2"/>
      <c r="H910" s="2"/>
      <c r="I910" s="2"/>
    </row>
    <row r="911" spans="1:9" ht="30" customHeight="1">
      <c r="A911" s="15"/>
      <c r="B911" s="2"/>
      <c r="D911" s="2"/>
      <c r="E911" s="2"/>
      <c r="F911" s="2"/>
      <c r="G911" s="2"/>
      <c r="H911" s="2"/>
      <c r="I911" s="2"/>
    </row>
    <row r="912" spans="1:9" ht="30" customHeight="1">
      <c r="A912" s="15"/>
      <c r="B912" s="2"/>
      <c r="D912" s="2"/>
      <c r="E912" s="2"/>
      <c r="F912" s="2"/>
      <c r="G912" s="2"/>
      <c r="H912" s="2"/>
      <c r="I912" s="2"/>
    </row>
    <row r="913" spans="1:9" ht="30" customHeight="1">
      <c r="A913" s="15"/>
      <c r="B913" s="2"/>
      <c r="D913" s="2"/>
      <c r="E913" s="2"/>
      <c r="F913" s="2"/>
      <c r="G913" s="2"/>
      <c r="H913" s="2"/>
      <c r="I913" s="2"/>
    </row>
    <row r="914" spans="1:9" ht="30" customHeight="1">
      <c r="A914" s="15"/>
      <c r="B914" s="2"/>
      <c r="D914" s="2"/>
      <c r="E914" s="2"/>
      <c r="F914" s="2"/>
      <c r="G914" s="2"/>
      <c r="H914" s="2"/>
      <c r="I914" s="2"/>
    </row>
    <row r="915" spans="1:9" ht="30" customHeight="1">
      <c r="A915" s="15"/>
      <c r="B915" s="2"/>
      <c r="D915" s="2"/>
      <c r="E915" s="2"/>
      <c r="F915" s="2"/>
      <c r="G915" s="2"/>
      <c r="H915" s="2"/>
      <c r="I915" s="2"/>
    </row>
    <row r="916" spans="1:9" ht="30" customHeight="1">
      <c r="A916" s="15"/>
      <c r="B916" s="2"/>
      <c r="D916" s="2"/>
      <c r="E916" s="2"/>
      <c r="F916" s="2"/>
      <c r="G916" s="2"/>
      <c r="H916" s="2"/>
      <c r="I916" s="2"/>
    </row>
    <row r="917" spans="1:9" ht="30" customHeight="1">
      <c r="A917" s="15"/>
      <c r="B917" s="2"/>
      <c r="D917" s="2"/>
      <c r="E917" s="2"/>
      <c r="F917" s="2"/>
      <c r="G917" s="2"/>
      <c r="H917" s="2"/>
      <c r="I917" s="2"/>
    </row>
    <row r="918" spans="1:9" ht="30" customHeight="1">
      <c r="A918" s="15"/>
      <c r="B918" s="2"/>
      <c r="D918" s="2"/>
      <c r="E918" s="2"/>
      <c r="F918" s="2"/>
      <c r="G918" s="2"/>
      <c r="H918" s="2"/>
      <c r="I918" s="2"/>
    </row>
    <row r="919" spans="1:9" ht="30" customHeight="1">
      <c r="A919" s="15"/>
      <c r="B919" s="2"/>
      <c r="D919" s="2"/>
      <c r="E919" s="2"/>
      <c r="F919" s="2"/>
      <c r="G919" s="2"/>
      <c r="H919" s="2"/>
      <c r="I919" s="2"/>
    </row>
    <row r="920" spans="1:9" ht="30" customHeight="1">
      <c r="A920" s="15"/>
      <c r="B920" s="2"/>
      <c r="D920" s="2"/>
      <c r="E920" s="2"/>
      <c r="F920" s="2"/>
      <c r="G920" s="2"/>
      <c r="H920" s="2"/>
      <c r="I920" s="2"/>
    </row>
    <row r="921" spans="1:9" ht="30" customHeight="1">
      <c r="A921" s="15"/>
      <c r="B921" s="2"/>
      <c r="D921" s="2"/>
      <c r="E921" s="2"/>
      <c r="F921" s="2"/>
      <c r="G921" s="2"/>
      <c r="H921" s="2"/>
      <c r="I921" s="2"/>
    </row>
    <row r="922" spans="1:9" ht="30" customHeight="1">
      <c r="A922" s="15"/>
      <c r="B922" s="2"/>
      <c r="D922" s="2"/>
      <c r="E922" s="2"/>
      <c r="F922" s="2"/>
      <c r="G922" s="2"/>
      <c r="H922" s="2"/>
      <c r="I922" s="2"/>
    </row>
    <row r="923" spans="1:9" ht="30" customHeight="1">
      <c r="A923" s="15"/>
      <c r="B923" s="2"/>
      <c r="D923" s="2"/>
      <c r="E923" s="2"/>
      <c r="F923" s="2"/>
      <c r="G923" s="2"/>
      <c r="H923" s="2"/>
      <c r="I923" s="2"/>
    </row>
    <row r="924" spans="1:9" ht="30" customHeight="1">
      <c r="A924" s="15"/>
      <c r="B924" s="2"/>
      <c r="D924" s="2"/>
      <c r="E924" s="2"/>
      <c r="F924" s="2"/>
      <c r="G924" s="2"/>
      <c r="H924" s="2"/>
      <c r="I924" s="2"/>
    </row>
    <row r="925" spans="1:9" ht="30" customHeight="1">
      <c r="A925" s="15"/>
      <c r="B925" s="2"/>
      <c r="D925" s="2"/>
      <c r="E925" s="2"/>
      <c r="F925" s="2"/>
      <c r="G925" s="2"/>
      <c r="H925" s="2"/>
      <c r="I925" s="2"/>
    </row>
    <row r="926" spans="1:9" ht="30" customHeight="1">
      <c r="A926" s="15"/>
      <c r="B926" s="2"/>
      <c r="D926" s="2"/>
      <c r="E926" s="2"/>
      <c r="F926" s="2"/>
      <c r="G926" s="2"/>
      <c r="H926" s="2"/>
      <c r="I926" s="2"/>
    </row>
    <row r="927" spans="1:9" ht="30" customHeight="1">
      <c r="A927" s="15"/>
      <c r="B927" s="2"/>
      <c r="D927" s="2"/>
      <c r="E927" s="2"/>
      <c r="F927" s="2"/>
      <c r="G927" s="2"/>
      <c r="H927" s="2"/>
      <c r="I927" s="2"/>
    </row>
    <row r="928" spans="1:9" ht="30" customHeight="1">
      <c r="A928" s="15"/>
      <c r="B928" s="2"/>
      <c r="D928" s="2"/>
      <c r="E928" s="2"/>
      <c r="F928" s="2"/>
      <c r="G928" s="2"/>
      <c r="H928" s="2"/>
      <c r="I928" s="2"/>
    </row>
    <row r="929" spans="1:9" ht="30" customHeight="1">
      <c r="A929" s="15"/>
      <c r="B929" s="2"/>
      <c r="D929" s="2"/>
      <c r="E929" s="2"/>
      <c r="F929" s="2"/>
      <c r="G929" s="2"/>
      <c r="H929" s="2"/>
      <c r="I929" s="2"/>
    </row>
    <row r="930" spans="1:9" ht="30" customHeight="1">
      <c r="A930" s="15"/>
      <c r="B930" s="2"/>
      <c r="D930" s="2"/>
      <c r="E930" s="2"/>
      <c r="F930" s="2"/>
      <c r="G930" s="2"/>
      <c r="H930" s="2"/>
      <c r="I930" s="2"/>
    </row>
    <row r="931" spans="1:9" ht="30" customHeight="1">
      <c r="A931" s="15"/>
      <c r="B931" s="2"/>
      <c r="D931" s="2"/>
      <c r="E931" s="2"/>
      <c r="F931" s="2"/>
      <c r="G931" s="2"/>
      <c r="H931" s="2"/>
      <c r="I931" s="2"/>
    </row>
    <row r="932" spans="1:9" ht="30" customHeight="1">
      <c r="A932" s="15"/>
      <c r="B932" s="2"/>
      <c r="D932" s="2"/>
      <c r="E932" s="2"/>
      <c r="F932" s="2"/>
      <c r="G932" s="2"/>
      <c r="H932" s="2"/>
      <c r="I932" s="2"/>
    </row>
    <row r="933" spans="1:9" ht="30" customHeight="1">
      <c r="A933" s="15"/>
      <c r="B933" s="2"/>
      <c r="D933" s="2"/>
      <c r="E933" s="2"/>
      <c r="F933" s="2"/>
      <c r="G933" s="2"/>
      <c r="H933" s="2"/>
      <c r="I933" s="2"/>
    </row>
    <row r="934" spans="1:9" ht="30" customHeight="1">
      <c r="A934" s="15"/>
      <c r="B934" s="2"/>
      <c r="D934" s="2"/>
      <c r="E934" s="2"/>
      <c r="F934" s="2"/>
      <c r="G934" s="2"/>
      <c r="H934" s="2"/>
      <c r="I934" s="2"/>
    </row>
    <row r="935" spans="1:9" ht="30" customHeight="1">
      <c r="A935" s="15"/>
      <c r="B935" s="2"/>
      <c r="D935" s="2"/>
      <c r="E935" s="2"/>
      <c r="F935" s="2"/>
      <c r="G935" s="2"/>
      <c r="H935" s="2"/>
      <c r="I935" s="2"/>
    </row>
    <row r="936" spans="1:9" ht="30" customHeight="1">
      <c r="A936" s="15"/>
      <c r="B936" s="2"/>
      <c r="D936" s="2"/>
      <c r="E936" s="2"/>
      <c r="F936" s="2"/>
      <c r="G936" s="2"/>
      <c r="H936" s="2"/>
      <c r="I936" s="2"/>
    </row>
    <row r="937" spans="1:9" ht="30" customHeight="1">
      <c r="A937" s="15"/>
      <c r="B937" s="2"/>
      <c r="D937" s="2"/>
      <c r="E937" s="2"/>
      <c r="F937" s="2"/>
      <c r="G937" s="2"/>
      <c r="H937" s="2"/>
      <c r="I937" s="2"/>
    </row>
    <row r="938" spans="1:9" ht="30" customHeight="1">
      <c r="A938" s="15"/>
      <c r="B938" s="2"/>
      <c r="D938" s="2"/>
      <c r="E938" s="2"/>
      <c r="F938" s="2"/>
      <c r="G938" s="2"/>
      <c r="H938" s="2"/>
      <c r="I938" s="2"/>
    </row>
    <row r="939" spans="1:9" ht="30" customHeight="1">
      <c r="A939" s="15"/>
      <c r="B939" s="2"/>
      <c r="D939" s="2"/>
      <c r="E939" s="2"/>
      <c r="F939" s="2"/>
      <c r="G939" s="2"/>
      <c r="H939" s="2"/>
      <c r="I939" s="2"/>
    </row>
    <row r="940" spans="1:9" ht="30" customHeight="1">
      <c r="A940" s="15"/>
      <c r="B940" s="2"/>
      <c r="D940" s="2"/>
      <c r="E940" s="2"/>
      <c r="F940" s="2"/>
      <c r="G940" s="2"/>
      <c r="H940" s="2"/>
      <c r="I940" s="2"/>
    </row>
    <row r="941" spans="1:9" ht="30" customHeight="1">
      <c r="A941" s="15"/>
      <c r="B941" s="2"/>
      <c r="D941" s="2"/>
      <c r="E941" s="2"/>
      <c r="F941" s="2"/>
      <c r="G941" s="2"/>
      <c r="H941" s="2"/>
      <c r="I941" s="2"/>
    </row>
    <row r="942" spans="1:9" ht="30" customHeight="1">
      <c r="A942" s="15"/>
      <c r="B942" s="2"/>
      <c r="D942" s="2"/>
      <c r="E942" s="2"/>
      <c r="F942" s="2"/>
      <c r="G942" s="2"/>
      <c r="H942" s="2"/>
      <c r="I942" s="2"/>
    </row>
    <row r="943" spans="1:9" ht="30" customHeight="1">
      <c r="A943" s="15"/>
      <c r="B943" s="2"/>
      <c r="D943" s="2"/>
      <c r="E943" s="2"/>
      <c r="F943" s="2"/>
      <c r="G943" s="2"/>
      <c r="H943" s="2"/>
      <c r="I943" s="2"/>
    </row>
    <row r="944" spans="1:9" ht="30" customHeight="1">
      <c r="A944" s="15"/>
      <c r="B944" s="2"/>
      <c r="D944" s="2"/>
      <c r="E944" s="2"/>
      <c r="F944" s="2"/>
      <c r="G944" s="2"/>
      <c r="H944" s="2"/>
      <c r="I944" s="2"/>
    </row>
    <row r="945" spans="1:9" ht="30" customHeight="1">
      <c r="A945" s="15"/>
      <c r="B945" s="2"/>
      <c r="D945" s="2"/>
      <c r="E945" s="2"/>
      <c r="F945" s="2"/>
      <c r="G945" s="2"/>
      <c r="H945" s="2"/>
      <c r="I945" s="2"/>
    </row>
    <row r="946" spans="1:9" ht="30" customHeight="1">
      <c r="A946" s="15"/>
      <c r="B946" s="2"/>
      <c r="D946" s="2"/>
      <c r="E946" s="2"/>
      <c r="F946" s="2"/>
      <c r="G946" s="2"/>
      <c r="H946" s="2"/>
      <c r="I946" s="2"/>
    </row>
    <row r="947" spans="1:9" ht="30" customHeight="1">
      <c r="A947" s="15"/>
      <c r="B947" s="2"/>
      <c r="D947" s="2"/>
      <c r="E947" s="2"/>
      <c r="F947" s="2"/>
      <c r="G947" s="2"/>
      <c r="H947" s="2"/>
      <c r="I947" s="2"/>
    </row>
    <row r="948" spans="1:9" ht="30" customHeight="1">
      <c r="A948" s="15"/>
      <c r="B948" s="2"/>
      <c r="D948" s="2"/>
      <c r="E948" s="2"/>
      <c r="F948" s="2"/>
      <c r="G948" s="2"/>
      <c r="H948" s="2"/>
      <c r="I948" s="2"/>
    </row>
    <row r="949" spans="1:9" ht="30" customHeight="1">
      <c r="A949" s="15"/>
      <c r="B949" s="2"/>
      <c r="D949" s="2"/>
      <c r="E949" s="2"/>
      <c r="F949" s="2"/>
      <c r="G949" s="2"/>
      <c r="H949" s="2"/>
      <c r="I949" s="2"/>
    </row>
    <row r="950" spans="1:9" ht="30" customHeight="1">
      <c r="A950" s="15"/>
      <c r="B950" s="2"/>
      <c r="D950" s="2"/>
      <c r="E950" s="2"/>
      <c r="F950" s="2"/>
      <c r="G950" s="2"/>
      <c r="H950" s="2"/>
      <c r="I950" s="2"/>
    </row>
    <row r="951" spans="1:9" ht="30" customHeight="1">
      <c r="A951" s="15"/>
      <c r="B951" s="2"/>
      <c r="D951" s="2"/>
      <c r="E951" s="2"/>
      <c r="F951" s="2"/>
      <c r="G951" s="2"/>
      <c r="H951" s="2"/>
      <c r="I951" s="2"/>
    </row>
    <row r="952" spans="1:9" ht="30" customHeight="1">
      <c r="A952" s="15"/>
      <c r="B952" s="2"/>
      <c r="D952" s="2"/>
      <c r="E952" s="2"/>
      <c r="F952" s="2"/>
      <c r="G952" s="2"/>
      <c r="H952" s="2"/>
      <c r="I952" s="2"/>
    </row>
    <row r="953" spans="1:9" ht="30" customHeight="1">
      <c r="A953" s="15"/>
      <c r="B953" s="2"/>
      <c r="D953" s="2"/>
      <c r="E953" s="2"/>
      <c r="F953" s="2"/>
      <c r="G953" s="2"/>
      <c r="H953" s="2"/>
      <c r="I953" s="2"/>
    </row>
    <row r="954" spans="1:9" ht="30" customHeight="1">
      <c r="A954" s="15"/>
      <c r="B954" s="2"/>
      <c r="D954" s="2"/>
      <c r="E954" s="2"/>
      <c r="F954" s="2"/>
      <c r="G954" s="2"/>
      <c r="H954" s="2"/>
      <c r="I954" s="2"/>
    </row>
    <row r="955" spans="1:9" ht="30" customHeight="1">
      <c r="A955" s="15"/>
      <c r="B955" s="2"/>
      <c r="D955" s="2"/>
      <c r="E955" s="2"/>
      <c r="F955" s="2"/>
      <c r="G955" s="2"/>
      <c r="H955" s="2"/>
      <c r="I955" s="2"/>
    </row>
    <row r="956" spans="1:9" ht="30" customHeight="1">
      <c r="A956" s="15"/>
      <c r="B956" s="2"/>
      <c r="D956" s="2"/>
      <c r="E956" s="2"/>
      <c r="F956" s="2"/>
      <c r="G956" s="2"/>
      <c r="H956" s="2"/>
      <c r="I956" s="2"/>
    </row>
    <row r="957" spans="1:9" ht="30" customHeight="1">
      <c r="A957" s="15"/>
      <c r="B957" s="2"/>
      <c r="D957" s="2"/>
      <c r="E957" s="2"/>
      <c r="F957" s="2"/>
      <c r="G957" s="2"/>
      <c r="H957" s="2"/>
      <c r="I957" s="2"/>
    </row>
    <row r="958" spans="1:9" ht="30" customHeight="1">
      <c r="A958" s="15"/>
      <c r="B958" s="2"/>
      <c r="D958" s="2"/>
      <c r="E958" s="2"/>
      <c r="F958" s="2"/>
      <c r="G958" s="2"/>
      <c r="H958" s="2"/>
      <c r="I958" s="2"/>
    </row>
    <row r="959" spans="1:9" ht="30" customHeight="1">
      <c r="A959" s="15"/>
      <c r="B959" s="2"/>
      <c r="D959" s="2"/>
      <c r="E959" s="2"/>
      <c r="F959" s="2"/>
      <c r="G959" s="2"/>
      <c r="H959" s="2"/>
      <c r="I959" s="2"/>
    </row>
    <row r="960" spans="1:9" ht="30" customHeight="1">
      <c r="A960" s="15"/>
      <c r="B960" s="2"/>
      <c r="D960" s="2"/>
      <c r="E960" s="2"/>
      <c r="F960" s="2"/>
      <c r="G960" s="2"/>
      <c r="H960" s="2"/>
      <c r="I960" s="2"/>
    </row>
    <row r="961" spans="1:9" ht="30" customHeight="1">
      <c r="A961" s="15"/>
      <c r="B961" s="2"/>
      <c r="D961" s="2"/>
      <c r="E961" s="2"/>
      <c r="F961" s="2"/>
      <c r="G961" s="2"/>
      <c r="H961" s="2"/>
      <c r="I961" s="2"/>
    </row>
    <row r="962" spans="1:9" ht="30" customHeight="1">
      <c r="A962" s="15"/>
      <c r="B962" s="2"/>
      <c r="D962" s="2"/>
      <c r="E962" s="2"/>
      <c r="F962" s="2"/>
      <c r="G962" s="2"/>
      <c r="H962" s="2"/>
      <c r="I962" s="2"/>
    </row>
    <row r="963" spans="1:9" ht="30" customHeight="1">
      <c r="A963" s="15"/>
      <c r="B963" s="2"/>
      <c r="D963" s="2"/>
      <c r="E963" s="2"/>
      <c r="F963" s="2"/>
      <c r="G963" s="2"/>
      <c r="H963" s="2"/>
      <c r="I963" s="2"/>
    </row>
    <row r="964" spans="1:9" ht="30" customHeight="1">
      <c r="A964" s="15"/>
      <c r="B964" s="2"/>
      <c r="D964" s="2"/>
      <c r="E964" s="2"/>
      <c r="F964" s="2"/>
      <c r="G964" s="2"/>
      <c r="H964" s="2"/>
      <c r="I964" s="2"/>
    </row>
    <row r="965" spans="1:9" ht="30" customHeight="1">
      <c r="A965" s="15"/>
      <c r="B965" s="2"/>
      <c r="D965" s="2"/>
      <c r="E965" s="2"/>
      <c r="F965" s="2"/>
      <c r="G965" s="2"/>
      <c r="H965" s="2"/>
      <c r="I965" s="2"/>
    </row>
    <row r="966" spans="1:9" ht="30" customHeight="1">
      <c r="A966" s="15"/>
      <c r="B966" s="2"/>
      <c r="D966" s="2"/>
      <c r="E966" s="2"/>
      <c r="F966" s="2"/>
      <c r="G966" s="2"/>
      <c r="H966" s="2"/>
      <c r="I966" s="2"/>
    </row>
    <row r="967" spans="1:9" ht="30" customHeight="1">
      <c r="A967" s="15"/>
      <c r="B967" s="2"/>
      <c r="D967" s="2"/>
      <c r="E967" s="2"/>
      <c r="F967" s="2"/>
      <c r="G967" s="2"/>
      <c r="H967" s="2"/>
      <c r="I967" s="2"/>
    </row>
    <row r="968" spans="1:9" ht="30" customHeight="1">
      <c r="A968" s="15"/>
      <c r="B968" s="2"/>
      <c r="D968" s="2"/>
      <c r="E968" s="2"/>
      <c r="F968" s="2"/>
      <c r="G968" s="2"/>
      <c r="H968" s="2"/>
      <c r="I968" s="2"/>
    </row>
    <row r="969" spans="1:9" ht="30" customHeight="1">
      <c r="A969" s="15"/>
      <c r="B969" s="2"/>
      <c r="D969" s="2"/>
      <c r="E969" s="2"/>
      <c r="F969" s="2"/>
      <c r="G969" s="2"/>
      <c r="H969" s="2"/>
      <c r="I969" s="2"/>
    </row>
    <row r="970" spans="1:9" ht="30" customHeight="1">
      <c r="A970" s="15"/>
      <c r="B970" s="2"/>
      <c r="D970" s="2"/>
      <c r="E970" s="2"/>
      <c r="F970" s="2"/>
      <c r="G970" s="2"/>
      <c r="H970" s="2"/>
      <c r="I970" s="2"/>
    </row>
    <row r="971" spans="1:9" ht="30" customHeight="1">
      <c r="A971" s="15"/>
      <c r="B971" s="2"/>
      <c r="D971" s="2"/>
      <c r="E971" s="2"/>
      <c r="F971" s="2"/>
      <c r="G971" s="2"/>
      <c r="H971" s="2"/>
      <c r="I971" s="2"/>
    </row>
    <row r="972" spans="1:9" ht="30" customHeight="1">
      <c r="A972" s="15"/>
      <c r="B972" s="2"/>
      <c r="D972" s="2"/>
      <c r="E972" s="2"/>
      <c r="F972" s="2"/>
      <c r="G972" s="2"/>
      <c r="H972" s="2"/>
      <c r="I972" s="2"/>
    </row>
    <row r="973" spans="1:9" ht="30" customHeight="1">
      <c r="A973" s="15"/>
      <c r="B973" s="2"/>
      <c r="D973" s="2"/>
      <c r="E973" s="2"/>
      <c r="F973" s="2"/>
      <c r="G973" s="2"/>
      <c r="H973" s="2"/>
      <c r="I973" s="2"/>
    </row>
    <row r="974" spans="1:9" ht="30" customHeight="1">
      <c r="A974" s="15"/>
      <c r="B974" s="2"/>
      <c r="D974" s="2"/>
      <c r="E974" s="2"/>
      <c r="F974" s="2"/>
      <c r="G974" s="2"/>
      <c r="H974" s="2"/>
      <c r="I974" s="2"/>
    </row>
    <row r="975" spans="1:9" ht="30" customHeight="1">
      <c r="A975" s="15"/>
      <c r="B975" s="2"/>
      <c r="D975" s="2"/>
      <c r="E975" s="2"/>
      <c r="F975" s="2"/>
      <c r="G975" s="2"/>
      <c r="H975" s="2"/>
      <c r="I975" s="2"/>
    </row>
    <row r="976" spans="1:9" ht="30" customHeight="1">
      <c r="A976" s="15"/>
      <c r="B976" s="2"/>
      <c r="D976" s="2"/>
      <c r="E976" s="2"/>
      <c r="F976" s="2"/>
      <c r="G976" s="2"/>
      <c r="H976" s="2"/>
      <c r="I976" s="2"/>
    </row>
    <row r="977" spans="1:9" ht="30" customHeight="1">
      <c r="A977" s="15"/>
      <c r="B977" s="2"/>
      <c r="D977" s="2"/>
      <c r="E977" s="2"/>
      <c r="F977" s="2"/>
      <c r="G977" s="2"/>
      <c r="H977" s="2"/>
      <c r="I977" s="2"/>
    </row>
    <row r="978" spans="1:9" ht="30" customHeight="1">
      <c r="A978" s="15"/>
      <c r="B978" s="2"/>
      <c r="D978" s="2"/>
      <c r="E978" s="2"/>
      <c r="F978" s="2"/>
      <c r="G978" s="2"/>
      <c r="H978" s="2"/>
      <c r="I978" s="2"/>
    </row>
    <row r="979" spans="1:9" ht="30" customHeight="1">
      <c r="A979" s="15"/>
      <c r="B979" s="2"/>
      <c r="D979" s="2"/>
      <c r="E979" s="2"/>
      <c r="F979" s="2"/>
      <c r="G979" s="2"/>
      <c r="H979" s="2"/>
      <c r="I979" s="2"/>
    </row>
    <row r="980" spans="1:9" ht="30" customHeight="1">
      <c r="A980" s="15"/>
      <c r="B980" s="2"/>
      <c r="D980" s="2"/>
      <c r="E980" s="2"/>
      <c r="F980" s="2"/>
      <c r="G980" s="2"/>
      <c r="H980" s="2"/>
      <c r="I980" s="2"/>
    </row>
    <row r="981" spans="1:9" ht="30" customHeight="1">
      <c r="A981" s="15"/>
      <c r="B981" s="2"/>
      <c r="D981" s="2"/>
      <c r="E981" s="2"/>
      <c r="F981" s="2"/>
      <c r="G981" s="2"/>
      <c r="H981" s="2"/>
      <c r="I981" s="2"/>
    </row>
    <row r="982" spans="1:9" ht="30" customHeight="1">
      <c r="A982" s="15"/>
      <c r="B982" s="2"/>
      <c r="D982" s="2"/>
      <c r="E982" s="2"/>
      <c r="F982" s="2"/>
      <c r="G982" s="2"/>
      <c r="H982" s="2"/>
      <c r="I982" s="2"/>
    </row>
    <row r="983" spans="1:9" ht="30" customHeight="1">
      <c r="A983" s="15"/>
      <c r="B983" s="2"/>
      <c r="D983" s="2"/>
      <c r="E983" s="2"/>
      <c r="F983" s="2"/>
      <c r="G983" s="2"/>
      <c r="H983" s="2"/>
      <c r="I983" s="2"/>
    </row>
    <row r="984" spans="1:9" ht="30" customHeight="1">
      <c r="A984" s="15"/>
      <c r="B984" s="2"/>
      <c r="D984" s="2"/>
      <c r="E984" s="2"/>
      <c r="F984" s="2"/>
      <c r="G984" s="2"/>
      <c r="H984" s="2"/>
      <c r="I984" s="2"/>
    </row>
    <row r="985" spans="1:9" ht="30" customHeight="1">
      <c r="A985" s="15"/>
      <c r="B985" s="2"/>
      <c r="D985" s="2"/>
      <c r="E985" s="2"/>
      <c r="F985" s="2"/>
      <c r="G985" s="2"/>
      <c r="H985" s="2"/>
      <c r="I985" s="2"/>
    </row>
    <row r="986" spans="1:9" ht="30" customHeight="1">
      <c r="A986" s="15"/>
      <c r="B986" s="2"/>
      <c r="D986" s="2"/>
      <c r="E986" s="2"/>
      <c r="F986" s="2"/>
      <c r="G986" s="2"/>
      <c r="H986" s="2"/>
      <c r="I986" s="2"/>
    </row>
    <row r="987" spans="1:9" ht="30" customHeight="1">
      <c r="A987" s="15"/>
      <c r="B987" s="2"/>
      <c r="D987" s="2"/>
      <c r="E987" s="2"/>
      <c r="F987" s="2"/>
      <c r="G987" s="2"/>
      <c r="H987" s="2"/>
      <c r="I987" s="2"/>
    </row>
    <row r="988" spans="1:9" ht="30" customHeight="1">
      <c r="A988" s="15"/>
      <c r="B988" s="2"/>
      <c r="D988" s="2"/>
      <c r="E988" s="2"/>
      <c r="F988" s="2"/>
      <c r="G988" s="2"/>
      <c r="H988" s="2"/>
      <c r="I988" s="2"/>
    </row>
  </sheetData>
  <autoFilter ref="A7:M187" xr:uid="{00000000-0009-0000-0000-000002000000}"/>
  <mergeCells count="8">
    <mergeCell ref="A3:I3"/>
    <mergeCell ref="A4:I4"/>
    <mergeCell ref="A5:I5"/>
    <mergeCell ref="A6:A7"/>
    <mergeCell ref="B6:B7"/>
    <mergeCell ref="C6:C7"/>
    <mergeCell ref="D6:E6"/>
    <mergeCell ref="F6:I6"/>
  </mergeCells>
  <printOptions horizontalCentered="1"/>
  <pageMargins left="0.2" right="0.2" top="0.5" bottom="0.5" header="0.2" footer="0.2"/>
  <pageSetup paperSize="9" scale="61" fitToHeight="0" orientation="landscape" r:id="rId1"/>
  <headerFooter>
    <oddFooter>&amp;R&amp;P</oddFooter>
  </headerFooter>
  <rowBreaks count="1" manualBreakCount="1">
    <brk id="16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2897-8DA1-4C31-A0C7-3626B8D96EE0}">
  <sheetPr codeName="Sheet6"/>
  <dimension ref="A1:I237"/>
  <sheetViews>
    <sheetView view="pageBreakPreview" zoomScale="85" zoomScaleNormal="85" zoomScaleSheetLayoutView="85" workbookViewId="0">
      <pane ySplit="7" topLeftCell="A8" activePane="bottomLeft" state="frozen"/>
      <selection sqref="A1:I5"/>
      <selection pane="bottomLeft" activeCell="A2" sqref="A2:I2"/>
    </sheetView>
  </sheetViews>
  <sheetFormatPr defaultColWidth="9.33203125" defaultRowHeight="19.95" customHeight="1"/>
  <cols>
    <col min="1" max="1" width="5.6640625" style="135" customWidth="1"/>
    <col min="2" max="2" width="10.88671875" style="135" customWidth="1"/>
    <col min="3" max="3" width="37.88671875" style="135" bestFit="1" customWidth="1"/>
    <col min="4" max="4" width="24.6640625" style="135" customWidth="1"/>
    <col min="5" max="5" width="27.88671875" style="135" customWidth="1"/>
    <col min="6" max="9" width="18" style="135" customWidth="1"/>
    <col min="10" max="16384" width="9.33203125" style="135"/>
  </cols>
  <sheetData>
    <row r="1" spans="1:9" ht="19.95" customHeight="1">
      <c r="A1" s="332" t="s">
        <v>3198</v>
      </c>
      <c r="B1" s="1"/>
      <c r="C1" s="1"/>
      <c r="D1" s="133"/>
      <c r="E1" s="133"/>
      <c r="F1" s="133"/>
      <c r="G1" s="133"/>
      <c r="H1" s="133"/>
      <c r="I1" s="133"/>
    </row>
    <row r="2" spans="1:9" ht="19.95" customHeight="1">
      <c r="A2" s="506" t="s">
        <v>3266</v>
      </c>
      <c r="B2" s="506"/>
      <c r="C2" s="506"/>
      <c r="D2" s="506"/>
      <c r="E2" s="506"/>
      <c r="F2" s="506"/>
      <c r="G2" s="506"/>
      <c r="H2" s="506"/>
      <c r="I2" s="506"/>
    </row>
    <row r="3" spans="1:9" ht="19.95" customHeight="1">
      <c r="A3" s="474" t="s">
        <v>6</v>
      </c>
      <c r="B3" s="474"/>
      <c r="C3" s="474"/>
      <c r="D3" s="474"/>
      <c r="E3" s="474"/>
      <c r="F3" s="474"/>
      <c r="G3" s="474"/>
      <c r="H3" s="474"/>
      <c r="I3" s="474"/>
    </row>
    <row r="4" spans="1:9" ht="19.95" customHeight="1">
      <c r="A4" s="507" t="s">
        <v>252</v>
      </c>
      <c r="B4" s="507"/>
      <c r="C4" s="507"/>
      <c r="D4" s="507"/>
      <c r="E4" s="507"/>
      <c r="F4" s="507"/>
      <c r="G4" s="507"/>
      <c r="H4" s="507"/>
      <c r="I4" s="507"/>
    </row>
    <row r="5" spans="1:9" ht="19.95" customHeight="1">
      <c r="A5" s="403"/>
      <c r="B5" s="437"/>
      <c r="C5" s="403"/>
      <c r="D5" s="403"/>
      <c r="E5" s="403"/>
      <c r="F5" s="403"/>
      <c r="G5" s="403"/>
      <c r="H5" s="403"/>
      <c r="I5" s="403"/>
    </row>
    <row r="6" spans="1:9" s="139" customFormat="1" ht="63" customHeight="1">
      <c r="A6" s="508" t="s">
        <v>10</v>
      </c>
      <c r="B6" s="509" t="s">
        <v>253</v>
      </c>
      <c r="C6" s="508" t="s">
        <v>12</v>
      </c>
      <c r="D6" s="508" t="s">
        <v>13</v>
      </c>
      <c r="E6" s="508"/>
      <c r="F6" s="501" t="s">
        <v>3239</v>
      </c>
      <c r="G6" s="501"/>
      <c r="H6" s="501"/>
      <c r="I6" s="501"/>
    </row>
    <row r="7" spans="1:9" ht="19.95" customHeight="1">
      <c r="A7" s="508"/>
      <c r="B7" s="510"/>
      <c r="C7" s="508"/>
      <c r="D7" s="137" t="s">
        <v>14</v>
      </c>
      <c r="E7" s="137" t="s">
        <v>15</v>
      </c>
      <c r="F7" s="141" t="s">
        <v>0</v>
      </c>
      <c r="G7" s="141" t="s">
        <v>1</v>
      </c>
      <c r="H7" s="141" t="s">
        <v>2</v>
      </c>
      <c r="I7" s="141" t="s">
        <v>16</v>
      </c>
    </row>
    <row r="8" spans="1:9" ht="15.6">
      <c r="A8" s="137"/>
      <c r="B8" s="137"/>
      <c r="C8" s="143" t="s">
        <v>17</v>
      </c>
      <c r="D8" s="137"/>
      <c r="E8" s="137"/>
      <c r="F8" s="141"/>
      <c r="G8" s="141"/>
      <c r="H8" s="141"/>
      <c r="I8" s="141"/>
    </row>
    <row r="9" spans="1:9" ht="15.6">
      <c r="A9" s="144">
        <v>1</v>
      </c>
      <c r="B9" s="144" t="s">
        <v>33</v>
      </c>
      <c r="C9" s="31" t="s">
        <v>696</v>
      </c>
      <c r="D9" s="145" t="s">
        <v>109</v>
      </c>
      <c r="E9" s="145" t="s">
        <v>697</v>
      </c>
      <c r="F9" s="461">
        <v>6120000</v>
      </c>
      <c r="G9" s="461">
        <v>3420000</v>
      </c>
      <c r="H9" s="461">
        <v>2280000</v>
      </c>
      <c r="I9" s="461">
        <v>1440000</v>
      </c>
    </row>
    <row r="10" spans="1:9" ht="15.6">
      <c r="A10" s="144">
        <v>2</v>
      </c>
      <c r="B10" s="144" t="s">
        <v>305</v>
      </c>
      <c r="C10" s="31" t="s">
        <v>698</v>
      </c>
      <c r="D10" s="60" t="s">
        <v>699</v>
      </c>
      <c r="E10" s="60" t="s">
        <v>700</v>
      </c>
      <c r="F10" s="461">
        <v>43200000</v>
      </c>
      <c r="G10" s="461">
        <v>24180000</v>
      </c>
      <c r="H10" s="461">
        <v>15960000</v>
      </c>
      <c r="I10" s="461">
        <v>10380000</v>
      </c>
    </row>
    <row r="11" spans="1:9" ht="15.6">
      <c r="A11" s="144">
        <v>3</v>
      </c>
      <c r="B11" s="144" t="s">
        <v>298</v>
      </c>
      <c r="C11" s="31" t="s">
        <v>123</v>
      </c>
      <c r="D11" s="145" t="s">
        <v>701</v>
      </c>
      <c r="E11" s="145" t="s">
        <v>702</v>
      </c>
      <c r="F11" s="461">
        <v>36360000</v>
      </c>
      <c r="G11" s="461">
        <v>20400000</v>
      </c>
      <c r="H11" s="461">
        <v>13500000</v>
      </c>
      <c r="I11" s="461">
        <v>8760000</v>
      </c>
    </row>
    <row r="12" spans="1:9" ht="15.6">
      <c r="A12" s="144">
        <v>4</v>
      </c>
      <c r="B12" s="144" t="s">
        <v>63</v>
      </c>
      <c r="C12" s="31" t="s">
        <v>123</v>
      </c>
      <c r="D12" s="60" t="s">
        <v>64</v>
      </c>
      <c r="E12" s="60" t="s">
        <v>703</v>
      </c>
      <c r="F12" s="461">
        <v>31260000</v>
      </c>
      <c r="G12" s="461">
        <v>17520000</v>
      </c>
      <c r="H12" s="461">
        <v>11580000</v>
      </c>
      <c r="I12" s="461">
        <v>7500000</v>
      </c>
    </row>
    <row r="13" spans="1:9" ht="15.6">
      <c r="A13" s="144">
        <v>5</v>
      </c>
      <c r="B13" s="144" t="s">
        <v>37</v>
      </c>
      <c r="C13" s="31" t="s">
        <v>704</v>
      </c>
      <c r="D13" s="149" t="s">
        <v>85</v>
      </c>
      <c r="E13" s="60" t="s">
        <v>705</v>
      </c>
      <c r="F13" s="461">
        <v>8100000</v>
      </c>
      <c r="G13" s="461">
        <v>4560000</v>
      </c>
      <c r="H13" s="461">
        <v>3000000</v>
      </c>
      <c r="I13" s="461">
        <v>1920000</v>
      </c>
    </row>
    <row r="14" spans="1:9" ht="15.6">
      <c r="A14" s="144">
        <v>6</v>
      </c>
      <c r="B14" s="144" t="s">
        <v>285</v>
      </c>
      <c r="C14" s="31" t="s">
        <v>706</v>
      </c>
      <c r="D14" s="149" t="s">
        <v>707</v>
      </c>
      <c r="E14" s="60" t="s">
        <v>708</v>
      </c>
      <c r="F14" s="461">
        <v>48600000</v>
      </c>
      <c r="G14" s="461">
        <v>27240000</v>
      </c>
      <c r="H14" s="461">
        <v>18000000</v>
      </c>
      <c r="I14" s="461">
        <v>11640000</v>
      </c>
    </row>
    <row r="15" spans="1:9" ht="15.6">
      <c r="A15" s="144">
        <v>7</v>
      </c>
      <c r="B15" s="144" t="s">
        <v>95</v>
      </c>
      <c r="C15" s="31" t="s">
        <v>709</v>
      </c>
      <c r="D15" s="60" t="s">
        <v>710</v>
      </c>
      <c r="E15" s="60" t="s">
        <v>101</v>
      </c>
      <c r="F15" s="461">
        <v>4920000</v>
      </c>
      <c r="G15" s="461">
        <v>2760000</v>
      </c>
      <c r="H15" s="461">
        <v>1800000</v>
      </c>
      <c r="I15" s="461">
        <v>1200000</v>
      </c>
    </row>
    <row r="16" spans="1:9" ht="15.6">
      <c r="A16" s="144">
        <v>8</v>
      </c>
      <c r="B16" s="144" t="s">
        <v>18</v>
      </c>
      <c r="C16" s="31" t="s">
        <v>711</v>
      </c>
      <c r="D16" s="60" t="s">
        <v>712</v>
      </c>
      <c r="E16" s="60" t="s">
        <v>713</v>
      </c>
      <c r="F16" s="461">
        <v>23640000</v>
      </c>
      <c r="G16" s="461">
        <v>13260000</v>
      </c>
      <c r="H16" s="461">
        <v>8760000</v>
      </c>
      <c r="I16" s="461">
        <v>5700000</v>
      </c>
    </row>
    <row r="17" spans="1:9" ht="15.6">
      <c r="A17" s="144">
        <v>9</v>
      </c>
      <c r="B17" s="144" t="s">
        <v>60</v>
      </c>
      <c r="C17" s="31" t="s">
        <v>711</v>
      </c>
      <c r="D17" s="60" t="s">
        <v>713</v>
      </c>
      <c r="E17" s="60" t="s">
        <v>714</v>
      </c>
      <c r="F17" s="461">
        <v>9300000</v>
      </c>
      <c r="G17" s="461">
        <v>5220000</v>
      </c>
      <c r="H17" s="461">
        <v>3420000</v>
      </c>
      <c r="I17" s="461">
        <v>2220000</v>
      </c>
    </row>
    <row r="18" spans="1:9" ht="15.6">
      <c r="A18" s="144">
        <v>10</v>
      </c>
      <c r="B18" s="144" t="s">
        <v>33</v>
      </c>
      <c r="C18" s="31" t="s">
        <v>711</v>
      </c>
      <c r="D18" s="60" t="s">
        <v>714</v>
      </c>
      <c r="E18" s="60" t="s">
        <v>715</v>
      </c>
      <c r="F18" s="461">
        <v>6120000</v>
      </c>
      <c r="G18" s="461">
        <v>3420000</v>
      </c>
      <c r="H18" s="461">
        <v>2280000</v>
      </c>
      <c r="I18" s="461">
        <v>1440000</v>
      </c>
    </row>
    <row r="19" spans="1:9" ht="15.6">
      <c r="A19" s="144">
        <v>11</v>
      </c>
      <c r="B19" s="144" t="s">
        <v>33</v>
      </c>
      <c r="C19" s="31" t="s">
        <v>716</v>
      </c>
      <c r="D19" s="60" t="s">
        <v>710</v>
      </c>
      <c r="E19" s="60" t="s">
        <v>717</v>
      </c>
      <c r="F19" s="461">
        <v>6120000</v>
      </c>
      <c r="G19" s="461">
        <v>3420000</v>
      </c>
      <c r="H19" s="461">
        <v>2280000</v>
      </c>
      <c r="I19" s="461">
        <v>1440000</v>
      </c>
    </row>
    <row r="20" spans="1:9" ht="15.6">
      <c r="A20" s="144">
        <v>12</v>
      </c>
      <c r="B20" s="144" t="s">
        <v>33</v>
      </c>
      <c r="C20" s="31" t="s">
        <v>718</v>
      </c>
      <c r="D20" s="60" t="s">
        <v>719</v>
      </c>
      <c r="E20" s="60" t="s">
        <v>720</v>
      </c>
      <c r="F20" s="461">
        <v>6120000</v>
      </c>
      <c r="G20" s="461">
        <v>3420000</v>
      </c>
      <c r="H20" s="461">
        <v>2280000</v>
      </c>
      <c r="I20" s="461">
        <v>1440000</v>
      </c>
    </row>
    <row r="21" spans="1:9" ht="15.6">
      <c r="A21" s="144">
        <v>13</v>
      </c>
      <c r="B21" s="144" t="s">
        <v>37</v>
      </c>
      <c r="C21" s="31" t="s">
        <v>721</v>
      </c>
      <c r="D21" s="60" t="s">
        <v>722</v>
      </c>
      <c r="E21" s="60" t="s">
        <v>719</v>
      </c>
      <c r="F21" s="461">
        <v>8100000</v>
      </c>
      <c r="G21" s="461">
        <v>4560000</v>
      </c>
      <c r="H21" s="461">
        <v>3000000</v>
      </c>
      <c r="I21" s="461">
        <v>1920000</v>
      </c>
    </row>
    <row r="22" spans="1:9" ht="15.6">
      <c r="A22" s="144">
        <v>14</v>
      </c>
      <c r="B22" s="144" t="s">
        <v>285</v>
      </c>
      <c r="C22" s="31" t="s">
        <v>723</v>
      </c>
      <c r="D22" s="60" t="s">
        <v>699</v>
      </c>
      <c r="E22" s="60" t="s">
        <v>724</v>
      </c>
      <c r="F22" s="461">
        <v>48600000</v>
      </c>
      <c r="G22" s="461">
        <v>27240000</v>
      </c>
      <c r="H22" s="461">
        <v>18000000</v>
      </c>
      <c r="I22" s="461">
        <v>11640000</v>
      </c>
    </row>
    <row r="23" spans="1:9" ht="31.2">
      <c r="A23" s="144">
        <v>15</v>
      </c>
      <c r="B23" s="144" t="s">
        <v>22</v>
      </c>
      <c r="C23" s="31" t="s">
        <v>720</v>
      </c>
      <c r="D23" s="60" t="s">
        <v>725</v>
      </c>
      <c r="E23" s="60" t="s">
        <v>42</v>
      </c>
      <c r="F23" s="461">
        <v>15420000</v>
      </c>
      <c r="G23" s="461">
        <v>8640000</v>
      </c>
      <c r="H23" s="461">
        <v>5700000</v>
      </c>
      <c r="I23" s="461">
        <v>3720000</v>
      </c>
    </row>
    <row r="24" spans="1:9" ht="15.6">
      <c r="A24" s="144">
        <v>16</v>
      </c>
      <c r="B24" s="144" t="s">
        <v>24</v>
      </c>
      <c r="C24" s="31" t="s">
        <v>720</v>
      </c>
      <c r="D24" s="149" t="s">
        <v>42</v>
      </c>
      <c r="E24" s="60" t="s">
        <v>55</v>
      </c>
      <c r="F24" s="461">
        <v>12300000</v>
      </c>
      <c r="G24" s="461">
        <v>6900000</v>
      </c>
      <c r="H24" s="461">
        <v>4560000</v>
      </c>
      <c r="I24" s="461">
        <v>2940000</v>
      </c>
    </row>
    <row r="25" spans="1:9" ht="15.6">
      <c r="A25" s="144">
        <v>17</v>
      </c>
      <c r="B25" s="144" t="s">
        <v>24</v>
      </c>
      <c r="C25" s="31" t="s">
        <v>720</v>
      </c>
      <c r="D25" s="149" t="s">
        <v>55</v>
      </c>
      <c r="E25" s="60" t="s">
        <v>54</v>
      </c>
      <c r="F25" s="461">
        <v>12300000</v>
      </c>
      <c r="G25" s="461">
        <v>6900000</v>
      </c>
      <c r="H25" s="461">
        <v>4560000</v>
      </c>
      <c r="I25" s="461">
        <v>2940000</v>
      </c>
    </row>
    <row r="26" spans="1:9" ht="15.6">
      <c r="A26" s="144">
        <v>18</v>
      </c>
      <c r="B26" s="144" t="s">
        <v>22</v>
      </c>
      <c r="C26" s="31" t="s">
        <v>85</v>
      </c>
      <c r="D26" s="149" t="s">
        <v>699</v>
      </c>
      <c r="E26" s="60" t="s">
        <v>726</v>
      </c>
      <c r="F26" s="461">
        <v>15420000</v>
      </c>
      <c r="G26" s="461">
        <v>8640000</v>
      </c>
      <c r="H26" s="461">
        <v>5700000</v>
      </c>
      <c r="I26" s="461">
        <v>3720000</v>
      </c>
    </row>
    <row r="27" spans="1:9" ht="15.6">
      <c r="A27" s="144">
        <v>19</v>
      </c>
      <c r="B27" s="144" t="s">
        <v>298</v>
      </c>
      <c r="C27" s="31" t="s">
        <v>85</v>
      </c>
      <c r="D27" s="60" t="s">
        <v>699</v>
      </c>
      <c r="E27" s="60" t="s">
        <v>727</v>
      </c>
      <c r="F27" s="461">
        <v>36360000</v>
      </c>
      <c r="G27" s="461">
        <v>20400000</v>
      </c>
      <c r="H27" s="461">
        <v>13500000</v>
      </c>
      <c r="I27" s="461">
        <v>8760000</v>
      </c>
    </row>
    <row r="28" spans="1:9" ht="15.6">
      <c r="A28" s="144">
        <v>20</v>
      </c>
      <c r="B28" s="144" t="s">
        <v>18</v>
      </c>
      <c r="C28" s="31" t="s">
        <v>85</v>
      </c>
      <c r="D28" s="60" t="s">
        <v>81</v>
      </c>
      <c r="E28" s="60" t="s">
        <v>728</v>
      </c>
      <c r="F28" s="461">
        <v>23640000</v>
      </c>
      <c r="G28" s="461">
        <v>13260000</v>
      </c>
      <c r="H28" s="461">
        <v>8760000</v>
      </c>
      <c r="I28" s="461">
        <v>5700000</v>
      </c>
    </row>
    <row r="29" spans="1:9" ht="15.6">
      <c r="A29" s="144">
        <v>21</v>
      </c>
      <c r="B29" s="144" t="s">
        <v>22</v>
      </c>
      <c r="C29" s="31" t="s">
        <v>85</v>
      </c>
      <c r="D29" s="60" t="s">
        <v>728</v>
      </c>
      <c r="E29" s="60" t="s">
        <v>729</v>
      </c>
      <c r="F29" s="461">
        <v>15420000</v>
      </c>
      <c r="G29" s="461">
        <v>8640000</v>
      </c>
      <c r="H29" s="461">
        <v>5700000</v>
      </c>
      <c r="I29" s="461">
        <v>3720000</v>
      </c>
    </row>
    <row r="30" spans="1:9" ht="15.6">
      <c r="A30" s="144">
        <v>22</v>
      </c>
      <c r="B30" s="144" t="s">
        <v>22</v>
      </c>
      <c r="C30" s="31" t="s">
        <v>42</v>
      </c>
      <c r="D30" s="60" t="s">
        <v>43</v>
      </c>
      <c r="E30" s="60" t="s">
        <v>44</v>
      </c>
      <c r="F30" s="461">
        <v>15420000</v>
      </c>
      <c r="G30" s="461">
        <v>8640000</v>
      </c>
      <c r="H30" s="461">
        <v>5700000</v>
      </c>
      <c r="I30" s="461">
        <v>3720000</v>
      </c>
    </row>
    <row r="31" spans="1:9" ht="15.6">
      <c r="A31" s="144">
        <v>23</v>
      </c>
      <c r="B31" s="144" t="s">
        <v>33</v>
      </c>
      <c r="C31" s="31" t="s">
        <v>730</v>
      </c>
      <c r="D31" s="60" t="s">
        <v>731</v>
      </c>
      <c r="E31" s="60" t="s">
        <v>732</v>
      </c>
      <c r="F31" s="461">
        <v>6120000</v>
      </c>
      <c r="G31" s="461">
        <v>3420000</v>
      </c>
      <c r="H31" s="461">
        <v>2280000</v>
      </c>
      <c r="I31" s="461">
        <v>1440000</v>
      </c>
    </row>
    <row r="32" spans="1:9" ht="15.6">
      <c r="A32" s="144">
        <v>24</v>
      </c>
      <c r="B32" s="144" t="s">
        <v>27</v>
      </c>
      <c r="C32" s="31" t="s">
        <v>733</v>
      </c>
      <c r="D32" s="60" t="s">
        <v>734</v>
      </c>
      <c r="E32" s="60" t="s">
        <v>697</v>
      </c>
      <c r="F32" s="461">
        <v>11880000</v>
      </c>
      <c r="G32" s="461">
        <v>6660000</v>
      </c>
      <c r="H32" s="461">
        <v>4380000</v>
      </c>
      <c r="I32" s="461">
        <v>2880000</v>
      </c>
    </row>
    <row r="33" spans="1:9" ht="15.6">
      <c r="A33" s="144">
        <v>25</v>
      </c>
      <c r="B33" s="144" t="s">
        <v>285</v>
      </c>
      <c r="C33" s="31" t="s">
        <v>707</v>
      </c>
      <c r="D33" s="60" t="s">
        <v>699</v>
      </c>
      <c r="E33" s="60" t="s">
        <v>735</v>
      </c>
      <c r="F33" s="461">
        <v>48600000</v>
      </c>
      <c r="G33" s="461">
        <v>27240000</v>
      </c>
      <c r="H33" s="461">
        <v>18000000</v>
      </c>
      <c r="I33" s="461">
        <v>11640000</v>
      </c>
    </row>
    <row r="34" spans="1:9" ht="15.6">
      <c r="A34" s="144">
        <v>26</v>
      </c>
      <c r="B34" s="144" t="s">
        <v>285</v>
      </c>
      <c r="C34" s="31" t="s">
        <v>736</v>
      </c>
      <c r="D34" s="60" t="s">
        <v>737</v>
      </c>
      <c r="E34" s="60" t="s">
        <v>738</v>
      </c>
      <c r="F34" s="461">
        <v>48600000</v>
      </c>
      <c r="G34" s="461">
        <v>27240000</v>
      </c>
      <c r="H34" s="461">
        <v>18000000</v>
      </c>
      <c r="I34" s="461">
        <v>11640000</v>
      </c>
    </row>
    <row r="35" spans="1:9" ht="15.6">
      <c r="A35" s="144">
        <v>27</v>
      </c>
      <c r="B35" s="144" t="s">
        <v>27</v>
      </c>
      <c r="C35" s="31" t="s">
        <v>732</v>
      </c>
      <c r="D35" s="60" t="s">
        <v>711</v>
      </c>
      <c r="E35" s="60" t="s">
        <v>43</v>
      </c>
      <c r="F35" s="461">
        <v>11880000</v>
      </c>
      <c r="G35" s="461">
        <v>6660000</v>
      </c>
      <c r="H35" s="461">
        <v>4380000</v>
      </c>
      <c r="I35" s="461">
        <v>2880000</v>
      </c>
    </row>
    <row r="36" spans="1:9" ht="15.6">
      <c r="A36" s="144">
        <v>28</v>
      </c>
      <c r="B36" s="144" t="s">
        <v>33</v>
      </c>
      <c r="C36" s="31" t="s">
        <v>739</v>
      </c>
      <c r="D36" s="60" t="s">
        <v>740</v>
      </c>
      <c r="E36" s="60" t="s">
        <v>741</v>
      </c>
      <c r="F36" s="461">
        <v>6120000</v>
      </c>
      <c r="G36" s="461">
        <v>3420000</v>
      </c>
      <c r="H36" s="461">
        <v>2280000</v>
      </c>
      <c r="I36" s="461">
        <v>1440000</v>
      </c>
    </row>
    <row r="37" spans="1:9" ht="15.6">
      <c r="A37" s="144">
        <v>29</v>
      </c>
      <c r="B37" s="144" t="s">
        <v>33</v>
      </c>
      <c r="C37" s="31" t="s">
        <v>742</v>
      </c>
      <c r="D37" s="60" t="s">
        <v>697</v>
      </c>
      <c r="E37" s="60" t="s">
        <v>55</v>
      </c>
      <c r="F37" s="461">
        <v>6120000</v>
      </c>
      <c r="G37" s="461">
        <v>3420000</v>
      </c>
      <c r="H37" s="461">
        <v>2280000</v>
      </c>
      <c r="I37" s="461">
        <v>1440000</v>
      </c>
    </row>
    <row r="38" spans="1:9" ht="15.6">
      <c r="A38" s="144">
        <v>30</v>
      </c>
      <c r="B38" s="144" t="s">
        <v>281</v>
      </c>
      <c r="C38" s="31" t="s">
        <v>743</v>
      </c>
      <c r="D38" s="60" t="s">
        <v>699</v>
      </c>
      <c r="E38" s="60" t="s">
        <v>738</v>
      </c>
      <c r="F38" s="461">
        <v>58500000</v>
      </c>
      <c r="G38" s="461">
        <v>32760000</v>
      </c>
      <c r="H38" s="461">
        <v>21660000</v>
      </c>
      <c r="I38" s="461">
        <v>14040000</v>
      </c>
    </row>
    <row r="39" spans="1:9" ht="15.6">
      <c r="A39" s="144">
        <v>31</v>
      </c>
      <c r="B39" s="144" t="s">
        <v>298</v>
      </c>
      <c r="C39" s="31" t="s">
        <v>744</v>
      </c>
      <c r="D39" s="60" t="s">
        <v>743</v>
      </c>
      <c r="E39" s="60" t="s">
        <v>727</v>
      </c>
      <c r="F39" s="461">
        <v>36360000</v>
      </c>
      <c r="G39" s="461">
        <v>20400000</v>
      </c>
      <c r="H39" s="461">
        <v>13500000</v>
      </c>
      <c r="I39" s="461">
        <v>8760000</v>
      </c>
    </row>
    <row r="40" spans="1:9" ht="15.6">
      <c r="A40" s="144">
        <v>32</v>
      </c>
      <c r="B40" s="144" t="s">
        <v>60</v>
      </c>
      <c r="C40" s="31" t="s">
        <v>745</v>
      </c>
      <c r="D40" s="60" t="s">
        <v>734</v>
      </c>
      <c r="E40" s="60" t="s">
        <v>697</v>
      </c>
      <c r="F40" s="461">
        <v>9300000</v>
      </c>
      <c r="G40" s="461">
        <v>5220000</v>
      </c>
      <c r="H40" s="461">
        <v>3420000</v>
      </c>
      <c r="I40" s="461">
        <v>2220000</v>
      </c>
    </row>
    <row r="41" spans="1:9" ht="15.6">
      <c r="A41" s="144">
        <v>33</v>
      </c>
      <c r="B41" s="144" t="s">
        <v>95</v>
      </c>
      <c r="C41" s="31" t="s">
        <v>746</v>
      </c>
      <c r="D41" s="60" t="s">
        <v>747</v>
      </c>
      <c r="E41" s="60" t="s">
        <v>730</v>
      </c>
      <c r="F41" s="461">
        <v>4920000</v>
      </c>
      <c r="G41" s="461">
        <v>2760000</v>
      </c>
      <c r="H41" s="461">
        <v>1800000</v>
      </c>
      <c r="I41" s="461">
        <v>1200000</v>
      </c>
    </row>
    <row r="42" spans="1:9" ht="15.6">
      <c r="A42" s="144">
        <v>34</v>
      </c>
      <c r="B42" s="144" t="s">
        <v>281</v>
      </c>
      <c r="C42" s="31" t="s">
        <v>748</v>
      </c>
      <c r="D42" s="60" t="s">
        <v>699</v>
      </c>
      <c r="E42" s="60" t="s">
        <v>743</v>
      </c>
      <c r="F42" s="461">
        <v>58500000</v>
      </c>
      <c r="G42" s="461">
        <v>32760000</v>
      </c>
      <c r="H42" s="461">
        <v>21660000</v>
      </c>
      <c r="I42" s="461">
        <v>14040000</v>
      </c>
    </row>
    <row r="43" spans="1:9" ht="31.2">
      <c r="A43" s="144">
        <v>35</v>
      </c>
      <c r="B43" s="144" t="s">
        <v>27</v>
      </c>
      <c r="C43" s="31" t="s">
        <v>57</v>
      </c>
      <c r="D43" s="60" t="s">
        <v>58</v>
      </c>
      <c r="E43" s="60" t="s">
        <v>59</v>
      </c>
      <c r="F43" s="461">
        <v>11880000</v>
      </c>
      <c r="G43" s="461">
        <v>6660000</v>
      </c>
      <c r="H43" s="461">
        <v>4380000</v>
      </c>
      <c r="I43" s="461">
        <v>2880000</v>
      </c>
    </row>
    <row r="44" spans="1:9" ht="15.6">
      <c r="A44" s="144">
        <v>36</v>
      </c>
      <c r="B44" s="144" t="s">
        <v>281</v>
      </c>
      <c r="C44" s="31" t="s">
        <v>64</v>
      </c>
      <c r="D44" s="60" t="s">
        <v>749</v>
      </c>
      <c r="E44" s="60" t="s">
        <v>738</v>
      </c>
      <c r="F44" s="461">
        <v>58500000</v>
      </c>
      <c r="G44" s="461">
        <v>32760000</v>
      </c>
      <c r="H44" s="461">
        <v>21660000</v>
      </c>
      <c r="I44" s="461">
        <v>14040000</v>
      </c>
    </row>
    <row r="45" spans="1:9" ht="15.6">
      <c r="A45" s="144">
        <v>37</v>
      </c>
      <c r="B45" s="144" t="s">
        <v>285</v>
      </c>
      <c r="C45" s="31" t="s">
        <v>64</v>
      </c>
      <c r="D45" s="60" t="s">
        <v>738</v>
      </c>
      <c r="E45" s="60" t="s">
        <v>45</v>
      </c>
      <c r="F45" s="461">
        <v>48600000</v>
      </c>
      <c r="G45" s="461">
        <v>27240000</v>
      </c>
      <c r="H45" s="461">
        <v>18000000</v>
      </c>
      <c r="I45" s="461">
        <v>11640000</v>
      </c>
    </row>
    <row r="46" spans="1:9" ht="15.6">
      <c r="A46" s="144">
        <v>38</v>
      </c>
      <c r="B46" s="144" t="s">
        <v>63</v>
      </c>
      <c r="C46" s="31" t="s">
        <v>64</v>
      </c>
      <c r="D46" s="60" t="s">
        <v>45</v>
      </c>
      <c r="E46" s="60" t="s">
        <v>65</v>
      </c>
      <c r="F46" s="461">
        <v>31260000</v>
      </c>
      <c r="G46" s="461">
        <v>17520000</v>
      </c>
      <c r="H46" s="461">
        <v>11580000</v>
      </c>
      <c r="I46" s="461">
        <v>7500000</v>
      </c>
    </row>
    <row r="47" spans="1:9" ht="15.6">
      <c r="A47" s="144">
        <v>39</v>
      </c>
      <c r="B47" s="144" t="s">
        <v>47</v>
      </c>
      <c r="C47" s="31" t="s">
        <v>714</v>
      </c>
      <c r="D47" s="60" t="s">
        <v>711</v>
      </c>
      <c r="E47" s="60" t="s">
        <v>750</v>
      </c>
      <c r="F47" s="461">
        <v>3780000</v>
      </c>
      <c r="G47" s="461">
        <v>2100000</v>
      </c>
      <c r="H47" s="461">
        <v>1380000</v>
      </c>
      <c r="I47" s="461">
        <v>900000</v>
      </c>
    </row>
    <row r="48" spans="1:9" ht="15.6">
      <c r="A48" s="144">
        <v>40</v>
      </c>
      <c r="B48" s="144" t="s">
        <v>33</v>
      </c>
      <c r="C48" s="31" t="s">
        <v>741</v>
      </c>
      <c r="D48" s="60" t="s">
        <v>85</v>
      </c>
      <c r="E48" s="60" t="s">
        <v>751</v>
      </c>
      <c r="F48" s="461">
        <v>6120000</v>
      </c>
      <c r="G48" s="461">
        <v>3420000</v>
      </c>
      <c r="H48" s="461">
        <v>2280000</v>
      </c>
      <c r="I48" s="461">
        <v>1440000</v>
      </c>
    </row>
    <row r="49" spans="1:9" ht="15.6">
      <c r="A49" s="144">
        <v>41</v>
      </c>
      <c r="B49" s="144" t="s">
        <v>33</v>
      </c>
      <c r="C49" s="31" t="s">
        <v>752</v>
      </c>
      <c r="D49" s="60" t="s">
        <v>710</v>
      </c>
      <c r="E49" s="60" t="s">
        <v>717</v>
      </c>
      <c r="F49" s="461">
        <v>6120000</v>
      </c>
      <c r="G49" s="461">
        <v>3420000</v>
      </c>
      <c r="H49" s="461">
        <v>2280000</v>
      </c>
      <c r="I49" s="461">
        <v>1440000</v>
      </c>
    </row>
    <row r="50" spans="1:9" ht="15.6">
      <c r="A50" s="144">
        <v>42</v>
      </c>
      <c r="B50" s="144" t="s">
        <v>63</v>
      </c>
      <c r="C50" s="31" t="s">
        <v>753</v>
      </c>
      <c r="D50" s="60" t="s">
        <v>736</v>
      </c>
      <c r="E50" s="60" t="s">
        <v>754</v>
      </c>
      <c r="F50" s="461">
        <v>31260000</v>
      </c>
      <c r="G50" s="461">
        <v>17520000</v>
      </c>
      <c r="H50" s="461">
        <v>11580000</v>
      </c>
      <c r="I50" s="461">
        <v>7500000</v>
      </c>
    </row>
    <row r="51" spans="1:9" ht="15.6">
      <c r="A51" s="144">
        <v>43</v>
      </c>
      <c r="B51" s="144" t="s">
        <v>63</v>
      </c>
      <c r="C51" s="31" t="s">
        <v>755</v>
      </c>
      <c r="D51" s="60" t="s">
        <v>699</v>
      </c>
      <c r="E51" s="60" t="s">
        <v>756</v>
      </c>
      <c r="F51" s="461">
        <v>31260000</v>
      </c>
      <c r="G51" s="461">
        <v>17520000</v>
      </c>
      <c r="H51" s="461">
        <v>11580000</v>
      </c>
      <c r="I51" s="461">
        <v>7500000</v>
      </c>
    </row>
    <row r="52" spans="1:9" ht="15.6">
      <c r="A52" s="144">
        <v>44</v>
      </c>
      <c r="B52" s="144" t="s">
        <v>285</v>
      </c>
      <c r="C52" s="31" t="s">
        <v>699</v>
      </c>
      <c r="D52" s="60" t="s">
        <v>757</v>
      </c>
      <c r="E52" s="60" t="s">
        <v>743</v>
      </c>
      <c r="F52" s="461">
        <v>48600000</v>
      </c>
      <c r="G52" s="461">
        <v>27240000</v>
      </c>
      <c r="H52" s="461">
        <v>18000000</v>
      </c>
      <c r="I52" s="461">
        <v>11640000</v>
      </c>
    </row>
    <row r="53" spans="1:9" ht="15.6">
      <c r="A53" s="144">
        <v>45</v>
      </c>
      <c r="B53" s="144" t="s">
        <v>281</v>
      </c>
      <c r="C53" s="31" t="s">
        <v>699</v>
      </c>
      <c r="D53" s="60" t="s">
        <v>743</v>
      </c>
      <c r="E53" s="60" t="s">
        <v>758</v>
      </c>
      <c r="F53" s="461">
        <v>58500000</v>
      </c>
      <c r="G53" s="461">
        <v>32760000</v>
      </c>
      <c r="H53" s="461">
        <v>21660000</v>
      </c>
      <c r="I53" s="461">
        <v>14040000</v>
      </c>
    </row>
    <row r="54" spans="1:9" ht="15.6">
      <c r="A54" s="144">
        <v>46</v>
      </c>
      <c r="B54" s="144" t="s">
        <v>33</v>
      </c>
      <c r="C54" s="31" t="s">
        <v>747</v>
      </c>
      <c r="D54" s="60" t="s">
        <v>731</v>
      </c>
      <c r="E54" s="60" t="s">
        <v>732</v>
      </c>
      <c r="F54" s="461">
        <v>6120000</v>
      </c>
      <c r="G54" s="461">
        <v>3420000</v>
      </c>
      <c r="H54" s="461">
        <v>2280000</v>
      </c>
      <c r="I54" s="461">
        <v>1440000</v>
      </c>
    </row>
    <row r="55" spans="1:9" ht="15.6">
      <c r="A55" s="144">
        <v>47</v>
      </c>
      <c r="B55" s="144" t="s">
        <v>305</v>
      </c>
      <c r="C55" s="31" t="s">
        <v>759</v>
      </c>
      <c r="D55" s="60" t="s">
        <v>64</v>
      </c>
      <c r="E55" s="60" t="s">
        <v>123</v>
      </c>
      <c r="F55" s="461">
        <v>43200000</v>
      </c>
      <c r="G55" s="461">
        <v>24180000</v>
      </c>
      <c r="H55" s="461">
        <v>15960000</v>
      </c>
      <c r="I55" s="461">
        <v>10380000</v>
      </c>
    </row>
    <row r="56" spans="1:9" ht="15.6">
      <c r="A56" s="144">
        <v>48</v>
      </c>
      <c r="B56" s="144" t="s">
        <v>95</v>
      </c>
      <c r="C56" s="31" t="s">
        <v>705</v>
      </c>
      <c r="D56" s="60" t="s">
        <v>704</v>
      </c>
      <c r="E56" s="60" t="s">
        <v>760</v>
      </c>
      <c r="F56" s="461">
        <v>4920000</v>
      </c>
      <c r="G56" s="461">
        <v>2760000</v>
      </c>
      <c r="H56" s="461">
        <v>1800000</v>
      </c>
      <c r="I56" s="461">
        <v>1200000</v>
      </c>
    </row>
    <row r="57" spans="1:9" ht="15.6">
      <c r="A57" s="144">
        <v>49</v>
      </c>
      <c r="B57" s="144" t="s">
        <v>298</v>
      </c>
      <c r="C57" s="31" t="s">
        <v>761</v>
      </c>
      <c r="D57" s="60" t="s">
        <v>64</v>
      </c>
      <c r="E57" s="60" t="s">
        <v>748</v>
      </c>
      <c r="F57" s="461">
        <v>36360000</v>
      </c>
      <c r="G57" s="461">
        <v>20400000</v>
      </c>
      <c r="H57" s="461">
        <v>13500000</v>
      </c>
      <c r="I57" s="461">
        <v>8760000</v>
      </c>
    </row>
    <row r="58" spans="1:9" ht="15.6">
      <c r="A58" s="144">
        <v>50</v>
      </c>
      <c r="B58" s="144" t="s">
        <v>285</v>
      </c>
      <c r="C58" s="31" t="s">
        <v>762</v>
      </c>
      <c r="D58" s="60" t="s">
        <v>743</v>
      </c>
      <c r="E58" s="60" t="s">
        <v>727</v>
      </c>
      <c r="F58" s="461">
        <v>48600000</v>
      </c>
      <c r="G58" s="461">
        <v>27240000</v>
      </c>
      <c r="H58" s="461">
        <v>18000000</v>
      </c>
      <c r="I58" s="461">
        <v>11640000</v>
      </c>
    </row>
    <row r="59" spans="1:9" ht="15.6">
      <c r="A59" s="144">
        <v>51</v>
      </c>
      <c r="B59" s="144" t="s">
        <v>33</v>
      </c>
      <c r="C59" s="31" t="s">
        <v>763</v>
      </c>
      <c r="D59" s="60" t="s">
        <v>710</v>
      </c>
      <c r="E59" s="60" t="s">
        <v>717</v>
      </c>
      <c r="F59" s="461">
        <v>6120000</v>
      </c>
      <c r="G59" s="461">
        <v>3420000</v>
      </c>
      <c r="H59" s="461">
        <v>2280000</v>
      </c>
      <c r="I59" s="461">
        <v>1440000</v>
      </c>
    </row>
    <row r="60" spans="1:9" ht="15.6">
      <c r="A60" s="144">
        <v>52</v>
      </c>
      <c r="B60" s="144" t="s">
        <v>47</v>
      </c>
      <c r="C60" s="31" t="s">
        <v>764</v>
      </c>
      <c r="D60" s="60" t="s">
        <v>35</v>
      </c>
      <c r="E60" s="60" t="s">
        <v>56</v>
      </c>
      <c r="F60" s="461">
        <v>3780000</v>
      </c>
      <c r="G60" s="461">
        <v>2100000</v>
      </c>
      <c r="H60" s="461">
        <v>1380000</v>
      </c>
      <c r="I60" s="461">
        <v>900000</v>
      </c>
    </row>
    <row r="61" spans="1:9" ht="15.6">
      <c r="A61" s="144">
        <v>53</v>
      </c>
      <c r="B61" s="144" t="s">
        <v>298</v>
      </c>
      <c r="C61" s="31" t="s">
        <v>756</v>
      </c>
      <c r="D61" s="60" t="s">
        <v>765</v>
      </c>
      <c r="E61" s="60" t="s">
        <v>109</v>
      </c>
      <c r="F61" s="461">
        <v>36360000</v>
      </c>
      <c r="G61" s="461">
        <v>20400000</v>
      </c>
      <c r="H61" s="461">
        <v>13500000</v>
      </c>
      <c r="I61" s="461">
        <v>8760000</v>
      </c>
    </row>
    <row r="62" spans="1:9" ht="15.6">
      <c r="A62" s="144">
        <v>54</v>
      </c>
      <c r="B62" s="144" t="s">
        <v>33</v>
      </c>
      <c r="C62" s="31" t="s">
        <v>55</v>
      </c>
      <c r="D62" s="60" t="s">
        <v>84</v>
      </c>
      <c r="E62" s="60" t="s">
        <v>85</v>
      </c>
      <c r="F62" s="461">
        <v>6120000</v>
      </c>
      <c r="G62" s="461">
        <v>3420000</v>
      </c>
      <c r="H62" s="461">
        <v>2280000</v>
      </c>
      <c r="I62" s="461">
        <v>1440000</v>
      </c>
    </row>
    <row r="63" spans="1:9" ht="15.6">
      <c r="A63" s="144">
        <v>55</v>
      </c>
      <c r="B63" s="144" t="s">
        <v>63</v>
      </c>
      <c r="C63" s="31" t="s">
        <v>703</v>
      </c>
      <c r="D63" s="60" t="s">
        <v>699</v>
      </c>
      <c r="E63" s="60" t="s">
        <v>766</v>
      </c>
      <c r="F63" s="461">
        <v>31260000</v>
      </c>
      <c r="G63" s="461">
        <v>17520000</v>
      </c>
      <c r="H63" s="461">
        <v>11580000</v>
      </c>
      <c r="I63" s="461">
        <v>7500000</v>
      </c>
    </row>
    <row r="64" spans="1:9" ht="15.6">
      <c r="A64" s="144">
        <v>56</v>
      </c>
      <c r="B64" s="144" t="s">
        <v>298</v>
      </c>
      <c r="C64" s="31" t="s">
        <v>767</v>
      </c>
      <c r="D64" s="60" t="s">
        <v>768</v>
      </c>
      <c r="E64" s="60" t="s">
        <v>699</v>
      </c>
      <c r="F64" s="461">
        <v>36360000</v>
      </c>
      <c r="G64" s="461">
        <v>20400000</v>
      </c>
      <c r="H64" s="461">
        <v>13500000</v>
      </c>
      <c r="I64" s="461">
        <v>8760000</v>
      </c>
    </row>
    <row r="65" spans="1:9" ht="15.6">
      <c r="A65" s="144">
        <v>57</v>
      </c>
      <c r="B65" s="144" t="s">
        <v>305</v>
      </c>
      <c r="C65" s="31" t="s">
        <v>754</v>
      </c>
      <c r="D65" s="60" t="s">
        <v>699</v>
      </c>
      <c r="E65" s="60" t="s">
        <v>64</v>
      </c>
      <c r="F65" s="461">
        <v>43200000</v>
      </c>
      <c r="G65" s="461">
        <v>24180000</v>
      </c>
      <c r="H65" s="461">
        <v>15960000</v>
      </c>
      <c r="I65" s="461">
        <v>10380000</v>
      </c>
    </row>
    <row r="66" spans="1:9" ht="15.6">
      <c r="A66" s="144">
        <v>58</v>
      </c>
      <c r="B66" s="144" t="s">
        <v>63</v>
      </c>
      <c r="C66" s="31" t="s">
        <v>769</v>
      </c>
      <c r="D66" s="60" t="s">
        <v>699</v>
      </c>
      <c r="E66" s="60" t="s">
        <v>756</v>
      </c>
      <c r="F66" s="461">
        <v>31260000</v>
      </c>
      <c r="G66" s="461">
        <v>17520000</v>
      </c>
      <c r="H66" s="461">
        <v>11580000</v>
      </c>
      <c r="I66" s="461">
        <v>7500000</v>
      </c>
    </row>
    <row r="67" spans="1:9" ht="15.6">
      <c r="A67" s="144">
        <v>59</v>
      </c>
      <c r="B67" s="144" t="s">
        <v>22</v>
      </c>
      <c r="C67" s="31" t="s">
        <v>770</v>
      </c>
      <c r="D67" s="60" t="s">
        <v>727</v>
      </c>
      <c r="E67" s="60" t="s">
        <v>754</v>
      </c>
      <c r="F67" s="461">
        <v>15420000</v>
      </c>
      <c r="G67" s="461">
        <v>8640000</v>
      </c>
      <c r="H67" s="461">
        <v>5700000</v>
      </c>
      <c r="I67" s="461">
        <v>3720000</v>
      </c>
    </row>
    <row r="68" spans="1:9" ht="15.6">
      <c r="A68" s="144">
        <v>60</v>
      </c>
      <c r="B68" s="144" t="s">
        <v>22</v>
      </c>
      <c r="C68" s="31" t="s">
        <v>771</v>
      </c>
      <c r="D68" s="60" t="s">
        <v>772</v>
      </c>
      <c r="E68" s="60" t="s">
        <v>89</v>
      </c>
      <c r="F68" s="461">
        <v>15420000</v>
      </c>
      <c r="G68" s="461">
        <v>8640000</v>
      </c>
      <c r="H68" s="461">
        <v>5700000</v>
      </c>
      <c r="I68" s="461">
        <v>3720000</v>
      </c>
    </row>
    <row r="69" spans="1:9" ht="15.6">
      <c r="A69" s="144">
        <v>61</v>
      </c>
      <c r="B69" s="144" t="s">
        <v>285</v>
      </c>
      <c r="C69" s="31" t="s">
        <v>724</v>
      </c>
      <c r="D69" s="60" t="s">
        <v>773</v>
      </c>
      <c r="E69" s="60" t="s">
        <v>123</v>
      </c>
      <c r="F69" s="461">
        <v>48600000</v>
      </c>
      <c r="G69" s="461">
        <v>27240000</v>
      </c>
      <c r="H69" s="461">
        <v>18000000</v>
      </c>
      <c r="I69" s="461">
        <v>11640000</v>
      </c>
    </row>
    <row r="70" spans="1:9" ht="15.6">
      <c r="A70" s="144">
        <v>62</v>
      </c>
      <c r="B70" s="144" t="s">
        <v>60</v>
      </c>
      <c r="C70" s="31" t="s">
        <v>710</v>
      </c>
      <c r="D70" s="60" t="s">
        <v>731</v>
      </c>
      <c r="E70" s="60" t="s">
        <v>717</v>
      </c>
      <c r="F70" s="461">
        <v>9300000</v>
      </c>
      <c r="G70" s="461">
        <v>5220000</v>
      </c>
      <c r="H70" s="461">
        <v>3420000</v>
      </c>
      <c r="I70" s="461">
        <v>2220000</v>
      </c>
    </row>
    <row r="71" spans="1:9" ht="15.6">
      <c r="A71" s="144">
        <v>63</v>
      </c>
      <c r="B71" s="144" t="s">
        <v>298</v>
      </c>
      <c r="C71" s="31" t="s">
        <v>774</v>
      </c>
      <c r="D71" s="60" t="s">
        <v>753</v>
      </c>
      <c r="E71" s="60" t="s">
        <v>772</v>
      </c>
      <c r="F71" s="461">
        <v>36360000</v>
      </c>
      <c r="G71" s="461">
        <v>20400000</v>
      </c>
      <c r="H71" s="461">
        <v>13500000</v>
      </c>
      <c r="I71" s="461">
        <v>8760000</v>
      </c>
    </row>
    <row r="72" spans="1:9" ht="31.2">
      <c r="A72" s="144">
        <v>64</v>
      </c>
      <c r="B72" s="144" t="s">
        <v>18</v>
      </c>
      <c r="C72" s="31" t="s">
        <v>775</v>
      </c>
      <c r="D72" s="60" t="s">
        <v>754</v>
      </c>
      <c r="E72" s="60" t="s">
        <v>776</v>
      </c>
      <c r="F72" s="461">
        <v>23640000</v>
      </c>
      <c r="G72" s="461">
        <v>13260000</v>
      </c>
      <c r="H72" s="461">
        <v>8760000</v>
      </c>
      <c r="I72" s="461">
        <v>5700000</v>
      </c>
    </row>
    <row r="73" spans="1:9" ht="15.6">
      <c r="A73" s="144">
        <v>65</v>
      </c>
      <c r="B73" s="144" t="s">
        <v>22</v>
      </c>
      <c r="C73" s="31" t="s">
        <v>734</v>
      </c>
      <c r="D73" s="60" t="s">
        <v>699</v>
      </c>
      <c r="E73" s="60" t="s">
        <v>745</v>
      </c>
      <c r="F73" s="461">
        <v>15420000</v>
      </c>
      <c r="G73" s="461">
        <v>8640000</v>
      </c>
      <c r="H73" s="461">
        <v>5700000</v>
      </c>
      <c r="I73" s="461">
        <v>3720000</v>
      </c>
    </row>
    <row r="74" spans="1:9" ht="15.6">
      <c r="A74" s="144">
        <v>66</v>
      </c>
      <c r="B74" s="144" t="s">
        <v>22</v>
      </c>
      <c r="C74" s="31" t="s">
        <v>777</v>
      </c>
      <c r="D74" s="60" t="s">
        <v>744</v>
      </c>
      <c r="E74" s="60" t="s">
        <v>762</v>
      </c>
      <c r="F74" s="461">
        <v>15420000</v>
      </c>
      <c r="G74" s="461">
        <v>8640000</v>
      </c>
      <c r="H74" s="461">
        <v>5700000</v>
      </c>
      <c r="I74" s="461">
        <v>3720000</v>
      </c>
    </row>
    <row r="75" spans="1:9" ht="15.6">
      <c r="A75" s="144">
        <v>67</v>
      </c>
      <c r="B75" s="144" t="s">
        <v>37</v>
      </c>
      <c r="C75" s="31" t="s">
        <v>778</v>
      </c>
      <c r="D75" s="60" t="s">
        <v>711</v>
      </c>
      <c r="E75" s="60" t="s">
        <v>148</v>
      </c>
      <c r="F75" s="461">
        <v>8100000</v>
      </c>
      <c r="G75" s="461">
        <v>4560000</v>
      </c>
      <c r="H75" s="461">
        <v>3000000</v>
      </c>
      <c r="I75" s="461">
        <v>1920000</v>
      </c>
    </row>
    <row r="76" spans="1:9" ht="15.6">
      <c r="A76" s="144">
        <v>68</v>
      </c>
      <c r="B76" s="144" t="s">
        <v>22</v>
      </c>
      <c r="C76" s="31" t="s">
        <v>779</v>
      </c>
      <c r="D76" s="60" t="s">
        <v>772</v>
      </c>
      <c r="E76" s="60" t="s">
        <v>774</v>
      </c>
      <c r="F76" s="461">
        <v>15420000</v>
      </c>
      <c r="G76" s="461">
        <v>8640000</v>
      </c>
      <c r="H76" s="461">
        <v>5700000</v>
      </c>
      <c r="I76" s="461">
        <v>3720000</v>
      </c>
    </row>
    <row r="77" spans="1:9" ht="15.6">
      <c r="A77" s="144">
        <v>69</v>
      </c>
      <c r="B77" s="144" t="s">
        <v>95</v>
      </c>
      <c r="C77" s="31" t="s">
        <v>780</v>
      </c>
      <c r="D77" s="60" t="s">
        <v>747</v>
      </c>
      <c r="E77" s="60" t="s">
        <v>746</v>
      </c>
      <c r="F77" s="461">
        <v>4920000</v>
      </c>
      <c r="G77" s="461">
        <v>2760000</v>
      </c>
      <c r="H77" s="461">
        <v>1800000</v>
      </c>
      <c r="I77" s="461">
        <v>1200000</v>
      </c>
    </row>
    <row r="78" spans="1:9" ht="15.6">
      <c r="A78" s="144">
        <v>70</v>
      </c>
      <c r="B78" s="144" t="s">
        <v>298</v>
      </c>
      <c r="C78" s="31" t="s">
        <v>781</v>
      </c>
      <c r="D78" s="60" t="s">
        <v>756</v>
      </c>
      <c r="E78" s="60" t="s">
        <v>767</v>
      </c>
      <c r="F78" s="461">
        <v>36360000</v>
      </c>
      <c r="G78" s="461">
        <v>20400000</v>
      </c>
      <c r="H78" s="461">
        <v>13500000</v>
      </c>
      <c r="I78" s="461">
        <v>8760000</v>
      </c>
    </row>
    <row r="79" spans="1:9" ht="15.6">
      <c r="A79" s="144">
        <v>71</v>
      </c>
      <c r="B79" s="144" t="s">
        <v>285</v>
      </c>
      <c r="C79" s="31" t="s">
        <v>782</v>
      </c>
      <c r="D79" s="60" t="s">
        <v>699</v>
      </c>
      <c r="E79" s="60" t="s">
        <v>783</v>
      </c>
      <c r="F79" s="461">
        <v>48600000</v>
      </c>
      <c r="G79" s="461">
        <v>27240000</v>
      </c>
      <c r="H79" s="461">
        <v>18000000</v>
      </c>
      <c r="I79" s="461">
        <v>11640000</v>
      </c>
    </row>
    <row r="80" spans="1:9" ht="15.6">
      <c r="A80" s="144">
        <v>72</v>
      </c>
      <c r="B80" s="144" t="s">
        <v>298</v>
      </c>
      <c r="C80" s="31" t="s">
        <v>109</v>
      </c>
      <c r="D80" s="60" t="s">
        <v>699</v>
      </c>
      <c r="E80" s="60" t="s">
        <v>727</v>
      </c>
      <c r="F80" s="461">
        <v>36360000</v>
      </c>
      <c r="G80" s="461">
        <v>20400000</v>
      </c>
      <c r="H80" s="461">
        <v>13500000</v>
      </c>
      <c r="I80" s="461">
        <v>8760000</v>
      </c>
    </row>
    <row r="81" spans="1:9" ht="15.6">
      <c r="A81" s="144">
        <v>73</v>
      </c>
      <c r="B81" s="144" t="s">
        <v>22</v>
      </c>
      <c r="C81" s="31" t="s">
        <v>109</v>
      </c>
      <c r="D81" s="60" t="s">
        <v>81</v>
      </c>
      <c r="E81" s="60" t="s">
        <v>42</v>
      </c>
      <c r="F81" s="461">
        <v>15420000</v>
      </c>
      <c r="G81" s="461">
        <v>8640000</v>
      </c>
      <c r="H81" s="461">
        <v>5700000</v>
      </c>
      <c r="I81" s="461">
        <v>3720000</v>
      </c>
    </row>
    <row r="82" spans="1:9" ht="15.6">
      <c r="A82" s="144">
        <v>74</v>
      </c>
      <c r="B82" s="144" t="s">
        <v>27</v>
      </c>
      <c r="C82" s="31" t="s">
        <v>109</v>
      </c>
      <c r="D82" s="60" t="s">
        <v>42</v>
      </c>
      <c r="E82" s="60" t="s">
        <v>55</v>
      </c>
      <c r="F82" s="461">
        <v>11640000</v>
      </c>
      <c r="G82" s="461">
        <v>6540000</v>
      </c>
      <c r="H82" s="461">
        <v>4320000</v>
      </c>
      <c r="I82" s="461">
        <v>2820000</v>
      </c>
    </row>
    <row r="83" spans="1:9" ht="15.6">
      <c r="A83" s="144">
        <v>75</v>
      </c>
      <c r="B83" s="144" t="s">
        <v>24</v>
      </c>
      <c r="C83" s="31" t="s">
        <v>81</v>
      </c>
      <c r="D83" s="60" t="s">
        <v>105</v>
      </c>
      <c r="E83" s="60" t="s">
        <v>45</v>
      </c>
      <c r="F83" s="461">
        <v>12300000</v>
      </c>
      <c r="G83" s="461">
        <v>6900000</v>
      </c>
      <c r="H83" s="461">
        <v>4560000</v>
      </c>
      <c r="I83" s="461">
        <v>2940000</v>
      </c>
    </row>
    <row r="84" spans="1:9" ht="15.6">
      <c r="A84" s="144">
        <v>76</v>
      </c>
      <c r="B84" s="144" t="s">
        <v>24</v>
      </c>
      <c r="C84" s="31" t="s">
        <v>727</v>
      </c>
      <c r="D84" s="60" t="s">
        <v>85</v>
      </c>
      <c r="E84" s="60" t="s">
        <v>784</v>
      </c>
      <c r="F84" s="461">
        <v>12300000</v>
      </c>
      <c r="G84" s="461">
        <v>6900000</v>
      </c>
      <c r="H84" s="461">
        <v>4560000</v>
      </c>
      <c r="I84" s="461">
        <v>2940000</v>
      </c>
    </row>
    <row r="85" spans="1:9" ht="15.6">
      <c r="A85" s="144">
        <v>77</v>
      </c>
      <c r="B85" s="144" t="s">
        <v>298</v>
      </c>
      <c r="C85" s="31" t="s">
        <v>785</v>
      </c>
      <c r="D85" s="60" t="s">
        <v>706</v>
      </c>
      <c r="E85" s="60" t="s">
        <v>786</v>
      </c>
      <c r="F85" s="461">
        <v>36360000</v>
      </c>
      <c r="G85" s="461">
        <v>20400000</v>
      </c>
      <c r="H85" s="461">
        <v>13500000</v>
      </c>
      <c r="I85" s="461">
        <v>8760000</v>
      </c>
    </row>
    <row r="86" spans="1:9" ht="15.6">
      <c r="A86" s="144">
        <v>78</v>
      </c>
      <c r="B86" s="144" t="s">
        <v>122</v>
      </c>
      <c r="C86" s="31" t="s">
        <v>787</v>
      </c>
      <c r="D86" s="60" t="s">
        <v>64</v>
      </c>
      <c r="E86" s="60" t="s">
        <v>772</v>
      </c>
      <c r="F86" s="461">
        <v>27660000</v>
      </c>
      <c r="G86" s="461">
        <v>15480000</v>
      </c>
      <c r="H86" s="461">
        <v>10260000</v>
      </c>
      <c r="I86" s="461">
        <v>6660000</v>
      </c>
    </row>
    <row r="87" spans="1:9" ht="15.6">
      <c r="A87" s="144">
        <v>79</v>
      </c>
      <c r="B87" s="144" t="s">
        <v>47</v>
      </c>
      <c r="C87" s="31" t="s">
        <v>788</v>
      </c>
      <c r="D87" s="60" t="s">
        <v>85</v>
      </c>
      <c r="E87" s="60" t="s">
        <v>789</v>
      </c>
      <c r="F87" s="461">
        <v>3780000</v>
      </c>
      <c r="G87" s="461">
        <v>2100000</v>
      </c>
      <c r="H87" s="461">
        <v>1380000</v>
      </c>
      <c r="I87" s="461">
        <v>900000</v>
      </c>
    </row>
    <row r="88" spans="1:9" ht="15.6">
      <c r="A88" s="144">
        <v>80</v>
      </c>
      <c r="B88" s="144" t="s">
        <v>33</v>
      </c>
      <c r="C88" s="31" t="s">
        <v>790</v>
      </c>
      <c r="D88" s="60" t="s">
        <v>778</v>
      </c>
      <c r="E88" s="60" t="s">
        <v>791</v>
      </c>
      <c r="F88" s="461">
        <v>6120000</v>
      </c>
      <c r="G88" s="461">
        <v>3420000</v>
      </c>
      <c r="H88" s="461">
        <v>2280000</v>
      </c>
      <c r="I88" s="461">
        <v>1440000</v>
      </c>
    </row>
    <row r="89" spans="1:9" ht="15.6">
      <c r="A89" s="144">
        <v>81</v>
      </c>
      <c r="B89" s="144" t="s">
        <v>95</v>
      </c>
      <c r="C89" s="31" t="s">
        <v>56</v>
      </c>
      <c r="D89" s="60" t="s">
        <v>109</v>
      </c>
      <c r="E89" s="60" t="s">
        <v>54</v>
      </c>
      <c r="F89" s="461">
        <v>4920000</v>
      </c>
      <c r="G89" s="461">
        <v>2760000</v>
      </c>
      <c r="H89" s="461">
        <v>1800000</v>
      </c>
      <c r="I89" s="461">
        <v>1200000</v>
      </c>
    </row>
    <row r="90" spans="1:9" ht="15.6">
      <c r="A90" s="144">
        <v>82</v>
      </c>
      <c r="B90" s="144" t="s">
        <v>33</v>
      </c>
      <c r="C90" s="31" t="s">
        <v>792</v>
      </c>
      <c r="D90" s="60" t="s">
        <v>740</v>
      </c>
      <c r="E90" s="60" t="s">
        <v>751</v>
      </c>
      <c r="F90" s="461">
        <v>6120000</v>
      </c>
      <c r="G90" s="461">
        <v>3420000</v>
      </c>
      <c r="H90" s="461">
        <v>2280000</v>
      </c>
      <c r="I90" s="461">
        <v>1440000</v>
      </c>
    </row>
    <row r="91" spans="1:9" ht="15.6">
      <c r="A91" s="144">
        <v>83</v>
      </c>
      <c r="B91" s="144" t="s">
        <v>33</v>
      </c>
      <c r="C91" s="31" t="s">
        <v>789</v>
      </c>
      <c r="D91" s="60" t="s">
        <v>85</v>
      </c>
      <c r="E91" s="60" t="s">
        <v>43</v>
      </c>
      <c r="F91" s="461">
        <v>6120000</v>
      </c>
      <c r="G91" s="461">
        <v>3420000</v>
      </c>
      <c r="H91" s="461">
        <v>2280000</v>
      </c>
      <c r="I91" s="461">
        <v>1440000</v>
      </c>
    </row>
    <row r="92" spans="1:9" ht="15.6">
      <c r="A92" s="144">
        <v>84</v>
      </c>
      <c r="B92" s="144" t="s">
        <v>33</v>
      </c>
      <c r="C92" s="31" t="s">
        <v>751</v>
      </c>
      <c r="D92" s="60" t="s">
        <v>85</v>
      </c>
      <c r="E92" s="60" t="s">
        <v>43</v>
      </c>
      <c r="F92" s="461">
        <v>6120000</v>
      </c>
      <c r="G92" s="461">
        <v>3420000</v>
      </c>
      <c r="H92" s="461">
        <v>2280000</v>
      </c>
      <c r="I92" s="461">
        <v>1440000</v>
      </c>
    </row>
    <row r="93" spans="1:9" ht="15.6">
      <c r="A93" s="144">
        <v>85</v>
      </c>
      <c r="B93" s="144" t="s">
        <v>122</v>
      </c>
      <c r="C93" s="31" t="s">
        <v>75</v>
      </c>
      <c r="D93" s="60" t="s">
        <v>793</v>
      </c>
      <c r="E93" s="60" t="s">
        <v>123</v>
      </c>
      <c r="F93" s="461">
        <v>27660000</v>
      </c>
      <c r="G93" s="461">
        <v>15480000</v>
      </c>
      <c r="H93" s="461">
        <v>10260000</v>
      </c>
      <c r="I93" s="461">
        <v>6660000</v>
      </c>
    </row>
    <row r="94" spans="1:9" ht="15.6">
      <c r="A94" s="144">
        <v>86</v>
      </c>
      <c r="B94" s="144" t="s">
        <v>63</v>
      </c>
      <c r="C94" s="31" t="s">
        <v>772</v>
      </c>
      <c r="D94" s="60" t="s">
        <v>759</v>
      </c>
      <c r="E94" s="60" t="s">
        <v>123</v>
      </c>
      <c r="F94" s="461">
        <v>31260000</v>
      </c>
      <c r="G94" s="461">
        <v>17520000</v>
      </c>
      <c r="H94" s="461">
        <v>11580000</v>
      </c>
      <c r="I94" s="461">
        <v>7500000</v>
      </c>
    </row>
    <row r="95" spans="1:9" ht="15.6">
      <c r="A95" s="144">
        <v>87</v>
      </c>
      <c r="B95" s="144" t="s">
        <v>37</v>
      </c>
      <c r="C95" s="31" t="s">
        <v>760</v>
      </c>
      <c r="D95" s="60" t="s">
        <v>711</v>
      </c>
      <c r="E95" s="60" t="s">
        <v>82</v>
      </c>
      <c r="F95" s="461">
        <v>8100000</v>
      </c>
      <c r="G95" s="461">
        <v>4560000</v>
      </c>
      <c r="H95" s="461">
        <v>3000000</v>
      </c>
      <c r="I95" s="461">
        <v>1920000</v>
      </c>
    </row>
    <row r="96" spans="1:9" ht="15.6">
      <c r="A96" s="144">
        <v>88</v>
      </c>
      <c r="B96" s="144" t="s">
        <v>33</v>
      </c>
      <c r="C96" s="31" t="s">
        <v>760</v>
      </c>
      <c r="D96" s="60" t="s">
        <v>82</v>
      </c>
      <c r="E96" s="60" t="s">
        <v>794</v>
      </c>
      <c r="F96" s="461">
        <v>6120000</v>
      </c>
      <c r="G96" s="461">
        <v>3420000</v>
      </c>
      <c r="H96" s="461">
        <v>2280000</v>
      </c>
      <c r="I96" s="461">
        <v>1440000</v>
      </c>
    </row>
    <row r="97" spans="1:9" ht="15.6">
      <c r="A97" s="144">
        <v>89</v>
      </c>
      <c r="B97" s="144" t="s">
        <v>37</v>
      </c>
      <c r="C97" s="31" t="s">
        <v>795</v>
      </c>
      <c r="D97" s="60" t="s">
        <v>720</v>
      </c>
      <c r="E97" s="60" t="s">
        <v>109</v>
      </c>
      <c r="F97" s="461">
        <v>8280000</v>
      </c>
      <c r="G97" s="461">
        <v>4620000</v>
      </c>
      <c r="H97" s="461">
        <v>3060000</v>
      </c>
      <c r="I97" s="461">
        <v>1980000</v>
      </c>
    </row>
    <row r="98" spans="1:9" ht="15.6">
      <c r="A98" s="144">
        <v>90</v>
      </c>
      <c r="B98" s="144" t="s">
        <v>298</v>
      </c>
      <c r="C98" s="31" t="s">
        <v>735</v>
      </c>
      <c r="D98" s="60" t="s">
        <v>744</v>
      </c>
      <c r="E98" s="60" t="s">
        <v>706</v>
      </c>
      <c r="F98" s="461">
        <v>36360000</v>
      </c>
      <c r="G98" s="461">
        <v>20400000</v>
      </c>
      <c r="H98" s="461">
        <v>13500000</v>
      </c>
      <c r="I98" s="461">
        <v>8760000</v>
      </c>
    </row>
    <row r="99" spans="1:9" ht="15.6">
      <c r="A99" s="144">
        <v>91</v>
      </c>
      <c r="B99" s="144" t="s">
        <v>33</v>
      </c>
      <c r="C99" s="31" t="s">
        <v>719</v>
      </c>
      <c r="D99" s="60" t="s">
        <v>109</v>
      </c>
      <c r="E99" s="60" t="s">
        <v>796</v>
      </c>
      <c r="F99" s="461">
        <v>6120000</v>
      </c>
      <c r="G99" s="461">
        <v>3420000</v>
      </c>
      <c r="H99" s="461">
        <v>2280000</v>
      </c>
      <c r="I99" s="461">
        <v>1440000</v>
      </c>
    </row>
    <row r="100" spans="1:9" ht="15.6">
      <c r="A100" s="144">
        <v>92</v>
      </c>
      <c r="B100" s="144" t="s">
        <v>22</v>
      </c>
      <c r="C100" s="31" t="s">
        <v>697</v>
      </c>
      <c r="D100" s="60" t="s">
        <v>81</v>
      </c>
      <c r="E100" s="60" t="s">
        <v>720</v>
      </c>
      <c r="F100" s="461">
        <v>15420000</v>
      </c>
      <c r="G100" s="461">
        <v>8640000</v>
      </c>
      <c r="H100" s="461">
        <v>5700000</v>
      </c>
      <c r="I100" s="461">
        <v>3720000</v>
      </c>
    </row>
    <row r="101" spans="1:9" ht="15.6">
      <c r="A101" s="144">
        <v>93</v>
      </c>
      <c r="B101" s="144" t="s">
        <v>37</v>
      </c>
      <c r="C101" s="31" t="s">
        <v>697</v>
      </c>
      <c r="D101" s="60" t="s">
        <v>720</v>
      </c>
      <c r="E101" s="60" t="s">
        <v>109</v>
      </c>
      <c r="F101" s="461">
        <v>8100000</v>
      </c>
      <c r="G101" s="461">
        <v>4560000</v>
      </c>
      <c r="H101" s="461">
        <v>3000000</v>
      </c>
      <c r="I101" s="461">
        <v>1920000</v>
      </c>
    </row>
    <row r="102" spans="1:9" ht="15.6">
      <c r="A102" s="144">
        <v>94</v>
      </c>
      <c r="B102" s="144" t="s">
        <v>122</v>
      </c>
      <c r="C102" s="31" t="s">
        <v>786</v>
      </c>
      <c r="D102" s="60" t="s">
        <v>724</v>
      </c>
      <c r="E102" s="60" t="s">
        <v>706</v>
      </c>
      <c r="F102" s="461">
        <v>27660000</v>
      </c>
      <c r="G102" s="461">
        <v>15480000</v>
      </c>
      <c r="H102" s="461">
        <v>10260000</v>
      </c>
      <c r="I102" s="461">
        <v>6660000</v>
      </c>
    </row>
    <row r="103" spans="1:9" ht="15.6">
      <c r="A103" s="144">
        <v>95</v>
      </c>
      <c r="B103" s="144" t="s">
        <v>122</v>
      </c>
      <c r="C103" s="31" t="s">
        <v>797</v>
      </c>
      <c r="D103" s="60" t="s">
        <v>699</v>
      </c>
      <c r="E103" s="60" t="s">
        <v>109</v>
      </c>
      <c r="F103" s="461">
        <v>27660000</v>
      </c>
      <c r="G103" s="461">
        <v>15480000</v>
      </c>
      <c r="H103" s="461">
        <v>10260000</v>
      </c>
      <c r="I103" s="461">
        <v>6660000</v>
      </c>
    </row>
    <row r="104" spans="1:9" ht="15.6">
      <c r="A104" s="144">
        <v>96</v>
      </c>
      <c r="B104" s="144" t="s">
        <v>298</v>
      </c>
      <c r="C104" s="31" t="s">
        <v>700</v>
      </c>
      <c r="D104" s="60" t="s">
        <v>743</v>
      </c>
      <c r="E104" s="60" t="s">
        <v>64</v>
      </c>
      <c r="F104" s="461">
        <v>36360000</v>
      </c>
      <c r="G104" s="461">
        <v>20400000</v>
      </c>
      <c r="H104" s="461">
        <v>13500000</v>
      </c>
      <c r="I104" s="461">
        <v>8760000</v>
      </c>
    </row>
    <row r="105" spans="1:9" ht="15.6">
      <c r="A105" s="144">
        <v>97</v>
      </c>
      <c r="B105" s="144" t="s">
        <v>95</v>
      </c>
      <c r="C105" s="31" t="s">
        <v>798</v>
      </c>
      <c r="D105" s="60" t="s">
        <v>747</v>
      </c>
      <c r="E105" s="60" t="s">
        <v>730</v>
      </c>
      <c r="F105" s="461">
        <v>4920000</v>
      </c>
      <c r="G105" s="461">
        <v>2760000</v>
      </c>
      <c r="H105" s="461">
        <v>1800000</v>
      </c>
      <c r="I105" s="461">
        <v>1200000</v>
      </c>
    </row>
    <row r="106" spans="1:9" ht="15.6">
      <c r="A106" s="144">
        <v>98</v>
      </c>
      <c r="B106" s="144" t="s">
        <v>37</v>
      </c>
      <c r="C106" s="31" t="s">
        <v>731</v>
      </c>
      <c r="D106" s="60" t="s">
        <v>705</v>
      </c>
      <c r="E106" s="60" t="s">
        <v>101</v>
      </c>
      <c r="F106" s="461">
        <v>8100000</v>
      </c>
      <c r="G106" s="461">
        <v>4560000</v>
      </c>
      <c r="H106" s="461">
        <v>3000000</v>
      </c>
      <c r="I106" s="461">
        <v>1920000</v>
      </c>
    </row>
    <row r="107" spans="1:9" ht="15.6">
      <c r="A107" s="144">
        <v>99</v>
      </c>
      <c r="B107" s="144" t="s">
        <v>60</v>
      </c>
      <c r="C107" s="31" t="s">
        <v>717</v>
      </c>
      <c r="D107" s="60" t="s">
        <v>731</v>
      </c>
      <c r="E107" s="60" t="s">
        <v>710</v>
      </c>
      <c r="F107" s="461">
        <v>9120000</v>
      </c>
      <c r="G107" s="461">
        <v>5160000</v>
      </c>
      <c r="H107" s="461">
        <v>3360000</v>
      </c>
      <c r="I107" s="461">
        <v>2160000</v>
      </c>
    </row>
    <row r="108" spans="1:9" ht="15.6">
      <c r="A108" s="144">
        <v>100</v>
      </c>
      <c r="B108" s="144" t="s">
        <v>305</v>
      </c>
      <c r="C108" s="31" t="s">
        <v>783</v>
      </c>
      <c r="D108" s="60" t="s">
        <v>799</v>
      </c>
      <c r="E108" s="60" t="s">
        <v>703</v>
      </c>
      <c r="F108" s="461">
        <v>43200000</v>
      </c>
      <c r="G108" s="461">
        <v>24180000</v>
      </c>
      <c r="H108" s="461">
        <v>15960000</v>
      </c>
      <c r="I108" s="461">
        <v>10380000</v>
      </c>
    </row>
    <row r="109" spans="1:9" ht="15.6">
      <c r="A109" s="144">
        <v>101</v>
      </c>
      <c r="B109" s="144" t="s">
        <v>22</v>
      </c>
      <c r="C109" s="31" t="s">
        <v>800</v>
      </c>
      <c r="D109" s="60" t="s">
        <v>774</v>
      </c>
      <c r="E109" s="60" t="s">
        <v>736</v>
      </c>
      <c r="F109" s="461">
        <v>15420000</v>
      </c>
      <c r="G109" s="461">
        <v>8640000</v>
      </c>
      <c r="H109" s="461">
        <v>5700000</v>
      </c>
      <c r="I109" s="461">
        <v>3720000</v>
      </c>
    </row>
    <row r="110" spans="1:9" ht="15.6">
      <c r="A110" s="144">
        <v>102</v>
      </c>
      <c r="B110" s="150" t="s">
        <v>37</v>
      </c>
      <c r="C110" s="31" t="s">
        <v>722</v>
      </c>
      <c r="D110" s="60" t="s">
        <v>109</v>
      </c>
      <c r="E110" s="60" t="s">
        <v>89</v>
      </c>
      <c r="F110" s="461">
        <v>8100000</v>
      </c>
      <c r="G110" s="461">
        <v>4560000</v>
      </c>
      <c r="H110" s="461">
        <v>3000000</v>
      </c>
      <c r="I110" s="461">
        <v>1920000</v>
      </c>
    </row>
    <row r="111" spans="1:9" ht="15.6">
      <c r="A111" s="144">
        <v>103</v>
      </c>
      <c r="B111" s="150" t="s">
        <v>47</v>
      </c>
      <c r="C111" s="31" t="s">
        <v>801</v>
      </c>
      <c r="D111" s="60" t="s">
        <v>732</v>
      </c>
      <c r="E111" s="60" t="s">
        <v>85</v>
      </c>
      <c r="F111" s="461">
        <v>3780000</v>
      </c>
      <c r="G111" s="461">
        <v>2100000</v>
      </c>
      <c r="H111" s="461">
        <v>1380000</v>
      </c>
      <c r="I111" s="461">
        <v>900000</v>
      </c>
    </row>
    <row r="112" spans="1:9" ht="15.6">
      <c r="A112" s="144"/>
      <c r="B112" s="150"/>
      <c r="C112" s="151" t="s">
        <v>802</v>
      </c>
      <c r="D112" s="152"/>
      <c r="E112" s="152"/>
      <c r="F112" s="461" t="s">
        <v>3197</v>
      </c>
      <c r="G112" s="461" t="s">
        <v>3197</v>
      </c>
      <c r="H112" s="461" t="s">
        <v>3197</v>
      </c>
      <c r="I112" s="461" t="s">
        <v>3197</v>
      </c>
    </row>
    <row r="113" spans="1:9" ht="15.6">
      <c r="A113" s="144">
        <f>A111+1</f>
        <v>104</v>
      </c>
      <c r="B113" s="150" t="s">
        <v>22</v>
      </c>
      <c r="C113" s="153" t="s">
        <v>803</v>
      </c>
      <c r="D113" s="31"/>
      <c r="E113" s="31"/>
      <c r="F113" s="461">
        <v>15420000</v>
      </c>
      <c r="G113" s="461">
        <v>8640000</v>
      </c>
      <c r="H113" s="461">
        <v>5700000</v>
      </c>
      <c r="I113" s="461">
        <v>3720000</v>
      </c>
    </row>
    <row r="114" spans="1:9" ht="46.8">
      <c r="A114" s="144">
        <f>A113+1</f>
        <v>105</v>
      </c>
      <c r="B114" s="144" t="s">
        <v>47</v>
      </c>
      <c r="C114" s="153" t="s">
        <v>804</v>
      </c>
      <c r="D114" s="31" t="s">
        <v>805</v>
      </c>
      <c r="E114" s="31" t="s">
        <v>806</v>
      </c>
      <c r="F114" s="461">
        <v>3780000</v>
      </c>
      <c r="G114" s="461">
        <v>2100000</v>
      </c>
      <c r="H114" s="461">
        <v>1380000</v>
      </c>
      <c r="I114" s="461">
        <v>900000</v>
      </c>
    </row>
    <row r="115" spans="1:9" ht="19.95" customHeight="1">
      <c r="F115" s="135" t="s">
        <v>3197</v>
      </c>
      <c r="G115" s="135" t="s">
        <v>3197</v>
      </c>
      <c r="H115" s="135" t="s">
        <v>3197</v>
      </c>
      <c r="I115" s="135" t="s">
        <v>3197</v>
      </c>
    </row>
    <row r="116" spans="1:9" ht="19.95" customHeight="1">
      <c r="F116" s="135" t="s">
        <v>3197</v>
      </c>
      <c r="G116" s="135" t="s">
        <v>3197</v>
      </c>
      <c r="H116" s="135" t="s">
        <v>3197</v>
      </c>
      <c r="I116" s="135" t="s">
        <v>3197</v>
      </c>
    </row>
    <row r="117" spans="1:9" ht="19.95" customHeight="1">
      <c r="F117" s="135" t="s">
        <v>3197</v>
      </c>
      <c r="G117" s="135" t="s">
        <v>3197</v>
      </c>
      <c r="H117" s="135" t="s">
        <v>3197</v>
      </c>
      <c r="I117" s="135" t="s">
        <v>3197</v>
      </c>
    </row>
    <row r="118" spans="1:9" ht="19.95" customHeight="1">
      <c r="F118" s="135" t="s">
        <v>3197</v>
      </c>
      <c r="G118" s="135" t="s">
        <v>3197</v>
      </c>
      <c r="H118" s="135" t="s">
        <v>3197</v>
      </c>
      <c r="I118" s="135" t="s">
        <v>3197</v>
      </c>
    </row>
    <row r="119" spans="1:9" ht="19.95" customHeight="1">
      <c r="F119" s="135" t="s">
        <v>3197</v>
      </c>
      <c r="G119" s="135" t="s">
        <v>3197</v>
      </c>
      <c r="H119" s="135" t="s">
        <v>3197</v>
      </c>
      <c r="I119" s="135" t="s">
        <v>3197</v>
      </c>
    </row>
    <row r="120" spans="1:9" ht="19.95" customHeight="1">
      <c r="F120" s="135" t="s">
        <v>3197</v>
      </c>
      <c r="G120" s="135" t="s">
        <v>3197</v>
      </c>
      <c r="H120" s="135" t="s">
        <v>3197</v>
      </c>
      <c r="I120" s="135" t="s">
        <v>3197</v>
      </c>
    </row>
    <row r="121" spans="1:9" ht="19.95" customHeight="1">
      <c r="F121" s="135" t="s">
        <v>3197</v>
      </c>
      <c r="G121" s="135" t="s">
        <v>3197</v>
      </c>
      <c r="H121" s="135" t="s">
        <v>3197</v>
      </c>
      <c r="I121" s="135" t="s">
        <v>3197</v>
      </c>
    </row>
    <row r="122" spans="1:9" ht="19.95" customHeight="1">
      <c r="F122" s="135" t="s">
        <v>3197</v>
      </c>
      <c r="G122" s="135" t="s">
        <v>3197</v>
      </c>
      <c r="H122" s="135" t="s">
        <v>3197</v>
      </c>
      <c r="I122" s="135" t="s">
        <v>3197</v>
      </c>
    </row>
    <row r="123" spans="1:9" ht="19.95" customHeight="1">
      <c r="F123" s="135" t="s">
        <v>3197</v>
      </c>
      <c r="G123" s="135" t="s">
        <v>3197</v>
      </c>
      <c r="H123" s="135" t="s">
        <v>3197</v>
      </c>
      <c r="I123" s="135" t="s">
        <v>3197</v>
      </c>
    </row>
    <row r="124" spans="1:9" ht="19.95" customHeight="1">
      <c r="F124" s="135" t="s">
        <v>3197</v>
      </c>
      <c r="G124" s="135" t="s">
        <v>3197</v>
      </c>
      <c r="H124" s="135" t="s">
        <v>3197</v>
      </c>
      <c r="I124" s="135" t="s">
        <v>3197</v>
      </c>
    </row>
    <row r="125" spans="1:9" ht="19.95" customHeight="1">
      <c r="F125" s="135" t="s">
        <v>3197</v>
      </c>
      <c r="G125" s="135" t="s">
        <v>3197</v>
      </c>
      <c r="H125" s="135" t="s">
        <v>3197</v>
      </c>
      <c r="I125" s="135" t="s">
        <v>3197</v>
      </c>
    </row>
    <row r="126" spans="1:9" ht="19.95" customHeight="1">
      <c r="F126" s="135" t="s">
        <v>3197</v>
      </c>
      <c r="G126" s="135" t="s">
        <v>3197</v>
      </c>
      <c r="H126" s="135" t="s">
        <v>3197</v>
      </c>
      <c r="I126" s="135" t="s">
        <v>3197</v>
      </c>
    </row>
    <row r="127" spans="1:9" ht="19.95" customHeight="1">
      <c r="F127" s="135" t="s">
        <v>3197</v>
      </c>
      <c r="G127" s="135" t="s">
        <v>3197</v>
      </c>
      <c r="H127" s="135" t="s">
        <v>3197</v>
      </c>
      <c r="I127" s="135" t="s">
        <v>3197</v>
      </c>
    </row>
    <row r="128" spans="1:9" ht="19.95" customHeight="1">
      <c r="F128" s="135" t="s">
        <v>3197</v>
      </c>
      <c r="G128" s="135" t="s">
        <v>3197</v>
      </c>
      <c r="H128" s="135" t="s">
        <v>3197</v>
      </c>
      <c r="I128" s="135" t="s">
        <v>3197</v>
      </c>
    </row>
    <row r="129" spans="6:9" ht="19.95" customHeight="1">
      <c r="F129" s="135" t="s">
        <v>3197</v>
      </c>
      <c r="G129" s="135" t="s">
        <v>3197</v>
      </c>
      <c r="H129" s="135" t="s">
        <v>3197</v>
      </c>
      <c r="I129" s="135" t="s">
        <v>3197</v>
      </c>
    </row>
    <row r="130" spans="6:9" ht="19.95" customHeight="1">
      <c r="F130" s="135" t="s">
        <v>3197</v>
      </c>
      <c r="G130" s="135" t="s">
        <v>3197</v>
      </c>
      <c r="H130" s="135" t="s">
        <v>3197</v>
      </c>
      <c r="I130" s="135" t="s">
        <v>3197</v>
      </c>
    </row>
    <row r="131" spans="6:9" ht="19.95" customHeight="1">
      <c r="F131" s="135" t="s">
        <v>3197</v>
      </c>
      <c r="G131" s="135" t="s">
        <v>3197</v>
      </c>
      <c r="H131" s="135" t="s">
        <v>3197</v>
      </c>
      <c r="I131" s="135" t="s">
        <v>3197</v>
      </c>
    </row>
    <row r="132" spans="6:9" ht="19.95" customHeight="1">
      <c r="F132" s="135" t="s">
        <v>3197</v>
      </c>
      <c r="G132" s="135" t="s">
        <v>3197</v>
      </c>
      <c r="H132" s="135" t="s">
        <v>3197</v>
      </c>
      <c r="I132" s="135" t="s">
        <v>3197</v>
      </c>
    </row>
    <row r="133" spans="6:9" ht="19.95" customHeight="1">
      <c r="F133" s="135" t="s">
        <v>3197</v>
      </c>
      <c r="G133" s="135" t="s">
        <v>3197</v>
      </c>
      <c r="H133" s="135" t="s">
        <v>3197</v>
      </c>
      <c r="I133" s="135" t="s">
        <v>3197</v>
      </c>
    </row>
    <row r="134" spans="6:9" ht="19.95" customHeight="1">
      <c r="F134" s="135" t="s">
        <v>3197</v>
      </c>
      <c r="G134" s="135" t="s">
        <v>3197</v>
      </c>
      <c r="H134" s="135" t="s">
        <v>3197</v>
      </c>
      <c r="I134" s="135" t="s">
        <v>3197</v>
      </c>
    </row>
    <row r="135" spans="6:9" ht="19.95" customHeight="1">
      <c r="F135" s="135" t="s">
        <v>3197</v>
      </c>
      <c r="G135" s="135" t="s">
        <v>3197</v>
      </c>
      <c r="H135" s="135" t="s">
        <v>3197</v>
      </c>
      <c r="I135" s="135" t="s">
        <v>3197</v>
      </c>
    </row>
    <row r="136" spans="6:9" ht="19.95" customHeight="1">
      <c r="F136" s="135" t="s">
        <v>3197</v>
      </c>
      <c r="G136" s="135" t="s">
        <v>3197</v>
      </c>
      <c r="H136" s="135" t="s">
        <v>3197</v>
      </c>
      <c r="I136" s="135" t="s">
        <v>3197</v>
      </c>
    </row>
    <row r="137" spans="6:9" ht="19.95" customHeight="1">
      <c r="F137" s="135" t="s">
        <v>3197</v>
      </c>
      <c r="G137" s="135" t="s">
        <v>3197</v>
      </c>
      <c r="H137" s="135" t="s">
        <v>3197</v>
      </c>
      <c r="I137" s="135" t="s">
        <v>3197</v>
      </c>
    </row>
    <row r="138" spans="6:9" ht="19.95" customHeight="1">
      <c r="F138" s="135" t="s">
        <v>3197</v>
      </c>
      <c r="G138" s="135" t="s">
        <v>3197</v>
      </c>
      <c r="H138" s="135" t="s">
        <v>3197</v>
      </c>
      <c r="I138" s="135" t="s">
        <v>3197</v>
      </c>
    </row>
    <row r="139" spans="6:9" ht="19.95" customHeight="1">
      <c r="F139" s="135" t="s">
        <v>3197</v>
      </c>
      <c r="G139" s="135" t="s">
        <v>3197</v>
      </c>
      <c r="H139" s="135" t="s">
        <v>3197</v>
      </c>
      <c r="I139" s="135" t="s">
        <v>3197</v>
      </c>
    </row>
    <row r="140" spans="6:9" ht="19.95" customHeight="1">
      <c r="F140" s="135" t="s">
        <v>3197</v>
      </c>
      <c r="G140" s="135" t="s">
        <v>3197</v>
      </c>
      <c r="H140" s="135" t="s">
        <v>3197</v>
      </c>
      <c r="I140" s="135" t="s">
        <v>3197</v>
      </c>
    </row>
    <row r="141" spans="6:9" ht="19.95" customHeight="1">
      <c r="F141" s="135" t="s">
        <v>3197</v>
      </c>
      <c r="G141" s="135" t="s">
        <v>3197</v>
      </c>
      <c r="H141" s="135" t="s">
        <v>3197</v>
      </c>
      <c r="I141" s="135" t="s">
        <v>3197</v>
      </c>
    </row>
    <row r="142" spans="6:9" ht="19.95" customHeight="1">
      <c r="F142" s="135" t="s">
        <v>3197</v>
      </c>
      <c r="G142" s="135" t="s">
        <v>3197</v>
      </c>
      <c r="H142" s="135" t="s">
        <v>3197</v>
      </c>
      <c r="I142" s="135" t="s">
        <v>3197</v>
      </c>
    </row>
    <row r="143" spans="6:9" ht="19.95" customHeight="1">
      <c r="F143" s="135" t="s">
        <v>3197</v>
      </c>
      <c r="G143" s="135" t="s">
        <v>3197</v>
      </c>
      <c r="H143" s="135" t="s">
        <v>3197</v>
      </c>
      <c r="I143" s="135" t="s">
        <v>3197</v>
      </c>
    </row>
    <row r="144" spans="6:9" ht="19.95" customHeight="1">
      <c r="F144" s="135" t="s">
        <v>3197</v>
      </c>
      <c r="G144" s="135" t="s">
        <v>3197</v>
      </c>
      <c r="H144" s="135" t="s">
        <v>3197</v>
      </c>
      <c r="I144" s="135" t="s">
        <v>3197</v>
      </c>
    </row>
    <row r="145" spans="6:9" ht="19.95" customHeight="1">
      <c r="F145" s="135" t="s">
        <v>3197</v>
      </c>
      <c r="G145" s="135" t="s">
        <v>3197</v>
      </c>
      <c r="H145" s="135" t="s">
        <v>3197</v>
      </c>
      <c r="I145" s="135" t="s">
        <v>3197</v>
      </c>
    </row>
    <row r="146" spans="6:9" ht="19.95" customHeight="1">
      <c r="F146" s="135" t="s">
        <v>3197</v>
      </c>
      <c r="G146" s="135" t="s">
        <v>3197</v>
      </c>
      <c r="H146" s="135" t="s">
        <v>3197</v>
      </c>
      <c r="I146" s="135" t="s">
        <v>3197</v>
      </c>
    </row>
    <row r="147" spans="6:9" ht="19.95" customHeight="1">
      <c r="F147" s="135" t="s">
        <v>3197</v>
      </c>
      <c r="G147" s="135" t="s">
        <v>3197</v>
      </c>
      <c r="H147" s="135" t="s">
        <v>3197</v>
      </c>
      <c r="I147" s="135" t="s">
        <v>3197</v>
      </c>
    </row>
    <row r="148" spans="6:9" ht="19.95" customHeight="1">
      <c r="F148" s="135" t="s">
        <v>3197</v>
      </c>
      <c r="G148" s="135" t="s">
        <v>3197</v>
      </c>
      <c r="H148" s="135" t="s">
        <v>3197</v>
      </c>
      <c r="I148" s="135" t="s">
        <v>3197</v>
      </c>
    </row>
    <row r="149" spans="6:9" ht="19.95" customHeight="1">
      <c r="F149" s="135" t="s">
        <v>3197</v>
      </c>
      <c r="G149" s="135" t="s">
        <v>3197</v>
      </c>
      <c r="H149" s="135" t="s">
        <v>3197</v>
      </c>
      <c r="I149" s="135" t="s">
        <v>3197</v>
      </c>
    </row>
    <row r="150" spans="6:9" ht="19.95" customHeight="1">
      <c r="F150" s="135" t="s">
        <v>3197</v>
      </c>
      <c r="G150" s="135" t="s">
        <v>3197</v>
      </c>
      <c r="H150" s="135" t="s">
        <v>3197</v>
      </c>
      <c r="I150" s="135" t="s">
        <v>3197</v>
      </c>
    </row>
    <row r="151" spans="6:9" ht="19.95" customHeight="1">
      <c r="F151" s="135" t="s">
        <v>3197</v>
      </c>
      <c r="G151" s="135" t="s">
        <v>3197</v>
      </c>
      <c r="H151" s="135" t="s">
        <v>3197</v>
      </c>
      <c r="I151" s="135" t="s">
        <v>3197</v>
      </c>
    </row>
    <row r="152" spans="6:9" ht="19.95" customHeight="1">
      <c r="F152" s="135" t="s">
        <v>3197</v>
      </c>
      <c r="G152" s="135" t="s">
        <v>3197</v>
      </c>
      <c r="H152" s="135" t="s">
        <v>3197</v>
      </c>
      <c r="I152" s="135" t="s">
        <v>3197</v>
      </c>
    </row>
    <row r="153" spans="6:9" ht="19.95" customHeight="1">
      <c r="F153" s="135" t="s">
        <v>3197</v>
      </c>
      <c r="G153" s="135" t="s">
        <v>3197</v>
      </c>
      <c r="H153" s="135" t="s">
        <v>3197</v>
      </c>
      <c r="I153" s="135" t="s">
        <v>3197</v>
      </c>
    </row>
    <row r="154" spans="6:9" ht="19.95" customHeight="1">
      <c r="F154" s="135" t="s">
        <v>3197</v>
      </c>
      <c r="G154" s="135" t="s">
        <v>3197</v>
      </c>
      <c r="H154" s="135" t="s">
        <v>3197</v>
      </c>
      <c r="I154" s="135" t="s">
        <v>3197</v>
      </c>
    </row>
    <row r="155" spans="6:9" ht="19.95" customHeight="1">
      <c r="F155" s="135" t="s">
        <v>3197</v>
      </c>
      <c r="G155" s="135" t="s">
        <v>3197</v>
      </c>
      <c r="H155" s="135" t="s">
        <v>3197</v>
      </c>
      <c r="I155" s="135" t="s">
        <v>3197</v>
      </c>
    </row>
    <row r="156" spans="6:9" ht="19.95" customHeight="1">
      <c r="F156" s="135" t="s">
        <v>3197</v>
      </c>
      <c r="G156" s="135" t="s">
        <v>3197</v>
      </c>
      <c r="H156" s="135" t="s">
        <v>3197</v>
      </c>
      <c r="I156" s="135" t="s">
        <v>3197</v>
      </c>
    </row>
    <row r="157" spans="6:9" ht="19.95" customHeight="1">
      <c r="F157" s="135" t="s">
        <v>3197</v>
      </c>
      <c r="G157" s="135" t="s">
        <v>3197</v>
      </c>
      <c r="H157" s="135" t="s">
        <v>3197</v>
      </c>
      <c r="I157" s="135" t="s">
        <v>3197</v>
      </c>
    </row>
    <row r="158" spans="6:9" ht="19.95" customHeight="1">
      <c r="F158" s="135" t="s">
        <v>3197</v>
      </c>
      <c r="G158" s="135" t="s">
        <v>3197</v>
      </c>
      <c r="H158" s="135" t="s">
        <v>3197</v>
      </c>
      <c r="I158" s="135" t="s">
        <v>3197</v>
      </c>
    </row>
    <row r="159" spans="6:9" ht="19.95" customHeight="1">
      <c r="F159" s="135" t="s">
        <v>3197</v>
      </c>
      <c r="G159" s="135" t="s">
        <v>3197</v>
      </c>
      <c r="H159" s="135" t="s">
        <v>3197</v>
      </c>
      <c r="I159" s="135" t="s">
        <v>3197</v>
      </c>
    </row>
    <row r="160" spans="6:9" ht="19.95" customHeight="1">
      <c r="F160" s="135" t="s">
        <v>3197</v>
      </c>
      <c r="G160" s="135" t="s">
        <v>3197</v>
      </c>
      <c r="H160" s="135" t="s">
        <v>3197</v>
      </c>
      <c r="I160" s="135" t="s">
        <v>3197</v>
      </c>
    </row>
    <row r="161" spans="6:9" ht="19.95" customHeight="1">
      <c r="F161" s="135" t="s">
        <v>3197</v>
      </c>
      <c r="G161" s="135" t="s">
        <v>3197</v>
      </c>
      <c r="H161" s="135" t="s">
        <v>3197</v>
      </c>
      <c r="I161" s="135" t="s">
        <v>3197</v>
      </c>
    </row>
    <row r="162" spans="6:9" ht="19.95" customHeight="1">
      <c r="F162" s="135" t="s">
        <v>3197</v>
      </c>
      <c r="G162" s="135" t="s">
        <v>3197</v>
      </c>
      <c r="H162" s="135" t="s">
        <v>3197</v>
      </c>
      <c r="I162" s="135" t="s">
        <v>3197</v>
      </c>
    </row>
    <row r="163" spans="6:9" ht="19.95" customHeight="1">
      <c r="F163" s="135" t="s">
        <v>3197</v>
      </c>
      <c r="G163" s="135" t="s">
        <v>3197</v>
      </c>
      <c r="H163" s="135" t="s">
        <v>3197</v>
      </c>
      <c r="I163" s="135" t="s">
        <v>3197</v>
      </c>
    </row>
    <row r="164" spans="6:9" ht="19.95" customHeight="1">
      <c r="F164" s="135" t="s">
        <v>3197</v>
      </c>
      <c r="G164" s="135" t="s">
        <v>3197</v>
      </c>
      <c r="H164" s="135" t="s">
        <v>3197</v>
      </c>
      <c r="I164" s="135" t="s">
        <v>3197</v>
      </c>
    </row>
    <row r="165" spans="6:9" ht="19.95" customHeight="1">
      <c r="F165" s="135" t="s">
        <v>3197</v>
      </c>
      <c r="G165" s="135" t="s">
        <v>3197</v>
      </c>
      <c r="H165" s="135" t="s">
        <v>3197</v>
      </c>
      <c r="I165" s="135" t="s">
        <v>3197</v>
      </c>
    </row>
    <row r="166" spans="6:9" ht="19.95" customHeight="1">
      <c r="F166" s="135" t="s">
        <v>3197</v>
      </c>
      <c r="G166" s="135" t="s">
        <v>3197</v>
      </c>
      <c r="H166" s="135" t="s">
        <v>3197</v>
      </c>
      <c r="I166" s="135" t="s">
        <v>3197</v>
      </c>
    </row>
    <row r="167" spans="6:9" ht="19.95" customHeight="1">
      <c r="F167" s="135" t="s">
        <v>3197</v>
      </c>
      <c r="G167" s="135" t="s">
        <v>3197</v>
      </c>
      <c r="H167" s="135" t="s">
        <v>3197</v>
      </c>
      <c r="I167" s="135" t="s">
        <v>3197</v>
      </c>
    </row>
    <row r="168" spans="6:9" ht="19.95" customHeight="1">
      <c r="F168" s="135" t="s">
        <v>3197</v>
      </c>
      <c r="G168" s="135" t="s">
        <v>3197</v>
      </c>
      <c r="H168" s="135" t="s">
        <v>3197</v>
      </c>
      <c r="I168" s="135" t="s">
        <v>3197</v>
      </c>
    </row>
    <row r="169" spans="6:9" ht="19.95" customHeight="1">
      <c r="F169" s="135" t="s">
        <v>3197</v>
      </c>
      <c r="G169" s="135" t="s">
        <v>3197</v>
      </c>
      <c r="H169" s="135" t="s">
        <v>3197</v>
      </c>
      <c r="I169" s="135" t="s">
        <v>3197</v>
      </c>
    </row>
    <row r="170" spans="6:9" ht="19.95" customHeight="1">
      <c r="F170" s="135" t="s">
        <v>3197</v>
      </c>
      <c r="G170" s="135" t="s">
        <v>3197</v>
      </c>
      <c r="H170" s="135" t="s">
        <v>3197</v>
      </c>
      <c r="I170" s="135" t="s">
        <v>3197</v>
      </c>
    </row>
    <row r="171" spans="6:9" ht="19.95" customHeight="1">
      <c r="F171" s="135" t="s">
        <v>3197</v>
      </c>
      <c r="G171" s="135" t="s">
        <v>3197</v>
      </c>
      <c r="H171" s="135" t="s">
        <v>3197</v>
      </c>
      <c r="I171" s="135" t="s">
        <v>3197</v>
      </c>
    </row>
    <row r="172" spans="6:9" ht="19.95" customHeight="1">
      <c r="F172" s="135" t="s">
        <v>3197</v>
      </c>
      <c r="G172" s="135" t="s">
        <v>3197</v>
      </c>
      <c r="H172" s="135" t="s">
        <v>3197</v>
      </c>
      <c r="I172" s="135" t="s">
        <v>3197</v>
      </c>
    </row>
    <row r="173" spans="6:9" ht="19.95" customHeight="1">
      <c r="F173" s="135" t="s">
        <v>3197</v>
      </c>
      <c r="G173" s="135" t="s">
        <v>3197</v>
      </c>
      <c r="H173" s="135" t="s">
        <v>3197</v>
      </c>
      <c r="I173" s="135" t="s">
        <v>3197</v>
      </c>
    </row>
    <row r="174" spans="6:9" ht="19.95" customHeight="1">
      <c r="F174" s="135" t="s">
        <v>3197</v>
      </c>
      <c r="G174" s="135" t="s">
        <v>3197</v>
      </c>
      <c r="H174" s="135" t="s">
        <v>3197</v>
      </c>
      <c r="I174" s="135" t="s">
        <v>3197</v>
      </c>
    </row>
    <row r="175" spans="6:9" ht="19.95" customHeight="1">
      <c r="F175" s="135" t="s">
        <v>3197</v>
      </c>
      <c r="G175" s="135" t="s">
        <v>3197</v>
      </c>
      <c r="H175" s="135" t="s">
        <v>3197</v>
      </c>
      <c r="I175" s="135" t="s">
        <v>3197</v>
      </c>
    </row>
    <row r="176" spans="6:9" ht="19.95" customHeight="1">
      <c r="F176" s="135" t="s">
        <v>3197</v>
      </c>
      <c r="G176" s="135" t="s">
        <v>3197</v>
      </c>
      <c r="H176" s="135" t="s">
        <v>3197</v>
      </c>
      <c r="I176" s="135" t="s">
        <v>3197</v>
      </c>
    </row>
    <row r="177" spans="6:9" ht="19.95" customHeight="1">
      <c r="F177" s="135" t="s">
        <v>3197</v>
      </c>
      <c r="G177" s="135" t="s">
        <v>3197</v>
      </c>
      <c r="H177" s="135" t="s">
        <v>3197</v>
      </c>
      <c r="I177" s="135" t="s">
        <v>3197</v>
      </c>
    </row>
    <row r="178" spans="6:9" ht="19.95" customHeight="1">
      <c r="F178" s="135" t="s">
        <v>3197</v>
      </c>
      <c r="G178" s="135" t="s">
        <v>3197</v>
      </c>
      <c r="H178" s="135" t="s">
        <v>3197</v>
      </c>
      <c r="I178" s="135" t="s">
        <v>3197</v>
      </c>
    </row>
    <row r="179" spans="6:9" ht="19.95" customHeight="1">
      <c r="F179" s="135" t="s">
        <v>3197</v>
      </c>
      <c r="G179" s="135" t="s">
        <v>3197</v>
      </c>
      <c r="H179" s="135" t="s">
        <v>3197</v>
      </c>
      <c r="I179" s="135" t="s">
        <v>3197</v>
      </c>
    </row>
    <row r="180" spans="6:9" ht="19.95" customHeight="1">
      <c r="F180" s="135" t="s">
        <v>3197</v>
      </c>
      <c r="G180" s="135" t="s">
        <v>3197</v>
      </c>
      <c r="H180" s="135" t="s">
        <v>3197</v>
      </c>
      <c r="I180" s="135" t="s">
        <v>3197</v>
      </c>
    </row>
    <row r="181" spans="6:9" ht="19.95" customHeight="1">
      <c r="F181" s="135" t="s">
        <v>3197</v>
      </c>
      <c r="G181" s="135" t="s">
        <v>3197</v>
      </c>
      <c r="H181" s="135" t="s">
        <v>3197</v>
      </c>
      <c r="I181" s="135" t="s">
        <v>3197</v>
      </c>
    </row>
    <row r="182" spans="6:9" ht="19.95" customHeight="1">
      <c r="F182" s="135" t="s">
        <v>3197</v>
      </c>
      <c r="G182" s="135" t="s">
        <v>3197</v>
      </c>
      <c r="H182" s="135" t="s">
        <v>3197</v>
      </c>
      <c r="I182" s="135" t="s">
        <v>3197</v>
      </c>
    </row>
    <row r="183" spans="6:9" ht="19.95" customHeight="1">
      <c r="F183" s="135" t="s">
        <v>3197</v>
      </c>
      <c r="G183" s="135" t="s">
        <v>3197</v>
      </c>
      <c r="H183" s="135" t="s">
        <v>3197</v>
      </c>
      <c r="I183" s="135" t="s">
        <v>3197</v>
      </c>
    </row>
    <row r="184" spans="6:9" ht="19.95" customHeight="1">
      <c r="F184" s="135" t="s">
        <v>3197</v>
      </c>
      <c r="G184" s="135" t="s">
        <v>3197</v>
      </c>
      <c r="H184" s="135" t="s">
        <v>3197</v>
      </c>
      <c r="I184" s="135" t="s">
        <v>3197</v>
      </c>
    </row>
    <row r="185" spans="6:9" ht="19.95" customHeight="1">
      <c r="F185" s="135" t="s">
        <v>3197</v>
      </c>
      <c r="G185" s="135" t="s">
        <v>3197</v>
      </c>
      <c r="H185" s="135" t="s">
        <v>3197</v>
      </c>
      <c r="I185" s="135" t="s">
        <v>3197</v>
      </c>
    </row>
    <row r="186" spans="6:9" ht="19.95" customHeight="1">
      <c r="F186" s="135" t="s">
        <v>3197</v>
      </c>
      <c r="G186" s="135" t="s">
        <v>3197</v>
      </c>
      <c r="H186" s="135" t="s">
        <v>3197</v>
      </c>
      <c r="I186" s="135" t="s">
        <v>3197</v>
      </c>
    </row>
    <row r="187" spans="6:9" ht="19.95" customHeight="1">
      <c r="F187" s="135" t="s">
        <v>3197</v>
      </c>
      <c r="G187" s="135" t="s">
        <v>3197</v>
      </c>
      <c r="H187" s="135" t="s">
        <v>3197</v>
      </c>
      <c r="I187" s="135" t="s">
        <v>3197</v>
      </c>
    </row>
    <row r="188" spans="6:9" ht="19.95" customHeight="1">
      <c r="F188" s="135" t="s">
        <v>3197</v>
      </c>
      <c r="G188" s="135" t="s">
        <v>3197</v>
      </c>
      <c r="H188" s="135" t="s">
        <v>3197</v>
      </c>
      <c r="I188" s="135" t="s">
        <v>3197</v>
      </c>
    </row>
    <row r="189" spans="6:9" ht="19.95" customHeight="1">
      <c r="F189" s="135" t="s">
        <v>3197</v>
      </c>
      <c r="G189" s="135" t="s">
        <v>3197</v>
      </c>
      <c r="H189" s="135" t="s">
        <v>3197</v>
      </c>
      <c r="I189" s="135" t="s">
        <v>3197</v>
      </c>
    </row>
    <row r="190" spans="6:9" ht="19.95" customHeight="1">
      <c r="F190" s="135" t="s">
        <v>3197</v>
      </c>
      <c r="G190" s="135" t="s">
        <v>3197</v>
      </c>
      <c r="H190" s="135" t="s">
        <v>3197</v>
      </c>
      <c r="I190" s="135" t="s">
        <v>3197</v>
      </c>
    </row>
    <row r="191" spans="6:9" ht="19.95" customHeight="1">
      <c r="F191" s="135" t="s">
        <v>3197</v>
      </c>
      <c r="G191" s="135" t="s">
        <v>3197</v>
      </c>
      <c r="H191" s="135" t="s">
        <v>3197</v>
      </c>
      <c r="I191" s="135" t="s">
        <v>3197</v>
      </c>
    </row>
    <row r="192" spans="6:9" ht="19.95" customHeight="1">
      <c r="F192" s="135" t="s">
        <v>3197</v>
      </c>
      <c r="G192" s="135" t="s">
        <v>3197</v>
      </c>
      <c r="H192" s="135" t="s">
        <v>3197</v>
      </c>
      <c r="I192" s="135" t="s">
        <v>3197</v>
      </c>
    </row>
    <row r="193" spans="6:9" ht="19.95" customHeight="1">
      <c r="F193" s="135" t="s">
        <v>3197</v>
      </c>
      <c r="G193" s="135" t="s">
        <v>3197</v>
      </c>
      <c r="H193" s="135" t="s">
        <v>3197</v>
      </c>
      <c r="I193" s="135" t="s">
        <v>3197</v>
      </c>
    </row>
    <row r="194" spans="6:9" ht="19.95" customHeight="1">
      <c r="F194" s="135" t="s">
        <v>3197</v>
      </c>
      <c r="G194" s="135" t="s">
        <v>3197</v>
      </c>
      <c r="H194" s="135" t="s">
        <v>3197</v>
      </c>
      <c r="I194" s="135" t="s">
        <v>3197</v>
      </c>
    </row>
    <row r="195" spans="6:9" ht="19.95" customHeight="1">
      <c r="F195" s="135" t="s">
        <v>3197</v>
      </c>
      <c r="G195" s="135" t="s">
        <v>3197</v>
      </c>
      <c r="H195" s="135" t="s">
        <v>3197</v>
      </c>
      <c r="I195" s="135" t="s">
        <v>3197</v>
      </c>
    </row>
    <row r="196" spans="6:9" ht="19.95" customHeight="1">
      <c r="F196" s="135" t="s">
        <v>3197</v>
      </c>
      <c r="G196" s="135" t="s">
        <v>3197</v>
      </c>
      <c r="H196" s="135" t="s">
        <v>3197</v>
      </c>
      <c r="I196" s="135" t="s">
        <v>3197</v>
      </c>
    </row>
    <row r="197" spans="6:9" ht="19.95" customHeight="1">
      <c r="F197" s="135" t="s">
        <v>3197</v>
      </c>
      <c r="G197" s="135" t="s">
        <v>3197</v>
      </c>
      <c r="H197" s="135" t="s">
        <v>3197</v>
      </c>
      <c r="I197" s="135" t="s">
        <v>3197</v>
      </c>
    </row>
    <row r="198" spans="6:9" ht="19.95" customHeight="1">
      <c r="F198" s="135" t="s">
        <v>3197</v>
      </c>
      <c r="G198" s="135" t="s">
        <v>3197</v>
      </c>
      <c r="H198" s="135" t="s">
        <v>3197</v>
      </c>
      <c r="I198" s="135" t="s">
        <v>3197</v>
      </c>
    </row>
    <row r="199" spans="6:9" ht="19.95" customHeight="1">
      <c r="F199" s="135" t="s">
        <v>3197</v>
      </c>
      <c r="G199" s="135" t="s">
        <v>3197</v>
      </c>
      <c r="H199" s="135" t="s">
        <v>3197</v>
      </c>
      <c r="I199" s="135" t="s">
        <v>3197</v>
      </c>
    </row>
    <row r="200" spans="6:9" ht="19.95" customHeight="1">
      <c r="F200" s="135" t="s">
        <v>3197</v>
      </c>
      <c r="G200" s="135" t="s">
        <v>3197</v>
      </c>
      <c r="H200" s="135" t="s">
        <v>3197</v>
      </c>
      <c r="I200" s="135" t="s">
        <v>3197</v>
      </c>
    </row>
    <row r="201" spans="6:9" ht="19.95" customHeight="1">
      <c r="F201" s="135" t="s">
        <v>3197</v>
      </c>
      <c r="G201" s="135" t="s">
        <v>3197</v>
      </c>
      <c r="H201" s="135" t="s">
        <v>3197</v>
      </c>
      <c r="I201" s="135" t="s">
        <v>3197</v>
      </c>
    </row>
    <row r="202" spans="6:9" ht="19.95" customHeight="1">
      <c r="F202" s="135" t="s">
        <v>3197</v>
      </c>
      <c r="G202" s="135" t="s">
        <v>3197</v>
      </c>
      <c r="H202" s="135" t="s">
        <v>3197</v>
      </c>
      <c r="I202" s="135" t="s">
        <v>3197</v>
      </c>
    </row>
    <row r="203" spans="6:9" ht="19.95" customHeight="1">
      <c r="F203" s="135" t="s">
        <v>3197</v>
      </c>
      <c r="G203" s="135" t="s">
        <v>3197</v>
      </c>
      <c r="H203" s="135" t="s">
        <v>3197</v>
      </c>
      <c r="I203" s="135" t="s">
        <v>3197</v>
      </c>
    </row>
    <row r="204" spans="6:9" ht="19.95" customHeight="1">
      <c r="F204" s="135" t="s">
        <v>3197</v>
      </c>
      <c r="G204" s="135" t="s">
        <v>3197</v>
      </c>
      <c r="H204" s="135" t="s">
        <v>3197</v>
      </c>
      <c r="I204" s="135" t="s">
        <v>3197</v>
      </c>
    </row>
    <row r="205" spans="6:9" ht="19.95" customHeight="1">
      <c r="F205" s="135" t="s">
        <v>3197</v>
      </c>
      <c r="G205" s="135" t="s">
        <v>3197</v>
      </c>
      <c r="H205" s="135" t="s">
        <v>3197</v>
      </c>
      <c r="I205" s="135" t="s">
        <v>3197</v>
      </c>
    </row>
    <row r="206" spans="6:9" ht="19.95" customHeight="1">
      <c r="F206" s="135" t="s">
        <v>3197</v>
      </c>
      <c r="G206" s="135" t="s">
        <v>3197</v>
      </c>
      <c r="H206" s="135" t="s">
        <v>3197</v>
      </c>
      <c r="I206" s="135" t="s">
        <v>3197</v>
      </c>
    </row>
    <row r="207" spans="6:9" ht="19.95" customHeight="1">
      <c r="F207" s="135" t="s">
        <v>3197</v>
      </c>
      <c r="G207" s="135" t="s">
        <v>3197</v>
      </c>
      <c r="H207" s="135" t="s">
        <v>3197</v>
      </c>
      <c r="I207" s="135" t="s">
        <v>3197</v>
      </c>
    </row>
    <row r="208" spans="6:9" ht="19.95" customHeight="1">
      <c r="F208" s="135" t="s">
        <v>3197</v>
      </c>
      <c r="G208" s="135" t="s">
        <v>3197</v>
      </c>
      <c r="H208" s="135" t="s">
        <v>3197</v>
      </c>
      <c r="I208" s="135" t="s">
        <v>3197</v>
      </c>
    </row>
    <row r="209" spans="6:9" ht="19.95" customHeight="1">
      <c r="F209" s="135" t="s">
        <v>3197</v>
      </c>
      <c r="G209" s="135" t="s">
        <v>3197</v>
      </c>
      <c r="H209" s="135" t="s">
        <v>3197</v>
      </c>
      <c r="I209" s="135" t="s">
        <v>3197</v>
      </c>
    </row>
    <row r="210" spans="6:9" ht="19.95" customHeight="1">
      <c r="F210" s="135" t="s">
        <v>3197</v>
      </c>
      <c r="G210" s="135" t="s">
        <v>3197</v>
      </c>
      <c r="H210" s="135" t="s">
        <v>3197</v>
      </c>
      <c r="I210" s="135" t="s">
        <v>3197</v>
      </c>
    </row>
    <row r="211" spans="6:9" ht="19.95" customHeight="1">
      <c r="F211" s="135" t="s">
        <v>3197</v>
      </c>
      <c r="G211" s="135" t="s">
        <v>3197</v>
      </c>
      <c r="H211" s="135" t="s">
        <v>3197</v>
      </c>
      <c r="I211" s="135" t="s">
        <v>3197</v>
      </c>
    </row>
    <row r="212" spans="6:9" ht="19.95" customHeight="1">
      <c r="F212" s="135" t="s">
        <v>3197</v>
      </c>
      <c r="G212" s="135" t="s">
        <v>3197</v>
      </c>
      <c r="H212" s="135" t="s">
        <v>3197</v>
      </c>
      <c r="I212" s="135" t="s">
        <v>3197</v>
      </c>
    </row>
    <row r="213" spans="6:9" ht="19.95" customHeight="1">
      <c r="F213" s="135" t="s">
        <v>3197</v>
      </c>
      <c r="G213" s="135" t="s">
        <v>3197</v>
      </c>
      <c r="H213" s="135" t="s">
        <v>3197</v>
      </c>
      <c r="I213" s="135" t="s">
        <v>3197</v>
      </c>
    </row>
    <row r="214" spans="6:9" ht="19.95" customHeight="1">
      <c r="F214" s="135" t="s">
        <v>3197</v>
      </c>
      <c r="G214" s="135" t="s">
        <v>3197</v>
      </c>
      <c r="H214" s="135" t="s">
        <v>3197</v>
      </c>
      <c r="I214" s="135" t="s">
        <v>3197</v>
      </c>
    </row>
    <row r="215" spans="6:9" ht="19.95" customHeight="1">
      <c r="F215" s="135" t="s">
        <v>3197</v>
      </c>
      <c r="G215" s="135" t="s">
        <v>3197</v>
      </c>
      <c r="H215" s="135" t="s">
        <v>3197</v>
      </c>
      <c r="I215" s="135" t="s">
        <v>3197</v>
      </c>
    </row>
    <row r="216" spans="6:9" ht="19.95" customHeight="1">
      <c r="F216" s="135" t="s">
        <v>3197</v>
      </c>
      <c r="G216" s="135" t="s">
        <v>3197</v>
      </c>
      <c r="H216" s="135" t="s">
        <v>3197</v>
      </c>
      <c r="I216" s="135" t="s">
        <v>3197</v>
      </c>
    </row>
    <row r="217" spans="6:9" ht="19.95" customHeight="1">
      <c r="F217" s="135" t="s">
        <v>3197</v>
      </c>
      <c r="G217" s="135" t="s">
        <v>3197</v>
      </c>
      <c r="H217" s="135" t="s">
        <v>3197</v>
      </c>
      <c r="I217" s="135" t="s">
        <v>3197</v>
      </c>
    </row>
    <row r="218" spans="6:9" ht="19.95" customHeight="1">
      <c r="F218" s="135" t="s">
        <v>3197</v>
      </c>
      <c r="G218" s="135" t="s">
        <v>3197</v>
      </c>
      <c r="H218" s="135" t="s">
        <v>3197</v>
      </c>
      <c r="I218" s="135" t="s">
        <v>3197</v>
      </c>
    </row>
    <row r="219" spans="6:9" ht="19.95" customHeight="1">
      <c r="F219" s="135" t="s">
        <v>3197</v>
      </c>
      <c r="G219" s="135" t="s">
        <v>3197</v>
      </c>
      <c r="H219" s="135" t="s">
        <v>3197</v>
      </c>
      <c r="I219" s="135" t="s">
        <v>3197</v>
      </c>
    </row>
    <row r="220" spans="6:9" ht="19.95" customHeight="1">
      <c r="F220" s="135" t="s">
        <v>3197</v>
      </c>
      <c r="G220" s="135" t="s">
        <v>3197</v>
      </c>
      <c r="H220" s="135" t="s">
        <v>3197</v>
      </c>
      <c r="I220" s="135" t="s">
        <v>3197</v>
      </c>
    </row>
    <row r="221" spans="6:9" ht="19.95" customHeight="1">
      <c r="F221" s="135" t="s">
        <v>3197</v>
      </c>
      <c r="G221" s="135" t="s">
        <v>3197</v>
      </c>
      <c r="H221" s="135" t="s">
        <v>3197</v>
      </c>
      <c r="I221" s="135" t="s">
        <v>3197</v>
      </c>
    </row>
    <row r="222" spans="6:9" ht="19.95" customHeight="1">
      <c r="F222" s="135" t="s">
        <v>3197</v>
      </c>
      <c r="G222" s="135" t="s">
        <v>3197</v>
      </c>
      <c r="H222" s="135" t="s">
        <v>3197</v>
      </c>
      <c r="I222" s="135" t="s">
        <v>3197</v>
      </c>
    </row>
    <row r="223" spans="6:9" ht="19.95" customHeight="1">
      <c r="F223" s="135" t="s">
        <v>3197</v>
      </c>
      <c r="G223" s="135" t="s">
        <v>3197</v>
      </c>
      <c r="H223" s="135" t="s">
        <v>3197</v>
      </c>
      <c r="I223" s="135" t="s">
        <v>3197</v>
      </c>
    </row>
    <row r="224" spans="6:9" ht="19.95" customHeight="1">
      <c r="F224" s="135" t="s">
        <v>3197</v>
      </c>
      <c r="G224" s="135" t="s">
        <v>3197</v>
      </c>
      <c r="H224" s="135" t="s">
        <v>3197</v>
      </c>
      <c r="I224" s="135" t="s">
        <v>3197</v>
      </c>
    </row>
    <row r="225" spans="6:9" ht="19.95" customHeight="1">
      <c r="F225" s="135" t="s">
        <v>3197</v>
      </c>
      <c r="G225" s="135" t="s">
        <v>3197</v>
      </c>
      <c r="H225" s="135" t="s">
        <v>3197</v>
      </c>
      <c r="I225" s="135" t="s">
        <v>3197</v>
      </c>
    </row>
    <row r="226" spans="6:9" ht="19.95" customHeight="1">
      <c r="F226" s="135" t="s">
        <v>3197</v>
      </c>
      <c r="G226" s="135" t="s">
        <v>3197</v>
      </c>
      <c r="H226" s="135" t="s">
        <v>3197</v>
      </c>
      <c r="I226" s="135" t="s">
        <v>3197</v>
      </c>
    </row>
    <row r="227" spans="6:9" ht="19.95" customHeight="1">
      <c r="F227" s="135" t="s">
        <v>3197</v>
      </c>
      <c r="G227" s="135" t="s">
        <v>3197</v>
      </c>
      <c r="H227" s="135" t="s">
        <v>3197</v>
      </c>
      <c r="I227" s="135" t="s">
        <v>3197</v>
      </c>
    </row>
    <row r="228" spans="6:9" ht="19.95" customHeight="1">
      <c r="F228" s="135" t="s">
        <v>3197</v>
      </c>
      <c r="G228" s="135" t="s">
        <v>3197</v>
      </c>
      <c r="H228" s="135" t="s">
        <v>3197</v>
      </c>
      <c r="I228" s="135" t="s">
        <v>3197</v>
      </c>
    </row>
    <row r="229" spans="6:9" ht="19.95" customHeight="1">
      <c r="F229" s="135" t="s">
        <v>3197</v>
      </c>
      <c r="G229" s="135" t="s">
        <v>3197</v>
      </c>
      <c r="H229" s="135" t="s">
        <v>3197</v>
      </c>
      <c r="I229" s="135" t="s">
        <v>3197</v>
      </c>
    </row>
    <row r="230" spans="6:9" ht="19.95" customHeight="1">
      <c r="F230" s="135" t="s">
        <v>3197</v>
      </c>
      <c r="G230" s="135" t="s">
        <v>3197</v>
      </c>
      <c r="H230" s="135" t="s">
        <v>3197</v>
      </c>
      <c r="I230" s="135" t="s">
        <v>3197</v>
      </c>
    </row>
    <row r="231" spans="6:9" ht="19.95" customHeight="1">
      <c r="F231" s="135" t="s">
        <v>3197</v>
      </c>
      <c r="G231" s="135" t="s">
        <v>3197</v>
      </c>
      <c r="H231" s="135" t="s">
        <v>3197</v>
      </c>
      <c r="I231" s="135" t="s">
        <v>3197</v>
      </c>
    </row>
    <row r="232" spans="6:9" ht="19.95" customHeight="1">
      <c r="F232" s="135" t="s">
        <v>3197</v>
      </c>
      <c r="G232" s="135" t="s">
        <v>3197</v>
      </c>
      <c r="H232" s="135" t="s">
        <v>3197</v>
      </c>
      <c r="I232" s="135" t="s">
        <v>3197</v>
      </c>
    </row>
    <row r="233" spans="6:9" ht="19.95" customHeight="1">
      <c r="F233" s="135" t="s">
        <v>3197</v>
      </c>
      <c r="G233" s="135" t="s">
        <v>3197</v>
      </c>
      <c r="H233" s="135" t="s">
        <v>3197</v>
      </c>
      <c r="I233" s="135" t="s">
        <v>3197</v>
      </c>
    </row>
    <row r="234" spans="6:9" ht="19.95" customHeight="1">
      <c r="F234" s="135" t="s">
        <v>3197</v>
      </c>
      <c r="G234" s="135" t="s">
        <v>3197</v>
      </c>
      <c r="H234" s="135" t="s">
        <v>3197</v>
      </c>
      <c r="I234" s="135" t="s">
        <v>3197</v>
      </c>
    </row>
    <row r="235" spans="6:9" ht="19.95" customHeight="1">
      <c r="F235" s="135" t="s">
        <v>3197</v>
      </c>
      <c r="G235" s="135" t="s">
        <v>3197</v>
      </c>
      <c r="H235" s="135" t="s">
        <v>3197</v>
      </c>
      <c r="I235" s="135" t="s">
        <v>3197</v>
      </c>
    </row>
    <row r="236" spans="6:9" ht="19.95" customHeight="1">
      <c r="F236" s="135" t="s">
        <v>3197</v>
      </c>
      <c r="G236" s="135" t="s">
        <v>3197</v>
      </c>
      <c r="H236" s="135" t="s">
        <v>3197</v>
      </c>
      <c r="I236" s="135" t="s">
        <v>3197</v>
      </c>
    </row>
    <row r="237" spans="6:9" ht="19.95" customHeight="1">
      <c r="F237" s="135" t="s">
        <v>3197</v>
      </c>
      <c r="G237" s="135" t="s">
        <v>3197</v>
      </c>
      <c r="H237" s="135" t="s">
        <v>3197</v>
      </c>
      <c r="I237" s="135" t="s">
        <v>3197</v>
      </c>
    </row>
  </sheetData>
  <mergeCells count="8">
    <mergeCell ref="A2:I2"/>
    <mergeCell ref="A3:I3"/>
    <mergeCell ref="A4:I4"/>
    <mergeCell ref="A6:A7"/>
    <mergeCell ref="B6:B7"/>
    <mergeCell ref="C6:C7"/>
    <mergeCell ref="D6:E6"/>
    <mergeCell ref="F6:I6"/>
  </mergeCells>
  <printOptions horizontalCentered="1"/>
  <pageMargins left="0" right="0" top="0.5" bottom="0.5" header="0.25" footer="0.2"/>
  <pageSetup paperSize="9" scale="85"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DB0A6-9B13-43B2-A8E5-A87605804275}">
  <sheetPr codeName="Sheet7"/>
  <dimension ref="A1:J237"/>
  <sheetViews>
    <sheetView showGridLines="0" view="pageBreakPreview" zoomScale="85" zoomScaleNormal="100" zoomScaleSheetLayoutView="85" workbookViewId="0">
      <pane xSplit="3" ySplit="7" topLeftCell="D47"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55" customWidth="1"/>
    <col min="2" max="2" width="10.88671875" style="55" customWidth="1"/>
    <col min="3" max="3" width="34.109375" style="15" bestFit="1" customWidth="1"/>
    <col min="4" max="5" width="25.77734375" style="55" customWidth="1"/>
    <col min="6" max="9" width="18" style="55" customWidth="1"/>
    <col min="10" max="16384" width="9.109375" style="55"/>
  </cols>
  <sheetData>
    <row r="1" spans="1:10" ht="16.2">
      <c r="A1" s="14" t="s">
        <v>3200</v>
      </c>
      <c r="B1" s="10"/>
      <c r="C1" s="10"/>
      <c r="D1" s="15"/>
      <c r="E1" s="15"/>
      <c r="F1" s="15"/>
      <c r="G1" s="15"/>
      <c r="H1" s="15"/>
      <c r="I1" s="15"/>
      <c r="J1" s="154">
        <v>1.2173913043478262</v>
      </c>
    </row>
    <row r="2" spans="1:10">
      <c r="D2" s="56"/>
      <c r="E2" s="56"/>
      <c r="F2" s="56"/>
      <c r="G2" s="56"/>
      <c r="H2" s="56"/>
      <c r="I2" s="56"/>
      <c r="J2" s="154">
        <v>1.2917454316320101</v>
      </c>
    </row>
    <row r="3" spans="1:10" ht="15.6" customHeight="1">
      <c r="A3" s="473" t="s">
        <v>3286</v>
      </c>
      <c r="B3" s="473"/>
      <c r="C3" s="473"/>
      <c r="D3" s="473"/>
      <c r="E3" s="473"/>
      <c r="F3" s="473"/>
      <c r="G3" s="473"/>
      <c r="H3" s="473"/>
      <c r="I3" s="473"/>
      <c r="J3" s="154">
        <v>1.856665428889714</v>
      </c>
    </row>
    <row r="4" spans="1:10">
      <c r="A4" s="474" t="s">
        <v>6</v>
      </c>
      <c r="B4" s="474"/>
      <c r="C4" s="474"/>
      <c r="D4" s="474"/>
      <c r="E4" s="474"/>
      <c r="F4" s="474"/>
      <c r="G4" s="474"/>
      <c r="H4" s="474"/>
      <c r="I4" s="474"/>
      <c r="J4" s="154">
        <v>1.9837691614066726</v>
      </c>
    </row>
    <row r="5" spans="1:10">
      <c r="A5" s="475" t="s">
        <v>7</v>
      </c>
      <c r="B5" s="475"/>
      <c r="C5" s="475"/>
      <c r="D5" s="475"/>
      <c r="E5" s="475"/>
      <c r="F5" s="475"/>
      <c r="G5" s="475"/>
      <c r="H5" s="475"/>
      <c r="I5" s="475"/>
      <c r="J5" s="154">
        <v>1.0848126232741617</v>
      </c>
    </row>
    <row r="6" spans="1:10">
      <c r="A6" s="476" t="s">
        <v>10</v>
      </c>
      <c r="B6" s="477" t="s">
        <v>11</v>
      </c>
      <c r="C6" s="476" t="s">
        <v>12</v>
      </c>
      <c r="D6" s="476" t="s">
        <v>13</v>
      </c>
      <c r="E6" s="476"/>
      <c r="F6" s="476" t="s">
        <v>3239</v>
      </c>
      <c r="G6" s="476"/>
      <c r="H6" s="476"/>
      <c r="I6" s="476"/>
      <c r="J6" s="154">
        <v>1.1858974358974359</v>
      </c>
    </row>
    <row r="7" spans="1:10">
      <c r="A7" s="476"/>
      <c r="B7" s="478"/>
      <c r="C7" s="476"/>
      <c r="D7" s="23" t="s">
        <v>14</v>
      </c>
      <c r="E7" s="23" t="s">
        <v>15</v>
      </c>
      <c r="F7" s="26" t="s">
        <v>0</v>
      </c>
      <c r="G7" s="26" t="s">
        <v>1</v>
      </c>
      <c r="H7" s="26" t="s">
        <v>2</v>
      </c>
      <c r="I7" s="26" t="s">
        <v>16</v>
      </c>
    </row>
    <row r="8" spans="1:10" ht="15.75" customHeight="1">
      <c r="A8" s="155" t="s">
        <v>8</v>
      </c>
      <c r="B8" s="156" t="s">
        <v>3238</v>
      </c>
      <c r="C8" s="157"/>
      <c r="D8" s="24"/>
      <c r="E8" s="24"/>
      <c r="F8" s="24"/>
      <c r="G8" s="24"/>
      <c r="H8" s="24"/>
      <c r="I8" s="24"/>
    </row>
    <row r="9" spans="1:10">
      <c r="A9" s="59">
        <v>1</v>
      </c>
      <c r="B9" s="60" t="s">
        <v>807</v>
      </c>
      <c r="C9" s="31" t="s">
        <v>714</v>
      </c>
      <c r="D9" s="45" t="s">
        <v>711</v>
      </c>
      <c r="E9" s="45" t="s">
        <v>750</v>
      </c>
      <c r="F9" s="450">
        <v>3840000</v>
      </c>
      <c r="G9" s="450">
        <v>2160000</v>
      </c>
      <c r="H9" s="450">
        <v>1440000</v>
      </c>
      <c r="I9" s="450">
        <v>900000</v>
      </c>
    </row>
    <row r="10" spans="1:10">
      <c r="A10" s="59">
        <v>2</v>
      </c>
      <c r="B10" s="60" t="s">
        <v>808</v>
      </c>
      <c r="C10" s="31" t="s">
        <v>711</v>
      </c>
      <c r="D10" s="45" t="s">
        <v>713</v>
      </c>
      <c r="E10" s="45" t="s">
        <v>714</v>
      </c>
      <c r="F10" s="450">
        <v>9420000</v>
      </c>
      <c r="G10" s="450">
        <v>5280000</v>
      </c>
      <c r="H10" s="450">
        <v>3480000</v>
      </c>
      <c r="I10" s="450">
        <v>2280000</v>
      </c>
    </row>
    <row r="11" spans="1:10">
      <c r="A11" s="59">
        <v>3</v>
      </c>
      <c r="B11" s="60" t="s">
        <v>809</v>
      </c>
      <c r="C11" s="31" t="s">
        <v>711</v>
      </c>
      <c r="D11" s="45" t="s">
        <v>714</v>
      </c>
      <c r="E11" s="45" t="s">
        <v>715</v>
      </c>
      <c r="F11" s="450">
        <v>6120000</v>
      </c>
      <c r="G11" s="450">
        <v>3420000</v>
      </c>
      <c r="H11" s="450">
        <v>2280000</v>
      </c>
      <c r="I11" s="450">
        <v>1440000</v>
      </c>
    </row>
    <row r="12" spans="1:10" ht="46.8">
      <c r="A12" s="59">
        <v>4</v>
      </c>
      <c r="B12" s="60" t="s">
        <v>810</v>
      </c>
      <c r="C12" s="31" t="s">
        <v>711</v>
      </c>
      <c r="D12" s="45" t="s">
        <v>715</v>
      </c>
      <c r="E12" s="45" t="s">
        <v>811</v>
      </c>
      <c r="F12" s="450">
        <v>3840000</v>
      </c>
      <c r="G12" s="450">
        <v>2160000</v>
      </c>
      <c r="H12" s="450">
        <v>1440000</v>
      </c>
      <c r="I12" s="450">
        <v>900000</v>
      </c>
    </row>
    <row r="13" spans="1:10">
      <c r="A13" s="59">
        <v>5</v>
      </c>
      <c r="B13" s="60" t="s">
        <v>810</v>
      </c>
      <c r="C13" s="31" t="s">
        <v>812</v>
      </c>
      <c r="D13" s="45" t="s">
        <v>711</v>
      </c>
      <c r="E13" s="45" t="s">
        <v>813</v>
      </c>
      <c r="F13" s="450">
        <v>3840000</v>
      </c>
      <c r="G13" s="450">
        <v>2160000</v>
      </c>
      <c r="H13" s="450">
        <v>1440000</v>
      </c>
      <c r="I13" s="450">
        <v>900000</v>
      </c>
    </row>
    <row r="14" spans="1:10">
      <c r="A14" s="59">
        <v>6</v>
      </c>
      <c r="B14" s="60"/>
      <c r="C14" s="31" t="s">
        <v>814</v>
      </c>
      <c r="D14" s="45" t="s">
        <v>711</v>
      </c>
      <c r="E14" s="45" t="s">
        <v>815</v>
      </c>
      <c r="F14" s="450">
        <v>2520000</v>
      </c>
      <c r="G14" s="450">
        <v>1440000</v>
      </c>
      <c r="H14" s="450">
        <v>960000</v>
      </c>
      <c r="I14" s="450">
        <v>600000</v>
      </c>
    </row>
    <row r="15" spans="1:10">
      <c r="A15" s="59">
        <v>7</v>
      </c>
      <c r="B15" s="60"/>
      <c r="C15" s="31" t="s">
        <v>816</v>
      </c>
      <c r="D15" s="45" t="s">
        <v>711</v>
      </c>
      <c r="E15" s="45" t="s">
        <v>817</v>
      </c>
      <c r="F15" s="450">
        <v>2520000</v>
      </c>
      <c r="G15" s="450">
        <v>1440000</v>
      </c>
      <c r="H15" s="450">
        <v>960000</v>
      </c>
      <c r="I15" s="450">
        <v>600000</v>
      </c>
    </row>
    <row r="16" spans="1:10">
      <c r="A16" s="59">
        <v>8</v>
      </c>
      <c r="B16" s="60"/>
      <c r="C16" s="31" t="s">
        <v>818</v>
      </c>
      <c r="D16" s="45" t="s">
        <v>711</v>
      </c>
      <c r="E16" s="45" t="s">
        <v>819</v>
      </c>
      <c r="F16" s="450">
        <v>2520000</v>
      </c>
      <c r="G16" s="450">
        <v>1440000</v>
      </c>
      <c r="H16" s="450">
        <v>960000</v>
      </c>
      <c r="I16" s="450">
        <v>600000</v>
      </c>
    </row>
    <row r="17" spans="1:9" ht="31.2">
      <c r="A17" s="59">
        <v>9</v>
      </c>
      <c r="B17" s="60" t="s">
        <v>810</v>
      </c>
      <c r="C17" s="31" t="s">
        <v>818</v>
      </c>
      <c r="D17" s="45" t="s">
        <v>819</v>
      </c>
      <c r="E17" s="45" t="s">
        <v>820</v>
      </c>
      <c r="F17" s="450">
        <v>3840000</v>
      </c>
      <c r="G17" s="450">
        <v>2160000</v>
      </c>
      <c r="H17" s="450">
        <v>1440000</v>
      </c>
      <c r="I17" s="450">
        <v>900000</v>
      </c>
    </row>
    <row r="18" spans="1:9">
      <c r="A18" s="59">
        <v>10</v>
      </c>
      <c r="B18" s="60"/>
      <c r="C18" s="31" t="s">
        <v>819</v>
      </c>
      <c r="D18" s="45" t="s">
        <v>711</v>
      </c>
      <c r="E18" s="45" t="s">
        <v>821</v>
      </c>
      <c r="F18" s="450">
        <v>2520000</v>
      </c>
      <c r="G18" s="450">
        <v>1440000</v>
      </c>
      <c r="H18" s="450">
        <v>960000</v>
      </c>
      <c r="I18" s="450">
        <v>600000</v>
      </c>
    </row>
    <row r="19" spans="1:9" ht="31.2">
      <c r="A19" s="59">
        <v>11</v>
      </c>
      <c r="B19" s="60"/>
      <c r="C19" s="31" t="s">
        <v>822</v>
      </c>
      <c r="D19" s="45" t="s">
        <v>818</v>
      </c>
      <c r="E19" s="45" t="s">
        <v>823</v>
      </c>
      <c r="F19" s="450">
        <v>2520000</v>
      </c>
      <c r="G19" s="450">
        <v>1440000</v>
      </c>
      <c r="H19" s="450">
        <v>960000</v>
      </c>
      <c r="I19" s="450">
        <v>600000</v>
      </c>
    </row>
    <row r="20" spans="1:9">
      <c r="A20" s="59">
        <v>12</v>
      </c>
      <c r="B20" s="60"/>
      <c r="C20" s="31" t="s">
        <v>824</v>
      </c>
      <c r="D20" s="45" t="s">
        <v>812</v>
      </c>
      <c r="E20" s="45" t="s">
        <v>825</v>
      </c>
      <c r="F20" s="450">
        <v>2520000</v>
      </c>
      <c r="G20" s="450">
        <v>1440000</v>
      </c>
      <c r="H20" s="450">
        <v>960000</v>
      </c>
      <c r="I20" s="450">
        <v>600000</v>
      </c>
    </row>
    <row r="21" spans="1:9" ht="31.2">
      <c r="A21" s="59">
        <v>13</v>
      </c>
      <c r="B21" s="60"/>
      <c r="C21" s="31" t="s">
        <v>826</v>
      </c>
      <c r="D21" s="45" t="s">
        <v>827</v>
      </c>
      <c r="E21" s="45" t="s">
        <v>828</v>
      </c>
      <c r="F21" s="450">
        <v>2520000</v>
      </c>
      <c r="G21" s="450">
        <v>1440000</v>
      </c>
      <c r="H21" s="450">
        <v>960000</v>
      </c>
      <c r="I21" s="450">
        <v>600000</v>
      </c>
    </row>
    <row r="22" spans="1:9">
      <c r="A22" s="59">
        <v>14</v>
      </c>
      <c r="B22" s="60" t="s">
        <v>829</v>
      </c>
      <c r="C22" s="31" t="s">
        <v>43</v>
      </c>
      <c r="D22" s="45" t="s">
        <v>830</v>
      </c>
      <c r="E22" s="45" t="s">
        <v>751</v>
      </c>
      <c r="F22" s="450">
        <v>5040000</v>
      </c>
      <c r="G22" s="450">
        <v>2820000</v>
      </c>
      <c r="H22" s="450">
        <v>1860000</v>
      </c>
      <c r="I22" s="450">
        <v>1200000</v>
      </c>
    </row>
    <row r="23" spans="1:9">
      <c r="A23" s="59">
        <v>15</v>
      </c>
      <c r="B23" s="60" t="s">
        <v>809</v>
      </c>
      <c r="C23" s="31" t="s">
        <v>751</v>
      </c>
      <c r="D23" s="45" t="s">
        <v>85</v>
      </c>
      <c r="E23" s="45" t="s">
        <v>43</v>
      </c>
      <c r="F23" s="450">
        <v>6120000</v>
      </c>
      <c r="G23" s="450">
        <v>3420000</v>
      </c>
      <c r="H23" s="450">
        <v>2280000</v>
      </c>
      <c r="I23" s="450">
        <v>1440000</v>
      </c>
    </row>
    <row r="24" spans="1:9">
      <c r="A24" s="59">
        <v>16</v>
      </c>
      <c r="B24" s="60" t="s">
        <v>810</v>
      </c>
      <c r="C24" s="31" t="s">
        <v>751</v>
      </c>
      <c r="D24" s="45" t="s">
        <v>43</v>
      </c>
      <c r="E24" s="45" t="s">
        <v>717</v>
      </c>
      <c r="F24" s="450">
        <v>3840000</v>
      </c>
      <c r="G24" s="450">
        <v>2160000</v>
      </c>
      <c r="H24" s="450">
        <v>1440000</v>
      </c>
      <c r="I24" s="450">
        <v>900000</v>
      </c>
    </row>
    <row r="25" spans="1:9">
      <c r="A25" s="59">
        <v>17</v>
      </c>
      <c r="B25" s="60" t="s">
        <v>810</v>
      </c>
      <c r="C25" s="31" t="s">
        <v>764</v>
      </c>
      <c r="D25" s="45" t="s">
        <v>35</v>
      </c>
      <c r="E25" s="45" t="s">
        <v>56</v>
      </c>
      <c r="F25" s="450">
        <v>3840000</v>
      </c>
      <c r="G25" s="450">
        <v>2160000</v>
      </c>
      <c r="H25" s="450">
        <v>1440000</v>
      </c>
      <c r="I25" s="450">
        <v>900000</v>
      </c>
    </row>
    <row r="26" spans="1:9">
      <c r="A26" s="59">
        <v>18</v>
      </c>
      <c r="B26" s="60" t="s">
        <v>829</v>
      </c>
      <c r="C26" s="31" t="s">
        <v>56</v>
      </c>
      <c r="D26" s="45" t="s">
        <v>109</v>
      </c>
      <c r="E26" s="45" t="s">
        <v>54</v>
      </c>
      <c r="F26" s="450">
        <v>5040000</v>
      </c>
      <c r="G26" s="450">
        <v>2820000</v>
      </c>
      <c r="H26" s="450">
        <v>1860000</v>
      </c>
      <c r="I26" s="450">
        <v>1200000</v>
      </c>
    </row>
    <row r="27" spans="1:9">
      <c r="A27" s="59">
        <v>19</v>
      </c>
      <c r="B27" s="60" t="s">
        <v>831</v>
      </c>
      <c r="C27" s="31" t="s">
        <v>50</v>
      </c>
      <c r="D27" s="45" t="s">
        <v>31</v>
      </c>
      <c r="E27" s="45" t="s">
        <v>128</v>
      </c>
      <c r="F27" s="450">
        <v>8160000</v>
      </c>
      <c r="G27" s="450">
        <v>4560000</v>
      </c>
      <c r="H27" s="450">
        <v>3000000</v>
      </c>
      <c r="I27" s="450">
        <v>1980000</v>
      </c>
    </row>
    <row r="28" spans="1:9">
      <c r="A28" s="59">
        <v>20</v>
      </c>
      <c r="B28" s="60" t="s">
        <v>810</v>
      </c>
      <c r="C28" s="31" t="s">
        <v>31</v>
      </c>
      <c r="D28" s="45" t="s">
        <v>50</v>
      </c>
      <c r="E28" s="45" t="s">
        <v>111</v>
      </c>
      <c r="F28" s="450">
        <v>3840000</v>
      </c>
      <c r="G28" s="450">
        <v>2160000</v>
      </c>
      <c r="H28" s="450">
        <v>1440000</v>
      </c>
      <c r="I28" s="450">
        <v>900000</v>
      </c>
    </row>
    <row r="29" spans="1:9">
      <c r="A29" s="59">
        <v>21</v>
      </c>
      <c r="B29" s="60" t="s">
        <v>810</v>
      </c>
      <c r="C29" s="31" t="s">
        <v>788</v>
      </c>
      <c r="D29" s="45" t="s">
        <v>85</v>
      </c>
      <c r="E29" s="45" t="s">
        <v>789</v>
      </c>
      <c r="F29" s="450">
        <v>3840000</v>
      </c>
      <c r="G29" s="450">
        <v>2160000</v>
      </c>
      <c r="H29" s="450">
        <v>1440000</v>
      </c>
      <c r="I29" s="450">
        <v>900000</v>
      </c>
    </row>
    <row r="30" spans="1:9">
      <c r="A30" s="59">
        <v>22</v>
      </c>
      <c r="B30" s="60" t="s">
        <v>809</v>
      </c>
      <c r="C30" s="31" t="s">
        <v>789</v>
      </c>
      <c r="D30" s="45" t="s">
        <v>85</v>
      </c>
      <c r="E30" s="45" t="s">
        <v>788</v>
      </c>
      <c r="F30" s="450">
        <v>6120000</v>
      </c>
      <c r="G30" s="450">
        <v>3420000</v>
      </c>
      <c r="H30" s="450">
        <v>2280000</v>
      </c>
      <c r="I30" s="450">
        <v>1440000</v>
      </c>
    </row>
    <row r="31" spans="1:9" ht="31.2">
      <c r="A31" s="59">
        <v>23</v>
      </c>
      <c r="B31" s="60" t="s">
        <v>810</v>
      </c>
      <c r="C31" s="31" t="s">
        <v>789</v>
      </c>
      <c r="D31" s="45" t="s">
        <v>788</v>
      </c>
      <c r="E31" s="45" t="s">
        <v>832</v>
      </c>
      <c r="F31" s="450">
        <v>3840000</v>
      </c>
      <c r="G31" s="450">
        <v>2160000</v>
      </c>
      <c r="H31" s="450">
        <v>1440000</v>
      </c>
      <c r="I31" s="450">
        <v>900000</v>
      </c>
    </row>
    <row r="32" spans="1:9" ht="31.2">
      <c r="A32" s="59">
        <v>24</v>
      </c>
      <c r="B32" s="60"/>
      <c r="C32" s="31" t="s">
        <v>789</v>
      </c>
      <c r="D32" s="45" t="s">
        <v>832</v>
      </c>
      <c r="E32" s="45" t="s">
        <v>833</v>
      </c>
      <c r="F32" s="450">
        <v>2520000</v>
      </c>
      <c r="G32" s="450">
        <v>1440000</v>
      </c>
      <c r="H32" s="450">
        <v>960000</v>
      </c>
      <c r="I32" s="450">
        <v>600000</v>
      </c>
    </row>
    <row r="33" spans="1:9">
      <c r="A33" s="59">
        <v>25</v>
      </c>
      <c r="B33" s="60" t="s">
        <v>810</v>
      </c>
      <c r="C33" s="31" t="s">
        <v>834</v>
      </c>
      <c r="D33" s="45" t="s">
        <v>835</v>
      </c>
      <c r="E33" s="45" t="s">
        <v>836</v>
      </c>
      <c r="F33" s="450">
        <v>3840000</v>
      </c>
      <c r="G33" s="450">
        <v>2160000</v>
      </c>
      <c r="H33" s="450">
        <v>1440000</v>
      </c>
      <c r="I33" s="450">
        <v>900000</v>
      </c>
    </row>
    <row r="34" spans="1:9" ht="31.2">
      <c r="A34" s="59">
        <v>26</v>
      </c>
      <c r="B34" s="60" t="s">
        <v>810</v>
      </c>
      <c r="C34" s="31" t="s">
        <v>834</v>
      </c>
      <c r="D34" s="45" t="s">
        <v>832</v>
      </c>
      <c r="E34" s="45" t="s">
        <v>837</v>
      </c>
      <c r="F34" s="450">
        <v>3840000</v>
      </c>
      <c r="G34" s="450">
        <v>2160000</v>
      </c>
      <c r="H34" s="450">
        <v>1440000</v>
      </c>
      <c r="I34" s="450">
        <v>900000</v>
      </c>
    </row>
    <row r="35" spans="1:9">
      <c r="A35" s="59">
        <v>27</v>
      </c>
      <c r="B35" s="60" t="s">
        <v>809</v>
      </c>
      <c r="C35" s="31" t="s">
        <v>830</v>
      </c>
      <c r="D35" s="45" t="s">
        <v>85</v>
      </c>
      <c r="E35" s="45" t="s">
        <v>838</v>
      </c>
      <c r="F35" s="450">
        <v>6120000</v>
      </c>
      <c r="G35" s="450">
        <v>3420000</v>
      </c>
      <c r="H35" s="450">
        <v>2280000</v>
      </c>
      <c r="I35" s="450">
        <v>1440000</v>
      </c>
    </row>
    <row r="36" spans="1:9">
      <c r="A36" s="59">
        <v>28</v>
      </c>
      <c r="B36" s="60" t="s">
        <v>829</v>
      </c>
      <c r="C36" s="31" t="s">
        <v>830</v>
      </c>
      <c r="D36" s="45" t="s">
        <v>838</v>
      </c>
      <c r="E36" s="45" t="s">
        <v>714</v>
      </c>
      <c r="F36" s="450">
        <v>5040000</v>
      </c>
      <c r="G36" s="450">
        <v>2820000</v>
      </c>
      <c r="H36" s="450">
        <v>1860000</v>
      </c>
      <c r="I36" s="450">
        <v>1200000</v>
      </c>
    </row>
    <row r="37" spans="1:9">
      <c r="A37" s="59">
        <v>29</v>
      </c>
      <c r="B37" s="60" t="s">
        <v>810</v>
      </c>
      <c r="C37" s="31" t="s">
        <v>839</v>
      </c>
      <c r="D37" s="45" t="s">
        <v>830</v>
      </c>
      <c r="E37" s="45" t="s">
        <v>840</v>
      </c>
      <c r="F37" s="450">
        <v>3840000</v>
      </c>
      <c r="G37" s="450">
        <v>2160000</v>
      </c>
      <c r="H37" s="450">
        <v>1440000</v>
      </c>
      <c r="I37" s="450">
        <v>900000</v>
      </c>
    </row>
    <row r="38" spans="1:9">
      <c r="A38" s="59">
        <v>30</v>
      </c>
      <c r="B38" s="60"/>
      <c r="C38" s="31" t="s">
        <v>839</v>
      </c>
      <c r="D38" s="45" t="s">
        <v>840</v>
      </c>
      <c r="E38" s="45" t="s">
        <v>89</v>
      </c>
      <c r="F38" s="450">
        <v>2520000</v>
      </c>
      <c r="G38" s="450">
        <v>1440000</v>
      </c>
      <c r="H38" s="450">
        <v>960000</v>
      </c>
      <c r="I38" s="450">
        <v>600000</v>
      </c>
    </row>
    <row r="39" spans="1:9">
      <c r="A39" s="59">
        <v>31</v>
      </c>
      <c r="B39" s="60" t="s">
        <v>810</v>
      </c>
      <c r="C39" s="31" t="s">
        <v>841</v>
      </c>
      <c r="D39" s="45" t="s">
        <v>839</v>
      </c>
      <c r="E39" s="45" t="s">
        <v>842</v>
      </c>
      <c r="F39" s="450">
        <v>3840000</v>
      </c>
      <c r="G39" s="450">
        <v>2160000</v>
      </c>
      <c r="H39" s="450">
        <v>1440000</v>
      </c>
      <c r="I39" s="450">
        <v>900000</v>
      </c>
    </row>
    <row r="40" spans="1:9">
      <c r="A40" s="59">
        <v>32</v>
      </c>
      <c r="B40" s="60" t="s">
        <v>829</v>
      </c>
      <c r="C40" s="31" t="s">
        <v>843</v>
      </c>
      <c r="D40" s="45" t="s">
        <v>844</v>
      </c>
      <c r="E40" s="45" t="s">
        <v>845</v>
      </c>
      <c r="F40" s="450">
        <v>5040000</v>
      </c>
      <c r="G40" s="450">
        <v>2820000</v>
      </c>
      <c r="H40" s="450">
        <v>1860000</v>
      </c>
      <c r="I40" s="450">
        <v>1200000</v>
      </c>
    </row>
    <row r="41" spans="1:9">
      <c r="A41" s="59">
        <v>33</v>
      </c>
      <c r="B41" s="60" t="s">
        <v>810</v>
      </c>
      <c r="C41" s="31" t="s">
        <v>846</v>
      </c>
      <c r="D41" s="45" t="s">
        <v>839</v>
      </c>
      <c r="E41" s="45" t="s">
        <v>714</v>
      </c>
      <c r="F41" s="450">
        <v>3840000</v>
      </c>
      <c r="G41" s="450">
        <v>2160000</v>
      </c>
      <c r="H41" s="450">
        <v>1440000</v>
      </c>
      <c r="I41" s="450">
        <v>900000</v>
      </c>
    </row>
    <row r="42" spans="1:9">
      <c r="A42" s="59">
        <v>34</v>
      </c>
      <c r="B42" s="60"/>
      <c r="C42" s="31" t="s">
        <v>847</v>
      </c>
      <c r="D42" s="45" t="s">
        <v>789</v>
      </c>
      <c r="E42" s="45" t="s">
        <v>848</v>
      </c>
      <c r="F42" s="450">
        <v>2520000</v>
      </c>
      <c r="G42" s="450">
        <v>1440000</v>
      </c>
      <c r="H42" s="450">
        <v>960000</v>
      </c>
      <c r="I42" s="450">
        <v>600000</v>
      </c>
    </row>
    <row r="43" spans="1:9">
      <c r="A43" s="59">
        <v>35</v>
      </c>
      <c r="B43" s="60"/>
      <c r="C43" s="31" t="s">
        <v>849</v>
      </c>
      <c r="D43" s="45" t="s">
        <v>830</v>
      </c>
      <c r="E43" s="45" t="s">
        <v>850</v>
      </c>
      <c r="F43" s="450">
        <v>2520000</v>
      </c>
      <c r="G43" s="450">
        <v>1440000</v>
      </c>
      <c r="H43" s="450">
        <v>960000</v>
      </c>
      <c r="I43" s="450">
        <v>600000</v>
      </c>
    </row>
    <row r="44" spans="1:9">
      <c r="A44" s="59">
        <v>36</v>
      </c>
      <c r="B44" s="60" t="s">
        <v>810</v>
      </c>
      <c r="C44" s="31" t="s">
        <v>851</v>
      </c>
      <c r="D44" s="45" t="s">
        <v>830</v>
      </c>
      <c r="E44" s="45" t="s">
        <v>852</v>
      </c>
      <c r="F44" s="450">
        <v>3840000</v>
      </c>
      <c r="G44" s="450">
        <v>2160000</v>
      </c>
      <c r="H44" s="450">
        <v>1440000</v>
      </c>
      <c r="I44" s="450">
        <v>900000</v>
      </c>
    </row>
    <row r="45" spans="1:9">
      <c r="A45" s="59">
        <v>37</v>
      </c>
      <c r="B45" s="60" t="s">
        <v>810</v>
      </c>
      <c r="C45" s="31" t="s">
        <v>852</v>
      </c>
      <c r="D45" s="45" t="s">
        <v>714</v>
      </c>
      <c r="E45" s="45" t="s">
        <v>853</v>
      </c>
      <c r="F45" s="450">
        <v>3840000</v>
      </c>
      <c r="G45" s="450">
        <v>2160000</v>
      </c>
      <c r="H45" s="450">
        <v>1440000</v>
      </c>
      <c r="I45" s="450">
        <v>900000</v>
      </c>
    </row>
    <row r="46" spans="1:9">
      <c r="A46" s="59">
        <v>38</v>
      </c>
      <c r="B46" s="60" t="s">
        <v>854</v>
      </c>
      <c r="C46" s="31" t="s">
        <v>732</v>
      </c>
      <c r="D46" s="45" t="s">
        <v>711</v>
      </c>
      <c r="E46" s="45" t="s">
        <v>43</v>
      </c>
      <c r="F46" s="450">
        <v>12300000</v>
      </c>
      <c r="G46" s="450">
        <v>6900000</v>
      </c>
      <c r="H46" s="450">
        <v>4560000</v>
      </c>
      <c r="I46" s="450">
        <v>2940000</v>
      </c>
    </row>
    <row r="47" spans="1:9">
      <c r="A47" s="59">
        <v>39</v>
      </c>
      <c r="B47" s="60" t="s">
        <v>808</v>
      </c>
      <c r="C47" s="31" t="s">
        <v>717</v>
      </c>
      <c r="D47" s="45" t="s">
        <v>731</v>
      </c>
      <c r="E47" s="45" t="s">
        <v>710</v>
      </c>
      <c r="F47" s="450">
        <v>9420000</v>
      </c>
      <c r="G47" s="450">
        <v>5280000</v>
      </c>
      <c r="H47" s="450">
        <v>3480000</v>
      </c>
      <c r="I47" s="450">
        <v>2280000</v>
      </c>
    </row>
    <row r="48" spans="1:9">
      <c r="A48" s="59">
        <v>40</v>
      </c>
      <c r="B48" s="60" t="s">
        <v>808</v>
      </c>
      <c r="C48" s="31" t="s">
        <v>710</v>
      </c>
      <c r="D48" s="45" t="s">
        <v>731</v>
      </c>
      <c r="E48" s="45" t="s">
        <v>717</v>
      </c>
      <c r="F48" s="450">
        <v>9420000</v>
      </c>
      <c r="G48" s="450">
        <v>5280000</v>
      </c>
      <c r="H48" s="450">
        <v>3480000</v>
      </c>
      <c r="I48" s="450">
        <v>2280000</v>
      </c>
    </row>
    <row r="49" spans="1:9">
      <c r="A49" s="59">
        <v>41</v>
      </c>
      <c r="B49" s="60" t="s">
        <v>831</v>
      </c>
      <c r="C49" s="31" t="s">
        <v>855</v>
      </c>
      <c r="D49" s="45" t="s">
        <v>856</v>
      </c>
      <c r="E49" s="45" t="s">
        <v>857</v>
      </c>
      <c r="F49" s="450">
        <v>8160000</v>
      </c>
      <c r="G49" s="450">
        <v>4560000</v>
      </c>
      <c r="H49" s="450">
        <v>3000000</v>
      </c>
      <c r="I49" s="450">
        <v>1980000</v>
      </c>
    </row>
    <row r="50" spans="1:9">
      <c r="A50" s="59">
        <v>42</v>
      </c>
      <c r="B50" s="60" t="s">
        <v>829</v>
      </c>
      <c r="C50" s="31" t="s">
        <v>856</v>
      </c>
      <c r="D50" s="45" t="s">
        <v>710</v>
      </c>
      <c r="E50" s="45" t="s">
        <v>101</v>
      </c>
      <c r="F50" s="450">
        <v>5040000</v>
      </c>
      <c r="G50" s="450">
        <v>2820000</v>
      </c>
      <c r="H50" s="450">
        <v>1860000</v>
      </c>
      <c r="I50" s="450">
        <v>1200000</v>
      </c>
    </row>
    <row r="51" spans="1:9">
      <c r="A51" s="59">
        <v>43</v>
      </c>
      <c r="B51" s="60" t="s">
        <v>829</v>
      </c>
      <c r="C51" s="31" t="s">
        <v>798</v>
      </c>
      <c r="D51" s="45" t="s">
        <v>747</v>
      </c>
      <c r="E51" s="45" t="s">
        <v>730</v>
      </c>
      <c r="F51" s="450">
        <v>5040000</v>
      </c>
      <c r="G51" s="450">
        <v>2820000</v>
      </c>
      <c r="H51" s="450">
        <v>1860000</v>
      </c>
      <c r="I51" s="450">
        <v>1200000</v>
      </c>
    </row>
    <row r="52" spans="1:9">
      <c r="A52" s="59">
        <v>44</v>
      </c>
      <c r="B52" s="60" t="s">
        <v>809</v>
      </c>
      <c r="C52" s="31" t="s">
        <v>857</v>
      </c>
      <c r="D52" s="45" t="s">
        <v>710</v>
      </c>
      <c r="E52" s="45" t="s">
        <v>717</v>
      </c>
      <c r="F52" s="450">
        <v>6120000</v>
      </c>
      <c r="G52" s="450">
        <v>3420000</v>
      </c>
      <c r="H52" s="450">
        <v>2280000</v>
      </c>
      <c r="I52" s="450">
        <v>1440000</v>
      </c>
    </row>
    <row r="53" spans="1:9">
      <c r="A53" s="59">
        <v>45</v>
      </c>
      <c r="B53" s="60" t="s">
        <v>809</v>
      </c>
      <c r="C53" s="31" t="s">
        <v>716</v>
      </c>
      <c r="D53" s="45" t="s">
        <v>710</v>
      </c>
      <c r="E53" s="45" t="s">
        <v>717</v>
      </c>
      <c r="F53" s="450">
        <v>6120000</v>
      </c>
      <c r="G53" s="450">
        <v>3420000</v>
      </c>
      <c r="H53" s="450">
        <v>2280000</v>
      </c>
      <c r="I53" s="450">
        <v>1440000</v>
      </c>
    </row>
    <row r="54" spans="1:9">
      <c r="A54" s="59">
        <v>46</v>
      </c>
      <c r="B54" s="60" t="s">
        <v>809</v>
      </c>
      <c r="C54" s="31" t="s">
        <v>752</v>
      </c>
      <c r="D54" s="45" t="s">
        <v>710</v>
      </c>
      <c r="E54" s="45" t="s">
        <v>717</v>
      </c>
      <c r="F54" s="450">
        <v>6120000</v>
      </c>
      <c r="G54" s="450">
        <v>3420000</v>
      </c>
      <c r="H54" s="450">
        <v>2280000</v>
      </c>
      <c r="I54" s="450">
        <v>1440000</v>
      </c>
    </row>
    <row r="55" spans="1:9">
      <c r="A55" s="59">
        <v>47</v>
      </c>
      <c r="B55" s="60" t="s">
        <v>809</v>
      </c>
      <c r="C55" s="31" t="s">
        <v>858</v>
      </c>
      <c r="D55" s="45" t="s">
        <v>710</v>
      </c>
      <c r="E55" s="45" t="s">
        <v>717</v>
      </c>
      <c r="F55" s="450">
        <v>6120000</v>
      </c>
      <c r="G55" s="450">
        <v>3420000</v>
      </c>
      <c r="H55" s="450">
        <v>2280000</v>
      </c>
      <c r="I55" s="450">
        <v>1440000</v>
      </c>
    </row>
    <row r="56" spans="1:9">
      <c r="A56" s="59">
        <v>48</v>
      </c>
      <c r="B56" s="60" t="s">
        <v>809</v>
      </c>
      <c r="C56" s="31" t="s">
        <v>763</v>
      </c>
      <c r="D56" s="45" t="s">
        <v>710</v>
      </c>
      <c r="E56" s="45" t="s">
        <v>717</v>
      </c>
      <c r="F56" s="450">
        <v>6120000</v>
      </c>
      <c r="G56" s="450">
        <v>3420000</v>
      </c>
      <c r="H56" s="450">
        <v>2280000</v>
      </c>
      <c r="I56" s="450">
        <v>1440000</v>
      </c>
    </row>
    <row r="57" spans="1:9">
      <c r="A57" s="59">
        <v>49</v>
      </c>
      <c r="B57" s="60" t="s">
        <v>829</v>
      </c>
      <c r="C57" s="31" t="s">
        <v>859</v>
      </c>
      <c r="D57" s="45" t="s">
        <v>710</v>
      </c>
      <c r="E57" s="45" t="s">
        <v>101</v>
      </c>
      <c r="F57" s="450">
        <v>5040000</v>
      </c>
      <c r="G57" s="450">
        <v>2820000</v>
      </c>
      <c r="H57" s="450">
        <v>1860000</v>
      </c>
      <c r="I57" s="450">
        <v>1200000</v>
      </c>
    </row>
    <row r="58" spans="1:9">
      <c r="A58" s="59">
        <v>50</v>
      </c>
      <c r="B58" s="60" t="s">
        <v>810</v>
      </c>
      <c r="C58" s="31" t="s">
        <v>860</v>
      </c>
      <c r="D58" s="45" t="s">
        <v>856</v>
      </c>
      <c r="E58" s="45" t="s">
        <v>801</v>
      </c>
      <c r="F58" s="450">
        <v>3840000</v>
      </c>
      <c r="G58" s="450">
        <v>2160000</v>
      </c>
      <c r="H58" s="450">
        <v>1440000</v>
      </c>
      <c r="I58" s="450">
        <v>900000</v>
      </c>
    </row>
    <row r="59" spans="1:9">
      <c r="A59" s="59">
        <v>51</v>
      </c>
      <c r="B59" s="60" t="s">
        <v>810</v>
      </c>
      <c r="C59" s="31" t="s">
        <v>861</v>
      </c>
      <c r="D59" s="45" t="s">
        <v>860</v>
      </c>
      <c r="E59" s="45" t="s">
        <v>856</v>
      </c>
      <c r="F59" s="450">
        <v>3840000</v>
      </c>
      <c r="G59" s="450">
        <v>2160000</v>
      </c>
      <c r="H59" s="450">
        <v>1440000</v>
      </c>
      <c r="I59" s="450">
        <v>900000</v>
      </c>
    </row>
    <row r="60" spans="1:9">
      <c r="A60" s="59">
        <v>52</v>
      </c>
      <c r="B60" s="60" t="s">
        <v>810</v>
      </c>
      <c r="C60" s="31" t="s">
        <v>862</v>
      </c>
      <c r="D60" s="45" t="s">
        <v>860</v>
      </c>
      <c r="E60" s="45" t="s">
        <v>856</v>
      </c>
      <c r="F60" s="450">
        <v>3840000</v>
      </c>
      <c r="G60" s="450">
        <v>2160000</v>
      </c>
      <c r="H60" s="450">
        <v>1440000</v>
      </c>
      <c r="I60" s="450">
        <v>900000</v>
      </c>
    </row>
    <row r="61" spans="1:9">
      <c r="A61" s="59">
        <v>53</v>
      </c>
      <c r="B61" s="60" t="s">
        <v>809</v>
      </c>
      <c r="C61" s="31" t="s">
        <v>730</v>
      </c>
      <c r="D61" s="45" t="s">
        <v>731</v>
      </c>
      <c r="E61" s="45" t="s">
        <v>732</v>
      </c>
      <c r="F61" s="450">
        <v>6120000</v>
      </c>
      <c r="G61" s="450">
        <v>3420000</v>
      </c>
      <c r="H61" s="450">
        <v>2280000</v>
      </c>
      <c r="I61" s="450">
        <v>1440000</v>
      </c>
    </row>
    <row r="62" spans="1:9">
      <c r="A62" s="59">
        <v>54</v>
      </c>
      <c r="B62" s="60" t="s">
        <v>829</v>
      </c>
      <c r="C62" s="31" t="s">
        <v>746</v>
      </c>
      <c r="D62" s="45" t="s">
        <v>747</v>
      </c>
      <c r="E62" s="45" t="s">
        <v>730</v>
      </c>
      <c r="F62" s="450">
        <v>5040000</v>
      </c>
      <c r="G62" s="450">
        <v>2820000</v>
      </c>
      <c r="H62" s="450">
        <v>1860000</v>
      </c>
      <c r="I62" s="450">
        <v>1200000</v>
      </c>
    </row>
    <row r="63" spans="1:9">
      <c r="A63" s="59">
        <v>55</v>
      </c>
      <c r="B63" s="60" t="s">
        <v>809</v>
      </c>
      <c r="C63" s="31" t="s">
        <v>747</v>
      </c>
      <c r="D63" s="45" t="s">
        <v>731</v>
      </c>
      <c r="E63" s="45" t="s">
        <v>732</v>
      </c>
      <c r="F63" s="450">
        <v>6120000</v>
      </c>
      <c r="G63" s="450">
        <v>3420000</v>
      </c>
      <c r="H63" s="450">
        <v>2280000</v>
      </c>
      <c r="I63" s="450">
        <v>1440000</v>
      </c>
    </row>
    <row r="64" spans="1:9">
      <c r="A64" s="59">
        <v>56</v>
      </c>
      <c r="B64" s="60" t="s">
        <v>831</v>
      </c>
      <c r="C64" s="31" t="s">
        <v>778</v>
      </c>
      <c r="D64" s="45" t="s">
        <v>711</v>
      </c>
      <c r="E64" s="45" t="s">
        <v>148</v>
      </c>
      <c r="F64" s="450">
        <v>8160000</v>
      </c>
      <c r="G64" s="450">
        <v>4560000</v>
      </c>
      <c r="H64" s="450">
        <v>3000000</v>
      </c>
      <c r="I64" s="450">
        <v>1980000</v>
      </c>
    </row>
    <row r="65" spans="1:9">
      <c r="A65" s="59">
        <v>57</v>
      </c>
      <c r="B65" s="60" t="s">
        <v>809</v>
      </c>
      <c r="C65" s="31" t="s">
        <v>863</v>
      </c>
      <c r="D65" s="45" t="s">
        <v>864</v>
      </c>
      <c r="E65" s="45" t="s">
        <v>101</v>
      </c>
      <c r="F65" s="450">
        <v>6120000</v>
      </c>
      <c r="G65" s="450">
        <v>3420000</v>
      </c>
      <c r="H65" s="450">
        <v>2280000</v>
      </c>
      <c r="I65" s="450">
        <v>1440000</v>
      </c>
    </row>
    <row r="66" spans="1:9">
      <c r="A66" s="59">
        <v>58</v>
      </c>
      <c r="B66" s="60" t="s">
        <v>809</v>
      </c>
      <c r="C66" s="31" t="s">
        <v>865</v>
      </c>
      <c r="D66" s="45" t="s">
        <v>778</v>
      </c>
      <c r="E66" s="45" t="s">
        <v>790</v>
      </c>
      <c r="F66" s="450">
        <v>6120000</v>
      </c>
      <c r="G66" s="450">
        <v>3420000</v>
      </c>
      <c r="H66" s="450">
        <v>2280000</v>
      </c>
      <c r="I66" s="450">
        <v>1440000</v>
      </c>
    </row>
    <row r="67" spans="1:9">
      <c r="A67" s="59">
        <v>59</v>
      </c>
      <c r="B67" s="60" t="s">
        <v>829</v>
      </c>
      <c r="C67" s="31" t="s">
        <v>866</v>
      </c>
      <c r="D67" s="45" t="s">
        <v>865</v>
      </c>
      <c r="E67" s="45" t="s">
        <v>867</v>
      </c>
      <c r="F67" s="450">
        <v>5040000</v>
      </c>
      <c r="G67" s="450">
        <v>2820000</v>
      </c>
      <c r="H67" s="450">
        <v>1860000</v>
      </c>
      <c r="I67" s="450">
        <v>1200000</v>
      </c>
    </row>
    <row r="68" spans="1:9" ht="31.2">
      <c r="A68" s="59">
        <v>60</v>
      </c>
      <c r="B68" s="60" t="s">
        <v>810</v>
      </c>
      <c r="C68" s="31" t="s">
        <v>867</v>
      </c>
      <c r="D68" s="45" t="s">
        <v>778</v>
      </c>
      <c r="E68" s="45" t="s">
        <v>868</v>
      </c>
      <c r="F68" s="450">
        <v>3840000</v>
      </c>
      <c r="G68" s="450">
        <v>2160000</v>
      </c>
      <c r="H68" s="450">
        <v>1440000</v>
      </c>
      <c r="I68" s="450">
        <v>900000</v>
      </c>
    </row>
    <row r="69" spans="1:9">
      <c r="A69" s="59">
        <v>61</v>
      </c>
      <c r="B69" s="60" t="s">
        <v>809</v>
      </c>
      <c r="C69" s="31" t="s">
        <v>790</v>
      </c>
      <c r="D69" s="45" t="s">
        <v>778</v>
      </c>
      <c r="E69" s="45" t="s">
        <v>791</v>
      </c>
      <c r="F69" s="450">
        <v>6120000</v>
      </c>
      <c r="G69" s="450">
        <v>3420000</v>
      </c>
      <c r="H69" s="450">
        <v>2280000</v>
      </c>
      <c r="I69" s="450">
        <v>1440000</v>
      </c>
    </row>
    <row r="70" spans="1:9">
      <c r="A70" s="59">
        <v>62</v>
      </c>
      <c r="B70" s="60" t="s">
        <v>829</v>
      </c>
      <c r="C70" s="31" t="s">
        <v>869</v>
      </c>
      <c r="D70" s="45" t="s">
        <v>778</v>
      </c>
      <c r="E70" s="45" t="s">
        <v>790</v>
      </c>
      <c r="F70" s="450">
        <v>5040000</v>
      </c>
      <c r="G70" s="450">
        <v>2820000</v>
      </c>
      <c r="H70" s="450">
        <v>1860000</v>
      </c>
      <c r="I70" s="450">
        <v>1200000</v>
      </c>
    </row>
    <row r="71" spans="1:9">
      <c r="A71" s="59">
        <v>63</v>
      </c>
      <c r="B71" s="60" t="s">
        <v>810</v>
      </c>
      <c r="C71" s="31" t="s">
        <v>870</v>
      </c>
      <c r="D71" s="45" t="s">
        <v>714</v>
      </c>
      <c r="E71" s="45" t="s">
        <v>839</v>
      </c>
      <c r="F71" s="450">
        <v>3840000</v>
      </c>
      <c r="G71" s="450">
        <v>2160000</v>
      </c>
      <c r="H71" s="450">
        <v>1440000</v>
      </c>
      <c r="I71" s="450">
        <v>900000</v>
      </c>
    </row>
    <row r="72" spans="1:9">
      <c r="A72" s="59">
        <v>64</v>
      </c>
      <c r="B72" s="60" t="s">
        <v>810</v>
      </c>
      <c r="C72" s="31" t="s">
        <v>844</v>
      </c>
      <c r="D72" s="45" t="s">
        <v>839</v>
      </c>
      <c r="E72" s="45" t="s">
        <v>636</v>
      </c>
      <c r="F72" s="450">
        <v>3840000</v>
      </c>
      <c r="G72" s="450">
        <v>2160000</v>
      </c>
      <c r="H72" s="450">
        <v>1440000</v>
      </c>
      <c r="I72" s="450">
        <v>900000</v>
      </c>
    </row>
    <row r="73" spans="1:9">
      <c r="A73" s="59">
        <v>65</v>
      </c>
      <c r="B73" s="60" t="s">
        <v>808</v>
      </c>
      <c r="C73" s="31" t="s">
        <v>35</v>
      </c>
      <c r="D73" s="45" t="s">
        <v>830</v>
      </c>
      <c r="E73" s="45" t="s">
        <v>871</v>
      </c>
      <c r="F73" s="450">
        <v>9420000</v>
      </c>
      <c r="G73" s="450">
        <v>5280000</v>
      </c>
      <c r="H73" s="450">
        <v>3480000</v>
      </c>
      <c r="I73" s="450">
        <v>2280000</v>
      </c>
    </row>
    <row r="74" spans="1:9">
      <c r="A74" s="59">
        <v>66</v>
      </c>
      <c r="B74" s="60" t="s">
        <v>809</v>
      </c>
      <c r="C74" s="31" t="s">
        <v>35</v>
      </c>
      <c r="D74" s="45" t="s">
        <v>871</v>
      </c>
      <c r="E74" s="45" t="s">
        <v>34</v>
      </c>
      <c r="F74" s="450">
        <v>6120000</v>
      </c>
      <c r="G74" s="450">
        <v>3420000</v>
      </c>
      <c r="H74" s="450">
        <v>2280000</v>
      </c>
      <c r="I74" s="450">
        <v>1440000</v>
      </c>
    </row>
    <row r="75" spans="1:9" ht="62.4">
      <c r="A75" s="59">
        <v>67</v>
      </c>
      <c r="B75" s="60" t="s">
        <v>829</v>
      </c>
      <c r="C75" s="37" t="s">
        <v>35</v>
      </c>
      <c r="D75" s="158" t="s">
        <v>34</v>
      </c>
      <c r="E75" s="158" t="s">
        <v>872</v>
      </c>
      <c r="F75" s="450">
        <v>5040000</v>
      </c>
      <c r="G75" s="450">
        <v>2820000</v>
      </c>
      <c r="H75" s="450">
        <v>1860000</v>
      </c>
      <c r="I75" s="450">
        <v>1200000</v>
      </c>
    </row>
    <row r="76" spans="1:9">
      <c r="A76" s="159" t="s">
        <v>9</v>
      </c>
      <c r="B76" s="151" t="s">
        <v>873</v>
      </c>
      <c r="C76" s="161"/>
      <c r="D76" s="118"/>
      <c r="E76" s="162"/>
      <c r="F76" s="450" t="s">
        <v>3197</v>
      </c>
      <c r="G76" s="450" t="s">
        <v>3197</v>
      </c>
      <c r="H76" s="450" t="s">
        <v>3197</v>
      </c>
      <c r="I76" s="450" t="s">
        <v>3197</v>
      </c>
    </row>
    <row r="77" spans="1:9" ht="46.8">
      <c r="A77" s="59">
        <v>71</v>
      </c>
      <c r="B77" s="60"/>
      <c r="C77" s="45" t="s">
        <v>34</v>
      </c>
      <c r="D77" s="45" t="s">
        <v>35</v>
      </c>
      <c r="E77" s="163" t="s">
        <v>874</v>
      </c>
      <c r="F77" s="450">
        <v>5940000</v>
      </c>
      <c r="G77" s="450">
        <v>3300000</v>
      </c>
      <c r="H77" s="450">
        <v>2220000</v>
      </c>
      <c r="I77" s="450">
        <v>1440000</v>
      </c>
    </row>
    <row r="78" spans="1:9" ht="46.8">
      <c r="A78" s="59">
        <v>72</v>
      </c>
      <c r="B78" s="59"/>
      <c r="C78" s="45" t="s">
        <v>34</v>
      </c>
      <c r="D78" s="45" t="s">
        <v>875</v>
      </c>
      <c r="E78" s="164" t="s">
        <v>876</v>
      </c>
      <c r="F78" s="450">
        <v>2220000</v>
      </c>
      <c r="G78" s="450">
        <v>780000</v>
      </c>
      <c r="H78" s="450">
        <v>468000</v>
      </c>
      <c r="I78" s="450" t="s">
        <v>3197</v>
      </c>
    </row>
    <row r="79" spans="1:9" ht="16.5" customHeight="1">
      <c r="A79" s="59"/>
      <c r="B79" s="59"/>
      <c r="C79" s="165" t="s">
        <v>877</v>
      </c>
      <c r="D79" s="45"/>
      <c r="E79" s="164"/>
      <c r="F79" s="450" t="s">
        <v>3197</v>
      </c>
      <c r="G79" s="450" t="s">
        <v>3197</v>
      </c>
      <c r="H79" s="450" t="s">
        <v>3197</v>
      </c>
      <c r="I79" s="450" t="s">
        <v>3197</v>
      </c>
    </row>
    <row r="80" spans="1:9" ht="46.8">
      <c r="A80" s="59">
        <v>73</v>
      </c>
      <c r="B80" s="59"/>
      <c r="C80" s="45" t="s">
        <v>878</v>
      </c>
      <c r="D80" s="45" t="s">
        <v>879</v>
      </c>
      <c r="E80" s="164" t="s">
        <v>880</v>
      </c>
      <c r="F80" s="450">
        <v>1320000</v>
      </c>
      <c r="G80" s="450">
        <v>462000</v>
      </c>
      <c r="H80" s="450">
        <v>276000</v>
      </c>
      <c r="I80" s="450" t="s">
        <v>3197</v>
      </c>
    </row>
    <row r="81" spans="1:9" ht="46.8">
      <c r="A81" s="59">
        <v>74</v>
      </c>
      <c r="B81" s="59"/>
      <c r="C81" s="45" t="s">
        <v>881</v>
      </c>
      <c r="D81" s="45" t="s">
        <v>882</v>
      </c>
      <c r="E81" s="164" t="s">
        <v>883</v>
      </c>
      <c r="F81" s="450">
        <v>660000</v>
      </c>
      <c r="G81" s="450">
        <v>234000</v>
      </c>
      <c r="H81" s="450">
        <v>150000</v>
      </c>
      <c r="I81" s="450" t="s">
        <v>3197</v>
      </c>
    </row>
    <row r="82" spans="1:9">
      <c r="A82" s="59"/>
      <c r="B82" s="159"/>
      <c r="C82" s="165" t="s">
        <v>884</v>
      </c>
      <c r="D82" s="45"/>
      <c r="E82" s="164"/>
      <c r="F82" s="450" t="s">
        <v>3197</v>
      </c>
      <c r="G82" s="450" t="s">
        <v>3197</v>
      </c>
      <c r="H82" s="450" t="s">
        <v>3197</v>
      </c>
      <c r="I82" s="450" t="s">
        <v>3197</v>
      </c>
    </row>
    <row r="83" spans="1:9" ht="46.8">
      <c r="A83" s="59">
        <v>75</v>
      </c>
      <c r="B83" s="59"/>
      <c r="C83" s="45" t="s">
        <v>878</v>
      </c>
      <c r="D83" s="45" t="s">
        <v>885</v>
      </c>
      <c r="E83" s="164" t="s">
        <v>886</v>
      </c>
      <c r="F83" s="450">
        <v>4200000</v>
      </c>
      <c r="G83" s="450">
        <v>1680000</v>
      </c>
      <c r="H83" s="450">
        <v>1080000</v>
      </c>
      <c r="I83" s="450" t="s">
        <v>3197</v>
      </c>
    </row>
    <row r="84" spans="1:9" ht="46.8">
      <c r="A84" s="59">
        <v>76</v>
      </c>
      <c r="B84" s="59"/>
      <c r="C84" s="45" t="s">
        <v>881</v>
      </c>
      <c r="D84" s="45" t="s">
        <v>887</v>
      </c>
      <c r="E84" s="164" t="s">
        <v>888</v>
      </c>
      <c r="F84" s="450">
        <v>2220000</v>
      </c>
      <c r="G84" s="450">
        <v>780000</v>
      </c>
      <c r="H84" s="450">
        <v>468000</v>
      </c>
      <c r="I84" s="450" t="s">
        <v>3197</v>
      </c>
    </row>
    <row r="85" spans="1:9" ht="31.2">
      <c r="A85" s="59">
        <v>77</v>
      </c>
      <c r="B85" s="59"/>
      <c r="C85" s="45" t="s">
        <v>889</v>
      </c>
      <c r="D85" s="45" t="s">
        <v>890</v>
      </c>
      <c r="E85" s="164" t="s">
        <v>477</v>
      </c>
      <c r="F85" s="450">
        <v>1080000</v>
      </c>
      <c r="G85" s="450">
        <v>378000</v>
      </c>
      <c r="H85" s="450">
        <v>246000</v>
      </c>
      <c r="I85" s="450" t="s">
        <v>3197</v>
      </c>
    </row>
    <row r="86" spans="1:9">
      <c r="A86" s="59">
        <v>78</v>
      </c>
      <c r="B86" s="166"/>
      <c r="C86" s="45" t="s">
        <v>891</v>
      </c>
      <c r="D86" s="45"/>
      <c r="E86" s="164"/>
      <c r="F86" s="450">
        <v>1320000</v>
      </c>
      <c r="G86" s="450">
        <v>462000</v>
      </c>
      <c r="H86" s="450">
        <v>276000</v>
      </c>
      <c r="I86" s="450" t="s">
        <v>3197</v>
      </c>
    </row>
    <row r="87" spans="1:9">
      <c r="A87" s="59"/>
      <c r="B87" s="167"/>
      <c r="C87" s="165" t="s">
        <v>892</v>
      </c>
      <c r="D87" s="45"/>
      <c r="E87" s="164"/>
      <c r="F87" s="450" t="s">
        <v>3197</v>
      </c>
      <c r="G87" s="450" t="s">
        <v>3197</v>
      </c>
      <c r="H87" s="450" t="s">
        <v>3197</v>
      </c>
      <c r="I87" s="450" t="s">
        <v>3197</v>
      </c>
    </row>
    <row r="88" spans="1:9" ht="31.2">
      <c r="A88" s="59">
        <v>79</v>
      </c>
      <c r="B88" s="167"/>
      <c r="C88" s="45" t="s">
        <v>878</v>
      </c>
      <c r="D88" s="45" t="s">
        <v>877</v>
      </c>
      <c r="E88" s="164" t="s">
        <v>893</v>
      </c>
      <c r="F88" s="450">
        <v>1560000</v>
      </c>
      <c r="G88" s="450">
        <v>540000</v>
      </c>
      <c r="H88" s="450">
        <v>324000</v>
      </c>
      <c r="I88" s="450" t="s">
        <v>3197</v>
      </c>
    </row>
    <row r="89" spans="1:9" ht="31.2">
      <c r="A89" s="59">
        <v>80</v>
      </c>
      <c r="B89" s="167"/>
      <c r="C89" s="45" t="s">
        <v>881</v>
      </c>
      <c r="D89" s="45" t="s">
        <v>894</v>
      </c>
      <c r="E89" s="164" t="s">
        <v>891</v>
      </c>
      <c r="F89" s="450">
        <v>840000</v>
      </c>
      <c r="G89" s="450">
        <v>300000</v>
      </c>
      <c r="H89" s="450">
        <v>180000</v>
      </c>
      <c r="I89" s="450" t="s">
        <v>3197</v>
      </c>
    </row>
    <row r="90" spans="1:9">
      <c r="A90" s="59"/>
      <c r="B90" s="167"/>
      <c r="C90" s="165" t="s">
        <v>895</v>
      </c>
      <c r="D90" s="45"/>
      <c r="E90" s="164"/>
      <c r="F90" s="450" t="s">
        <v>3197</v>
      </c>
      <c r="G90" s="450" t="s">
        <v>3197</v>
      </c>
      <c r="H90" s="450" t="s">
        <v>3197</v>
      </c>
      <c r="I90" s="450" t="s">
        <v>3197</v>
      </c>
    </row>
    <row r="91" spans="1:9">
      <c r="A91" s="59">
        <v>81</v>
      </c>
      <c r="B91" s="167"/>
      <c r="C91" s="45" t="s">
        <v>895</v>
      </c>
      <c r="D91" s="45" t="s">
        <v>884</v>
      </c>
      <c r="E91" s="164" t="s">
        <v>877</v>
      </c>
      <c r="F91" s="450">
        <v>1320000</v>
      </c>
      <c r="G91" s="450">
        <v>462000</v>
      </c>
      <c r="H91" s="450">
        <v>276000</v>
      </c>
      <c r="I91" s="450" t="s">
        <v>3197</v>
      </c>
    </row>
    <row r="92" spans="1:9" ht="31.2">
      <c r="A92" s="59">
        <v>82</v>
      </c>
      <c r="B92" s="167"/>
      <c r="C92" s="45" t="s">
        <v>895</v>
      </c>
      <c r="D92" s="45" t="s">
        <v>891</v>
      </c>
      <c r="E92" s="164" t="s">
        <v>896</v>
      </c>
      <c r="F92" s="450">
        <v>840000</v>
      </c>
      <c r="G92" s="450">
        <v>300000</v>
      </c>
      <c r="H92" s="450">
        <v>180000</v>
      </c>
      <c r="I92" s="450" t="s">
        <v>3197</v>
      </c>
    </row>
    <row r="93" spans="1:9" ht="31.2">
      <c r="A93" s="59">
        <v>83</v>
      </c>
      <c r="B93" s="167"/>
      <c r="C93" s="45" t="s">
        <v>895</v>
      </c>
      <c r="D93" s="45" t="s">
        <v>897</v>
      </c>
      <c r="E93" s="164" t="s">
        <v>898</v>
      </c>
      <c r="F93" s="450">
        <v>558000</v>
      </c>
      <c r="G93" s="450">
        <v>198000</v>
      </c>
      <c r="H93" s="450">
        <v>114000</v>
      </c>
      <c r="I93" s="450" t="s">
        <v>3197</v>
      </c>
    </row>
    <row r="94" spans="1:9">
      <c r="F94" s="55" t="s">
        <v>3197</v>
      </c>
      <c r="G94" s="55" t="s">
        <v>3197</v>
      </c>
      <c r="H94" s="55" t="s">
        <v>3197</v>
      </c>
      <c r="I94" s="55" t="s">
        <v>3197</v>
      </c>
    </row>
    <row r="95" spans="1:9">
      <c r="F95" s="55" t="s">
        <v>3197</v>
      </c>
      <c r="G95" s="55" t="s">
        <v>3197</v>
      </c>
      <c r="H95" s="55" t="s">
        <v>3197</v>
      </c>
      <c r="I95" s="55" t="s">
        <v>3197</v>
      </c>
    </row>
    <row r="96" spans="1:9">
      <c r="F96" s="55" t="s">
        <v>3197</v>
      </c>
      <c r="G96" s="55" t="s">
        <v>3197</v>
      </c>
      <c r="H96" s="55" t="s">
        <v>3197</v>
      </c>
      <c r="I96" s="55" t="s">
        <v>3197</v>
      </c>
    </row>
    <row r="97" spans="6:9">
      <c r="F97" s="55" t="s">
        <v>3197</v>
      </c>
      <c r="G97" s="55" t="s">
        <v>3197</v>
      </c>
      <c r="H97" s="55" t="s">
        <v>3197</v>
      </c>
      <c r="I97" s="55" t="s">
        <v>3197</v>
      </c>
    </row>
    <row r="98" spans="6:9">
      <c r="F98" s="55" t="s">
        <v>3197</v>
      </c>
      <c r="G98" s="55" t="s">
        <v>3197</v>
      </c>
      <c r="H98" s="55" t="s">
        <v>3197</v>
      </c>
      <c r="I98" s="55" t="s">
        <v>3197</v>
      </c>
    </row>
    <row r="99" spans="6:9">
      <c r="F99" s="55" t="s">
        <v>3197</v>
      </c>
      <c r="G99" s="55" t="s">
        <v>3197</v>
      </c>
      <c r="H99" s="55" t="s">
        <v>3197</v>
      </c>
      <c r="I99" s="55" t="s">
        <v>3197</v>
      </c>
    </row>
    <row r="100" spans="6:9">
      <c r="F100" s="55" t="s">
        <v>3197</v>
      </c>
      <c r="G100" s="55" t="s">
        <v>3197</v>
      </c>
      <c r="H100" s="55" t="s">
        <v>3197</v>
      </c>
      <c r="I100" s="55" t="s">
        <v>3197</v>
      </c>
    </row>
    <row r="101" spans="6:9">
      <c r="F101" s="55" t="s">
        <v>3197</v>
      </c>
      <c r="G101" s="55" t="s">
        <v>3197</v>
      </c>
      <c r="H101" s="55" t="s">
        <v>3197</v>
      </c>
      <c r="I101" s="55" t="s">
        <v>3197</v>
      </c>
    </row>
    <row r="102" spans="6:9">
      <c r="F102" s="55" t="s">
        <v>3197</v>
      </c>
      <c r="G102" s="55" t="s">
        <v>3197</v>
      </c>
      <c r="H102" s="55" t="s">
        <v>3197</v>
      </c>
      <c r="I102" s="55" t="s">
        <v>3197</v>
      </c>
    </row>
    <row r="103" spans="6:9">
      <c r="F103" s="55" t="s">
        <v>3197</v>
      </c>
      <c r="G103" s="55" t="s">
        <v>3197</v>
      </c>
      <c r="H103" s="55" t="s">
        <v>3197</v>
      </c>
      <c r="I103" s="55" t="s">
        <v>3197</v>
      </c>
    </row>
    <row r="104" spans="6:9">
      <c r="F104" s="55" t="s">
        <v>3197</v>
      </c>
      <c r="G104" s="55" t="s">
        <v>3197</v>
      </c>
      <c r="H104" s="55" t="s">
        <v>3197</v>
      </c>
      <c r="I104" s="55" t="s">
        <v>3197</v>
      </c>
    </row>
    <row r="105" spans="6:9">
      <c r="F105" s="55" t="s">
        <v>3197</v>
      </c>
      <c r="G105" s="55" t="s">
        <v>3197</v>
      </c>
      <c r="H105" s="55" t="s">
        <v>3197</v>
      </c>
      <c r="I105" s="55" t="s">
        <v>3197</v>
      </c>
    </row>
    <row r="106" spans="6:9">
      <c r="F106" s="55" t="s">
        <v>3197</v>
      </c>
      <c r="G106" s="55" t="s">
        <v>3197</v>
      </c>
      <c r="H106" s="55" t="s">
        <v>3197</v>
      </c>
      <c r="I106" s="55" t="s">
        <v>3197</v>
      </c>
    </row>
    <row r="107" spans="6:9">
      <c r="F107" s="55" t="s">
        <v>3197</v>
      </c>
      <c r="G107" s="55" t="s">
        <v>3197</v>
      </c>
      <c r="H107" s="55" t="s">
        <v>3197</v>
      </c>
      <c r="I107" s="55" t="s">
        <v>3197</v>
      </c>
    </row>
    <row r="108" spans="6:9">
      <c r="F108" s="55" t="s">
        <v>3197</v>
      </c>
      <c r="G108" s="55" t="s">
        <v>3197</v>
      </c>
      <c r="H108" s="55" t="s">
        <v>3197</v>
      </c>
      <c r="I108" s="55" t="s">
        <v>3197</v>
      </c>
    </row>
    <row r="109" spans="6:9">
      <c r="F109" s="55" t="s">
        <v>3197</v>
      </c>
      <c r="G109" s="55" t="s">
        <v>3197</v>
      </c>
      <c r="H109" s="55" t="s">
        <v>3197</v>
      </c>
      <c r="I109" s="55" t="s">
        <v>3197</v>
      </c>
    </row>
    <row r="110" spans="6:9">
      <c r="F110" s="55" t="s">
        <v>3197</v>
      </c>
      <c r="G110" s="55" t="s">
        <v>3197</v>
      </c>
      <c r="H110" s="55" t="s">
        <v>3197</v>
      </c>
      <c r="I110" s="55" t="s">
        <v>3197</v>
      </c>
    </row>
    <row r="111" spans="6:9">
      <c r="F111" s="55" t="s">
        <v>3197</v>
      </c>
      <c r="G111" s="55" t="s">
        <v>3197</v>
      </c>
      <c r="H111" s="55" t="s">
        <v>3197</v>
      </c>
      <c r="I111" s="55" t="s">
        <v>3197</v>
      </c>
    </row>
    <row r="112" spans="6:9">
      <c r="F112" s="55" t="s">
        <v>3197</v>
      </c>
      <c r="G112" s="55" t="s">
        <v>3197</v>
      </c>
      <c r="H112" s="55" t="s">
        <v>3197</v>
      </c>
      <c r="I112" s="55" t="s">
        <v>3197</v>
      </c>
    </row>
    <row r="113" spans="6:9">
      <c r="F113" s="55" t="s">
        <v>3197</v>
      </c>
      <c r="G113" s="55" t="s">
        <v>3197</v>
      </c>
      <c r="H113" s="55" t="s">
        <v>3197</v>
      </c>
      <c r="I113" s="55" t="s">
        <v>3197</v>
      </c>
    </row>
    <row r="114" spans="6:9">
      <c r="F114" s="55" t="s">
        <v>3197</v>
      </c>
      <c r="G114" s="55" t="s">
        <v>3197</v>
      </c>
      <c r="H114" s="55" t="s">
        <v>3197</v>
      </c>
      <c r="I114" s="55" t="s">
        <v>3197</v>
      </c>
    </row>
    <row r="115" spans="6:9">
      <c r="F115" s="55" t="s">
        <v>3197</v>
      </c>
      <c r="G115" s="55" t="s">
        <v>3197</v>
      </c>
      <c r="H115" s="55" t="s">
        <v>3197</v>
      </c>
      <c r="I115" s="55" t="s">
        <v>3197</v>
      </c>
    </row>
    <row r="116" spans="6:9">
      <c r="F116" s="55" t="s">
        <v>3197</v>
      </c>
      <c r="G116" s="55" t="s">
        <v>3197</v>
      </c>
      <c r="H116" s="55" t="s">
        <v>3197</v>
      </c>
      <c r="I116" s="55" t="s">
        <v>3197</v>
      </c>
    </row>
    <row r="117" spans="6:9">
      <c r="F117" s="55" t="s">
        <v>3197</v>
      </c>
      <c r="G117" s="55" t="s">
        <v>3197</v>
      </c>
      <c r="H117" s="55" t="s">
        <v>3197</v>
      </c>
      <c r="I117" s="55" t="s">
        <v>3197</v>
      </c>
    </row>
    <row r="118" spans="6:9">
      <c r="F118" s="55" t="s">
        <v>3197</v>
      </c>
      <c r="G118" s="55" t="s">
        <v>3197</v>
      </c>
      <c r="H118" s="55" t="s">
        <v>3197</v>
      </c>
      <c r="I118" s="55" t="s">
        <v>3197</v>
      </c>
    </row>
    <row r="119" spans="6:9">
      <c r="F119" s="55" t="s">
        <v>3197</v>
      </c>
      <c r="G119" s="55" t="s">
        <v>3197</v>
      </c>
      <c r="H119" s="55" t="s">
        <v>3197</v>
      </c>
      <c r="I119" s="55" t="s">
        <v>3197</v>
      </c>
    </row>
    <row r="120" spans="6:9">
      <c r="F120" s="55" t="s">
        <v>3197</v>
      </c>
      <c r="G120" s="55" t="s">
        <v>3197</v>
      </c>
      <c r="H120" s="55" t="s">
        <v>3197</v>
      </c>
      <c r="I120" s="55" t="s">
        <v>3197</v>
      </c>
    </row>
    <row r="121" spans="6:9">
      <c r="F121" s="55" t="s">
        <v>3197</v>
      </c>
      <c r="G121" s="55" t="s">
        <v>3197</v>
      </c>
      <c r="H121" s="55" t="s">
        <v>3197</v>
      </c>
      <c r="I121" s="55" t="s">
        <v>3197</v>
      </c>
    </row>
    <row r="122" spans="6:9">
      <c r="F122" s="55" t="s">
        <v>3197</v>
      </c>
      <c r="G122" s="55" t="s">
        <v>3197</v>
      </c>
      <c r="H122" s="55" t="s">
        <v>3197</v>
      </c>
      <c r="I122" s="55" t="s">
        <v>3197</v>
      </c>
    </row>
    <row r="123" spans="6:9">
      <c r="F123" s="55" t="s">
        <v>3197</v>
      </c>
      <c r="G123" s="55" t="s">
        <v>3197</v>
      </c>
      <c r="H123" s="55" t="s">
        <v>3197</v>
      </c>
      <c r="I123" s="55" t="s">
        <v>3197</v>
      </c>
    </row>
    <row r="124" spans="6:9">
      <c r="F124" s="55" t="s">
        <v>3197</v>
      </c>
      <c r="G124" s="55" t="s">
        <v>3197</v>
      </c>
      <c r="H124" s="55" t="s">
        <v>3197</v>
      </c>
      <c r="I124" s="55" t="s">
        <v>3197</v>
      </c>
    </row>
    <row r="125" spans="6:9">
      <c r="F125" s="55" t="s">
        <v>3197</v>
      </c>
      <c r="G125" s="55" t="s">
        <v>3197</v>
      </c>
      <c r="H125" s="55" t="s">
        <v>3197</v>
      </c>
      <c r="I125" s="55" t="s">
        <v>3197</v>
      </c>
    </row>
    <row r="126" spans="6:9">
      <c r="F126" s="55" t="s">
        <v>3197</v>
      </c>
      <c r="G126" s="55" t="s">
        <v>3197</v>
      </c>
      <c r="H126" s="55" t="s">
        <v>3197</v>
      </c>
      <c r="I126" s="55" t="s">
        <v>3197</v>
      </c>
    </row>
    <row r="127" spans="6:9">
      <c r="F127" s="55" t="s">
        <v>3197</v>
      </c>
      <c r="G127" s="55" t="s">
        <v>3197</v>
      </c>
      <c r="H127" s="55" t="s">
        <v>3197</v>
      </c>
      <c r="I127" s="55" t="s">
        <v>3197</v>
      </c>
    </row>
    <row r="128" spans="6:9">
      <c r="F128" s="55" t="s">
        <v>3197</v>
      </c>
      <c r="G128" s="55" t="s">
        <v>3197</v>
      </c>
      <c r="H128" s="55" t="s">
        <v>3197</v>
      </c>
      <c r="I128" s="55" t="s">
        <v>3197</v>
      </c>
    </row>
    <row r="129" spans="6:9">
      <c r="F129" s="55" t="s">
        <v>3197</v>
      </c>
      <c r="G129" s="55" t="s">
        <v>3197</v>
      </c>
      <c r="H129" s="55" t="s">
        <v>3197</v>
      </c>
      <c r="I129" s="55" t="s">
        <v>3197</v>
      </c>
    </row>
    <row r="130" spans="6:9">
      <c r="F130" s="55" t="s">
        <v>3197</v>
      </c>
      <c r="G130" s="55" t="s">
        <v>3197</v>
      </c>
      <c r="H130" s="55" t="s">
        <v>3197</v>
      </c>
      <c r="I130" s="55" t="s">
        <v>3197</v>
      </c>
    </row>
    <row r="131" spans="6:9">
      <c r="F131" s="55" t="s">
        <v>3197</v>
      </c>
      <c r="G131" s="55" t="s">
        <v>3197</v>
      </c>
      <c r="H131" s="55" t="s">
        <v>3197</v>
      </c>
      <c r="I131" s="55" t="s">
        <v>3197</v>
      </c>
    </row>
    <row r="132" spans="6:9">
      <c r="F132" s="55" t="s">
        <v>3197</v>
      </c>
      <c r="G132" s="55" t="s">
        <v>3197</v>
      </c>
      <c r="H132" s="55" t="s">
        <v>3197</v>
      </c>
      <c r="I132" s="55" t="s">
        <v>3197</v>
      </c>
    </row>
    <row r="133" spans="6:9">
      <c r="F133" s="55" t="s">
        <v>3197</v>
      </c>
      <c r="G133" s="55" t="s">
        <v>3197</v>
      </c>
      <c r="H133" s="55" t="s">
        <v>3197</v>
      </c>
      <c r="I133" s="55" t="s">
        <v>3197</v>
      </c>
    </row>
    <row r="134" spans="6:9">
      <c r="F134" s="55" t="s">
        <v>3197</v>
      </c>
      <c r="G134" s="55" t="s">
        <v>3197</v>
      </c>
      <c r="H134" s="55" t="s">
        <v>3197</v>
      </c>
      <c r="I134" s="55" t="s">
        <v>3197</v>
      </c>
    </row>
    <row r="135" spans="6:9">
      <c r="F135" s="55" t="s">
        <v>3197</v>
      </c>
      <c r="G135" s="55" t="s">
        <v>3197</v>
      </c>
      <c r="H135" s="55" t="s">
        <v>3197</v>
      </c>
      <c r="I135" s="55" t="s">
        <v>3197</v>
      </c>
    </row>
    <row r="136" spans="6:9">
      <c r="F136" s="55" t="s">
        <v>3197</v>
      </c>
      <c r="G136" s="55" t="s">
        <v>3197</v>
      </c>
      <c r="H136" s="55" t="s">
        <v>3197</v>
      </c>
      <c r="I136" s="55" t="s">
        <v>3197</v>
      </c>
    </row>
    <row r="137" spans="6:9">
      <c r="F137" s="55" t="s">
        <v>3197</v>
      </c>
      <c r="G137" s="55" t="s">
        <v>3197</v>
      </c>
      <c r="H137" s="55" t="s">
        <v>3197</v>
      </c>
      <c r="I137" s="55" t="s">
        <v>3197</v>
      </c>
    </row>
    <row r="138" spans="6:9">
      <c r="F138" s="55" t="s">
        <v>3197</v>
      </c>
      <c r="G138" s="55" t="s">
        <v>3197</v>
      </c>
      <c r="H138" s="55" t="s">
        <v>3197</v>
      </c>
      <c r="I138" s="55" t="s">
        <v>3197</v>
      </c>
    </row>
    <row r="139" spans="6:9">
      <c r="F139" s="55" t="s">
        <v>3197</v>
      </c>
      <c r="G139" s="55" t="s">
        <v>3197</v>
      </c>
      <c r="H139" s="55" t="s">
        <v>3197</v>
      </c>
      <c r="I139" s="55" t="s">
        <v>3197</v>
      </c>
    </row>
    <row r="140" spans="6:9">
      <c r="F140" s="55" t="s">
        <v>3197</v>
      </c>
      <c r="G140" s="55" t="s">
        <v>3197</v>
      </c>
      <c r="H140" s="55" t="s">
        <v>3197</v>
      </c>
      <c r="I140" s="55" t="s">
        <v>3197</v>
      </c>
    </row>
    <row r="141" spans="6:9">
      <c r="F141" s="55" t="s">
        <v>3197</v>
      </c>
      <c r="G141" s="55" t="s">
        <v>3197</v>
      </c>
      <c r="H141" s="55" t="s">
        <v>3197</v>
      </c>
      <c r="I141" s="55" t="s">
        <v>3197</v>
      </c>
    </row>
    <row r="142" spans="6:9">
      <c r="F142" s="55" t="s">
        <v>3197</v>
      </c>
      <c r="G142" s="55" t="s">
        <v>3197</v>
      </c>
      <c r="H142" s="55" t="s">
        <v>3197</v>
      </c>
      <c r="I142" s="55" t="s">
        <v>3197</v>
      </c>
    </row>
    <row r="143" spans="6:9">
      <c r="F143" s="55" t="s">
        <v>3197</v>
      </c>
      <c r="G143" s="55" t="s">
        <v>3197</v>
      </c>
      <c r="H143" s="55" t="s">
        <v>3197</v>
      </c>
      <c r="I143" s="55" t="s">
        <v>3197</v>
      </c>
    </row>
    <row r="144" spans="6:9">
      <c r="F144" s="55" t="s">
        <v>3197</v>
      </c>
      <c r="G144" s="55" t="s">
        <v>3197</v>
      </c>
      <c r="H144" s="55" t="s">
        <v>3197</v>
      </c>
      <c r="I144" s="55" t="s">
        <v>3197</v>
      </c>
    </row>
    <row r="145" spans="6:9">
      <c r="F145" s="55" t="s">
        <v>3197</v>
      </c>
      <c r="G145" s="55" t="s">
        <v>3197</v>
      </c>
      <c r="H145" s="55" t="s">
        <v>3197</v>
      </c>
      <c r="I145" s="55" t="s">
        <v>3197</v>
      </c>
    </row>
    <row r="146" spans="6:9">
      <c r="F146" s="55" t="s">
        <v>3197</v>
      </c>
      <c r="G146" s="55" t="s">
        <v>3197</v>
      </c>
      <c r="H146" s="55" t="s">
        <v>3197</v>
      </c>
      <c r="I146" s="55" t="s">
        <v>3197</v>
      </c>
    </row>
    <row r="147" spans="6:9">
      <c r="F147" s="55" t="s">
        <v>3197</v>
      </c>
      <c r="G147" s="55" t="s">
        <v>3197</v>
      </c>
      <c r="H147" s="55" t="s">
        <v>3197</v>
      </c>
      <c r="I147" s="55" t="s">
        <v>3197</v>
      </c>
    </row>
    <row r="148" spans="6:9">
      <c r="F148" s="55" t="s">
        <v>3197</v>
      </c>
      <c r="G148" s="55" t="s">
        <v>3197</v>
      </c>
      <c r="H148" s="55" t="s">
        <v>3197</v>
      </c>
      <c r="I148" s="55" t="s">
        <v>3197</v>
      </c>
    </row>
    <row r="149" spans="6:9">
      <c r="F149" s="55" t="s">
        <v>3197</v>
      </c>
      <c r="G149" s="55" t="s">
        <v>3197</v>
      </c>
      <c r="H149" s="55" t="s">
        <v>3197</v>
      </c>
      <c r="I149" s="55" t="s">
        <v>3197</v>
      </c>
    </row>
    <row r="150" spans="6:9">
      <c r="F150" s="55" t="s">
        <v>3197</v>
      </c>
      <c r="G150" s="55" t="s">
        <v>3197</v>
      </c>
      <c r="H150" s="55" t="s">
        <v>3197</v>
      </c>
      <c r="I150" s="55" t="s">
        <v>3197</v>
      </c>
    </row>
    <row r="151" spans="6:9">
      <c r="F151" s="55" t="s">
        <v>3197</v>
      </c>
      <c r="G151" s="55" t="s">
        <v>3197</v>
      </c>
      <c r="H151" s="55" t="s">
        <v>3197</v>
      </c>
      <c r="I151" s="55" t="s">
        <v>3197</v>
      </c>
    </row>
    <row r="152" spans="6:9">
      <c r="F152" s="55" t="s">
        <v>3197</v>
      </c>
      <c r="G152" s="55" t="s">
        <v>3197</v>
      </c>
      <c r="H152" s="55" t="s">
        <v>3197</v>
      </c>
      <c r="I152" s="55" t="s">
        <v>3197</v>
      </c>
    </row>
    <row r="153" spans="6:9">
      <c r="F153" s="55" t="s">
        <v>3197</v>
      </c>
      <c r="G153" s="55" t="s">
        <v>3197</v>
      </c>
      <c r="H153" s="55" t="s">
        <v>3197</v>
      </c>
      <c r="I153" s="55" t="s">
        <v>3197</v>
      </c>
    </row>
    <row r="154" spans="6:9">
      <c r="F154" s="55" t="s">
        <v>3197</v>
      </c>
      <c r="G154" s="55" t="s">
        <v>3197</v>
      </c>
      <c r="H154" s="55" t="s">
        <v>3197</v>
      </c>
      <c r="I154" s="55" t="s">
        <v>3197</v>
      </c>
    </row>
    <row r="155" spans="6:9">
      <c r="F155" s="55" t="s">
        <v>3197</v>
      </c>
      <c r="G155" s="55" t="s">
        <v>3197</v>
      </c>
      <c r="H155" s="55" t="s">
        <v>3197</v>
      </c>
      <c r="I155" s="55" t="s">
        <v>3197</v>
      </c>
    </row>
    <row r="156" spans="6:9">
      <c r="F156" s="55" t="s">
        <v>3197</v>
      </c>
      <c r="G156" s="55" t="s">
        <v>3197</v>
      </c>
      <c r="H156" s="55" t="s">
        <v>3197</v>
      </c>
      <c r="I156" s="55" t="s">
        <v>3197</v>
      </c>
    </row>
    <row r="157" spans="6:9">
      <c r="F157" s="55" t="s">
        <v>3197</v>
      </c>
      <c r="G157" s="55" t="s">
        <v>3197</v>
      </c>
      <c r="H157" s="55" t="s">
        <v>3197</v>
      </c>
      <c r="I157" s="55" t="s">
        <v>3197</v>
      </c>
    </row>
    <row r="158" spans="6:9">
      <c r="F158" s="55" t="s">
        <v>3197</v>
      </c>
      <c r="G158" s="55" t="s">
        <v>3197</v>
      </c>
      <c r="H158" s="55" t="s">
        <v>3197</v>
      </c>
      <c r="I158" s="55" t="s">
        <v>3197</v>
      </c>
    </row>
    <row r="159" spans="6:9">
      <c r="F159" s="55" t="s">
        <v>3197</v>
      </c>
      <c r="G159" s="55" t="s">
        <v>3197</v>
      </c>
      <c r="H159" s="55" t="s">
        <v>3197</v>
      </c>
      <c r="I159" s="55" t="s">
        <v>3197</v>
      </c>
    </row>
    <row r="160" spans="6:9">
      <c r="F160" s="55" t="s">
        <v>3197</v>
      </c>
      <c r="G160" s="55" t="s">
        <v>3197</v>
      </c>
      <c r="H160" s="55" t="s">
        <v>3197</v>
      </c>
      <c r="I160" s="55" t="s">
        <v>3197</v>
      </c>
    </row>
    <row r="161" spans="6:9">
      <c r="F161" s="55" t="s">
        <v>3197</v>
      </c>
      <c r="G161" s="55" t="s">
        <v>3197</v>
      </c>
      <c r="H161" s="55" t="s">
        <v>3197</v>
      </c>
      <c r="I161" s="55" t="s">
        <v>3197</v>
      </c>
    </row>
    <row r="162" spans="6:9">
      <c r="F162" s="55" t="s">
        <v>3197</v>
      </c>
      <c r="G162" s="55" t="s">
        <v>3197</v>
      </c>
      <c r="H162" s="55" t="s">
        <v>3197</v>
      </c>
      <c r="I162" s="55" t="s">
        <v>3197</v>
      </c>
    </row>
    <row r="163" spans="6:9">
      <c r="F163" s="55" t="s">
        <v>3197</v>
      </c>
      <c r="G163" s="55" t="s">
        <v>3197</v>
      </c>
      <c r="H163" s="55" t="s">
        <v>3197</v>
      </c>
      <c r="I163" s="55" t="s">
        <v>3197</v>
      </c>
    </row>
    <row r="164" spans="6:9">
      <c r="F164" s="55" t="s">
        <v>3197</v>
      </c>
      <c r="G164" s="55" t="s">
        <v>3197</v>
      </c>
      <c r="H164" s="55" t="s">
        <v>3197</v>
      </c>
      <c r="I164" s="55" t="s">
        <v>3197</v>
      </c>
    </row>
    <row r="165" spans="6:9">
      <c r="F165" s="55" t="s">
        <v>3197</v>
      </c>
      <c r="G165" s="55" t="s">
        <v>3197</v>
      </c>
      <c r="H165" s="55" t="s">
        <v>3197</v>
      </c>
      <c r="I165" s="55" t="s">
        <v>3197</v>
      </c>
    </row>
    <row r="166" spans="6:9">
      <c r="F166" s="55" t="s">
        <v>3197</v>
      </c>
      <c r="G166" s="55" t="s">
        <v>3197</v>
      </c>
      <c r="H166" s="55" t="s">
        <v>3197</v>
      </c>
      <c r="I166" s="55" t="s">
        <v>3197</v>
      </c>
    </row>
    <row r="167" spans="6:9">
      <c r="F167" s="55" t="s">
        <v>3197</v>
      </c>
      <c r="G167" s="55" t="s">
        <v>3197</v>
      </c>
      <c r="H167" s="55" t="s">
        <v>3197</v>
      </c>
      <c r="I167" s="55" t="s">
        <v>3197</v>
      </c>
    </row>
    <row r="168" spans="6:9">
      <c r="F168" s="55" t="s">
        <v>3197</v>
      </c>
      <c r="G168" s="55" t="s">
        <v>3197</v>
      </c>
      <c r="H168" s="55" t="s">
        <v>3197</v>
      </c>
      <c r="I168" s="55" t="s">
        <v>3197</v>
      </c>
    </row>
    <row r="169" spans="6:9">
      <c r="F169" s="55" t="s">
        <v>3197</v>
      </c>
      <c r="G169" s="55" t="s">
        <v>3197</v>
      </c>
      <c r="H169" s="55" t="s">
        <v>3197</v>
      </c>
      <c r="I169" s="55" t="s">
        <v>3197</v>
      </c>
    </row>
    <row r="170" spans="6:9">
      <c r="F170" s="55" t="s">
        <v>3197</v>
      </c>
      <c r="G170" s="55" t="s">
        <v>3197</v>
      </c>
      <c r="H170" s="55" t="s">
        <v>3197</v>
      </c>
      <c r="I170" s="55" t="s">
        <v>3197</v>
      </c>
    </row>
    <row r="171" spans="6:9">
      <c r="F171" s="55" t="s">
        <v>3197</v>
      </c>
      <c r="G171" s="55" t="s">
        <v>3197</v>
      </c>
      <c r="H171" s="55" t="s">
        <v>3197</v>
      </c>
      <c r="I171" s="55" t="s">
        <v>3197</v>
      </c>
    </row>
    <row r="172" spans="6:9">
      <c r="F172" s="55" t="s">
        <v>3197</v>
      </c>
      <c r="G172" s="55" t="s">
        <v>3197</v>
      </c>
      <c r="H172" s="55" t="s">
        <v>3197</v>
      </c>
      <c r="I172" s="55" t="s">
        <v>3197</v>
      </c>
    </row>
    <row r="173" spans="6:9">
      <c r="F173" s="55" t="s">
        <v>3197</v>
      </c>
      <c r="G173" s="55" t="s">
        <v>3197</v>
      </c>
      <c r="H173" s="55" t="s">
        <v>3197</v>
      </c>
      <c r="I173" s="55" t="s">
        <v>3197</v>
      </c>
    </row>
    <row r="174" spans="6:9">
      <c r="F174" s="55" t="s">
        <v>3197</v>
      </c>
      <c r="G174" s="55" t="s">
        <v>3197</v>
      </c>
      <c r="H174" s="55" t="s">
        <v>3197</v>
      </c>
      <c r="I174" s="55" t="s">
        <v>3197</v>
      </c>
    </row>
    <row r="175" spans="6:9">
      <c r="F175" s="55" t="s">
        <v>3197</v>
      </c>
      <c r="G175" s="55" t="s">
        <v>3197</v>
      </c>
      <c r="H175" s="55" t="s">
        <v>3197</v>
      </c>
      <c r="I175" s="55" t="s">
        <v>3197</v>
      </c>
    </row>
    <row r="176" spans="6:9">
      <c r="F176" s="55" t="s">
        <v>3197</v>
      </c>
      <c r="G176" s="55" t="s">
        <v>3197</v>
      </c>
      <c r="H176" s="55" t="s">
        <v>3197</v>
      </c>
      <c r="I176" s="55" t="s">
        <v>3197</v>
      </c>
    </row>
    <row r="177" spans="6:9">
      <c r="F177" s="55" t="s">
        <v>3197</v>
      </c>
      <c r="G177" s="55" t="s">
        <v>3197</v>
      </c>
      <c r="H177" s="55" t="s">
        <v>3197</v>
      </c>
      <c r="I177" s="55" t="s">
        <v>3197</v>
      </c>
    </row>
    <row r="178" spans="6:9">
      <c r="F178" s="55" t="s">
        <v>3197</v>
      </c>
      <c r="G178" s="55" t="s">
        <v>3197</v>
      </c>
      <c r="H178" s="55" t="s">
        <v>3197</v>
      </c>
      <c r="I178" s="55" t="s">
        <v>3197</v>
      </c>
    </row>
    <row r="179" spans="6:9">
      <c r="F179" s="55" t="s">
        <v>3197</v>
      </c>
      <c r="G179" s="55" t="s">
        <v>3197</v>
      </c>
      <c r="H179" s="55" t="s">
        <v>3197</v>
      </c>
      <c r="I179" s="55" t="s">
        <v>3197</v>
      </c>
    </row>
    <row r="180" spans="6:9">
      <c r="F180" s="55" t="s">
        <v>3197</v>
      </c>
      <c r="G180" s="55" t="s">
        <v>3197</v>
      </c>
      <c r="H180" s="55" t="s">
        <v>3197</v>
      </c>
      <c r="I180" s="55" t="s">
        <v>3197</v>
      </c>
    </row>
    <row r="181" spans="6:9">
      <c r="F181" s="55" t="s">
        <v>3197</v>
      </c>
      <c r="G181" s="55" t="s">
        <v>3197</v>
      </c>
      <c r="H181" s="55" t="s">
        <v>3197</v>
      </c>
      <c r="I181" s="55" t="s">
        <v>3197</v>
      </c>
    </row>
    <row r="182" spans="6:9">
      <c r="F182" s="55" t="s">
        <v>3197</v>
      </c>
      <c r="G182" s="55" t="s">
        <v>3197</v>
      </c>
      <c r="H182" s="55" t="s">
        <v>3197</v>
      </c>
      <c r="I182" s="55" t="s">
        <v>3197</v>
      </c>
    </row>
    <row r="183" spans="6:9">
      <c r="F183" s="55" t="s">
        <v>3197</v>
      </c>
      <c r="G183" s="55" t="s">
        <v>3197</v>
      </c>
      <c r="H183" s="55" t="s">
        <v>3197</v>
      </c>
      <c r="I183" s="55" t="s">
        <v>3197</v>
      </c>
    </row>
    <row r="184" spans="6:9">
      <c r="F184" s="55" t="s">
        <v>3197</v>
      </c>
      <c r="G184" s="55" t="s">
        <v>3197</v>
      </c>
      <c r="H184" s="55" t="s">
        <v>3197</v>
      </c>
      <c r="I184" s="55" t="s">
        <v>3197</v>
      </c>
    </row>
    <row r="185" spans="6:9">
      <c r="F185" s="55" t="s">
        <v>3197</v>
      </c>
      <c r="G185" s="55" t="s">
        <v>3197</v>
      </c>
      <c r="H185" s="55" t="s">
        <v>3197</v>
      </c>
      <c r="I185" s="55" t="s">
        <v>3197</v>
      </c>
    </row>
    <row r="186" spans="6:9">
      <c r="F186" s="55" t="s">
        <v>3197</v>
      </c>
      <c r="G186" s="55" t="s">
        <v>3197</v>
      </c>
      <c r="H186" s="55" t="s">
        <v>3197</v>
      </c>
      <c r="I186" s="55" t="s">
        <v>3197</v>
      </c>
    </row>
    <row r="187" spans="6:9">
      <c r="F187" s="55" t="s">
        <v>3197</v>
      </c>
      <c r="G187" s="55" t="s">
        <v>3197</v>
      </c>
      <c r="H187" s="55" t="s">
        <v>3197</v>
      </c>
      <c r="I187" s="55" t="s">
        <v>3197</v>
      </c>
    </row>
    <row r="188" spans="6:9">
      <c r="F188" s="55" t="s">
        <v>3197</v>
      </c>
      <c r="G188" s="55" t="s">
        <v>3197</v>
      </c>
      <c r="H188" s="55" t="s">
        <v>3197</v>
      </c>
      <c r="I188" s="55" t="s">
        <v>3197</v>
      </c>
    </row>
    <row r="189" spans="6:9">
      <c r="F189" s="55" t="s">
        <v>3197</v>
      </c>
      <c r="G189" s="55" t="s">
        <v>3197</v>
      </c>
      <c r="H189" s="55" t="s">
        <v>3197</v>
      </c>
      <c r="I189" s="55" t="s">
        <v>3197</v>
      </c>
    </row>
    <row r="190" spans="6:9">
      <c r="F190" s="55" t="s">
        <v>3197</v>
      </c>
      <c r="G190" s="55" t="s">
        <v>3197</v>
      </c>
      <c r="H190" s="55" t="s">
        <v>3197</v>
      </c>
      <c r="I190" s="55" t="s">
        <v>3197</v>
      </c>
    </row>
    <row r="191" spans="6:9">
      <c r="F191" s="55" t="s">
        <v>3197</v>
      </c>
      <c r="G191" s="55" t="s">
        <v>3197</v>
      </c>
      <c r="H191" s="55" t="s">
        <v>3197</v>
      </c>
      <c r="I191" s="55" t="s">
        <v>3197</v>
      </c>
    </row>
    <row r="192" spans="6:9">
      <c r="F192" s="55" t="s">
        <v>3197</v>
      </c>
      <c r="G192" s="55" t="s">
        <v>3197</v>
      </c>
      <c r="H192" s="55" t="s">
        <v>3197</v>
      </c>
      <c r="I192" s="55" t="s">
        <v>3197</v>
      </c>
    </row>
    <row r="193" spans="6:9">
      <c r="F193" s="55" t="s">
        <v>3197</v>
      </c>
      <c r="G193" s="55" t="s">
        <v>3197</v>
      </c>
      <c r="H193" s="55" t="s">
        <v>3197</v>
      </c>
      <c r="I193" s="55" t="s">
        <v>3197</v>
      </c>
    </row>
    <row r="194" spans="6:9">
      <c r="F194" s="55" t="s">
        <v>3197</v>
      </c>
      <c r="G194" s="55" t="s">
        <v>3197</v>
      </c>
      <c r="H194" s="55" t="s">
        <v>3197</v>
      </c>
      <c r="I194" s="55" t="s">
        <v>3197</v>
      </c>
    </row>
    <row r="195" spans="6:9">
      <c r="F195" s="55" t="s">
        <v>3197</v>
      </c>
      <c r="G195" s="55" t="s">
        <v>3197</v>
      </c>
      <c r="H195" s="55" t="s">
        <v>3197</v>
      </c>
      <c r="I195" s="55" t="s">
        <v>3197</v>
      </c>
    </row>
    <row r="196" spans="6:9">
      <c r="F196" s="55" t="s">
        <v>3197</v>
      </c>
      <c r="G196" s="55" t="s">
        <v>3197</v>
      </c>
      <c r="H196" s="55" t="s">
        <v>3197</v>
      </c>
      <c r="I196" s="55" t="s">
        <v>3197</v>
      </c>
    </row>
    <row r="197" spans="6:9">
      <c r="F197" s="55" t="s">
        <v>3197</v>
      </c>
      <c r="G197" s="55" t="s">
        <v>3197</v>
      </c>
      <c r="H197" s="55" t="s">
        <v>3197</v>
      </c>
      <c r="I197" s="55" t="s">
        <v>3197</v>
      </c>
    </row>
    <row r="198" spans="6:9">
      <c r="F198" s="55" t="s">
        <v>3197</v>
      </c>
      <c r="G198" s="55" t="s">
        <v>3197</v>
      </c>
      <c r="H198" s="55" t="s">
        <v>3197</v>
      </c>
      <c r="I198" s="55" t="s">
        <v>3197</v>
      </c>
    </row>
    <row r="199" spans="6:9">
      <c r="F199" s="55" t="s">
        <v>3197</v>
      </c>
      <c r="G199" s="55" t="s">
        <v>3197</v>
      </c>
      <c r="H199" s="55" t="s">
        <v>3197</v>
      </c>
      <c r="I199" s="55" t="s">
        <v>3197</v>
      </c>
    </row>
    <row r="200" spans="6:9">
      <c r="F200" s="55" t="s">
        <v>3197</v>
      </c>
      <c r="G200" s="55" t="s">
        <v>3197</v>
      </c>
      <c r="H200" s="55" t="s">
        <v>3197</v>
      </c>
      <c r="I200" s="55" t="s">
        <v>3197</v>
      </c>
    </row>
    <row r="201" spans="6:9">
      <c r="F201" s="55" t="s">
        <v>3197</v>
      </c>
      <c r="G201" s="55" t="s">
        <v>3197</v>
      </c>
      <c r="H201" s="55" t="s">
        <v>3197</v>
      </c>
      <c r="I201" s="55" t="s">
        <v>3197</v>
      </c>
    </row>
    <row r="202" spans="6:9">
      <c r="F202" s="55" t="s">
        <v>3197</v>
      </c>
      <c r="G202" s="55" t="s">
        <v>3197</v>
      </c>
      <c r="H202" s="55" t="s">
        <v>3197</v>
      </c>
      <c r="I202" s="55" t="s">
        <v>3197</v>
      </c>
    </row>
    <row r="203" spans="6:9">
      <c r="F203" s="55" t="s">
        <v>3197</v>
      </c>
      <c r="G203" s="55" t="s">
        <v>3197</v>
      </c>
      <c r="H203" s="55" t="s">
        <v>3197</v>
      </c>
      <c r="I203" s="55" t="s">
        <v>3197</v>
      </c>
    </row>
    <row r="204" spans="6:9">
      <c r="F204" s="55" t="s">
        <v>3197</v>
      </c>
      <c r="G204" s="55" t="s">
        <v>3197</v>
      </c>
      <c r="H204" s="55" t="s">
        <v>3197</v>
      </c>
      <c r="I204" s="55" t="s">
        <v>3197</v>
      </c>
    </row>
    <row r="205" spans="6:9">
      <c r="F205" s="55" t="s">
        <v>3197</v>
      </c>
      <c r="G205" s="55" t="s">
        <v>3197</v>
      </c>
      <c r="H205" s="55" t="s">
        <v>3197</v>
      </c>
      <c r="I205" s="55" t="s">
        <v>3197</v>
      </c>
    </row>
    <row r="206" spans="6:9">
      <c r="F206" s="55" t="s">
        <v>3197</v>
      </c>
      <c r="G206" s="55" t="s">
        <v>3197</v>
      </c>
      <c r="H206" s="55" t="s">
        <v>3197</v>
      </c>
      <c r="I206" s="55" t="s">
        <v>3197</v>
      </c>
    </row>
    <row r="207" spans="6:9">
      <c r="F207" s="55" t="s">
        <v>3197</v>
      </c>
      <c r="G207" s="55" t="s">
        <v>3197</v>
      </c>
      <c r="H207" s="55" t="s">
        <v>3197</v>
      </c>
      <c r="I207" s="55" t="s">
        <v>3197</v>
      </c>
    </row>
    <row r="208" spans="6:9">
      <c r="F208" s="55" t="s">
        <v>3197</v>
      </c>
      <c r="G208" s="55" t="s">
        <v>3197</v>
      </c>
      <c r="H208" s="55" t="s">
        <v>3197</v>
      </c>
      <c r="I208" s="55" t="s">
        <v>3197</v>
      </c>
    </row>
    <row r="209" spans="6:9">
      <c r="F209" s="55" t="s">
        <v>3197</v>
      </c>
      <c r="G209" s="55" t="s">
        <v>3197</v>
      </c>
      <c r="H209" s="55" t="s">
        <v>3197</v>
      </c>
      <c r="I209" s="55" t="s">
        <v>3197</v>
      </c>
    </row>
    <row r="210" spans="6:9">
      <c r="F210" s="55" t="s">
        <v>3197</v>
      </c>
      <c r="G210" s="55" t="s">
        <v>3197</v>
      </c>
      <c r="H210" s="55" t="s">
        <v>3197</v>
      </c>
      <c r="I210" s="55" t="s">
        <v>3197</v>
      </c>
    </row>
    <row r="211" spans="6:9">
      <c r="F211" s="55" t="s">
        <v>3197</v>
      </c>
      <c r="G211" s="55" t="s">
        <v>3197</v>
      </c>
      <c r="H211" s="55" t="s">
        <v>3197</v>
      </c>
      <c r="I211" s="55" t="s">
        <v>3197</v>
      </c>
    </row>
    <row r="212" spans="6:9">
      <c r="F212" s="55" t="s">
        <v>3197</v>
      </c>
      <c r="G212" s="55" t="s">
        <v>3197</v>
      </c>
      <c r="H212" s="55" t="s">
        <v>3197</v>
      </c>
      <c r="I212" s="55" t="s">
        <v>3197</v>
      </c>
    </row>
    <row r="213" spans="6:9">
      <c r="F213" s="55" t="s">
        <v>3197</v>
      </c>
      <c r="G213" s="55" t="s">
        <v>3197</v>
      </c>
      <c r="H213" s="55" t="s">
        <v>3197</v>
      </c>
      <c r="I213" s="55" t="s">
        <v>3197</v>
      </c>
    </row>
    <row r="214" spans="6:9">
      <c r="F214" s="55" t="s">
        <v>3197</v>
      </c>
      <c r="G214" s="55" t="s">
        <v>3197</v>
      </c>
      <c r="H214" s="55" t="s">
        <v>3197</v>
      </c>
      <c r="I214" s="55" t="s">
        <v>3197</v>
      </c>
    </row>
    <row r="215" spans="6:9">
      <c r="F215" s="55" t="s">
        <v>3197</v>
      </c>
      <c r="G215" s="55" t="s">
        <v>3197</v>
      </c>
      <c r="H215" s="55" t="s">
        <v>3197</v>
      </c>
      <c r="I215" s="55" t="s">
        <v>3197</v>
      </c>
    </row>
    <row r="216" spans="6:9">
      <c r="F216" s="55" t="s">
        <v>3197</v>
      </c>
      <c r="G216" s="55" t="s">
        <v>3197</v>
      </c>
      <c r="H216" s="55" t="s">
        <v>3197</v>
      </c>
      <c r="I216" s="55" t="s">
        <v>3197</v>
      </c>
    </row>
    <row r="217" spans="6:9">
      <c r="F217" s="55" t="s">
        <v>3197</v>
      </c>
      <c r="G217" s="55" t="s">
        <v>3197</v>
      </c>
      <c r="H217" s="55" t="s">
        <v>3197</v>
      </c>
      <c r="I217" s="55" t="s">
        <v>3197</v>
      </c>
    </row>
    <row r="218" spans="6:9">
      <c r="F218" s="55" t="s">
        <v>3197</v>
      </c>
      <c r="G218" s="55" t="s">
        <v>3197</v>
      </c>
      <c r="H218" s="55" t="s">
        <v>3197</v>
      </c>
      <c r="I218" s="55" t="s">
        <v>3197</v>
      </c>
    </row>
    <row r="219" spans="6:9">
      <c r="F219" s="55" t="s">
        <v>3197</v>
      </c>
      <c r="G219" s="55" t="s">
        <v>3197</v>
      </c>
      <c r="H219" s="55" t="s">
        <v>3197</v>
      </c>
      <c r="I219" s="55" t="s">
        <v>3197</v>
      </c>
    </row>
    <row r="220" spans="6:9">
      <c r="F220" s="55" t="s">
        <v>3197</v>
      </c>
      <c r="G220" s="55" t="s">
        <v>3197</v>
      </c>
      <c r="H220" s="55" t="s">
        <v>3197</v>
      </c>
      <c r="I220" s="55" t="s">
        <v>3197</v>
      </c>
    </row>
    <row r="221" spans="6:9">
      <c r="F221" s="55" t="s">
        <v>3197</v>
      </c>
      <c r="G221" s="55" t="s">
        <v>3197</v>
      </c>
      <c r="H221" s="55" t="s">
        <v>3197</v>
      </c>
      <c r="I221" s="55" t="s">
        <v>3197</v>
      </c>
    </row>
    <row r="222" spans="6:9">
      <c r="F222" s="55" t="s">
        <v>3197</v>
      </c>
      <c r="G222" s="55" t="s">
        <v>3197</v>
      </c>
      <c r="H222" s="55" t="s">
        <v>3197</v>
      </c>
      <c r="I222" s="55" t="s">
        <v>3197</v>
      </c>
    </row>
    <row r="223" spans="6:9">
      <c r="F223" s="55" t="s">
        <v>3197</v>
      </c>
      <c r="G223" s="55" t="s">
        <v>3197</v>
      </c>
      <c r="H223" s="55" t="s">
        <v>3197</v>
      </c>
      <c r="I223" s="55" t="s">
        <v>3197</v>
      </c>
    </row>
    <row r="224" spans="6:9">
      <c r="F224" s="55" t="s">
        <v>3197</v>
      </c>
      <c r="G224" s="55" t="s">
        <v>3197</v>
      </c>
      <c r="H224" s="55" t="s">
        <v>3197</v>
      </c>
      <c r="I224" s="55" t="s">
        <v>3197</v>
      </c>
    </row>
    <row r="225" spans="6:9">
      <c r="F225" s="55" t="s">
        <v>3197</v>
      </c>
      <c r="G225" s="55" t="s">
        <v>3197</v>
      </c>
      <c r="H225" s="55" t="s">
        <v>3197</v>
      </c>
      <c r="I225" s="55" t="s">
        <v>3197</v>
      </c>
    </row>
    <row r="226" spans="6:9">
      <c r="F226" s="55" t="s">
        <v>3197</v>
      </c>
      <c r="G226" s="55" t="s">
        <v>3197</v>
      </c>
      <c r="H226" s="55" t="s">
        <v>3197</v>
      </c>
      <c r="I226" s="55" t="s">
        <v>3197</v>
      </c>
    </row>
    <row r="227" spans="6:9">
      <c r="F227" s="55" t="s">
        <v>3197</v>
      </c>
      <c r="G227" s="55" t="s">
        <v>3197</v>
      </c>
      <c r="H227" s="55" t="s">
        <v>3197</v>
      </c>
      <c r="I227" s="55" t="s">
        <v>3197</v>
      </c>
    </row>
    <row r="228" spans="6:9">
      <c r="F228" s="55" t="s">
        <v>3197</v>
      </c>
      <c r="G228" s="55" t="s">
        <v>3197</v>
      </c>
      <c r="H228" s="55" t="s">
        <v>3197</v>
      </c>
      <c r="I228" s="55" t="s">
        <v>3197</v>
      </c>
    </row>
    <row r="229" spans="6:9">
      <c r="F229" s="55" t="s">
        <v>3197</v>
      </c>
      <c r="G229" s="55" t="s">
        <v>3197</v>
      </c>
      <c r="H229" s="55" t="s">
        <v>3197</v>
      </c>
      <c r="I229" s="55" t="s">
        <v>3197</v>
      </c>
    </row>
    <row r="230" spans="6:9">
      <c r="F230" s="55" t="s">
        <v>3197</v>
      </c>
      <c r="G230" s="55" t="s">
        <v>3197</v>
      </c>
      <c r="H230" s="55" t="s">
        <v>3197</v>
      </c>
      <c r="I230" s="55" t="s">
        <v>3197</v>
      </c>
    </row>
    <row r="231" spans="6:9">
      <c r="F231" s="55" t="s">
        <v>3197</v>
      </c>
      <c r="G231" s="55" t="s">
        <v>3197</v>
      </c>
      <c r="H231" s="55" t="s">
        <v>3197</v>
      </c>
      <c r="I231" s="55" t="s">
        <v>3197</v>
      </c>
    </row>
    <row r="232" spans="6:9">
      <c r="F232" s="55" t="s">
        <v>3197</v>
      </c>
      <c r="G232" s="55" t="s">
        <v>3197</v>
      </c>
      <c r="H232" s="55" t="s">
        <v>3197</v>
      </c>
      <c r="I232" s="55" t="s">
        <v>3197</v>
      </c>
    </row>
    <row r="233" spans="6:9">
      <c r="F233" s="55" t="s">
        <v>3197</v>
      </c>
      <c r="G233" s="55" t="s">
        <v>3197</v>
      </c>
      <c r="H233" s="55" t="s">
        <v>3197</v>
      </c>
      <c r="I233" s="55" t="s">
        <v>3197</v>
      </c>
    </row>
    <row r="234" spans="6:9">
      <c r="F234" s="55" t="s">
        <v>3197</v>
      </c>
      <c r="G234" s="55" t="s">
        <v>3197</v>
      </c>
      <c r="H234" s="55" t="s">
        <v>3197</v>
      </c>
      <c r="I234" s="55" t="s">
        <v>3197</v>
      </c>
    </row>
    <row r="235" spans="6:9">
      <c r="F235" s="55" t="s">
        <v>3197</v>
      </c>
      <c r="G235" s="55" t="s">
        <v>3197</v>
      </c>
      <c r="H235" s="55" t="s">
        <v>3197</v>
      </c>
      <c r="I235" s="55" t="s">
        <v>3197</v>
      </c>
    </row>
    <row r="236" spans="6:9">
      <c r="F236" s="55" t="s">
        <v>3197</v>
      </c>
      <c r="G236" s="55" t="s">
        <v>3197</v>
      </c>
      <c r="H236" s="55" t="s">
        <v>3197</v>
      </c>
      <c r="I236" s="55" t="s">
        <v>3197</v>
      </c>
    </row>
    <row r="237" spans="6:9">
      <c r="F237" s="55" t="s">
        <v>3197</v>
      </c>
      <c r="G237" s="55" t="s">
        <v>3197</v>
      </c>
      <c r="H237" s="55" t="s">
        <v>3197</v>
      </c>
      <c r="I237" s="55" t="s">
        <v>3197</v>
      </c>
    </row>
  </sheetData>
  <autoFilter ref="A7:I93" xr:uid="{00000000-0001-0000-0200-000000000000}"/>
  <mergeCells count="8">
    <mergeCell ref="A3:I3"/>
    <mergeCell ref="A4:I4"/>
    <mergeCell ref="A5:I5"/>
    <mergeCell ref="A6:A7"/>
    <mergeCell ref="B6:B7"/>
    <mergeCell ref="C6:C7"/>
    <mergeCell ref="D6:E6"/>
    <mergeCell ref="F6:I6"/>
  </mergeCells>
  <printOptions horizontalCentered="1"/>
  <pageMargins left="0.2" right="0.2" top="0.5" bottom="0.5" header="0.2" footer="0.2"/>
  <pageSetup paperSize="9" scale="68" fitToHeight="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09D0-ACC0-41DF-9C42-9D3211C21B18}">
  <sheetPr codeName="Sheet8"/>
  <dimension ref="A1:V858"/>
  <sheetViews>
    <sheetView showGridLines="0" view="pageBreakPreview" zoomScale="85" zoomScaleNormal="100" zoomScaleSheetLayoutView="85" workbookViewId="0">
      <selection activeCell="A2" sqref="A2:I2"/>
    </sheetView>
  </sheetViews>
  <sheetFormatPr defaultColWidth="9.109375" defaultRowHeight="15.6"/>
  <cols>
    <col min="1" max="1" width="9.21875" style="3" bestFit="1" customWidth="1"/>
    <col min="2" max="2" width="10.88671875" style="3" customWidth="1"/>
    <col min="3" max="3" width="23.77734375" style="2" bestFit="1" customWidth="1"/>
    <col min="4" max="5" width="30.77734375" style="3" customWidth="1"/>
    <col min="6" max="9" width="18" style="3" customWidth="1"/>
    <col min="10" max="10" width="9.109375" style="3" customWidth="1"/>
    <col min="11" max="11" width="10.21875" style="3" hidden="1" customWidth="1"/>
    <col min="12" max="12" width="19.109375" style="3" hidden="1" customWidth="1"/>
    <col min="13" max="13" width="12.77734375" style="3" hidden="1" customWidth="1"/>
    <col min="14" max="16" width="10.33203125" style="3" hidden="1" customWidth="1"/>
    <col min="17" max="17" width="9.21875" style="3" hidden="1" customWidth="1"/>
    <col min="18" max="18" width="9.109375" style="3" hidden="1" customWidth="1"/>
    <col min="19" max="21" width="10.6640625" style="3" hidden="1" customWidth="1"/>
    <col min="22" max="22" width="9.109375" style="3" customWidth="1"/>
    <col min="23" max="16384" width="9.109375" style="3"/>
  </cols>
  <sheetData>
    <row r="1" spans="1:22" ht="16.2">
      <c r="A1" s="14" t="s">
        <v>899</v>
      </c>
      <c r="B1" s="14"/>
      <c r="C1" s="14"/>
      <c r="D1" s="2"/>
      <c r="E1" s="2"/>
      <c r="F1" s="2"/>
      <c r="G1" s="2"/>
      <c r="H1" s="2"/>
      <c r="I1" s="2"/>
      <c r="K1" s="3" t="s">
        <v>900</v>
      </c>
    </row>
    <row r="2" spans="1:22">
      <c r="D2" s="57"/>
      <c r="E2" s="57"/>
      <c r="F2" s="57"/>
      <c r="G2" s="57"/>
      <c r="H2" s="57"/>
      <c r="I2" s="57"/>
      <c r="K2" s="3" t="s">
        <v>305</v>
      </c>
      <c r="L2" s="4">
        <v>0.56375838926174493</v>
      </c>
      <c r="M2" s="4">
        <v>0.36912751677852351</v>
      </c>
      <c r="N2" s="4">
        <v>0.24161073825503357</v>
      </c>
    </row>
    <row r="3" spans="1:22" ht="15.6" customHeight="1">
      <c r="A3" s="473" t="s">
        <v>3285</v>
      </c>
      <c r="B3" s="473"/>
      <c r="C3" s="473"/>
      <c r="D3" s="473"/>
      <c r="E3" s="473"/>
      <c r="F3" s="473"/>
      <c r="G3" s="473"/>
      <c r="H3" s="473"/>
      <c r="I3" s="473"/>
      <c r="K3" s="3" t="s">
        <v>22</v>
      </c>
      <c r="L3" s="4" t="e">
        <v>#REF!</v>
      </c>
      <c r="M3" s="4" t="e">
        <v>#REF!</v>
      </c>
      <c r="N3" s="4" t="e">
        <v>#REF!</v>
      </c>
    </row>
    <row r="4" spans="1:22">
      <c r="A4" s="474" t="s">
        <v>6</v>
      </c>
      <c r="B4" s="474"/>
      <c r="C4" s="474"/>
      <c r="D4" s="474"/>
      <c r="E4" s="474"/>
      <c r="F4" s="474"/>
      <c r="G4" s="474"/>
      <c r="H4" s="474"/>
      <c r="I4" s="474"/>
      <c r="K4" s="3" t="s">
        <v>122</v>
      </c>
      <c r="L4" s="168">
        <v>0.56375838926174493</v>
      </c>
      <c r="M4" s="168">
        <v>0.36912751677852351</v>
      </c>
      <c r="N4" s="168">
        <v>0.24161073825503357</v>
      </c>
    </row>
    <row r="5" spans="1:22">
      <c r="A5" s="475" t="s">
        <v>7</v>
      </c>
      <c r="B5" s="475"/>
      <c r="C5" s="475"/>
      <c r="D5" s="475"/>
      <c r="E5" s="475"/>
      <c r="F5" s="475"/>
      <c r="G5" s="475"/>
      <c r="H5" s="475"/>
      <c r="I5" s="475"/>
    </row>
    <row r="6" spans="1:22">
      <c r="A6" s="476" t="s">
        <v>10</v>
      </c>
      <c r="B6" s="476" t="s">
        <v>11</v>
      </c>
      <c r="C6" s="476" t="s">
        <v>12</v>
      </c>
      <c r="D6" s="476" t="s">
        <v>13</v>
      </c>
      <c r="E6" s="476"/>
      <c r="F6" s="476" t="s">
        <v>3239</v>
      </c>
      <c r="G6" s="476"/>
      <c r="H6" s="476"/>
      <c r="I6" s="476"/>
    </row>
    <row r="7" spans="1:22">
      <c r="A7" s="476"/>
      <c r="B7" s="476"/>
      <c r="C7" s="476"/>
      <c r="D7" s="23" t="s">
        <v>14</v>
      </c>
      <c r="E7" s="23" t="s">
        <v>15</v>
      </c>
      <c r="F7" s="26" t="s">
        <v>0</v>
      </c>
      <c r="G7" s="26" t="s">
        <v>1</v>
      </c>
      <c r="H7" s="26" t="s">
        <v>2</v>
      </c>
      <c r="I7" s="26" t="s">
        <v>16</v>
      </c>
    </row>
    <row r="8" spans="1:22">
      <c r="A8" s="511" t="s">
        <v>135</v>
      </c>
      <c r="B8" s="511"/>
      <c r="C8" s="511"/>
      <c r="D8" s="511"/>
      <c r="E8" s="511"/>
      <c r="F8" s="511"/>
      <c r="G8" s="511"/>
      <c r="H8" s="511"/>
      <c r="I8" s="511"/>
    </row>
    <row r="9" spans="1:22" ht="16.2" thickBot="1">
      <c r="A9" s="30">
        <v>1</v>
      </c>
      <c r="B9" s="60" t="s">
        <v>60</v>
      </c>
      <c r="C9" s="60" t="s">
        <v>901</v>
      </c>
      <c r="D9" s="60" t="s">
        <v>902</v>
      </c>
      <c r="E9" s="6" t="s">
        <v>903</v>
      </c>
      <c r="F9" s="464">
        <v>8940000</v>
      </c>
      <c r="G9" s="464">
        <v>5040000</v>
      </c>
      <c r="H9" s="464">
        <v>3300000</v>
      </c>
      <c r="I9" s="464">
        <v>2160000</v>
      </c>
      <c r="J9" s="169"/>
      <c r="M9" s="170"/>
      <c r="N9" s="171"/>
      <c r="O9" s="171"/>
      <c r="P9" s="171"/>
      <c r="Q9" s="171"/>
      <c r="R9" s="172"/>
      <c r="V9" s="173"/>
    </row>
    <row r="10" spans="1:22" ht="31.8" thickBot="1">
      <c r="A10" s="30">
        <v>2</v>
      </c>
      <c r="B10" s="60" t="s">
        <v>37</v>
      </c>
      <c r="C10" s="60" t="s">
        <v>904</v>
      </c>
      <c r="D10" s="60" t="s">
        <v>905</v>
      </c>
      <c r="E10" s="60" t="s">
        <v>906</v>
      </c>
      <c r="F10" s="464">
        <v>7920000</v>
      </c>
      <c r="G10" s="464">
        <v>4440000</v>
      </c>
      <c r="H10" s="464">
        <v>2940000</v>
      </c>
      <c r="I10" s="464">
        <v>1920000</v>
      </c>
      <c r="M10" s="174" t="s">
        <v>907</v>
      </c>
      <c r="N10" s="175">
        <v>2415000</v>
      </c>
      <c r="O10" s="175">
        <v>1730000</v>
      </c>
      <c r="P10" s="175">
        <v>1150000</v>
      </c>
      <c r="Q10" s="176">
        <v>720000</v>
      </c>
      <c r="R10" s="3" t="s">
        <v>281</v>
      </c>
      <c r="S10" s="8">
        <v>0.71635610766045543</v>
      </c>
      <c r="T10" s="8">
        <v>0.47619047619047616</v>
      </c>
      <c r="U10" s="8">
        <v>0.29813664596273293</v>
      </c>
    </row>
    <row r="11" spans="1:22" ht="31.8" thickBot="1">
      <c r="A11" s="30">
        <v>3</v>
      </c>
      <c r="B11" s="60" t="s">
        <v>37</v>
      </c>
      <c r="C11" s="60" t="s">
        <v>908</v>
      </c>
      <c r="D11" s="60" t="s">
        <v>909</v>
      </c>
      <c r="E11" s="60" t="s">
        <v>903</v>
      </c>
      <c r="F11" s="464">
        <v>7920000</v>
      </c>
      <c r="G11" s="464">
        <v>4440000</v>
      </c>
      <c r="H11" s="464">
        <v>2940000</v>
      </c>
      <c r="I11" s="464">
        <v>1920000</v>
      </c>
      <c r="M11" s="174" t="s">
        <v>910</v>
      </c>
      <c r="N11" s="175">
        <v>2160000</v>
      </c>
      <c r="O11" s="175">
        <v>1440000</v>
      </c>
      <c r="P11" s="175">
        <v>1009000</v>
      </c>
      <c r="Q11" s="176">
        <v>577000</v>
      </c>
      <c r="R11" s="3" t="s">
        <v>285</v>
      </c>
      <c r="S11" s="8">
        <v>0.66666666666666663</v>
      </c>
      <c r="T11" s="8">
        <v>0.46712962962962962</v>
      </c>
      <c r="U11" s="8">
        <v>0.26712962962962961</v>
      </c>
    </row>
    <row r="12" spans="1:22" ht="31.8" thickBot="1">
      <c r="A12" s="30">
        <v>4</v>
      </c>
      <c r="B12" s="60" t="s">
        <v>60</v>
      </c>
      <c r="C12" s="60" t="s">
        <v>911</v>
      </c>
      <c r="D12" s="60" t="s">
        <v>901</v>
      </c>
      <c r="E12" s="60" t="s">
        <v>912</v>
      </c>
      <c r="F12" s="464">
        <v>8940000</v>
      </c>
      <c r="G12" s="464">
        <v>5040000</v>
      </c>
      <c r="H12" s="464">
        <v>3300000</v>
      </c>
      <c r="I12" s="464">
        <v>2160000</v>
      </c>
      <c r="M12" s="174" t="s">
        <v>913</v>
      </c>
      <c r="N12" s="175">
        <v>1548000</v>
      </c>
      <c r="O12" s="175">
        <v>774000</v>
      </c>
      <c r="P12" s="175">
        <v>390000</v>
      </c>
      <c r="Q12" s="176">
        <v>222000</v>
      </c>
      <c r="R12" s="3" t="s">
        <v>305</v>
      </c>
      <c r="S12" s="8">
        <v>0.5</v>
      </c>
      <c r="T12" s="8">
        <v>0.25193798449612403</v>
      </c>
      <c r="U12" s="8">
        <v>0.1434108527131783</v>
      </c>
    </row>
    <row r="13" spans="1:22" ht="31.8" thickBot="1">
      <c r="A13" s="30">
        <v>5</v>
      </c>
      <c r="B13" s="60" t="s">
        <v>60</v>
      </c>
      <c r="C13" s="60" t="s">
        <v>914</v>
      </c>
      <c r="D13" s="60" t="s">
        <v>915</v>
      </c>
      <c r="E13" s="60" t="s">
        <v>916</v>
      </c>
      <c r="F13" s="464">
        <v>8940000</v>
      </c>
      <c r="G13" s="464">
        <v>5040000</v>
      </c>
      <c r="H13" s="464">
        <v>3300000</v>
      </c>
      <c r="I13" s="464">
        <v>2160000</v>
      </c>
      <c r="M13" s="174" t="s">
        <v>917</v>
      </c>
      <c r="N13" s="177"/>
      <c r="O13" s="177"/>
      <c r="P13" s="177"/>
      <c r="Q13" s="178"/>
      <c r="S13" s="8"/>
      <c r="T13" s="8"/>
      <c r="U13" s="8"/>
    </row>
    <row r="14" spans="1:22" ht="31.8" thickBot="1">
      <c r="A14" s="30">
        <v>6</v>
      </c>
      <c r="B14" s="60" t="s">
        <v>33</v>
      </c>
      <c r="C14" s="60" t="s">
        <v>914</v>
      </c>
      <c r="D14" s="60" t="s">
        <v>916</v>
      </c>
      <c r="E14" s="6" t="s">
        <v>918</v>
      </c>
      <c r="F14" s="464">
        <v>6000000</v>
      </c>
      <c r="G14" s="464">
        <v>3360000</v>
      </c>
      <c r="H14" s="464">
        <v>2220000</v>
      </c>
      <c r="I14" s="464">
        <v>1440000</v>
      </c>
      <c r="J14" s="179"/>
      <c r="M14" s="174" t="s">
        <v>919</v>
      </c>
      <c r="N14" s="175">
        <v>1170000</v>
      </c>
      <c r="O14" s="175">
        <v>702000</v>
      </c>
      <c r="P14" s="175">
        <v>306000</v>
      </c>
      <c r="Q14" s="176">
        <v>174000</v>
      </c>
      <c r="R14" s="3" t="s">
        <v>298</v>
      </c>
      <c r="S14" s="8">
        <v>0.6</v>
      </c>
      <c r="T14" s="8">
        <v>0.26153846153846155</v>
      </c>
      <c r="U14" s="8">
        <v>0.14871794871794872</v>
      </c>
    </row>
    <row r="15" spans="1:22" ht="31.8" thickBot="1">
      <c r="A15" s="30">
        <v>7</v>
      </c>
      <c r="B15" s="60" t="s">
        <v>60</v>
      </c>
      <c r="C15" s="60" t="s">
        <v>906</v>
      </c>
      <c r="D15" s="60" t="s">
        <v>920</v>
      </c>
      <c r="E15" s="60" t="s">
        <v>912</v>
      </c>
      <c r="F15" s="464">
        <v>7920000</v>
      </c>
      <c r="G15" s="464">
        <v>4440000</v>
      </c>
      <c r="H15" s="464">
        <v>2940000</v>
      </c>
      <c r="I15" s="464">
        <v>1920000</v>
      </c>
      <c r="M15" s="174" t="s">
        <v>921</v>
      </c>
      <c r="N15" s="175">
        <v>906000</v>
      </c>
      <c r="O15" s="175">
        <v>498000</v>
      </c>
      <c r="P15" s="175">
        <v>276000</v>
      </c>
      <c r="Q15" s="176">
        <v>150000</v>
      </c>
      <c r="R15" s="3" t="s">
        <v>63</v>
      </c>
      <c r="S15" s="8">
        <v>0.54966887417218546</v>
      </c>
      <c r="T15" s="8">
        <v>0.30463576158940397</v>
      </c>
      <c r="U15" s="8">
        <v>0.16556291390728478</v>
      </c>
    </row>
    <row r="16" spans="1:22" ht="31.8" thickBot="1">
      <c r="A16" s="30">
        <v>8</v>
      </c>
      <c r="B16" s="60" t="s">
        <v>33</v>
      </c>
      <c r="C16" s="60" t="s">
        <v>922</v>
      </c>
      <c r="D16" s="60" t="s">
        <v>923</v>
      </c>
      <c r="E16" s="6" t="s">
        <v>924</v>
      </c>
      <c r="F16" s="464">
        <v>6000000</v>
      </c>
      <c r="G16" s="464">
        <v>3360000</v>
      </c>
      <c r="H16" s="464">
        <v>2220000</v>
      </c>
      <c r="I16" s="464">
        <v>1440000</v>
      </c>
      <c r="J16" s="179"/>
      <c r="M16" s="174" t="s">
        <v>925</v>
      </c>
      <c r="N16" s="175">
        <v>780000</v>
      </c>
      <c r="O16" s="175">
        <v>450000</v>
      </c>
      <c r="P16" s="175">
        <v>258000</v>
      </c>
      <c r="Q16" s="176">
        <v>150000</v>
      </c>
      <c r="R16" s="3" t="s">
        <v>122</v>
      </c>
      <c r="S16" s="8">
        <v>0.57692307692307687</v>
      </c>
      <c r="T16" s="8">
        <v>0.33076923076923076</v>
      </c>
      <c r="U16" s="8">
        <v>0.19230769230769232</v>
      </c>
    </row>
    <row r="17" spans="1:21" ht="31.8" thickBot="1">
      <c r="A17" s="30">
        <v>9</v>
      </c>
      <c r="B17" s="60" t="s">
        <v>27</v>
      </c>
      <c r="C17" s="60" t="s">
        <v>912</v>
      </c>
      <c r="D17" s="60" t="s">
        <v>915</v>
      </c>
      <c r="E17" s="60" t="s">
        <v>902</v>
      </c>
      <c r="F17" s="464">
        <v>11400000</v>
      </c>
      <c r="G17" s="464">
        <v>6360000</v>
      </c>
      <c r="H17" s="464">
        <v>4200000</v>
      </c>
      <c r="I17" s="464">
        <v>2760000</v>
      </c>
      <c r="M17" s="174" t="s">
        <v>926</v>
      </c>
      <c r="N17" s="177"/>
      <c r="O17" s="177"/>
      <c r="P17" s="177"/>
      <c r="Q17" s="178"/>
      <c r="S17" s="8"/>
      <c r="T17" s="8"/>
      <c r="U17" s="8"/>
    </row>
    <row r="18" spans="1:21" ht="31.8" thickBot="1">
      <c r="A18" s="30">
        <v>10</v>
      </c>
      <c r="B18" s="60" t="s">
        <v>60</v>
      </c>
      <c r="C18" s="60" t="s">
        <v>909</v>
      </c>
      <c r="D18" s="60" t="s">
        <v>902</v>
      </c>
      <c r="E18" s="6" t="s">
        <v>908</v>
      </c>
      <c r="F18" s="464">
        <v>8940000</v>
      </c>
      <c r="G18" s="464">
        <v>5040000</v>
      </c>
      <c r="H18" s="464">
        <v>3300000</v>
      </c>
      <c r="I18" s="464">
        <v>2160000</v>
      </c>
      <c r="M18" s="174" t="s">
        <v>927</v>
      </c>
      <c r="N18" s="175">
        <v>750000</v>
      </c>
      <c r="O18" s="175">
        <v>405600</v>
      </c>
      <c r="P18" s="175">
        <v>223000</v>
      </c>
      <c r="Q18" s="176">
        <v>121000</v>
      </c>
      <c r="R18" s="3" t="s">
        <v>18</v>
      </c>
      <c r="S18" s="8">
        <v>0.54079999999999995</v>
      </c>
      <c r="T18" s="8">
        <v>0.29733333333333334</v>
      </c>
      <c r="U18" s="8">
        <v>0.16133333333333333</v>
      </c>
    </row>
    <row r="19" spans="1:21" ht="31.8" thickBot="1">
      <c r="A19" s="30">
        <v>11</v>
      </c>
      <c r="B19" s="60" t="s">
        <v>37</v>
      </c>
      <c r="C19" s="60" t="s">
        <v>905</v>
      </c>
      <c r="D19" s="60" t="s">
        <v>906</v>
      </c>
      <c r="E19" s="60" t="s">
        <v>901</v>
      </c>
      <c r="F19" s="464">
        <v>7920000</v>
      </c>
      <c r="G19" s="464">
        <v>4440000</v>
      </c>
      <c r="H19" s="464">
        <v>2940000</v>
      </c>
      <c r="I19" s="464">
        <v>1920000</v>
      </c>
      <c r="M19" s="174" t="s">
        <v>928</v>
      </c>
      <c r="N19" s="175">
        <v>708000</v>
      </c>
      <c r="O19" s="175">
        <v>390000</v>
      </c>
      <c r="P19" s="175">
        <v>222000</v>
      </c>
      <c r="Q19" s="176">
        <v>108000</v>
      </c>
      <c r="R19" s="3" t="s">
        <v>22</v>
      </c>
      <c r="S19" s="8">
        <v>0.55084745762711862</v>
      </c>
      <c r="T19" s="8">
        <v>0.3135593220338983</v>
      </c>
      <c r="U19" s="8">
        <v>0.15254237288135594</v>
      </c>
    </row>
    <row r="20" spans="1:21" ht="31.8" thickBot="1">
      <c r="A20" s="30">
        <v>12</v>
      </c>
      <c r="B20" s="60" t="s">
        <v>47</v>
      </c>
      <c r="C20" s="60" t="s">
        <v>929</v>
      </c>
      <c r="D20" s="60" t="s">
        <v>912</v>
      </c>
      <c r="E20" s="6" t="s">
        <v>930</v>
      </c>
      <c r="F20" s="464">
        <v>3720000</v>
      </c>
      <c r="G20" s="464">
        <v>2100000</v>
      </c>
      <c r="H20" s="464">
        <v>1380000</v>
      </c>
      <c r="I20" s="464">
        <v>900000</v>
      </c>
      <c r="M20" s="174" t="s">
        <v>931</v>
      </c>
      <c r="N20" s="175">
        <v>546000</v>
      </c>
      <c r="O20" s="175">
        <v>312000</v>
      </c>
      <c r="P20" s="175">
        <v>138000</v>
      </c>
      <c r="Q20" s="176">
        <v>96000</v>
      </c>
      <c r="R20" s="3" t="s">
        <v>24</v>
      </c>
      <c r="S20" s="8">
        <v>0.5714285714285714</v>
      </c>
      <c r="T20" s="8">
        <v>0.25274725274725274</v>
      </c>
      <c r="U20" s="8">
        <v>0.17582417582417584</v>
      </c>
    </row>
    <row r="21" spans="1:21" ht="47.4" thickBot="1">
      <c r="A21" s="30">
        <v>13</v>
      </c>
      <c r="B21" s="60" t="s">
        <v>33</v>
      </c>
      <c r="C21" s="60" t="s">
        <v>932</v>
      </c>
      <c r="D21" s="60" t="s">
        <v>923</v>
      </c>
      <c r="E21" s="6" t="s">
        <v>933</v>
      </c>
      <c r="F21" s="464">
        <v>6000000</v>
      </c>
      <c r="G21" s="464">
        <v>3360000</v>
      </c>
      <c r="H21" s="464">
        <v>2220000</v>
      </c>
      <c r="I21" s="464">
        <v>1440000</v>
      </c>
      <c r="M21" s="180" t="s">
        <v>934</v>
      </c>
      <c r="N21" s="177"/>
      <c r="O21" s="177"/>
      <c r="P21" s="177"/>
      <c r="Q21" s="178"/>
      <c r="S21" s="8"/>
      <c r="T21" s="8"/>
      <c r="U21" s="8"/>
    </row>
    <row r="22" spans="1:21" ht="31.8" thickBot="1">
      <c r="A22" s="30">
        <v>14</v>
      </c>
      <c r="B22" s="60" t="s">
        <v>37</v>
      </c>
      <c r="C22" s="60" t="s">
        <v>935</v>
      </c>
      <c r="D22" s="60" t="s">
        <v>903</v>
      </c>
      <c r="E22" s="60" t="s">
        <v>901</v>
      </c>
      <c r="F22" s="464">
        <v>7920000</v>
      </c>
      <c r="G22" s="464">
        <v>4440000</v>
      </c>
      <c r="H22" s="464">
        <v>2940000</v>
      </c>
      <c r="I22" s="464">
        <v>1920000</v>
      </c>
      <c r="J22" s="179"/>
      <c r="M22" s="174" t="s">
        <v>936</v>
      </c>
      <c r="N22" s="175">
        <v>452000</v>
      </c>
      <c r="O22" s="175">
        <v>234000</v>
      </c>
      <c r="P22" s="175">
        <v>137000</v>
      </c>
      <c r="Q22" s="176">
        <v>78000</v>
      </c>
      <c r="R22" s="3" t="s">
        <v>27</v>
      </c>
      <c r="S22" s="8">
        <v>0.51769911504424782</v>
      </c>
      <c r="T22" s="8">
        <v>0.30309734513274339</v>
      </c>
      <c r="U22" s="8">
        <v>0.17256637168141592</v>
      </c>
    </row>
    <row r="23" spans="1:21" ht="31.8" thickBot="1">
      <c r="A23" s="30">
        <v>15</v>
      </c>
      <c r="B23" s="60" t="s">
        <v>18</v>
      </c>
      <c r="C23" s="60" t="s">
        <v>915</v>
      </c>
      <c r="D23" s="6" t="s">
        <v>937</v>
      </c>
      <c r="E23" s="60" t="s">
        <v>930</v>
      </c>
      <c r="F23" s="464">
        <v>14880000</v>
      </c>
      <c r="G23" s="464">
        <v>8340000</v>
      </c>
      <c r="H23" s="464">
        <v>5520000</v>
      </c>
      <c r="I23" s="464">
        <v>3600000</v>
      </c>
      <c r="M23" s="174" t="s">
        <v>938</v>
      </c>
      <c r="N23" s="175">
        <v>406000</v>
      </c>
      <c r="O23" s="175">
        <v>218400</v>
      </c>
      <c r="P23" s="175">
        <v>125000</v>
      </c>
      <c r="Q23" s="176">
        <v>62000</v>
      </c>
      <c r="R23" s="3" t="s">
        <v>60</v>
      </c>
      <c r="S23" s="8">
        <v>0.53793103448275859</v>
      </c>
      <c r="T23" s="8">
        <v>0.30788177339901479</v>
      </c>
      <c r="U23" s="8">
        <v>0.15270935960591134</v>
      </c>
    </row>
    <row r="24" spans="1:21" ht="31.2">
      <c r="A24" s="30">
        <v>16</v>
      </c>
      <c r="B24" s="60" t="s">
        <v>24</v>
      </c>
      <c r="C24" s="60" t="s">
        <v>915</v>
      </c>
      <c r="D24" s="60" t="s">
        <v>930</v>
      </c>
      <c r="E24" s="60" t="s">
        <v>939</v>
      </c>
      <c r="F24" s="464">
        <v>11940000</v>
      </c>
      <c r="G24" s="464">
        <v>6660000</v>
      </c>
      <c r="H24" s="464">
        <v>4440000</v>
      </c>
      <c r="I24" s="464">
        <v>2880000</v>
      </c>
      <c r="J24" s="179"/>
      <c r="M24" s="181" t="s">
        <v>940</v>
      </c>
      <c r="N24" s="182">
        <v>374000</v>
      </c>
      <c r="O24" s="182">
        <v>203000</v>
      </c>
      <c r="P24" s="182">
        <v>109000</v>
      </c>
      <c r="Q24" s="183">
        <v>56000</v>
      </c>
      <c r="R24" s="3" t="s">
        <v>37</v>
      </c>
      <c r="S24" s="8">
        <v>0.54278074866310155</v>
      </c>
      <c r="T24" s="8">
        <v>0.29144385026737968</v>
      </c>
      <c r="U24" s="8">
        <v>0.1497326203208556</v>
      </c>
    </row>
    <row r="25" spans="1:21">
      <c r="A25" s="30">
        <v>17</v>
      </c>
      <c r="B25" s="60" t="s">
        <v>37</v>
      </c>
      <c r="C25" s="60" t="s">
        <v>941</v>
      </c>
      <c r="D25" s="60" t="s">
        <v>901</v>
      </c>
      <c r="E25" s="60" t="s">
        <v>912</v>
      </c>
      <c r="F25" s="464">
        <v>7920000</v>
      </c>
      <c r="G25" s="464">
        <v>4440000</v>
      </c>
      <c r="H25" s="464">
        <v>2940000</v>
      </c>
      <c r="I25" s="464">
        <v>1920000</v>
      </c>
    </row>
    <row r="26" spans="1:21">
      <c r="A26" s="30">
        <v>18</v>
      </c>
      <c r="B26" s="60" t="s">
        <v>60</v>
      </c>
      <c r="C26" s="60" t="s">
        <v>903</v>
      </c>
      <c r="D26" s="6" t="s">
        <v>901</v>
      </c>
      <c r="E26" s="6" t="s">
        <v>942</v>
      </c>
      <c r="F26" s="464">
        <v>8940000</v>
      </c>
      <c r="G26" s="464">
        <v>5040000</v>
      </c>
      <c r="H26" s="464">
        <v>3300000</v>
      </c>
      <c r="I26" s="464">
        <v>2160000</v>
      </c>
    </row>
    <row r="27" spans="1:21">
      <c r="A27" s="30">
        <v>19</v>
      </c>
      <c r="B27" s="60" t="s">
        <v>37</v>
      </c>
      <c r="C27" s="60" t="s">
        <v>943</v>
      </c>
      <c r="D27" s="60" t="s">
        <v>902</v>
      </c>
      <c r="E27" s="60" t="s">
        <v>944</v>
      </c>
      <c r="F27" s="464">
        <v>7920000</v>
      </c>
      <c r="G27" s="464">
        <v>4440000</v>
      </c>
      <c r="H27" s="464">
        <v>2940000</v>
      </c>
      <c r="I27" s="464">
        <v>1920000</v>
      </c>
    </row>
    <row r="28" spans="1:21">
      <c r="A28" s="30">
        <v>20</v>
      </c>
      <c r="B28" s="60" t="s">
        <v>18</v>
      </c>
      <c r="C28" s="60" t="s">
        <v>902</v>
      </c>
      <c r="D28" s="60" t="s">
        <v>945</v>
      </c>
      <c r="E28" s="60" t="s">
        <v>930</v>
      </c>
      <c r="F28" s="464">
        <v>22860000</v>
      </c>
      <c r="G28" s="464">
        <v>12780000</v>
      </c>
      <c r="H28" s="464">
        <v>8460000</v>
      </c>
      <c r="I28" s="464">
        <v>5460000</v>
      </c>
    </row>
    <row r="29" spans="1:21">
      <c r="A29" s="30">
        <v>21</v>
      </c>
      <c r="B29" s="60" t="s">
        <v>24</v>
      </c>
      <c r="C29" s="60" t="s">
        <v>902</v>
      </c>
      <c r="D29" s="60" t="s">
        <v>930</v>
      </c>
      <c r="E29" s="60" t="s">
        <v>946</v>
      </c>
      <c r="F29" s="464">
        <v>11940000</v>
      </c>
      <c r="G29" s="464">
        <v>6660000</v>
      </c>
      <c r="H29" s="464">
        <v>4440000</v>
      </c>
      <c r="I29" s="464">
        <v>2880000</v>
      </c>
      <c r="J29" s="179"/>
    </row>
    <row r="30" spans="1:21">
      <c r="A30" s="30">
        <v>22</v>
      </c>
      <c r="B30" s="60" t="s">
        <v>37</v>
      </c>
      <c r="C30" s="60" t="s">
        <v>947</v>
      </c>
      <c r="D30" s="60" t="s">
        <v>948</v>
      </c>
      <c r="E30" s="60" t="s">
        <v>901</v>
      </c>
      <c r="F30" s="464">
        <v>7920000</v>
      </c>
      <c r="G30" s="464">
        <v>4440000</v>
      </c>
      <c r="H30" s="464">
        <v>2940000</v>
      </c>
      <c r="I30" s="464">
        <v>1920000</v>
      </c>
    </row>
    <row r="31" spans="1:21">
      <c r="A31" s="30">
        <v>23</v>
      </c>
      <c r="B31" s="60" t="s">
        <v>60</v>
      </c>
      <c r="C31" s="60" t="s">
        <v>947</v>
      </c>
      <c r="D31" s="60" t="s">
        <v>901</v>
      </c>
      <c r="E31" s="60" t="s">
        <v>949</v>
      </c>
      <c r="F31" s="464">
        <v>8940000</v>
      </c>
      <c r="G31" s="464">
        <v>5040000</v>
      </c>
      <c r="H31" s="464">
        <v>3300000</v>
      </c>
      <c r="I31" s="464">
        <v>2160000</v>
      </c>
      <c r="J31" s="179"/>
    </row>
    <row r="32" spans="1:21">
      <c r="A32" s="30">
        <v>24</v>
      </c>
      <c r="B32" s="60" t="s">
        <v>95</v>
      </c>
      <c r="C32" s="60" t="s">
        <v>950</v>
      </c>
      <c r="D32" s="60" t="s">
        <v>951</v>
      </c>
      <c r="E32" s="60" t="s">
        <v>930</v>
      </c>
      <c r="F32" s="464">
        <v>4860000</v>
      </c>
      <c r="G32" s="464">
        <v>2700000</v>
      </c>
      <c r="H32" s="464">
        <v>1800000</v>
      </c>
      <c r="I32" s="464">
        <v>1140000</v>
      </c>
    </row>
    <row r="33" spans="1:10">
      <c r="A33" s="30">
        <v>25</v>
      </c>
      <c r="B33" s="60" t="s">
        <v>33</v>
      </c>
      <c r="C33" s="60" t="s">
        <v>950</v>
      </c>
      <c r="D33" s="60" t="s">
        <v>930</v>
      </c>
      <c r="E33" s="60" t="s">
        <v>952</v>
      </c>
      <c r="F33" s="464">
        <v>6000000</v>
      </c>
      <c r="G33" s="464">
        <v>3360000</v>
      </c>
      <c r="H33" s="464">
        <v>2220000</v>
      </c>
      <c r="I33" s="464">
        <v>1440000</v>
      </c>
    </row>
    <row r="34" spans="1:10">
      <c r="A34" s="30">
        <v>26</v>
      </c>
      <c r="B34" s="60" t="s">
        <v>37</v>
      </c>
      <c r="C34" s="60" t="s">
        <v>944</v>
      </c>
      <c r="D34" s="60" t="s">
        <v>953</v>
      </c>
      <c r="E34" s="60" t="s">
        <v>901</v>
      </c>
      <c r="F34" s="464">
        <v>7920000</v>
      </c>
      <c r="G34" s="464">
        <v>4440000</v>
      </c>
      <c r="H34" s="464">
        <v>2940000</v>
      </c>
      <c r="I34" s="464">
        <v>1920000</v>
      </c>
    </row>
    <row r="35" spans="1:10">
      <c r="A35" s="30">
        <v>27</v>
      </c>
      <c r="B35" s="60" t="s">
        <v>60</v>
      </c>
      <c r="C35" s="60" t="s">
        <v>944</v>
      </c>
      <c r="D35" s="60" t="s">
        <v>901</v>
      </c>
      <c r="E35" s="60" t="s">
        <v>930</v>
      </c>
      <c r="F35" s="464">
        <v>8940000</v>
      </c>
      <c r="G35" s="464">
        <v>5040000</v>
      </c>
      <c r="H35" s="464">
        <v>3300000</v>
      </c>
      <c r="I35" s="464">
        <v>2160000</v>
      </c>
      <c r="J35" s="179"/>
    </row>
    <row r="36" spans="1:10">
      <c r="A36" s="30">
        <v>28</v>
      </c>
      <c r="B36" s="60" t="s">
        <v>37</v>
      </c>
      <c r="C36" s="60" t="s">
        <v>944</v>
      </c>
      <c r="D36" s="60" t="s">
        <v>930</v>
      </c>
      <c r="E36" s="60" t="s">
        <v>954</v>
      </c>
      <c r="F36" s="464">
        <v>7920000</v>
      </c>
      <c r="G36" s="464">
        <v>4440000</v>
      </c>
      <c r="H36" s="464">
        <v>2940000</v>
      </c>
      <c r="I36" s="464">
        <v>1920000</v>
      </c>
      <c r="J36" s="179"/>
    </row>
    <row r="37" spans="1:10">
      <c r="A37" s="30">
        <v>29</v>
      </c>
      <c r="B37" s="60" t="s">
        <v>37</v>
      </c>
      <c r="C37" s="60" t="s">
        <v>930</v>
      </c>
      <c r="D37" s="60" t="s">
        <v>915</v>
      </c>
      <c r="E37" s="6" t="s">
        <v>955</v>
      </c>
      <c r="F37" s="464">
        <v>7920000</v>
      </c>
      <c r="G37" s="464">
        <v>4440000</v>
      </c>
      <c r="H37" s="464">
        <v>2940000</v>
      </c>
      <c r="I37" s="464">
        <v>1920000</v>
      </c>
    </row>
    <row r="38" spans="1:10">
      <c r="A38" s="30">
        <v>30</v>
      </c>
      <c r="B38" s="60" t="s">
        <v>33</v>
      </c>
      <c r="C38" s="60" t="s">
        <v>951</v>
      </c>
      <c r="D38" s="60" t="s">
        <v>915</v>
      </c>
      <c r="E38" s="60" t="s">
        <v>902</v>
      </c>
      <c r="F38" s="464">
        <v>6000000</v>
      </c>
      <c r="G38" s="464">
        <v>3360000</v>
      </c>
      <c r="H38" s="464">
        <v>2220000</v>
      </c>
      <c r="I38" s="464">
        <v>1440000</v>
      </c>
    </row>
    <row r="39" spans="1:10">
      <c r="A39" s="30">
        <v>31</v>
      </c>
      <c r="B39" s="60" t="s">
        <v>33</v>
      </c>
      <c r="C39" s="60" t="s">
        <v>956</v>
      </c>
      <c r="D39" s="60" t="s">
        <v>915</v>
      </c>
      <c r="E39" s="60" t="s">
        <v>957</v>
      </c>
      <c r="F39" s="464">
        <v>6000000</v>
      </c>
      <c r="G39" s="464">
        <v>3360000</v>
      </c>
      <c r="H39" s="464">
        <v>2220000</v>
      </c>
      <c r="I39" s="464">
        <v>1440000</v>
      </c>
    </row>
    <row r="40" spans="1:10">
      <c r="A40" s="30">
        <v>32</v>
      </c>
      <c r="B40" s="60" t="s">
        <v>37</v>
      </c>
      <c r="C40" s="60" t="s">
        <v>958</v>
      </c>
      <c r="D40" s="60" t="s">
        <v>902</v>
      </c>
      <c r="E40" s="60" t="s">
        <v>941</v>
      </c>
      <c r="F40" s="464">
        <v>7920000</v>
      </c>
      <c r="G40" s="464">
        <v>4440000</v>
      </c>
      <c r="H40" s="464">
        <v>2940000</v>
      </c>
      <c r="I40" s="464">
        <v>1920000</v>
      </c>
    </row>
    <row r="41" spans="1:10">
      <c r="A41" s="30">
        <v>33</v>
      </c>
      <c r="B41" s="60" t="s">
        <v>60</v>
      </c>
      <c r="C41" s="60" t="s">
        <v>923</v>
      </c>
      <c r="D41" s="60" t="s">
        <v>902</v>
      </c>
      <c r="E41" s="60" t="s">
        <v>959</v>
      </c>
      <c r="F41" s="464">
        <v>8940000</v>
      </c>
      <c r="G41" s="464">
        <v>5040000</v>
      </c>
      <c r="H41" s="464">
        <v>3300000</v>
      </c>
      <c r="I41" s="464">
        <v>2160000</v>
      </c>
    </row>
    <row r="42" spans="1:10">
      <c r="A42" s="30">
        <v>34</v>
      </c>
      <c r="B42" s="60" t="s">
        <v>60</v>
      </c>
      <c r="C42" s="60" t="s">
        <v>960</v>
      </c>
      <c r="D42" s="60" t="s">
        <v>903</v>
      </c>
      <c r="E42" s="60" t="s">
        <v>959</v>
      </c>
      <c r="F42" s="464">
        <v>8940000</v>
      </c>
      <c r="G42" s="464">
        <v>5040000</v>
      </c>
      <c r="H42" s="464">
        <v>3300000</v>
      </c>
      <c r="I42" s="464">
        <v>2160000</v>
      </c>
    </row>
    <row r="43" spans="1:10">
      <c r="A43" s="30">
        <v>35</v>
      </c>
      <c r="B43" s="60" t="s">
        <v>95</v>
      </c>
      <c r="C43" s="60" t="s">
        <v>961</v>
      </c>
      <c r="D43" s="60" t="s">
        <v>902</v>
      </c>
      <c r="E43" s="6" t="s">
        <v>962</v>
      </c>
      <c r="F43" s="464">
        <v>4860000</v>
      </c>
      <c r="G43" s="464">
        <v>2700000</v>
      </c>
      <c r="H43" s="464">
        <v>1800000</v>
      </c>
      <c r="I43" s="464">
        <v>1140000</v>
      </c>
    </row>
    <row r="44" spans="1:10">
      <c r="A44" s="30">
        <v>36</v>
      </c>
      <c r="B44" s="60" t="s">
        <v>33</v>
      </c>
      <c r="C44" s="60" t="s">
        <v>963</v>
      </c>
      <c r="D44" s="60" t="s">
        <v>930</v>
      </c>
      <c r="E44" s="6" t="s">
        <v>964</v>
      </c>
      <c r="F44" s="464">
        <v>6000000</v>
      </c>
      <c r="G44" s="464">
        <v>3360000</v>
      </c>
      <c r="H44" s="464">
        <v>2220000</v>
      </c>
      <c r="I44" s="464">
        <v>1440000</v>
      </c>
    </row>
    <row r="45" spans="1:10">
      <c r="A45" s="30">
        <v>37</v>
      </c>
      <c r="B45" s="60" t="s">
        <v>33</v>
      </c>
      <c r="C45" s="60" t="s">
        <v>965</v>
      </c>
      <c r="D45" s="60" t="s">
        <v>951</v>
      </c>
      <c r="E45" s="6" t="s">
        <v>964</v>
      </c>
      <c r="F45" s="464">
        <v>6000000</v>
      </c>
      <c r="G45" s="464">
        <v>3360000</v>
      </c>
      <c r="H45" s="464">
        <v>2220000</v>
      </c>
      <c r="I45" s="464">
        <v>1440000</v>
      </c>
    </row>
    <row r="46" spans="1:10">
      <c r="A46" s="30">
        <v>38</v>
      </c>
      <c r="B46" s="60" t="s">
        <v>95</v>
      </c>
      <c r="C46" s="60" t="s">
        <v>954</v>
      </c>
      <c r="D46" s="60" t="s">
        <v>902</v>
      </c>
      <c r="E46" s="6" t="s">
        <v>148</v>
      </c>
      <c r="F46" s="464">
        <v>4860000</v>
      </c>
      <c r="G46" s="464">
        <v>2700000</v>
      </c>
      <c r="H46" s="464">
        <v>1800000</v>
      </c>
      <c r="I46" s="464">
        <v>1140000</v>
      </c>
    </row>
    <row r="47" spans="1:10">
      <c r="A47" s="30">
        <v>39</v>
      </c>
      <c r="B47" s="60" t="s">
        <v>24</v>
      </c>
      <c r="C47" s="60" t="s">
        <v>959</v>
      </c>
      <c r="D47" s="60" t="s">
        <v>902</v>
      </c>
      <c r="E47" s="60" t="s">
        <v>960</v>
      </c>
      <c r="F47" s="464">
        <v>11940000</v>
      </c>
      <c r="G47" s="464">
        <v>6660000</v>
      </c>
      <c r="H47" s="464">
        <v>4440000</v>
      </c>
      <c r="I47" s="464">
        <v>2880000</v>
      </c>
    </row>
    <row r="48" spans="1:10">
      <c r="A48" s="30">
        <v>40</v>
      </c>
      <c r="B48" s="60" t="s">
        <v>60</v>
      </c>
      <c r="C48" s="60" t="s">
        <v>966</v>
      </c>
      <c r="D48" s="60" t="s">
        <v>903</v>
      </c>
      <c r="E48" s="60" t="s">
        <v>89</v>
      </c>
      <c r="F48" s="464">
        <v>8940000</v>
      </c>
      <c r="G48" s="464">
        <v>5040000</v>
      </c>
      <c r="H48" s="464">
        <v>3300000</v>
      </c>
      <c r="I48" s="464">
        <v>2160000</v>
      </c>
    </row>
    <row r="49" spans="1:9">
      <c r="A49" s="30">
        <v>41</v>
      </c>
      <c r="B49" s="60" t="s">
        <v>24</v>
      </c>
      <c r="C49" s="60" t="s">
        <v>967</v>
      </c>
      <c r="D49" s="60" t="s">
        <v>77</v>
      </c>
      <c r="E49" s="60" t="s">
        <v>968</v>
      </c>
      <c r="F49" s="464">
        <v>11940000</v>
      </c>
      <c r="G49" s="464">
        <v>6660000</v>
      </c>
      <c r="H49" s="464">
        <v>4440000</v>
      </c>
      <c r="I49" s="464">
        <v>2880000</v>
      </c>
    </row>
    <row r="50" spans="1:9">
      <c r="A50" s="30">
        <v>42</v>
      </c>
      <c r="B50" s="60" t="s">
        <v>22</v>
      </c>
      <c r="C50" s="60" t="s">
        <v>702</v>
      </c>
      <c r="D50" s="60" t="s">
        <v>123</v>
      </c>
      <c r="E50" s="60" t="s">
        <v>969</v>
      </c>
      <c r="F50" s="464">
        <v>14880000</v>
      </c>
      <c r="G50" s="464">
        <v>8340000</v>
      </c>
      <c r="H50" s="464">
        <v>5520000</v>
      </c>
      <c r="I50" s="464">
        <v>3600000</v>
      </c>
    </row>
    <row r="51" spans="1:9">
      <c r="A51" s="30">
        <v>43</v>
      </c>
      <c r="B51" s="60" t="s">
        <v>33</v>
      </c>
      <c r="C51" s="60" t="s">
        <v>702</v>
      </c>
      <c r="D51" s="60" t="s">
        <v>969</v>
      </c>
      <c r="E51" s="60" t="s">
        <v>970</v>
      </c>
      <c r="F51" s="464">
        <v>6000000</v>
      </c>
      <c r="G51" s="464">
        <v>3360000</v>
      </c>
      <c r="H51" s="464">
        <v>2220000</v>
      </c>
      <c r="I51" s="464">
        <v>1440000</v>
      </c>
    </row>
    <row r="52" spans="1:9">
      <c r="A52" s="30">
        <v>44</v>
      </c>
      <c r="B52" s="60" t="s">
        <v>33</v>
      </c>
      <c r="C52" s="60" t="s">
        <v>971</v>
      </c>
      <c r="D52" s="6" t="s">
        <v>123</v>
      </c>
      <c r="E52" s="60" t="s">
        <v>702</v>
      </c>
      <c r="F52" s="464">
        <v>6000000</v>
      </c>
      <c r="G52" s="464">
        <v>3360000</v>
      </c>
      <c r="H52" s="464">
        <v>2220000</v>
      </c>
      <c r="I52" s="464">
        <v>1440000</v>
      </c>
    </row>
    <row r="53" spans="1:9">
      <c r="A53" s="30">
        <v>45</v>
      </c>
      <c r="B53" s="60" t="s">
        <v>95</v>
      </c>
      <c r="C53" s="60" t="s">
        <v>971</v>
      </c>
      <c r="D53" s="60" t="s">
        <v>702</v>
      </c>
      <c r="E53" s="60" t="s">
        <v>972</v>
      </c>
      <c r="F53" s="464">
        <v>4860000</v>
      </c>
      <c r="G53" s="464">
        <v>2700000</v>
      </c>
      <c r="H53" s="464">
        <v>1800000</v>
      </c>
      <c r="I53" s="464">
        <v>1140000</v>
      </c>
    </row>
    <row r="54" spans="1:9">
      <c r="A54" s="30">
        <v>46</v>
      </c>
      <c r="B54" s="60" t="s">
        <v>47</v>
      </c>
      <c r="C54" s="60" t="s">
        <v>971</v>
      </c>
      <c r="D54" s="60" t="s">
        <v>972</v>
      </c>
      <c r="E54" s="6" t="s">
        <v>973</v>
      </c>
      <c r="F54" s="464">
        <v>3720000</v>
      </c>
      <c r="G54" s="464">
        <v>2100000</v>
      </c>
      <c r="H54" s="464">
        <v>1380000</v>
      </c>
      <c r="I54" s="464">
        <v>900000</v>
      </c>
    </row>
    <row r="55" spans="1:9">
      <c r="A55" s="30">
        <v>47</v>
      </c>
      <c r="B55" s="60" t="s">
        <v>33</v>
      </c>
      <c r="C55" s="60" t="s">
        <v>974</v>
      </c>
      <c r="D55" s="60" t="s">
        <v>702</v>
      </c>
      <c r="E55" s="60" t="s">
        <v>971</v>
      </c>
      <c r="F55" s="464">
        <v>6000000</v>
      </c>
      <c r="G55" s="464">
        <v>3360000</v>
      </c>
      <c r="H55" s="464">
        <v>2220000</v>
      </c>
      <c r="I55" s="464">
        <v>1440000</v>
      </c>
    </row>
    <row r="56" spans="1:9">
      <c r="A56" s="30">
        <v>48</v>
      </c>
      <c r="B56" s="60" t="s">
        <v>33</v>
      </c>
      <c r="C56" s="60" t="s">
        <v>975</v>
      </c>
      <c r="D56" s="60" t="s">
        <v>702</v>
      </c>
      <c r="E56" s="60" t="s">
        <v>971</v>
      </c>
      <c r="F56" s="464">
        <v>6000000</v>
      </c>
      <c r="G56" s="464">
        <v>3360000</v>
      </c>
      <c r="H56" s="464">
        <v>2220000</v>
      </c>
      <c r="I56" s="464">
        <v>1440000</v>
      </c>
    </row>
    <row r="57" spans="1:9">
      <c r="A57" s="30">
        <v>49</v>
      </c>
      <c r="B57" s="60" t="s">
        <v>33</v>
      </c>
      <c r="C57" s="60" t="s">
        <v>969</v>
      </c>
      <c r="D57" s="60" t="s">
        <v>702</v>
      </c>
      <c r="E57" s="60" t="s">
        <v>971</v>
      </c>
      <c r="F57" s="464">
        <v>7920000</v>
      </c>
      <c r="G57" s="464">
        <v>4440000</v>
      </c>
      <c r="H57" s="464">
        <v>2940000</v>
      </c>
      <c r="I57" s="464">
        <v>1920000</v>
      </c>
    </row>
    <row r="58" spans="1:9">
      <c r="A58" s="30">
        <v>50</v>
      </c>
      <c r="B58" s="60" t="s">
        <v>37</v>
      </c>
      <c r="C58" s="60" t="s">
        <v>976</v>
      </c>
      <c r="D58" s="6" t="s">
        <v>702</v>
      </c>
      <c r="E58" s="6" t="s">
        <v>971</v>
      </c>
      <c r="F58" s="464">
        <v>7920000</v>
      </c>
      <c r="G58" s="464">
        <v>4440000</v>
      </c>
      <c r="H58" s="464">
        <v>2940000</v>
      </c>
      <c r="I58" s="464">
        <v>1920000</v>
      </c>
    </row>
    <row r="59" spans="1:9">
      <c r="A59" s="30">
        <v>51</v>
      </c>
      <c r="B59" s="60" t="s">
        <v>298</v>
      </c>
      <c r="C59" s="60" t="s">
        <v>123</v>
      </c>
      <c r="D59" s="60" t="s">
        <v>701</v>
      </c>
      <c r="E59" s="60" t="s">
        <v>702</v>
      </c>
      <c r="F59" s="464">
        <v>35220000</v>
      </c>
      <c r="G59" s="464">
        <v>19740000</v>
      </c>
      <c r="H59" s="464">
        <v>13020000</v>
      </c>
      <c r="I59" s="464">
        <v>8460000</v>
      </c>
    </row>
    <row r="60" spans="1:9">
      <c r="A60" s="30">
        <v>52</v>
      </c>
      <c r="B60" s="60" t="s">
        <v>63</v>
      </c>
      <c r="C60" s="60" t="s">
        <v>123</v>
      </c>
      <c r="D60" s="60" t="s">
        <v>702</v>
      </c>
      <c r="E60" s="60" t="s">
        <v>703</v>
      </c>
      <c r="F60" s="464">
        <v>30240000</v>
      </c>
      <c r="G60" s="464">
        <v>16920000</v>
      </c>
      <c r="H60" s="464">
        <v>11160000</v>
      </c>
      <c r="I60" s="464">
        <v>7260000</v>
      </c>
    </row>
    <row r="61" spans="1:9">
      <c r="A61" s="30">
        <v>53</v>
      </c>
      <c r="B61" s="60" t="s">
        <v>122</v>
      </c>
      <c r="C61" s="60" t="s">
        <v>41</v>
      </c>
      <c r="D61" s="60" t="s">
        <v>123</v>
      </c>
      <c r="E61" s="60" t="s">
        <v>68</v>
      </c>
      <c r="F61" s="464">
        <v>26760000</v>
      </c>
      <c r="G61" s="464">
        <v>15000000</v>
      </c>
      <c r="H61" s="464">
        <v>9900000</v>
      </c>
      <c r="I61" s="464">
        <v>6420000</v>
      </c>
    </row>
    <row r="62" spans="1:9">
      <c r="A62" s="30">
        <v>54</v>
      </c>
      <c r="B62" s="60" t="s">
        <v>18</v>
      </c>
      <c r="C62" s="60" t="s">
        <v>41</v>
      </c>
      <c r="D62" s="60" t="s">
        <v>68</v>
      </c>
      <c r="E62" s="60" t="s">
        <v>51</v>
      </c>
      <c r="F62" s="464">
        <v>22860000</v>
      </c>
      <c r="G62" s="464">
        <v>12780000</v>
      </c>
      <c r="H62" s="464">
        <v>8460000</v>
      </c>
      <c r="I62" s="464">
        <v>5460000</v>
      </c>
    </row>
    <row r="63" spans="1:9">
      <c r="A63" s="30">
        <v>55</v>
      </c>
      <c r="B63" s="60" t="s">
        <v>37</v>
      </c>
      <c r="C63" s="60" t="s">
        <v>977</v>
      </c>
      <c r="D63" s="60" t="s">
        <v>41</v>
      </c>
      <c r="E63" s="60" t="s">
        <v>67</v>
      </c>
      <c r="F63" s="464">
        <v>7920000</v>
      </c>
      <c r="G63" s="464">
        <v>4440000</v>
      </c>
      <c r="H63" s="464">
        <v>2940000</v>
      </c>
      <c r="I63" s="464">
        <v>1920000</v>
      </c>
    </row>
    <row r="64" spans="1:9">
      <c r="A64" s="30">
        <v>56</v>
      </c>
      <c r="B64" s="60" t="s">
        <v>27</v>
      </c>
      <c r="C64" s="60" t="s">
        <v>67</v>
      </c>
      <c r="D64" s="60" t="s">
        <v>977</v>
      </c>
      <c r="E64" s="60" t="s">
        <v>75</v>
      </c>
      <c r="F64" s="464">
        <v>11400000</v>
      </c>
      <c r="G64" s="464">
        <v>6360000</v>
      </c>
      <c r="H64" s="464">
        <v>4200000</v>
      </c>
      <c r="I64" s="464">
        <v>2760000</v>
      </c>
    </row>
    <row r="65" spans="1:9">
      <c r="A65" s="30">
        <v>57</v>
      </c>
      <c r="B65" s="60" t="s">
        <v>27</v>
      </c>
      <c r="C65" s="60" t="s">
        <v>87</v>
      </c>
      <c r="D65" s="60" t="s">
        <v>67</v>
      </c>
      <c r="E65" s="60" t="s">
        <v>74</v>
      </c>
      <c r="F65" s="464">
        <v>11400000</v>
      </c>
      <c r="G65" s="464">
        <v>6360000</v>
      </c>
      <c r="H65" s="464">
        <v>4200000</v>
      </c>
      <c r="I65" s="464">
        <v>2760000</v>
      </c>
    </row>
    <row r="66" spans="1:9">
      <c r="A66" s="30">
        <v>58</v>
      </c>
      <c r="B66" s="60" t="s">
        <v>27</v>
      </c>
      <c r="C66" s="60" t="s">
        <v>57</v>
      </c>
      <c r="D66" s="60" t="s">
        <v>58</v>
      </c>
      <c r="E66" s="60" t="s">
        <v>59</v>
      </c>
      <c r="F66" s="464">
        <v>11400000</v>
      </c>
      <c r="G66" s="464">
        <v>6360000</v>
      </c>
      <c r="H66" s="464">
        <v>4200000</v>
      </c>
      <c r="I66" s="464">
        <v>2760000</v>
      </c>
    </row>
    <row r="67" spans="1:9">
      <c r="A67" s="30">
        <v>59</v>
      </c>
      <c r="B67" s="60" t="s">
        <v>60</v>
      </c>
      <c r="C67" s="60" t="s">
        <v>86</v>
      </c>
      <c r="D67" s="60" t="s">
        <v>87</v>
      </c>
      <c r="E67" s="60" t="s">
        <v>68</v>
      </c>
      <c r="F67" s="464">
        <v>8940000</v>
      </c>
      <c r="G67" s="464">
        <v>5040000</v>
      </c>
      <c r="H67" s="464">
        <v>3300000</v>
      </c>
      <c r="I67" s="464">
        <v>2160000</v>
      </c>
    </row>
    <row r="68" spans="1:9">
      <c r="A68" s="30">
        <v>60</v>
      </c>
      <c r="B68" s="60" t="s">
        <v>60</v>
      </c>
      <c r="C68" s="60" t="s">
        <v>88</v>
      </c>
      <c r="D68" s="60" t="s">
        <v>67</v>
      </c>
      <c r="E68" s="60" t="s">
        <v>68</v>
      </c>
      <c r="F68" s="464">
        <v>8940000</v>
      </c>
      <c r="G68" s="464">
        <v>5040000</v>
      </c>
      <c r="H68" s="464">
        <v>3300000</v>
      </c>
      <c r="I68" s="464">
        <v>2160000</v>
      </c>
    </row>
    <row r="69" spans="1:9">
      <c r="A69" s="30">
        <v>61</v>
      </c>
      <c r="B69" s="60" t="s">
        <v>60</v>
      </c>
      <c r="C69" s="60" t="s">
        <v>66</v>
      </c>
      <c r="D69" s="60" t="s">
        <v>67</v>
      </c>
      <c r="E69" s="60" t="s">
        <v>68</v>
      </c>
      <c r="F69" s="464">
        <v>8940000</v>
      </c>
      <c r="G69" s="464">
        <v>5040000</v>
      </c>
      <c r="H69" s="464">
        <v>3300000</v>
      </c>
      <c r="I69" s="464">
        <v>2160000</v>
      </c>
    </row>
    <row r="70" spans="1:9">
      <c r="A70" s="30">
        <v>62</v>
      </c>
      <c r="B70" s="60" t="s">
        <v>22</v>
      </c>
      <c r="C70" s="60" t="s">
        <v>74</v>
      </c>
      <c r="D70" s="60" t="s">
        <v>75</v>
      </c>
      <c r="E70" s="60" t="s">
        <v>68</v>
      </c>
      <c r="F70" s="464">
        <v>14880000</v>
      </c>
      <c r="G70" s="464">
        <v>8340000</v>
      </c>
      <c r="H70" s="464">
        <v>5520000</v>
      </c>
      <c r="I70" s="464">
        <v>3600000</v>
      </c>
    </row>
    <row r="71" spans="1:9">
      <c r="A71" s="30">
        <v>63</v>
      </c>
      <c r="B71" s="60" t="s">
        <v>37</v>
      </c>
      <c r="C71" s="60" t="s">
        <v>118</v>
      </c>
      <c r="D71" s="60" t="s">
        <v>67</v>
      </c>
      <c r="E71" s="60" t="s">
        <v>119</v>
      </c>
      <c r="F71" s="464">
        <v>7920000</v>
      </c>
      <c r="G71" s="464">
        <v>4440000</v>
      </c>
      <c r="H71" s="464">
        <v>2940000</v>
      </c>
      <c r="I71" s="464">
        <v>1920000</v>
      </c>
    </row>
    <row r="72" spans="1:9">
      <c r="A72" s="30">
        <v>64</v>
      </c>
      <c r="B72" s="60" t="s">
        <v>37</v>
      </c>
      <c r="C72" s="60" t="s">
        <v>119</v>
      </c>
      <c r="D72" s="60" t="s">
        <v>67</v>
      </c>
      <c r="E72" s="6" t="s">
        <v>978</v>
      </c>
      <c r="F72" s="464">
        <v>7920000</v>
      </c>
      <c r="G72" s="464">
        <v>4440000</v>
      </c>
      <c r="H72" s="464">
        <v>2940000</v>
      </c>
      <c r="I72" s="464">
        <v>1920000</v>
      </c>
    </row>
    <row r="73" spans="1:9">
      <c r="A73" s="30">
        <v>65</v>
      </c>
      <c r="B73" s="60" t="s">
        <v>37</v>
      </c>
      <c r="C73" s="60" t="s">
        <v>979</v>
      </c>
      <c r="D73" s="60" t="s">
        <v>74</v>
      </c>
      <c r="E73" s="60" t="s">
        <v>59</v>
      </c>
      <c r="F73" s="464">
        <v>7920000</v>
      </c>
      <c r="G73" s="464">
        <v>4440000</v>
      </c>
      <c r="H73" s="464">
        <v>2940000</v>
      </c>
      <c r="I73" s="464">
        <v>1920000</v>
      </c>
    </row>
    <row r="74" spans="1:9">
      <c r="A74" s="30">
        <v>66</v>
      </c>
      <c r="B74" s="60" t="s">
        <v>27</v>
      </c>
      <c r="C74" s="60" t="s">
        <v>76</v>
      </c>
      <c r="D74" s="60" t="s">
        <v>77</v>
      </c>
      <c r="E74" s="60" t="s">
        <v>68</v>
      </c>
      <c r="F74" s="464">
        <v>11400000</v>
      </c>
      <c r="G74" s="464">
        <v>6360000</v>
      </c>
      <c r="H74" s="464">
        <v>4200000</v>
      </c>
      <c r="I74" s="464">
        <v>2760000</v>
      </c>
    </row>
    <row r="75" spans="1:9">
      <c r="A75" s="30">
        <v>67</v>
      </c>
      <c r="B75" s="60" t="s">
        <v>60</v>
      </c>
      <c r="C75" s="60" t="s">
        <v>59</v>
      </c>
      <c r="D75" s="60" t="s">
        <v>75</v>
      </c>
      <c r="E75" s="6" t="s">
        <v>57</v>
      </c>
      <c r="F75" s="464">
        <v>8940000</v>
      </c>
      <c r="G75" s="464">
        <v>5040000</v>
      </c>
      <c r="H75" s="464">
        <v>3300000</v>
      </c>
      <c r="I75" s="464">
        <v>2160000</v>
      </c>
    </row>
    <row r="76" spans="1:9">
      <c r="A76" s="30">
        <v>68</v>
      </c>
      <c r="B76" s="60" t="s">
        <v>22</v>
      </c>
      <c r="C76" s="60" t="s">
        <v>77</v>
      </c>
      <c r="D76" s="60" t="s">
        <v>702</v>
      </c>
      <c r="E76" s="60" t="s">
        <v>41</v>
      </c>
      <c r="F76" s="464">
        <v>14880000</v>
      </c>
      <c r="G76" s="464">
        <v>8340000</v>
      </c>
      <c r="H76" s="464">
        <v>5520000</v>
      </c>
      <c r="I76" s="464">
        <v>3600000</v>
      </c>
    </row>
    <row r="77" spans="1:9">
      <c r="A77" s="30">
        <v>69</v>
      </c>
      <c r="B77" s="60" t="s">
        <v>27</v>
      </c>
      <c r="C77" s="60" t="s">
        <v>968</v>
      </c>
      <c r="D77" s="60" t="s">
        <v>75</v>
      </c>
      <c r="E77" s="6" t="s">
        <v>967</v>
      </c>
      <c r="F77" s="464">
        <v>11400000</v>
      </c>
      <c r="G77" s="464">
        <v>6360000</v>
      </c>
      <c r="H77" s="464">
        <v>4200000</v>
      </c>
      <c r="I77" s="464">
        <v>2760000</v>
      </c>
    </row>
    <row r="78" spans="1:9">
      <c r="A78" s="30">
        <v>70</v>
      </c>
      <c r="B78" s="60" t="s">
        <v>27</v>
      </c>
      <c r="C78" s="60" t="s">
        <v>980</v>
      </c>
      <c r="D78" s="60" t="s">
        <v>75</v>
      </c>
      <c r="E78" s="6" t="s">
        <v>967</v>
      </c>
      <c r="F78" s="464">
        <v>11400000</v>
      </c>
      <c r="G78" s="464">
        <v>6360000</v>
      </c>
      <c r="H78" s="464">
        <v>4200000</v>
      </c>
      <c r="I78" s="464">
        <v>2760000</v>
      </c>
    </row>
    <row r="79" spans="1:9">
      <c r="A79" s="30">
        <v>71</v>
      </c>
      <c r="B79" s="60" t="s">
        <v>60</v>
      </c>
      <c r="C79" s="60" t="s">
        <v>981</v>
      </c>
      <c r="D79" s="60" t="s">
        <v>75</v>
      </c>
      <c r="E79" s="6" t="s">
        <v>968</v>
      </c>
      <c r="F79" s="464">
        <v>8940000</v>
      </c>
      <c r="G79" s="464">
        <v>5040000</v>
      </c>
      <c r="H79" s="464">
        <v>3300000</v>
      </c>
      <c r="I79" s="464">
        <v>2160000</v>
      </c>
    </row>
    <row r="80" spans="1:9">
      <c r="A80" s="30">
        <v>72</v>
      </c>
      <c r="B80" s="60" t="s">
        <v>37</v>
      </c>
      <c r="C80" s="60" t="s">
        <v>982</v>
      </c>
      <c r="D80" s="60" t="s">
        <v>983</v>
      </c>
      <c r="E80" s="60" t="s">
        <v>148</v>
      </c>
      <c r="F80" s="464">
        <v>7920000</v>
      </c>
      <c r="G80" s="464">
        <v>4440000</v>
      </c>
      <c r="H80" s="464">
        <v>2940000</v>
      </c>
      <c r="I80" s="464">
        <v>1920000</v>
      </c>
    </row>
    <row r="81" spans="1:9">
      <c r="A81" s="30">
        <v>73</v>
      </c>
      <c r="B81" s="60" t="s">
        <v>37</v>
      </c>
      <c r="C81" s="60" t="s">
        <v>984</v>
      </c>
      <c r="D81" s="60" t="s">
        <v>983</v>
      </c>
      <c r="E81" s="60" t="s">
        <v>148</v>
      </c>
      <c r="F81" s="464">
        <v>7920000</v>
      </c>
      <c r="G81" s="464">
        <v>4440000</v>
      </c>
      <c r="H81" s="464">
        <v>2940000</v>
      </c>
      <c r="I81" s="464">
        <v>1920000</v>
      </c>
    </row>
    <row r="82" spans="1:9">
      <c r="A82" s="30">
        <v>74</v>
      </c>
      <c r="B82" s="60" t="s">
        <v>37</v>
      </c>
      <c r="C82" s="60" t="s">
        <v>985</v>
      </c>
      <c r="D82" s="60" t="s">
        <v>986</v>
      </c>
      <c r="E82" s="60" t="s">
        <v>148</v>
      </c>
      <c r="F82" s="464">
        <v>7920000</v>
      </c>
      <c r="G82" s="464">
        <v>4440000</v>
      </c>
      <c r="H82" s="464">
        <v>2940000</v>
      </c>
      <c r="I82" s="464">
        <v>1920000</v>
      </c>
    </row>
    <row r="83" spans="1:9">
      <c r="A83" s="30">
        <v>75</v>
      </c>
      <c r="B83" s="60" t="s">
        <v>27</v>
      </c>
      <c r="C83" s="60" t="s">
        <v>987</v>
      </c>
      <c r="D83" s="60" t="s">
        <v>107</v>
      </c>
      <c r="E83" s="60" t="s">
        <v>89</v>
      </c>
      <c r="F83" s="464">
        <v>11400000</v>
      </c>
      <c r="G83" s="464">
        <v>6360000</v>
      </c>
      <c r="H83" s="464">
        <v>4200000</v>
      </c>
      <c r="I83" s="464">
        <v>2760000</v>
      </c>
    </row>
    <row r="84" spans="1:9">
      <c r="A84" s="30">
        <v>76</v>
      </c>
      <c r="B84" s="60" t="s">
        <v>60</v>
      </c>
      <c r="C84" s="60" t="s">
        <v>983</v>
      </c>
      <c r="D84" s="60" t="s">
        <v>75</v>
      </c>
      <c r="E84" s="60" t="s">
        <v>971</v>
      </c>
      <c r="F84" s="464">
        <v>8940000</v>
      </c>
      <c r="G84" s="464">
        <v>5040000</v>
      </c>
      <c r="H84" s="464">
        <v>3300000</v>
      </c>
      <c r="I84" s="464">
        <v>2160000</v>
      </c>
    </row>
    <row r="85" spans="1:9">
      <c r="A85" s="30">
        <v>77</v>
      </c>
      <c r="B85" s="60" t="s">
        <v>37</v>
      </c>
      <c r="C85" s="60" t="s">
        <v>986</v>
      </c>
      <c r="D85" s="60" t="s">
        <v>988</v>
      </c>
      <c r="E85" s="60" t="s">
        <v>989</v>
      </c>
      <c r="F85" s="464">
        <v>7920000</v>
      </c>
      <c r="G85" s="464">
        <v>4440000</v>
      </c>
      <c r="H85" s="464">
        <v>2940000</v>
      </c>
      <c r="I85" s="464">
        <v>1920000</v>
      </c>
    </row>
    <row r="86" spans="1:9">
      <c r="A86" s="30">
        <v>78</v>
      </c>
      <c r="B86" s="60" t="s">
        <v>60</v>
      </c>
      <c r="C86" s="60" t="s">
        <v>988</v>
      </c>
      <c r="D86" s="60" t="s">
        <v>75</v>
      </c>
      <c r="E86" s="60" t="s">
        <v>983</v>
      </c>
      <c r="F86" s="464">
        <v>8940000</v>
      </c>
      <c r="G86" s="464">
        <v>5040000</v>
      </c>
      <c r="H86" s="464">
        <v>3300000</v>
      </c>
      <c r="I86" s="464">
        <v>2160000</v>
      </c>
    </row>
    <row r="87" spans="1:9">
      <c r="A87" s="30">
        <v>79</v>
      </c>
      <c r="B87" s="60" t="s">
        <v>95</v>
      </c>
      <c r="C87" s="60" t="s">
        <v>990</v>
      </c>
      <c r="D87" s="60" t="s">
        <v>971</v>
      </c>
      <c r="E87" s="6" t="s">
        <v>991</v>
      </c>
      <c r="F87" s="464">
        <v>4860000</v>
      </c>
      <c r="G87" s="464">
        <v>2700000</v>
      </c>
      <c r="H87" s="464">
        <v>1800000</v>
      </c>
      <c r="I87" s="464">
        <v>1140000</v>
      </c>
    </row>
    <row r="88" spans="1:9">
      <c r="A88" s="30">
        <v>80</v>
      </c>
      <c r="B88" s="60" t="s">
        <v>60</v>
      </c>
      <c r="C88" s="60" t="s">
        <v>106</v>
      </c>
      <c r="D88" s="60" t="s">
        <v>107</v>
      </c>
      <c r="E88" s="6" t="s">
        <v>992</v>
      </c>
      <c r="F88" s="464">
        <v>4860000</v>
      </c>
      <c r="G88" s="464">
        <v>2700000</v>
      </c>
      <c r="H88" s="464">
        <v>1800000</v>
      </c>
      <c r="I88" s="464">
        <v>1140000</v>
      </c>
    </row>
    <row r="89" spans="1:9">
      <c r="A89" s="30">
        <v>81</v>
      </c>
      <c r="B89" s="60" t="s">
        <v>60</v>
      </c>
      <c r="C89" s="60" t="s">
        <v>75</v>
      </c>
      <c r="D89" s="60" t="s">
        <v>793</v>
      </c>
      <c r="E89" s="60" t="s">
        <v>123</v>
      </c>
      <c r="F89" s="464">
        <v>26760000</v>
      </c>
      <c r="G89" s="464">
        <v>15000000</v>
      </c>
      <c r="H89" s="464">
        <v>9900000</v>
      </c>
      <c r="I89" s="464">
        <v>6420000</v>
      </c>
    </row>
    <row r="90" spans="1:9">
      <c r="A90" s="30">
        <v>82</v>
      </c>
      <c r="B90" s="60" t="s">
        <v>18</v>
      </c>
      <c r="C90" s="60" t="s">
        <v>75</v>
      </c>
      <c r="D90" s="60" t="s">
        <v>123</v>
      </c>
      <c r="E90" s="60" t="s">
        <v>993</v>
      </c>
      <c r="F90" s="464">
        <v>22860000</v>
      </c>
      <c r="G90" s="464">
        <v>12780000</v>
      </c>
      <c r="H90" s="464">
        <v>8460000</v>
      </c>
      <c r="I90" s="464">
        <v>5460000</v>
      </c>
    </row>
    <row r="91" spans="1:9">
      <c r="A91" s="30">
        <v>83</v>
      </c>
      <c r="B91" s="60" t="s">
        <v>22</v>
      </c>
      <c r="C91" s="60" t="s">
        <v>75</v>
      </c>
      <c r="D91" s="60" t="s">
        <v>993</v>
      </c>
      <c r="E91" s="60" t="s">
        <v>994</v>
      </c>
      <c r="F91" s="464">
        <v>14880000</v>
      </c>
      <c r="G91" s="464">
        <v>8340000</v>
      </c>
      <c r="H91" s="464">
        <v>5520000</v>
      </c>
      <c r="I91" s="464">
        <v>3600000</v>
      </c>
    </row>
    <row r="92" spans="1:9" ht="31.2">
      <c r="A92" s="30">
        <v>84</v>
      </c>
      <c r="B92" s="60"/>
      <c r="C92" s="60" t="s">
        <v>995</v>
      </c>
      <c r="D92" s="60" t="s">
        <v>996</v>
      </c>
      <c r="E92" s="9" t="s">
        <v>997</v>
      </c>
      <c r="F92" s="464">
        <v>2220000</v>
      </c>
      <c r="G92" s="464">
        <v>1320000</v>
      </c>
      <c r="H92" s="464">
        <v>960000</v>
      </c>
      <c r="I92" s="464">
        <v>486000</v>
      </c>
    </row>
    <row r="93" spans="1:9">
      <c r="A93" s="30">
        <v>85</v>
      </c>
      <c r="B93" s="60"/>
      <c r="C93" s="60" t="s">
        <v>998</v>
      </c>
      <c r="D93" s="60" t="s">
        <v>999</v>
      </c>
      <c r="E93" s="9" t="s">
        <v>1000</v>
      </c>
      <c r="F93" s="464">
        <v>3660000</v>
      </c>
      <c r="G93" s="464">
        <v>2340000</v>
      </c>
      <c r="H93" s="464">
        <v>1560000</v>
      </c>
      <c r="I93" s="464">
        <v>780000</v>
      </c>
    </row>
    <row r="94" spans="1:9">
      <c r="A94" s="30">
        <v>86</v>
      </c>
      <c r="B94" s="60"/>
      <c r="C94" s="60" t="s">
        <v>1001</v>
      </c>
      <c r="D94" s="60" t="s">
        <v>101</v>
      </c>
      <c r="E94" s="60" t="s">
        <v>999</v>
      </c>
      <c r="F94" s="464">
        <v>3660000</v>
      </c>
      <c r="G94" s="464">
        <v>2340000</v>
      </c>
      <c r="H94" s="464">
        <v>1560000</v>
      </c>
      <c r="I94" s="464">
        <v>780000</v>
      </c>
    </row>
    <row r="95" spans="1:9">
      <c r="A95" s="30">
        <v>87</v>
      </c>
      <c r="B95" s="60"/>
      <c r="C95" s="60" t="s">
        <v>1002</v>
      </c>
      <c r="D95" s="60" t="s">
        <v>1003</v>
      </c>
      <c r="E95" s="9" t="s">
        <v>1004</v>
      </c>
      <c r="F95" s="464">
        <v>3720000</v>
      </c>
      <c r="G95" s="464">
        <v>2220000</v>
      </c>
      <c r="H95" s="464">
        <v>1500000</v>
      </c>
      <c r="I95" s="464">
        <v>840000</v>
      </c>
    </row>
    <row r="96" spans="1:9" ht="31.2">
      <c r="A96" s="30">
        <v>88</v>
      </c>
      <c r="B96" s="60"/>
      <c r="C96" s="60" t="s">
        <v>1005</v>
      </c>
      <c r="D96" s="60" t="s">
        <v>1004</v>
      </c>
      <c r="E96" s="60" t="s">
        <v>999</v>
      </c>
      <c r="F96" s="464">
        <v>3720000</v>
      </c>
      <c r="G96" s="464">
        <v>2220000</v>
      </c>
      <c r="H96" s="464">
        <v>1500000</v>
      </c>
      <c r="I96" s="464">
        <v>840000</v>
      </c>
    </row>
    <row r="97" spans="1:9">
      <c r="A97" s="30">
        <v>89</v>
      </c>
      <c r="B97" s="60"/>
      <c r="C97" s="60" t="s">
        <v>1006</v>
      </c>
      <c r="D97" s="60" t="s">
        <v>949</v>
      </c>
      <c r="E97" s="60" t="s">
        <v>1007</v>
      </c>
      <c r="F97" s="464">
        <v>3660000</v>
      </c>
      <c r="G97" s="464">
        <v>2340000</v>
      </c>
      <c r="H97" s="464">
        <v>1560000</v>
      </c>
      <c r="I97" s="464">
        <v>780000</v>
      </c>
    </row>
    <row r="98" spans="1:9">
      <c r="A98" s="30">
        <v>90</v>
      </c>
      <c r="B98" s="60"/>
      <c r="C98" s="60" t="s">
        <v>1008</v>
      </c>
      <c r="D98" s="60" t="s">
        <v>1009</v>
      </c>
      <c r="E98" s="60" t="s">
        <v>1010</v>
      </c>
      <c r="F98" s="464">
        <v>2220000</v>
      </c>
      <c r="G98" s="464">
        <v>1320000</v>
      </c>
      <c r="H98" s="464">
        <v>960000</v>
      </c>
      <c r="I98" s="464">
        <v>486000</v>
      </c>
    </row>
    <row r="99" spans="1:9">
      <c r="A99" s="30">
        <v>91</v>
      </c>
      <c r="B99" s="60"/>
      <c r="C99" s="60" t="s">
        <v>1011</v>
      </c>
      <c r="D99" s="60" t="s">
        <v>949</v>
      </c>
      <c r="E99" s="60" t="s">
        <v>1012</v>
      </c>
      <c r="F99" s="464">
        <v>2220000</v>
      </c>
      <c r="G99" s="464">
        <v>1320000</v>
      </c>
      <c r="H99" s="464">
        <v>960000</v>
      </c>
      <c r="I99" s="464">
        <v>486000</v>
      </c>
    </row>
    <row r="100" spans="1:9">
      <c r="A100" s="30">
        <v>92</v>
      </c>
      <c r="B100" s="60"/>
      <c r="C100" s="60" t="s">
        <v>1013</v>
      </c>
      <c r="D100" s="60" t="s">
        <v>1009</v>
      </c>
      <c r="E100" s="60" t="s">
        <v>995</v>
      </c>
      <c r="F100" s="464">
        <v>2760000</v>
      </c>
      <c r="G100" s="464">
        <v>1740000</v>
      </c>
      <c r="H100" s="464">
        <v>1200000</v>
      </c>
      <c r="I100" s="464">
        <v>600000</v>
      </c>
    </row>
    <row r="101" spans="1:9">
      <c r="A101" s="30">
        <v>93</v>
      </c>
      <c r="B101" s="60"/>
      <c r="C101" s="60" t="s">
        <v>1009</v>
      </c>
      <c r="D101" s="60" t="s">
        <v>999</v>
      </c>
      <c r="E101" s="60" t="s">
        <v>1014</v>
      </c>
      <c r="F101" s="464">
        <v>2220000</v>
      </c>
      <c r="G101" s="464">
        <v>1320000</v>
      </c>
      <c r="H101" s="464">
        <v>960000</v>
      </c>
      <c r="I101" s="464">
        <v>486000</v>
      </c>
    </row>
    <row r="102" spans="1:9" ht="31.2">
      <c r="A102" s="30">
        <v>94</v>
      </c>
      <c r="B102" s="60"/>
      <c r="C102" s="60" t="s">
        <v>999</v>
      </c>
      <c r="D102" s="60" t="s">
        <v>1015</v>
      </c>
      <c r="E102" s="60" t="s">
        <v>1016</v>
      </c>
      <c r="F102" s="464">
        <v>5640000</v>
      </c>
      <c r="G102" s="464">
        <v>2340000</v>
      </c>
      <c r="H102" s="464">
        <v>1440000</v>
      </c>
      <c r="I102" s="464">
        <v>1260000</v>
      </c>
    </row>
    <row r="103" spans="1:9">
      <c r="A103" s="30">
        <v>95</v>
      </c>
      <c r="B103" s="60"/>
      <c r="C103" s="60" t="s">
        <v>949</v>
      </c>
      <c r="D103" s="60" t="s">
        <v>999</v>
      </c>
      <c r="E103" s="60" t="s">
        <v>1017</v>
      </c>
      <c r="F103" s="464">
        <v>7020000</v>
      </c>
      <c r="G103" s="464">
        <v>4440000</v>
      </c>
      <c r="H103" s="464">
        <v>3060000</v>
      </c>
      <c r="I103" s="464">
        <v>1560000</v>
      </c>
    </row>
    <row r="104" spans="1:9">
      <c r="A104" s="2"/>
      <c r="B104" s="2"/>
      <c r="D104" s="2"/>
      <c r="E104" s="2"/>
      <c r="F104" s="2" t="s">
        <v>3197</v>
      </c>
      <c r="G104" s="2" t="s">
        <v>3197</v>
      </c>
      <c r="H104" s="2" t="s">
        <v>3197</v>
      </c>
      <c r="I104" s="2" t="s">
        <v>3197</v>
      </c>
    </row>
    <row r="105" spans="1:9">
      <c r="A105" s="2"/>
      <c r="B105" s="2"/>
      <c r="D105" s="2"/>
      <c r="E105" s="2"/>
      <c r="F105" s="2" t="s">
        <v>3197</v>
      </c>
      <c r="G105" s="2" t="s">
        <v>3197</v>
      </c>
      <c r="H105" s="2" t="s">
        <v>3197</v>
      </c>
      <c r="I105" s="2" t="s">
        <v>3197</v>
      </c>
    </row>
    <row r="106" spans="1:9">
      <c r="A106" s="2"/>
      <c r="B106" s="2"/>
      <c r="D106" s="2"/>
      <c r="E106" s="2"/>
      <c r="F106" s="2" t="s">
        <v>3197</v>
      </c>
      <c r="G106" s="2" t="s">
        <v>3197</v>
      </c>
      <c r="H106" s="2" t="s">
        <v>3197</v>
      </c>
      <c r="I106" s="2" t="s">
        <v>3197</v>
      </c>
    </row>
    <row r="107" spans="1:9">
      <c r="A107" s="2"/>
      <c r="B107" s="2"/>
      <c r="D107" s="2"/>
      <c r="E107" s="2"/>
      <c r="F107" s="2" t="s">
        <v>3197</v>
      </c>
      <c r="G107" s="2" t="s">
        <v>3197</v>
      </c>
      <c r="H107" s="2" t="s">
        <v>3197</v>
      </c>
      <c r="I107" s="2" t="s">
        <v>3197</v>
      </c>
    </row>
    <row r="108" spans="1:9">
      <c r="A108" s="2"/>
      <c r="B108" s="2"/>
      <c r="D108" s="2"/>
      <c r="E108" s="2"/>
      <c r="F108" s="2" t="s">
        <v>3197</v>
      </c>
      <c r="G108" s="2" t="s">
        <v>3197</v>
      </c>
      <c r="H108" s="2" t="s">
        <v>3197</v>
      </c>
      <c r="I108" s="2" t="s">
        <v>3197</v>
      </c>
    </row>
    <row r="109" spans="1:9">
      <c r="A109" s="2"/>
      <c r="B109" s="2"/>
      <c r="D109" s="2"/>
      <c r="E109" s="2"/>
      <c r="F109" s="2" t="s">
        <v>3197</v>
      </c>
      <c r="G109" s="2" t="s">
        <v>3197</v>
      </c>
      <c r="H109" s="2" t="s">
        <v>3197</v>
      </c>
      <c r="I109" s="2" t="s">
        <v>3197</v>
      </c>
    </row>
    <row r="110" spans="1:9">
      <c r="A110" s="2"/>
      <c r="B110" s="2"/>
      <c r="D110" s="2"/>
      <c r="E110" s="2"/>
      <c r="F110" s="2" t="s">
        <v>3197</v>
      </c>
      <c r="G110" s="2" t="s">
        <v>3197</v>
      </c>
      <c r="H110" s="2" t="s">
        <v>3197</v>
      </c>
      <c r="I110" s="2" t="s">
        <v>3197</v>
      </c>
    </row>
    <row r="111" spans="1:9">
      <c r="A111" s="2"/>
      <c r="B111" s="2"/>
      <c r="D111" s="2"/>
      <c r="E111" s="2"/>
      <c r="F111" s="2" t="s">
        <v>3197</v>
      </c>
      <c r="G111" s="2" t="s">
        <v>3197</v>
      </c>
      <c r="H111" s="2" t="s">
        <v>3197</v>
      </c>
      <c r="I111" s="2" t="s">
        <v>3197</v>
      </c>
    </row>
    <row r="112" spans="1:9">
      <c r="A112" s="2"/>
      <c r="B112" s="2"/>
      <c r="D112" s="2"/>
      <c r="E112" s="2"/>
      <c r="F112" s="2" t="s">
        <v>3197</v>
      </c>
      <c r="G112" s="2" t="s">
        <v>3197</v>
      </c>
      <c r="H112" s="2" t="s">
        <v>3197</v>
      </c>
      <c r="I112" s="2" t="s">
        <v>3197</v>
      </c>
    </row>
    <row r="113" spans="1:9">
      <c r="A113" s="2"/>
      <c r="B113" s="2"/>
      <c r="D113" s="2"/>
      <c r="E113" s="2"/>
      <c r="F113" s="2" t="s">
        <v>3197</v>
      </c>
      <c r="G113" s="2" t="s">
        <v>3197</v>
      </c>
      <c r="H113" s="2" t="s">
        <v>3197</v>
      </c>
      <c r="I113" s="2" t="s">
        <v>3197</v>
      </c>
    </row>
    <row r="114" spans="1:9">
      <c r="A114" s="2"/>
      <c r="B114" s="2"/>
      <c r="D114" s="2"/>
      <c r="E114" s="2"/>
      <c r="F114" s="2" t="s">
        <v>3197</v>
      </c>
      <c r="G114" s="2" t="s">
        <v>3197</v>
      </c>
      <c r="H114" s="2" t="s">
        <v>3197</v>
      </c>
      <c r="I114" s="2" t="s">
        <v>3197</v>
      </c>
    </row>
    <row r="115" spans="1:9">
      <c r="A115" s="2"/>
      <c r="B115" s="2"/>
      <c r="D115" s="2"/>
      <c r="E115" s="2"/>
      <c r="F115" s="2" t="s">
        <v>3197</v>
      </c>
      <c r="G115" s="2" t="s">
        <v>3197</v>
      </c>
      <c r="H115" s="2" t="s">
        <v>3197</v>
      </c>
      <c r="I115" s="2" t="s">
        <v>3197</v>
      </c>
    </row>
    <row r="116" spans="1:9">
      <c r="A116" s="2"/>
      <c r="B116" s="2"/>
      <c r="D116" s="2"/>
      <c r="E116" s="2"/>
      <c r="F116" s="2" t="s">
        <v>3197</v>
      </c>
      <c r="G116" s="2" t="s">
        <v>3197</v>
      </c>
      <c r="H116" s="2" t="s">
        <v>3197</v>
      </c>
      <c r="I116" s="2" t="s">
        <v>3197</v>
      </c>
    </row>
    <row r="117" spans="1:9">
      <c r="A117" s="2"/>
      <c r="B117" s="2"/>
      <c r="D117" s="2"/>
      <c r="E117" s="2"/>
      <c r="F117" s="2" t="s">
        <v>3197</v>
      </c>
      <c r="G117" s="2" t="s">
        <v>3197</v>
      </c>
      <c r="H117" s="2" t="s">
        <v>3197</v>
      </c>
      <c r="I117" s="2" t="s">
        <v>3197</v>
      </c>
    </row>
    <row r="118" spans="1:9">
      <c r="A118" s="2"/>
      <c r="B118" s="2"/>
      <c r="D118" s="2"/>
      <c r="E118" s="2"/>
      <c r="F118" s="2" t="s">
        <v>3197</v>
      </c>
      <c r="G118" s="2" t="s">
        <v>3197</v>
      </c>
      <c r="H118" s="2" t="s">
        <v>3197</v>
      </c>
      <c r="I118" s="2" t="s">
        <v>3197</v>
      </c>
    </row>
    <row r="119" spans="1:9">
      <c r="A119" s="2"/>
      <c r="B119" s="2"/>
      <c r="D119" s="2"/>
      <c r="E119" s="2"/>
      <c r="F119" s="2" t="s">
        <v>3197</v>
      </c>
      <c r="G119" s="2" t="s">
        <v>3197</v>
      </c>
      <c r="H119" s="2" t="s">
        <v>3197</v>
      </c>
      <c r="I119" s="2" t="s">
        <v>3197</v>
      </c>
    </row>
    <row r="120" spans="1:9">
      <c r="A120" s="2"/>
      <c r="B120" s="2"/>
      <c r="D120" s="2"/>
      <c r="E120" s="2"/>
      <c r="F120" s="2" t="s">
        <v>3197</v>
      </c>
      <c r="G120" s="2" t="s">
        <v>3197</v>
      </c>
      <c r="H120" s="2" t="s">
        <v>3197</v>
      </c>
      <c r="I120" s="2" t="s">
        <v>3197</v>
      </c>
    </row>
    <row r="121" spans="1:9">
      <c r="A121" s="2"/>
      <c r="B121" s="2"/>
      <c r="D121" s="2"/>
      <c r="E121" s="2"/>
      <c r="F121" s="2" t="s">
        <v>3197</v>
      </c>
      <c r="G121" s="2" t="s">
        <v>3197</v>
      </c>
      <c r="H121" s="2" t="s">
        <v>3197</v>
      </c>
      <c r="I121" s="2" t="s">
        <v>3197</v>
      </c>
    </row>
    <row r="122" spans="1:9">
      <c r="A122" s="2"/>
      <c r="B122" s="2"/>
      <c r="D122" s="2"/>
      <c r="E122" s="2"/>
      <c r="F122" s="2" t="s">
        <v>3197</v>
      </c>
      <c r="G122" s="2" t="s">
        <v>3197</v>
      </c>
      <c r="H122" s="2" t="s">
        <v>3197</v>
      </c>
      <c r="I122" s="2" t="s">
        <v>3197</v>
      </c>
    </row>
    <row r="123" spans="1:9">
      <c r="A123" s="2"/>
      <c r="B123" s="2"/>
      <c r="D123" s="2"/>
      <c r="E123" s="2"/>
      <c r="F123" s="2" t="s">
        <v>3197</v>
      </c>
      <c r="G123" s="2" t="s">
        <v>3197</v>
      </c>
      <c r="H123" s="2" t="s">
        <v>3197</v>
      </c>
      <c r="I123" s="2" t="s">
        <v>3197</v>
      </c>
    </row>
    <row r="124" spans="1:9">
      <c r="A124" s="2"/>
      <c r="B124" s="2"/>
      <c r="D124" s="2"/>
      <c r="E124" s="2"/>
      <c r="F124" s="2" t="s">
        <v>3197</v>
      </c>
      <c r="G124" s="2" t="s">
        <v>3197</v>
      </c>
      <c r="H124" s="2" t="s">
        <v>3197</v>
      </c>
      <c r="I124" s="2" t="s">
        <v>3197</v>
      </c>
    </row>
    <row r="125" spans="1:9">
      <c r="A125" s="2"/>
      <c r="B125" s="2"/>
      <c r="D125" s="2"/>
      <c r="E125" s="2"/>
      <c r="F125" s="2" t="s">
        <v>3197</v>
      </c>
      <c r="G125" s="2" t="s">
        <v>3197</v>
      </c>
      <c r="H125" s="2" t="s">
        <v>3197</v>
      </c>
      <c r="I125" s="2" t="s">
        <v>3197</v>
      </c>
    </row>
    <row r="126" spans="1:9">
      <c r="A126" s="2"/>
      <c r="B126" s="2"/>
      <c r="D126" s="2"/>
      <c r="E126" s="2"/>
      <c r="F126" s="2" t="s">
        <v>3197</v>
      </c>
      <c r="G126" s="2" t="s">
        <v>3197</v>
      </c>
      <c r="H126" s="2" t="s">
        <v>3197</v>
      </c>
      <c r="I126" s="2" t="s">
        <v>3197</v>
      </c>
    </row>
    <row r="127" spans="1:9">
      <c r="A127" s="2"/>
      <c r="B127" s="2"/>
      <c r="D127" s="2"/>
      <c r="E127" s="2"/>
      <c r="F127" s="2" t="s">
        <v>3197</v>
      </c>
      <c r="G127" s="2" t="s">
        <v>3197</v>
      </c>
      <c r="H127" s="2" t="s">
        <v>3197</v>
      </c>
      <c r="I127" s="2" t="s">
        <v>3197</v>
      </c>
    </row>
    <row r="128" spans="1:9">
      <c r="A128" s="2"/>
      <c r="B128" s="2"/>
      <c r="D128" s="2"/>
      <c r="E128" s="2"/>
      <c r="F128" s="2" t="s">
        <v>3197</v>
      </c>
      <c r="G128" s="2" t="s">
        <v>3197</v>
      </c>
      <c r="H128" s="2" t="s">
        <v>3197</v>
      </c>
      <c r="I128" s="2" t="s">
        <v>3197</v>
      </c>
    </row>
    <row r="129" spans="1:9">
      <c r="A129" s="2"/>
      <c r="B129" s="2"/>
      <c r="D129" s="2"/>
      <c r="E129" s="2"/>
      <c r="F129" s="2" t="s">
        <v>3197</v>
      </c>
      <c r="G129" s="2" t="s">
        <v>3197</v>
      </c>
      <c r="H129" s="2" t="s">
        <v>3197</v>
      </c>
      <c r="I129" s="2" t="s">
        <v>3197</v>
      </c>
    </row>
    <row r="130" spans="1:9">
      <c r="A130" s="2"/>
      <c r="B130" s="2"/>
      <c r="D130" s="2"/>
      <c r="E130" s="2"/>
      <c r="F130" s="2" t="s">
        <v>3197</v>
      </c>
      <c r="G130" s="2" t="s">
        <v>3197</v>
      </c>
      <c r="H130" s="2" t="s">
        <v>3197</v>
      </c>
      <c r="I130" s="2" t="s">
        <v>3197</v>
      </c>
    </row>
    <row r="131" spans="1:9">
      <c r="A131" s="2"/>
      <c r="B131" s="2"/>
      <c r="D131" s="2"/>
      <c r="E131" s="2"/>
      <c r="F131" s="2" t="s">
        <v>3197</v>
      </c>
      <c r="G131" s="2" t="s">
        <v>3197</v>
      </c>
      <c r="H131" s="2" t="s">
        <v>3197</v>
      </c>
      <c r="I131" s="2" t="s">
        <v>3197</v>
      </c>
    </row>
    <row r="132" spans="1:9">
      <c r="A132" s="2"/>
      <c r="B132" s="2"/>
      <c r="D132" s="2"/>
      <c r="E132" s="2"/>
      <c r="F132" s="2" t="s">
        <v>3197</v>
      </c>
      <c r="G132" s="2" t="s">
        <v>3197</v>
      </c>
      <c r="H132" s="2" t="s">
        <v>3197</v>
      </c>
      <c r="I132" s="2" t="s">
        <v>3197</v>
      </c>
    </row>
    <row r="133" spans="1:9">
      <c r="A133" s="2"/>
      <c r="B133" s="2"/>
      <c r="D133" s="2"/>
      <c r="E133" s="2"/>
      <c r="F133" s="2" t="s">
        <v>3197</v>
      </c>
      <c r="G133" s="2" t="s">
        <v>3197</v>
      </c>
      <c r="H133" s="2" t="s">
        <v>3197</v>
      </c>
      <c r="I133" s="2" t="s">
        <v>3197</v>
      </c>
    </row>
    <row r="134" spans="1:9">
      <c r="A134" s="2"/>
      <c r="B134" s="2"/>
      <c r="D134" s="2"/>
      <c r="E134" s="2"/>
      <c r="F134" s="2" t="s">
        <v>3197</v>
      </c>
      <c r="G134" s="2" t="s">
        <v>3197</v>
      </c>
      <c r="H134" s="2" t="s">
        <v>3197</v>
      </c>
      <c r="I134" s="2" t="s">
        <v>3197</v>
      </c>
    </row>
    <row r="135" spans="1:9">
      <c r="A135" s="2"/>
      <c r="B135" s="2"/>
      <c r="D135" s="2"/>
      <c r="E135" s="2"/>
      <c r="F135" s="2" t="s">
        <v>3197</v>
      </c>
      <c r="G135" s="2" t="s">
        <v>3197</v>
      </c>
      <c r="H135" s="2" t="s">
        <v>3197</v>
      </c>
      <c r="I135" s="2" t="s">
        <v>3197</v>
      </c>
    </row>
    <row r="136" spans="1:9">
      <c r="A136" s="2"/>
      <c r="B136" s="2"/>
      <c r="D136" s="2"/>
      <c r="E136" s="2"/>
      <c r="F136" s="2" t="s">
        <v>3197</v>
      </c>
      <c r="G136" s="2" t="s">
        <v>3197</v>
      </c>
      <c r="H136" s="2" t="s">
        <v>3197</v>
      </c>
      <c r="I136" s="2" t="s">
        <v>3197</v>
      </c>
    </row>
    <row r="137" spans="1:9">
      <c r="A137" s="2"/>
      <c r="B137" s="2"/>
      <c r="D137" s="2"/>
      <c r="E137" s="2"/>
      <c r="F137" s="2" t="s">
        <v>3197</v>
      </c>
      <c r="G137" s="2" t="s">
        <v>3197</v>
      </c>
      <c r="H137" s="2" t="s">
        <v>3197</v>
      </c>
      <c r="I137" s="2" t="s">
        <v>3197</v>
      </c>
    </row>
    <row r="138" spans="1:9">
      <c r="A138" s="2"/>
      <c r="B138" s="2"/>
      <c r="D138" s="2"/>
      <c r="E138" s="2"/>
      <c r="F138" s="2" t="s">
        <v>3197</v>
      </c>
      <c r="G138" s="2" t="s">
        <v>3197</v>
      </c>
      <c r="H138" s="2" t="s">
        <v>3197</v>
      </c>
      <c r="I138" s="2" t="s">
        <v>3197</v>
      </c>
    </row>
    <row r="139" spans="1:9">
      <c r="A139" s="2"/>
      <c r="B139" s="2"/>
      <c r="D139" s="2"/>
      <c r="E139" s="2"/>
      <c r="F139" s="2" t="s">
        <v>3197</v>
      </c>
      <c r="G139" s="2" t="s">
        <v>3197</v>
      </c>
      <c r="H139" s="2" t="s">
        <v>3197</v>
      </c>
      <c r="I139" s="2" t="s">
        <v>3197</v>
      </c>
    </row>
    <row r="140" spans="1:9">
      <c r="A140" s="2"/>
      <c r="B140" s="2"/>
      <c r="D140" s="2"/>
      <c r="E140" s="2"/>
      <c r="F140" s="2" t="s">
        <v>3197</v>
      </c>
      <c r="G140" s="2" t="s">
        <v>3197</v>
      </c>
      <c r="H140" s="2" t="s">
        <v>3197</v>
      </c>
      <c r="I140" s="2" t="s">
        <v>3197</v>
      </c>
    </row>
    <row r="141" spans="1:9">
      <c r="A141" s="2"/>
      <c r="B141" s="2"/>
      <c r="D141" s="2"/>
      <c r="E141" s="2"/>
      <c r="F141" s="2" t="s">
        <v>3197</v>
      </c>
      <c r="G141" s="2" t="s">
        <v>3197</v>
      </c>
      <c r="H141" s="2" t="s">
        <v>3197</v>
      </c>
      <c r="I141" s="2" t="s">
        <v>3197</v>
      </c>
    </row>
    <row r="142" spans="1:9">
      <c r="A142" s="2"/>
      <c r="B142" s="2"/>
      <c r="D142" s="2"/>
      <c r="E142" s="2"/>
      <c r="F142" s="2" t="s">
        <v>3197</v>
      </c>
      <c r="G142" s="2" t="s">
        <v>3197</v>
      </c>
      <c r="H142" s="2" t="s">
        <v>3197</v>
      </c>
      <c r="I142" s="2" t="s">
        <v>3197</v>
      </c>
    </row>
    <row r="143" spans="1:9">
      <c r="A143" s="2"/>
      <c r="B143" s="2"/>
      <c r="D143" s="2"/>
      <c r="E143" s="2"/>
      <c r="F143" s="2" t="s">
        <v>3197</v>
      </c>
      <c r="G143" s="2" t="s">
        <v>3197</v>
      </c>
      <c r="H143" s="2" t="s">
        <v>3197</v>
      </c>
      <c r="I143" s="2" t="s">
        <v>3197</v>
      </c>
    </row>
    <row r="144" spans="1:9">
      <c r="A144" s="2"/>
      <c r="B144" s="2"/>
      <c r="D144" s="2"/>
      <c r="E144" s="2"/>
      <c r="F144" s="2" t="s">
        <v>3197</v>
      </c>
      <c r="G144" s="2" t="s">
        <v>3197</v>
      </c>
      <c r="H144" s="2" t="s">
        <v>3197</v>
      </c>
      <c r="I144" s="2" t="s">
        <v>3197</v>
      </c>
    </row>
    <row r="145" spans="1:9">
      <c r="A145" s="2"/>
      <c r="B145" s="2"/>
      <c r="D145" s="2"/>
      <c r="E145" s="2"/>
      <c r="F145" s="2" t="s">
        <v>3197</v>
      </c>
      <c r="G145" s="2" t="s">
        <v>3197</v>
      </c>
      <c r="H145" s="2" t="s">
        <v>3197</v>
      </c>
      <c r="I145" s="2" t="s">
        <v>3197</v>
      </c>
    </row>
    <row r="146" spans="1:9">
      <c r="A146" s="2"/>
      <c r="B146" s="2"/>
      <c r="D146" s="2"/>
      <c r="E146" s="2"/>
      <c r="F146" s="2" t="s">
        <v>3197</v>
      </c>
      <c r="G146" s="2" t="s">
        <v>3197</v>
      </c>
      <c r="H146" s="2" t="s">
        <v>3197</v>
      </c>
      <c r="I146" s="2" t="s">
        <v>3197</v>
      </c>
    </row>
    <row r="147" spans="1:9">
      <c r="A147" s="2"/>
      <c r="B147" s="2"/>
      <c r="D147" s="2"/>
      <c r="E147" s="2"/>
      <c r="F147" s="2" t="s">
        <v>3197</v>
      </c>
      <c r="G147" s="2" t="s">
        <v>3197</v>
      </c>
      <c r="H147" s="2" t="s">
        <v>3197</v>
      </c>
      <c r="I147" s="2" t="s">
        <v>3197</v>
      </c>
    </row>
    <row r="148" spans="1:9">
      <c r="A148" s="2"/>
      <c r="B148" s="2"/>
      <c r="D148" s="2"/>
      <c r="E148" s="2"/>
      <c r="F148" s="2" t="s">
        <v>3197</v>
      </c>
      <c r="G148" s="2" t="s">
        <v>3197</v>
      </c>
      <c r="H148" s="2" t="s">
        <v>3197</v>
      </c>
      <c r="I148" s="2" t="s">
        <v>3197</v>
      </c>
    </row>
    <row r="149" spans="1:9">
      <c r="A149" s="2"/>
      <c r="B149" s="2"/>
      <c r="D149" s="2"/>
      <c r="E149" s="2"/>
      <c r="F149" s="2" t="s">
        <v>3197</v>
      </c>
      <c r="G149" s="2" t="s">
        <v>3197</v>
      </c>
      <c r="H149" s="2" t="s">
        <v>3197</v>
      </c>
      <c r="I149" s="2" t="s">
        <v>3197</v>
      </c>
    </row>
    <row r="150" spans="1:9">
      <c r="A150" s="2"/>
      <c r="B150" s="2"/>
      <c r="D150" s="2"/>
      <c r="E150" s="2"/>
      <c r="F150" s="2" t="s">
        <v>3197</v>
      </c>
      <c r="G150" s="2" t="s">
        <v>3197</v>
      </c>
      <c r="H150" s="2" t="s">
        <v>3197</v>
      </c>
      <c r="I150" s="2" t="s">
        <v>3197</v>
      </c>
    </row>
    <row r="151" spans="1:9">
      <c r="A151" s="2"/>
      <c r="B151" s="2"/>
      <c r="D151" s="2"/>
      <c r="E151" s="2"/>
      <c r="F151" s="2" t="s">
        <v>3197</v>
      </c>
      <c r="G151" s="2" t="s">
        <v>3197</v>
      </c>
      <c r="H151" s="2" t="s">
        <v>3197</v>
      </c>
      <c r="I151" s="2" t="s">
        <v>3197</v>
      </c>
    </row>
    <row r="152" spans="1:9">
      <c r="A152" s="2"/>
      <c r="B152" s="2"/>
      <c r="D152" s="2"/>
      <c r="E152" s="2"/>
      <c r="F152" s="2" t="s">
        <v>3197</v>
      </c>
      <c r="G152" s="2" t="s">
        <v>3197</v>
      </c>
      <c r="H152" s="2" t="s">
        <v>3197</v>
      </c>
      <c r="I152" s="2" t="s">
        <v>3197</v>
      </c>
    </row>
    <row r="153" spans="1:9">
      <c r="A153" s="2"/>
      <c r="B153" s="2"/>
      <c r="D153" s="2"/>
      <c r="E153" s="2"/>
      <c r="F153" s="2" t="s">
        <v>3197</v>
      </c>
      <c r="G153" s="2" t="s">
        <v>3197</v>
      </c>
      <c r="H153" s="2" t="s">
        <v>3197</v>
      </c>
      <c r="I153" s="2" t="s">
        <v>3197</v>
      </c>
    </row>
    <row r="154" spans="1:9">
      <c r="A154" s="2"/>
      <c r="B154" s="2"/>
      <c r="D154" s="2"/>
      <c r="E154" s="2"/>
      <c r="F154" s="2" t="s">
        <v>3197</v>
      </c>
      <c r="G154" s="2" t="s">
        <v>3197</v>
      </c>
      <c r="H154" s="2" t="s">
        <v>3197</v>
      </c>
      <c r="I154" s="2" t="s">
        <v>3197</v>
      </c>
    </row>
    <row r="155" spans="1:9">
      <c r="A155" s="2"/>
      <c r="B155" s="2"/>
      <c r="D155" s="2"/>
      <c r="E155" s="2"/>
      <c r="F155" s="2" t="s">
        <v>3197</v>
      </c>
      <c r="G155" s="2" t="s">
        <v>3197</v>
      </c>
      <c r="H155" s="2" t="s">
        <v>3197</v>
      </c>
      <c r="I155" s="2" t="s">
        <v>3197</v>
      </c>
    </row>
    <row r="156" spans="1:9">
      <c r="A156" s="2"/>
      <c r="B156" s="2"/>
      <c r="D156" s="2"/>
      <c r="E156" s="2"/>
      <c r="F156" s="2" t="s">
        <v>3197</v>
      </c>
      <c r="G156" s="2" t="s">
        <v>3197</v>
      </c>
      <c r="H156" s="2" t="s">
        <v>3197</v>
      </c>
      <c r="I156" s="2" t="s">
        <v>3197</v>
      </c>
    </row>
    <row r="157" spans="1:9">
      <c r="A157" s="2"/>
      <c r="B157" s="2"/>
      <c r="D157" s="2"/>
      <c r="E157" s="2"/>
      <c r="F157" s="2" t="s">
        <v>3197</v>
      </c>
      <c r="G157" s="2" t="s">
        <v>3197</v>
      </c>
      <c r="H157" s="2" t="s">
        <v>3197</v>
      </c>
      <c r="I157" s="2" t="s">
        <v>3197</v>
      </c>
    </row>
    <row r="158" spans="1:9">
      <c r="A158" s="2"/>
      <c r="B158" s="2"/>
      <c r="D158" s="2"/>
      <c r="E158" s="2"/>
      <c r="F158" s="2" t="s">
        <v>3197</v>
      </c>
      <c r="G158" s="2" t="s">
        <v>3197</v>
      </c>
      <c r="H158" s="2" t="s">
        <v>3197</v>
      </c>
      <c r="I158" s="2" t="s">
        <v>3197</v>
      </c>
    </row>
    <row r="159" spans="1:9">
      <c r="A159" s="2"/>
      <c r="B159" s="2"/>
      <c r="D159" s="2"/>
      <c r="E159" s="2"/>
      <c r="F159" s="2" t="s">
        <v>3197</v>
      </c>
      <c r="G159" s="2" t="s">
        <v>3197</v>
      </c>
      <c r="H159" s="2" t="s">
        <v>3197</v>
      </c>
      <c r="I159" s="2" t="s">
        <v>3197</v>
      </c>
    </row>
    <row r="160" spans="1:9">
      <c r="A160" s="2"/>
      <c r="B160" s="2"/>
      <c r="D160" s="2"/>
      <c r="E160" s="2"/>
      <c r="F160" s="2" t="s">
        <v>3197</v>
      </c>
      <c r="G160" s="2" t="s">
        <v>3197</v>
      </c>
      <c r="H160" s="2" t="s">
        <v>3197</v>
      </c>
      <c r="I160" s="2" t="s">
        <v>3197</v>
      </c>
    </row>
    <row r="161" spans="1:9">
      <c r="A161" s="2"/>
      <c r="B161" s="2"/>
      <c r="D161" s="2"/>
      <c r="E161" s="2"/>
      <c r="F161" s="2" t="s">
        <v>3197</v>
      </c>
      <c r="G161" s="2" t="s">
        <v>3197</v>
      </c>
      <c r="H161" s="2" t="s">
        <v>3197</v>
      </c>
      <c r="I161" s="2" t="s">
        <v>3197</v>
      </c>
    </row>
    <row r="162" spans="1:9">
      <c r="A162" s="2"/>
      <c r="B162" s="2"/>
      <c r="D162" s="2"/>
      <c r="E162" s="2"/>
      <c r="F162" s="2" t="s">
        <v>3197</v>
      </c>
      <c r="G162" s="2" t="s">
        <v>3197</v>
      </c>
      <c r="H162" s="2" t="s">
        <v>3197</v>
      </c>
      <c r="I162" s="2" t="s">
        <v>3197</v>
      </c>
    </row>
    <row r="163" spans="1:9">
      <c r="A163" s="2"/>
      <c r="B163" s="2"/>
      <c r="D163" s="2"/>
      <c r="E163" s="2"/>
      <c r="F163" s="2" t="s">
        <v>3197</v>
      </c>
      <c r="G163" s="2" t="s">
        <v>3197</v>
      </c>
      <c r="H163" s="2" t="s">
        <v>3197</v>
      </c>
      <c r="I163" s="2" t="s">
        <v>3197</v>
      </c>
    </row>
    <row r="164" spans="1:9">
      <c r="A164" s="2"/>
      <c r="B164" s="2"/>
      <c r="D164" s="2"/>
      <c r="E164" s="2"/>
      <c r="F164" s="2" t="s">
        <v>3197</v>
      </c>
      <c r="G164" s="2" t="s">
        <v>3197</v>
      </c>
      <c r="H164" s="2" t="s">
        <v>3197</v>
      </c>
      <c r="I164" s="2" t="s">
        <v>3197</v>
      </c>
    </row>
    <row r="165" spans="1:9">
      <c r="A165" s="2"/>
      <c r="B165" s="2"/>
      <c r="D165" s="2"/>
      <c r="E165" s="2"/>
      <c r="F165" s="2" t="s">
        <v>3197</v>
      </c>
      <c r="G165" s="2" t="s">
        <v>3197</v>
      </c>
      <c r="H165" s="2" t="s">
        <v>3197</v>
      </c>
      <c r="I165" s="2" t="s">
        <v>3197</v>
      </c>
    </row>
    <row r="166" spans="1:9">
      <c r="A166" s="2"/>
      <c r="B166" s="2"/>
      <c r="D166" s="2"/>
      <c r="E166" s="2"/>
      <c r="F166" s="2" t="s">
        <v>3197</v>
      </c>
      <c r="G166" s="2" t="s">
        <v>3197</v>
      </c>
      <c r="H166" s="2" t="s">
        <v>3197</v>
      </c>
      <c r="I166" s="2" t="s">
        <v>3197</v>
      </c>
    </row>
    <row r="167" spans="1:9">
      <c r="A167" s="2"/>
      <c r="B167" s="2"/>
      <c r="D167" s="2"/>
      <c r="E167" s="2"/>
      <c r="F167" s="2" t="s">
        <v>3197</v>
      </c>
      <c r="G167" s="2" t="s">
        <v>3197</v>
      </c>
      <c r="H167" s="2" t="s">
        <v>3197</v>
      </c>
      <c r="I167" s="2" t="s">
        <v>3197</v>
      </c>
    </row>
    <row r="168" spans="1:9">
      <c r="A168" s="2"/>
      <c r="B168" s="2"/>
      <c r="D168" s="2"/>
      <c r="E168" s="2"/>
      <c r="F168" s="2" t="s">
        <v>3197</v>
      </c>
      <c r="G168" s="2" t="s">
        <v>3197</v>
      </c>
      <c r="H168" s="2" t="s">
        <v>3197</v>
      </c>
      <c r="I168" s="2" t="s">
        <v>3197</v>
      </c>
    </row>
    <row r="169" spans="1:9">
      <c r="A169" s="2"/>
      <c r="B169" s="2"/>
      <c r="D169" s="2"/>
      <c r="E169" s="2"/>
      <c r="F169" s="2" t="s">
        <v>3197</v>
      </c>
      <c r="G169" s="2" t="s">
        <v>3197</v>
      </c>
      <c r="H169" s="2" t="s">
        <v>3197</v>
      </c>
      <c r="I169" s="2" t="s">
        <v>3197</v>
      </c>
    </row>
    <row r="170" spans="1:9">
      <c r="A170" s="2"/>
      <c r="B170" s="2"/>
      <c r="D170" s="2"/>
      <c r="E170" s="2"/>
      <c r="F170" s="2" t="s">
        <v>3197</v>
      </c>
      <c r="G170" s="2" t="s">
        <v>3197</v>
      </c>
      <c r="H170" s="2" t="s">
        <v>3197</v>
      </c>
      <c r="I170" s="2" t="s">
        <v>3197</v>
      </c>
    </row>
    <row r="171" spans="1:9">
      <c r="A171" s="2"/>
      <c r="B171" s="2"/>
      <c r="D171" s="2"/>
      <c r="E171" s="2"/>
      <c r="F171" s="2" t="s">
        <v>3197</v>
      </c>
      <c r="G171" s="2" t="s">
        <v>3197</v>
      </c>
      <c r="H171" s="2" t="s">
        <v>3197</v>
      </c>
      <c r="I171" s="2" t="s">
        <v>3197</v>
      </c>
    </row>
    <row r="172" spans="1:9">
      <c r="A172" s="2"/>
      <c r="B172" s="2"/>
      <c r="D172" s="2"/>
      <c r="E172" s="2"/>
      <c r="F172" s="2" t="s">
        <v>3197</v>
      </c>
      <c r="G172" s="2" t="s">
        <v>3197</v>
      </c>
      <c r="H172" s="2" t="s">
        <v>3197</v>
      </c>
      <c r="I172" s="2" t="s">
        <v>3197</v>
      </c>
    </row>
    <row r="173" spans="1:9">
      <c r="A173" s="2"/>
      <c r="B173" s="2"/>
      <c r="D173" s="2"/>
      <c r="E173" s="2"/>
      <c r="F173" s="2" t="s">
        <v>3197</v>
      </c>
      <c r="G173" s="2" t="s">
        <v>3197</v>
      </c>
      <c r="H173" s="2" t="s">
        <v>3197</v>
      </c>
      <c r="I173" s="2" t="s">
        <v>3197</v>
      </c>
    </row>
    <row r="174" spans="1:9">
      <c r="A174" s="2"/>
      <c r="B174" s="2"/>
      <c r="D174" s="2"/>
      <c r="E174" s="2"/>
      <c r="F174" s="2" t="s">
        <v>3197</v>
      </c>
      <c r="G174" s="2" t="s">
        <v>3197</v>
      </c>
      <c r="H174" s="2" t="s">
        <v>3197</v>
      </c>
      <c r="I174" s="2" t="s">
        <v>3197</v>
      </c>
    </row>
    <row r="175" spans="1:9">
      <c r="A175" s="2"/>
      <c r="B175" s="2"/>
      <c r="D175" s="2"/>
      <c r="E175" s="2"/>
      <c r="F175" s="2" t="s">
        <v>3197</v>
      </c>
      <c r="G175" s="2" t="s">
        <v>3197</v>
      </c>
      <c r="H175" s="2" t="s">
        <v>3197</v>
      </c>
      <c r="I175" s="2" t="s">
        <v>3197</v>
      </c>
    </row>
    <row r="176" spans="1:9">
      <c r="A176" s="2"/>
      <c r="B176" s="2"/>
      <c r="D176" s="2"/>
      <c r="E176" s="2"/>
      <c r="F176" s="2" t="s">
        <v>3197</v>
      </c>
      <c r="G176" s="2" t="s">
        <v>3197</v>
      </c>
      <c r="H176" s="2" t="s">
        <v>3197</v>
      </c>
      <c r="I176" s="2" t="s">
        <v>3197</v>
      </c>
    </row>
    <row r="177" spans="1:9">
      <c r="A177" s="2"/>
      <c r="B177" s="2"/>
      <c r="D177" s="2"/>
      <c r="E177" s="2"/>
      <c r="F177" s="2" t="s">
        <v>3197</v>
      </c>
      <c r="G177" s="2" t="s">
        <v>3197</v>
      </c>
      <c r="H177" s="2" t="s">
        <v>3197</v>
      </c>
      <c r="I177" s="2" t="s">
        <v>3197</v>
      </c>
    </row>
    <row r="178" spans="1:9">
      <c r="A178" s="2"/>
      <c r="B178" s="2"/>
      <c r="D178" s="2"/>
      <c r="E178" s="2"/>
      <c r="F178" s="2" t="s">
        <v>3197</v>
      </c>
      <c r="G178" s="2" t="s">
        <v>3197</v>
      </c>
      <c r="H178" s="2" t="s">
        <v>3197</v>
      </c>
      <c r="I178" s="2" t="s">
        <v>3197</v>
      </c>
    </row>
    <row r="179" spans="1:9">
      <c r="A179" s="2"/>
      <c r="B179" s="2"/>
      <c r="D179" s="2"/>
      <c r="E179" s="2"/>
      <c r="F179" s="2" t="s">
        <v>3197</v>
      </c>
      <c r="G179" s="2" t="s">
        <v>3197</v>
      </c>
      <c r="H179" s="2" t="s">
        <v>3197</v>
      </c>
      <c r="I179" s="2" t="s">
        <v>3197</v>
      </c>
    </row>
    <row r="180" spans="1:9">
      <c r="A180" s="2"/>
      <c r="B180" s="2"/>
      <c r="D180" s="2"/>
      <c r="E180" s="2"/>
      <c r="F180" s="2" t="s">
        <v>3197</v>
      </c>
      <c r="G180" s="2" t="s">
        <v>3197</v>
      </c>
      <c r="H180" s="2" t="s">
        <v>3197</v>
      </c>
      <c r="I180" s="2" t="s">
        <v>3197</v>
      </c>
    </row>
    <row r="181" spans="1:9">
      <c r="A181" s="2"/>
      <c r="B181" s="2"/>
      <c r="D181" s="2"/>
      <c r="E181" s="2"/>
      <c r="F181" s="2" t="s">
        <v>3197</v>
      </c>
      <c r="G181" s="2" t="s">
        <v>3197</v>
      </c>
      <c r="H181" s="2" t="s">
        <v>3197</v>
      </c>
      <c r="I181" s="2" t="s">
        <v>3197</v>
      </c>
    </row>
    <row r="182" spans="1:9">
      <c r="A182" s="2"/>
      <c r="B182" s="2"/>
      <c r="D182" s="2"/>
      <c r="E182" s="2"/>
      <c r="F182" s="2" t="s">
        <v>3197</v>
      </c>
      <c r="G182" s="2" t="s">
        <v>3197</v>
      </c>
      <c r="H182" s="2" t="s">
        <v>3197</v>
      </c>
      <c r="I182" s="2" t="s">
        <v>3197</v>
      </c>
    </row>
    <row r="183" spans="1:9">
      <c r="A183" s="2"/>
      <c r="B183" s="2"/>
      <c r="D183" s="2"/>
      <c r="E183" s="2"/>
      <c r="F183" s="2" t="s">
        <v>3197</v>
      </c>
      <c r="G183" s="2" t="s">
        <v>3197</v>
      </c>
      <c r="H183" s="2" t="s">
        <v>3197</v>
      </c>
      <c r="I183" s="2" t="s">
        <v>3197</v>
      </c>
    </row>
    <row r="184" spans="1:9">
      <c r="A184" s="2"/>
      <c r="B184" s="2"/>
      <c r="D184" s="2"/>
      <c r="E184" s="2"/>
      <c r="F184" s="2" t="s">
        <v>3197</v>
      </c>
      <c r="G184" s="2" t="s">
        <v>3197</v>
      </c>
      <c r="H184" s="2" t="s">
        <v>3197</v>
      </c>
      <c r="I184" s="2" t="s">
        <v>3197</v>
      </c>
    </row>
    <row r="185" spans="1:9">
      <c r="A185" s="2"/>
      <c r="B185" s="2"/>
      <c r="D185" s="2"/>
      <c r="E185" s="2"/>
      <c r="F185" s="2" t="s">
        <v>3197</v>
      </c>
      <c r="G185" s="2" t="s">
        <v>3197</v>
      </c>
      <c r="H185" s="2" t="s">
        <v>3197</v>
      </c>
      <c r="I185" s="2" t="s">
        <v>3197</v>
      </c>
    </row>
    <row r="186" spans="1:9">
      <c r="A186" s="2"/>
      <c r="B186" s="2"/>
      <c r="D186" s="2"/>
      <c r="E186" s="2"/>
      <c r="F186" s="2" t="s">
        <v>3197</v>
      </c>
      <c r="G186" s="2" t="s">
        <v>3197</v>
      </c>
      <c r="H186" s="2" t="s">
        <v>3197</v>
      </c>
      <c r="I186" s="2" t="s">
        <v>3197</v>
      </c>
    </row>
    <row r="187" spans="1:9">
      <c r="A187" s="2"/>
      <c r="B187" s="2"/>
      <c r="D187" s="2"/>
      <c r="E187" s="2"/>
      <c r="F187" s="2" t="s">
        <v>3197</v>
      </c>
      <c r="G187" s="2" t="s">
        <v>3197</v>
      </c>
      <c r="H187" s="2" t="s">
        <v>3197</v>
      </c>
      <c r="I187" s="2" t="s">
        <v>3197</v>
      </c>
    </row>
    <row r="188" spans="1:9">
      <c r="A188" s="2"/>
      <c r="B188" s="2"/>
      <c r="D188" s="2"/>
      <c r="E188" s="2"/>
      <c r="F188" s="2" t="s">
        <v>3197</v>
      </c>
      <c r="G188" s="2" t="s">
        <v>3197</v>
      </c>
      <c r="H188" s="2" t="s">
        <v>3197</v>
      </c>
      <c r="I188" s="2" t="s">
        <v>3197</v>
      </c>
    </row>
    <row r="189" spans="1:9">
      <c r="A189" s="2"/>
      <c r="B189" s="2"/>
      <c r="D189" s="2"/>
      <c r="E189" s="2"/>
      <c r="F189" s="2" t="s">
        <v>3197</v>
      </c>
      <c r="G189" s="2" t="s">
        <v>3197</v>
      </c>
      <c r="H189" s="2" t="s">
        <v>3197</v>
      </c>
      <c r="I189" s="2" t="s">
        <v>3197</v>
      </c>
    </row>
    <row r="190" spans="1:9">
      <c r="A190" s="2"/>
      <c r="B190" s="2"/>
      <c r="D190" s="2"/>
      <c r="E190" s="2"/>
      <c r="F190" s="2" t="s">
        <v>3197</v>
      </c>
      <c r="G190" s="2" t="s">
        <v>3197</v>
      </c>
      <c r="H190" s="2" t="s">
        <v>3197</v>
      </c>
      <c r="I190" s="2" t="s">
        <v>3197</v>
      </c>
    </row>
    <row r="191" spans="1:9">
      <c r="A191" s="2"/>
      <c r="B191" s="2"/>
      <c r="D191" s="2"/>
      <c r="E191" s="2"/>
      <c r="F191" s="2" t="s">
        <v>3197</v>
      </c>
      <c r="G191" s="2" t="s">
        <v>3197</v>
      </c>
      <c r="H191" s="2" t="s">
        <v>3197</v>
      </c>
      <c r="I191" s="2" t="s">
        <v>3197</v>
      </c>
    </row>
    <row r="192" spans="1:9">
      <c r="A192" s="2"/>
      <c r="B192" s="2"/>
      <c r="D192" s="2"/>
      <c r="E192" s="2"/>
      <c r="F192" s="2" t="s">
        <v>3197</v>
      </c>
      <c r="G192" s="2" t="s">
        <v>3197</v>
      </c>
      <c r="H192" s="2" t="s">
        <v>3197</v>
      </c>
      <c r="I192" s="2" t="s">
        <v>3197</v>
      </c>
    </row>
    <row r="193" spans="1:9">
      <c r="A193" s="2"/>
      <c r="B193" s="2"/>
      <c r="D193" s="2"/>
      <c r="E193" s="2"/>
      <c r="F193" s="2" t="s">
        <v>3197</v>
      </c>
      <c r="G193" s="2" t="s">
        <v>3197</v>
      </c>
      <c r="H193" s="2" t="s">
        <v>3197</v>
      </c>
      <c r="I193" s="2" t="s">
        <v>3197</v>
      </c>
    </row>
    <row r="194" spans="1:9">
      <c r="A194" s="2"/>
      <c r="B194" s="2"/>
      <c r="D194" s="2"/>
      <c r="E194" s="2"/>
      <c r="F194" s="2" t="s">
        <v>3197</v>
      </c>
      <c r="G194" s="2" t="s">
        <v>3197</v>
      </c>
      <c r="H194" s="2" t="s">
        <v>3197</v>
      </c>
      <c r="I194" s="2" t="s">
        <v>3197</v>
      </c>
    </row>
    <row r="195" spans="1:9">
      <c r="A195" s="2"/>
      <c r="B195" s="2"/>
      <c r="D195" s="2"/>
      <c r="E195" s="2"/>
      <c r="F195" s="2" t="s">
        <v>3197</v>
      </c>
      <c r="G195" s="2" t="s">
        <v>3197</v>
      </c>
      <c r="H195" s="2" t="s">
        <v>3197</v>
      </c>
      <c r="I195" s="2" t="s">
        <v>3197</v>
      </c>
    </row>
    <row r="196" spans="1:9">
      <c r="A196" s="2"/>
      <c r="B196" s="2"/>
      <c r="D196" s="2"/>
      <c r="E196" s="2"/>
      <c r="F196" s="2" t="s">
        <v>3197</v>
      </c>
      <c r="G196" s="2" t="s">
        <v>3197</v>
      </c>
      <c r="H196" s="2" t="s">
        <v>3197</v>
      </c>
      <c r="I196" s="2" t="s">
        <v>3197</v>
      </c>
    </row>
    <row r="197" spans="1:9">
      <c r="A197" s="2"/>
      <c r="B197" s="2"/>
      <c r="D197" s="2"/>
      <c r="E197" s="2"/>
      <c r="F197" s="2" t="s">
        <v>3197</v>
      </c>
      <c r="G197" s="2" t="s">
        <v>3197</v>
      </c>
      <c r="H197" s="2" t="s">
        <v>3197</v>
      </c>
      <c r="I197" s="2" t="s">
        <v>3197</v>
      </c>
    </row>
    <row r="198" spans="1:9">
      <c r="A198" s="2"/>
      <c r="B198" s="2"/>
      <c r="D198" s="2"/>
      <c r="E198" s="2"/>
      <c r="F198" s="2" t="s">
        <v>3197</v>
      </c>
      <c r="G198" s="2" t="s">
        <v>3197</v>
      </c>
      <c r="H198" s="2" t="s">
        <v>3197</v>
      </c>
      <c r="I198" s="2" t="s">
        <v>3197</v>
      </c>
    </row>
    <row r="199" spans="1:9">
      <c r="A199" s="2"/>
      <c r="B199" s="2"/>
      <c r="D199" s="2"/>
      <c r="E199" s="2"/>
      <c r="F199" s="2" t="s">
        <v>3197</v>
      </c>
      <c r="G199" s="2" t="s">
        <v>3197</v>
      </c>
      <c r="H199" s="2" t="s">
        <v>3197</v>
      </c>
      <c r="I199" s="2" t="s">
        <v>3197</v>
      </c>
    </row>
    <row r="200" spans="1:9">
      <c r="A200" s="2"/>
      <c r="B200" s="2"/>
      <c r="D200" s="2"/>
      <c r="E200" s="2"/>
      <c r="F200" s="2" t="s">
        <v>3197</v>
      </c>
      <c r="G200" s="2" t="s">
        <v>3197</v>
      </c>
      <c r="H200" s="2" t="s">
        <v>3197</v>
      </c>
      <c r="I200" s="2" t="s">
        <v>3197</v>
      </c>
    </row>
    <row r="201" spans="1:9">
      <c r="A201" s="2"/>
      <c r="B201" s="2"/>
      <c r="D201" s="2"/>
      <c r="E201" s="2"/>
      <c r="F201" s="2" t="s">
        <v>3197</v>
      </c>
      <c r="G201" s="2" t="s">
        <v>3197</v>
      </c>
      <c r="H201" s="2" t="s">
        <v>3197</v>
      </c>
      <c r="I201" s="2" t="s">
        <v>3197</v>
      </c>
    </row>
    <row r="202" spans="1:9">
      <c r="A202" s="2"/>
      <c r="B202" s="2"/>
      <c r="D202" s="2"/>
      <c r="E202" s="2"/>
      <c r="F202" s="2" t="s">
        <v>3197</v>
      </c>
      <c r="G202" s="2" t="s">
        <v>3197</v>
      </c>
      <c r="H202" s="2" t="s">
        <v>3197</v>
      </c>
      <c r="I202" s="2" t="s">
        <v>3197</v>
      </c>
    </row>
    <row r="203" spans="1:9">
      <c r="A203" s="2"/>
      <c r="B203" s="2"/>
      <c r="D203" s="2"/>
      <c r="E203" s="2"/>
      <c r="F203" s="2" t="s">
        <v>3197</v>
      </c>
      <c r="G203" s="2" t="s">
        <v>3197</v>
      </c>
      <c r="H203" s="2" t="s">
        <v>3197</v>
      </c>
      <c r="I203" s="2" t="s">
        <v>3197</v>
      </c>
    </row>
    <row r="204" spans="1:9">
      <c r="A204" s="2"/>
      <c r="B204" s="2"/>
      <c r="D204" s="2"/>
      <c r="E204" s="2"/>
      <c r="F204" s="2" t="s">
        <v>3197</v>
      </c>
      <c r="G204" s="2" t="s">
        <v>3197</v>
      </c>
      <c r="H204" s="2" t="s">
        <v>3197</v>
      </c>
      <c r="I204" s="2" t="s">
        <v>3197</v>
      </c>
    </row>
    <row r="205" spans="1:9">
      <c r="A205" s="2"/>
      <c r="B205" s="2"/>
      <c r="D205" s="2"/>
      <c r="E205" s="2"/>
      <c r="F205" s="2" t="s">
        <v>3197</v>
      </c>
      <c r="G205" s="2" t="s">
        <v>3197</v>
      </c>
      <c r="H205" s="2" t="s">
        <v>3197</v>
      </c>
      <c r="I205" s="2" t="s">
        <v>3197</v>
      </c>
    </row>
    <row r="206" spans="1:9">
      <c r="A206" s="2"/>
      <c r="B206" s="2"/>
      <c r="D206" s="2"/>
      <c r="E206" s="2"/>
      <c r="F206" s="2" t="s">
        <v>3197</v>
      </c>
      <c r="G206" s="2" t="s">
        <v>3197</v>
      </c>
      <c r="H206" s="2" t="s">
        <v>3197</v>
      </c>
      <c r="I206" s="2" t="s">
        <v>3197</v>
      </c>
    </row>
    <row r="207" spans="1:9">
      <c r="A207" s="2"/>
      <c r="B207" s="2"/>
      <c r="D207" s="2"/>
      <c r="E207" s="2"/>
      <c r="F207" s="2" t="s">
        <v>3197</v>
      </c>
      <c r="G207" s="2" t="s">
        <v>3197</v>
      </c>
      <c r="H207" s="2" t="s">
        <v>3197</v>
      </c>
      <c r="I207" s="2" t="s">
        <v>3197</v>
      </c>
    </row>
    <row r="208" spans="1:9">
      <c r="A208" s="2"/>
      <c r="B208" s="2"/>
      <c r="D208" s="2"/>
      <c r="E208" s="2"/>
      <c r="F208" s="2" t="s">
        <v>3197</v>
      </c>
      <c r="G208" s="2" t="s">
        <v>3197</v>
      </c>
      <c r="H208" s="2" t="s">
        <v>3197</v>
      </c>
      <c r="I208" s="2" t="s">
        <v>3197</v>
      </c>
    </row>
    <row r="209" spans="1:9">
      <c r="A209" s="2"/>
      <c r="B209" s="2"/>
      <c r="D209" s="2"/>
      <c r="E209" s="2"/>
      <c r="F209" s="2" t="s">
        <v>3197</v>
      </c>
      <c r="G209" s="2" t="s">
        <v>3197</v>
      </c>
      <c r="H209" s="2" t="s">
        <v>3197</v>
      </c>
      <c r="I209" s="2" t="s">
        <v>3197</v>
      </c>
    </row>
    <row r="210" spans="1:9">
      <c r="A210" s="2"/>
      <c r="B210" s="2"/>
      <c r="D210" s="2"/>
      <c r="E210" s="2"/>
      <c r="F210" s="2" t="s">
        <v>3197</v>
      </c>
      <c r="G210" s="2" t="s">
        <v>3197</v>
      </c>
      <c r="H210" s="2" t="s">
        <v>3197</v>
      </c>
      <c r="I210" s="2" t="s">
        <v>3197</v>
      </c>
    </row>
    <row r="211" spans="1:9">
      <c r="A211" s="2"/>
      <c r="B211" s="2"/>
      <c r="D211" s="2"/>
      <c r="E211" s="2"/>
      <c r="F211" s="2" t="s">
        <v>3197</v>
      </c>
      <c r="G211" s="2" t="s">
        <v>3197</v>
      </c>
      <c r="H211" s="2" t="s">
        <v>3197</v>
      </c>
      <c r="I211" s="2" t="s">
        <v>3197</v>
      </c>
    </row>
    <row r="212" spans="1:9">
      <c r="A212" s="2"/>
      <c r="B212" s="2"/>
      <c r="D212" s="2"/>
      <c r="E212" s="2"/>
      <c r="F212" s="2" t="s">
        <v>3197</v>
      </c>
      <c r="G212" s="2" t="s">
        <v>3197</v>
      </c>
      <c r="H212" s="2" t="s">
        <v>3197</v>
      </c>
      <c r="I212" s="2" t="s">
        <v>3197</v>
      </c>
    </row>
    <row r="213" spans="1:9">
      <c r="A213" s="2"/>
      <c r="B213" s="2"/>
      <c r="D213" s="2"/>
      <c r="E213" s="2"/>
      <c r="F213" s="2" t="s">
        <v>3197</v>
      </c>
      <c r="G213" s="2" t="s">
        <v>3197</v>
      </c>
      <c r="H213" s="2" t="s">
        <v>3197</v>
      </c>
      <c r="I213" s="2" t="s">
        <v>3197</v>
      </c>
    </row>
    <row r="214" spans="1:9">
      <c r="A214" s="2"/>
      <c r="B214" s="2"/>
      <c r="D214" s="2"/>
      <c r="E214" s="2"/>
      <c r="F214" s="2" t="s">
        <v>3197</v>
      </c>
      <c r="G214" s="2" t="s">
        <v>3197</v>
      </c>
      <c r="H214" s="2" t="s">
        <v>3197</v>
      </c>
      <c r="I214" s="2" t="s">
        <v>3197</v>
      </c>
    </row>
    <row r="215" spans="1:9">
      <c r="A215" s="2"/>
      <c r="B215" s="2"/>
      <c r="D215" s="2"/>
      <c r="E215" s="2"/>
      <c r="F215" s="2" t="s">
        <v>3197</v>
      </c>
      <c r="G215" s="2" t="s">
        <v>3197</v>
      </c>
      <c r="H215" s="2" t="s">
        <v>3197</v>
      </c>
      <c r="I215" s="2" t="s">
        <v>3197</v>
      </c>
    </row>
    <row r="216" spans="1:9">
      <c r="A216" s="2"/>
      <c r="B216" s="2"/>
      <c r="D216" s="2"/>
      <c r="E216" s="2"/>
      <c r="F216" s="2" t="s">
        <v>3197</v>
      </c>
      <c r="G216" s="2" t="s">
        <v>3197</v>
      </c>
      <c r="H216" s="2" t="s">
        <v>3197</v>
      </c>
      <c r="I216" s="2" t="s">
        <v>3197</v>
      </c>
    </row>
    <row r="217" spans="1:9">
      <c r="A217" s="2"/>
      <c r="B217" s="2"/>
      <c r="D217" s="2"/>
      <c r="E217" s="2"/>
      <c r="F217" s="2" t="s">
        <v>3197</v>
      </c>
      <c r="G217" s="2" t="s">
        <v>3197</v>
      </c>
      <c r="H217" s="2" t="s">
        <v>3197</v>
      </c>
      <c r="I217" s="2" t="s">
        <v>3197</v>
      </c>
    </row>
    <row r="218" spans="1:9">
      <c r="A218" s="2"/>
      <c r="B218" s="2"/>
      <c r="D218" s="2"/>
      <c r="E218" s="2"/>
      <c r="F218" s="2" t="s">
        <v>3197</v>
      </c>
      <c r="G218" s="2" t="s">
        <v>3197</v>
      </c>
      <c r="H218" s="2" t="s">
        <v>3197</v>
      </c>
      <c r="I218" s="2" t="s">
        <v>3197</v>
      </c>
    </row>
    <row r="219" spans="1:9">
      <c r="A219" s="2"/>
      <c r="B219" s="2"/>
      <c r="D219" s="2"/>
      <c r="E219" s="2"/>
      <c r="F219" s="2" t="s">
        <v>3197</v>
      </c>
      <c r="G219" s="2" t="s">
        <v>3197</v>
      </c>
      <c r="H219" s="2" t="s">
        <v>3197</v>
      </c>
      <c r="I219" s="2" t="s">
        <v>3197</v>
      </c>
    </row>
    <row r="220" spans="1:9">
      <c r="A220" s="2"/>
      <c r="B220" s="2"/>
      <c r="D220" s="2"/>
      <c r="E220" s="2"/>
      <c r="F220" s="2" t="s">
        <v>3197</v>
      </c>
      <c r="G220" s="2" t="s">
        <v>3197</v>
      </c>
      <c r="H220" s="2" t="s">
        <v>3197</v>
      </c>
      <c r="I220" s="2" t="s">
        <v>3197</v>
      </c>
    </row>
    <row r="221" spans="1:9">
      <c r="A221" s="2"/>
      <c r="B221" s="2"/>
      <c r="D221" s="2"/>
      <c r="E221" s="2"/>
      <c r="F221" s="2" t="s">
        <v>3197</v>
      </c>
      <c r="G221" s="2" t="s">
        <v>3197</v>
      </c>
      <c r="H221" s="2" t="s">
        <v>3197</v>
      </c>
      <c r="I221" s="2" t="s">
        <v>3197</v>
      </c>
    </row>
    <row r="222" spans="1:9">
      <c r="A222" s="2"/>
      <c r="B222" s="2"/>
      <c r="D222" s="2"/>
      <c r="E222" s="2"/>
      <c r="F222" s="2" t="s">
        <v>3197</v>
      </c>
      <c r="G222" s="2" t="s">
        <v>3197</v>
      </c>
      <c r="H222" s="2" t="s">
        <v>3197</v>
      </c>
      <c r="I222" s="2" t="s">
        <v>3197</v>
      </c>
    </row>
    <row r="223" spans="1:9">
      <c r="A223" s="2"/>
      <c r="B223" s="2"/>
      <c r="D223" s="2"/>
      <c r="E223" s="2"/>
      <c r="F223" s="2" t="s">
        <v>3197</v>
      </c>
      <c r="G223" s="2" t="s">
        <v>3197</v>
      </c>
      <c r="H223" s="2" t="s">
        <v>3197</v>
      </c>
      <c r="I223" s="2" t="s">
        <v>3197</v>
      </c>
    </row>
    <row r="224" spans="1:9">
      <c r="A224" s="2"/>
      <c r="B224" s="2"/>
      <c r="D224" s="2"/>
      <c r="E224" s="2"/>
      <c r="F224" s="2" t="s">
        <v>3197</v>
      </c>
      <c r="G224" s="2" t="s">
        <v>3197</v>
      </c>
      <c r="H224" s="2" t="s">
        <v>3197</v>
      </c>
      <c r="I224" s="2" t="s">
        <v>3197</v>
      </c>
    </row>
    <row r="225" spans="1:9">
      <c r="A225" s="2"/>
      <c r="B225" s="2"/>
      <c r="D225" s="2"/>
      <c r="E225" s="2"/>
      <c r="F225" s="2" t="s">
        <v>3197</v>
      </c>
      <c r="G225" s="2" t="s">
        <v>3197</v>
      </c>
      <c r="H225" s="2" t="s">
        <v>3197</v>
      </c>
      <c r="I225" s="2" t="s">
        <v>3197</v>
      </c>
    </row>
    <row r="226" spans="1:9">
      <c r="A226" s="2"/>
      <c r="B226" s="2"/>
      <c r="D226" s="2"/>
      <c r="E226" s="2"/>
      <c r="F226" s="2" t="s">
        <v>3197</v>
      </c>
      <c r="G226" s="2" t="s">
        <v>3197</v>
      </c>
      <c r="H226" s="2" t="s">
        <v>3197</v>
      </c>
      <c r="I226" s="2" t="s">
        <v>3197</v>
      </c>
    </row>
    <row r="227" spans="1:9">
      <c r="A227" s="2"/>
      <c r="B227" s="2"/>
      <c r="D227" s="2"/>
      <c r="E227" s="2"/>
      <c r="F227" s="2" t="s">
        <v>3197</v>
      </c>
      <c r="G227" s="2" t="s">
        <v>3197</v>
      </c>
      <c r="H227" s="2" t="s">
        <v>3197</v>
      </c>
      <c r="I227" s="2" t="s">
        <v>3197</v>
      </c>
    </row>
    <row r="228" spans="1:9">
      <c r="A228" s="2"/>
      <c r="B228" s="2"/>
      <c r="D228" s="2"/>
      <c r="E228" s="2"/>
      <c r="F228" s="2" t="s">
        <v>3197</v>
      </c>
      <c r="G228" s="2" t="s">
        <v>3197</v>
      </c>
      <c r="H228" s="2" t="s">
        <v>3197</v>
      </c>
      <c r="I228" s="2" t="s">
        <v>3197</v>
      </c>
    </row>
    <row r="229" spans="1:9">
      <c r="A229" s="2"/>
      <c r="B229" s="2"/>
      <c r="D229" s="2"/>
      <c r="E229" s="2"/>
      <c r="F229" s="2" t="s">
        <v>3197</v>
      </c>
      <c r="G229" s="2" t="s">
        <v>3197</v>
      </c>
      <c r="H229" s="2" t="s">
        <v>3197</v>
      </c>
      <c r="I229" s="2" t="s">
        <v>3197</v>
      </c>
    </row>
    <row r="230" spans="1:9">
      <c r="A230" s="2"/>
      <c r="B230" s="2"/>
      <c r="D230" s="2"/>
      <c r="E230" s="2"/>
      <c r="F230" s="2" t="s">
        <v>3197</v>
      </c>
      <c r="G230" s="2" t="s">
        <v>3197</v>
      </c>
      <c r="H230" s="2" t="s">
        <v>3197</v>
      </c>
      <c r="I230" s="2" t="s">
        <v>3197</v>
      </c>
    </row>
    <row r="231" spans="1:9">
      <c r="A231" s="2"/>
      <c r="B231" s="2"/>
      <c r="D231" s="2"/>
      <c r="E231" s="2"/>
      <c r="F231" s="2" t="s">
        <v>3197</v>
      </c>
      <c r="G231" s="2" t="s">
        <v>3197</v>
      </c>
      <c r="H231" s="2" t="s">
        <v>3197</v>
      </c>
      <c r="I231" s="2" t="s">
        <v>3197</v>
      </c>
    </row>
    <row r="232" spans="1:9">
      <c r="A232" s="2"/>
      <c r="B232" s="2"/>
      <c r="D232" s="2"/>
      <c r="E232" s="2"/>
      <c r="F232" s="2" t="s">
        <v>3197</v>
      </c>
      <c r="G232" s="2" t="s">
        <v>3197</v>
      </c>
      <c r="H232" s="2" t="s">
        <v>3197</v>
      </c>
      <c r="I232" s="2" t="s">
        <v>3197</v>
      </c>
    </row>
    <row r="233" spans="1:9">
      <c r="A233" s="2"/>
      <c r="B233" s="2"/>
      <c r="D233" s="2"/>
      <c r="E233" s="2"/>
      <c r="F233" s="2" t="s">
        <v>3197</v>
      </c>
      <c r="G233" s="2" t="s">
        <v>3197</v>
      </c>
      <c r="H233" s="2" t="s">
        <v>3197</v>
      </c>
      <c r="I233" s="2" t="s">
        <v>3197</v>
      </c>
    </row>
    <row r="234" spans="1:9">
      <c r="A234" s="2"/>
      <c r="B234" s="2"/>
      <c r="D234" s="2"/>
      <c r="E234" s="2"/>
      <c r="F234" s="2" t="s">
        <v>3197</v>
      </c>
      <c r="G234" s="2" t="s">
        <v>3197</v>
      </c>
      <c r="H234" s="2" t="s">
        <v>3197</v>
      </c>
      <c r="I234" s="2" t="s">
        <v>3197</v>
      </c>
    </row>
    <row r="235" spans="1:9">
      <c r="A235" s="2"/>
      <c r="B235" s="2"/>
      <c r="D235" s="2"/>
      <c r="E235" s="2"/>
      <c r="F235" s="2" t="s">
        <v>3197</v>
      </c>
      <c r="G235" s="2" t="s">
        <v>3197</v>
      </c>
      <c r="H235" s="2" t="s">
        <v>3197</v>
      </c>
      <c r="I235" s="2" t="s">
        <v>3197</v>
      </c>
    </row>
    <row r="236" spans="1:9">
      <c r="A236" s="2"/>
      <c r="B236" s="2"/>
      <c r="D236" s="2"/>
      <c r="E236" s="2"/>
      <c r="F236" s="2" t="s">
        <v>3197</v>
      </c>
      <c r="G236" s="2" t="s">
        <v>3197</v>
      </c>
      <c r="H236" s="2" t="s">
        <v>3197</v>
      </c>
      <c r="I236" s="2" t="s">
        <v>3197</v>
      </c>
    </row>
    <row r="237" spans="1:9">
      <c r="A237" s="2"/>
      <c r="B237" s="2"/>
      <c r="D237" s="2"/>
      <c r="E237" s="2"/>
      <c r="F237" s="2" t="s">
        <v>3197</v>
      </c>
      <c r="G237" s="2" t="s">
        <v>3197</v>
      </c>
      <c r="H237" s="2" t="s">
        <v>3197</v>
      </c>
      <c r="I237" s="2" t="s">
        <v>3197</v>
      </c>
    </row>
    <row r="238" spans="1:9">
      <c r="A238" s="2"/>
      <c r="B238" s="2"/>
      <c r="D238" s="2"/>
      <c r="E238" s="2"/>
      <c r="F238" s="2"/>
      <c r="G238" s="2"/>
      <c r="H238" s="2"/>
      <c r="I238" s="2"/>
    </row>
    <row r="239" spans="1:9">
      <c r="A239" s="2"/>
      <c r="B239" s="2"/>
      <c r="D239" s="2"/>
      <c r="E239" s="2"/>
      <c r="F239" s="2"/>
      <c r="G239" s="2"/>
      <c r="H239" s="2"/>
      <c r="I239" s="2"/>
    </row>
    <row r="240" spans="1:9">
      <c r="A240" s="2"/>
      <c r="B240" s="2"/>
      <c r="D240" s="2"/>
      <c r="E240" s="2"/>
      <c r="F240" s="2"/>
      <c r="G240" s="2"/>
      <c r="H240" s="2"/>
      <c r="I240" s="2"/>
    </row>
    <row r="241" spans="1:9">
      <c r="A241" s="2"/>
      <c r="B241" s="2"/>
      <c r="D241" s="2"/>
      <c r="E241" s="2"/>
      <c r="F241" s="2"/>
      <c r="G241" s="2"/>
      <c r="H241" s="2"/>
      <c r="I241" s="2"/>
    </row>
    <row r="242" spans="1:9">
      <c r="A242" s="2"/>
      <c r="B242" s="2"/>
      <c r="D242" s="2"/>
      <c r="E242" s="2"/>
      <c r="F242" s="2"/>
      <c r="G242" s="2"/>
      <c r="H242" s="2"/>
      <c r="I242" s="2"/>
    </row>
    <row r="243" spans="1:9">
      <c r="A243" s="2"/>
      <c r="B243" s="2"/>
      <c r="D243" s="2"/>
      <c r="E243" s="2"/>
      <c r="F243" s="2"/>
      <c r="G243" s="2"/>
      <c r="H243" s="2"/>
      <c r="I243" s="2"/>
    </row>
    <row r="244" spans="1:9">
      <c r="A244" s="2"/>
      <c r="B244" s="2"/>
      <c r="D244" s="2"/>
      <c r="E244" s="2"/>
      <c r="F244" s="2"/>
      <c r="G244" s="2"/>
      <c r="H244" s="2"/>
      <c r="I244" s="2"/>
    </row>
    <row r="245" spans="1:9">
      <c r="A245" s="2"/>
      <c r="B245" s="2"/>
      <c r="D245" s="2"/>
      <c r="E245" s="2"/>
      <c r="F245" s="2"/>
      <c r="G245" s="2"/>
      <c r="H245" s="2"/>
      <c r="I245" s="2"/>
    </row>
    <row r="246" spans="1:9">
      <c r="A246" s="2"/>
      <c r="B246" s="2"/>
      <c r="D246" s="2"/>
      <c r="E246" s="2"/>
      <c r="F246" s="2"/>
      <c r="G246" s="2"/>
      <c r="H246" s="2"/>
      <c r="I246" s="2"/>
    </row>
    <row r="247" spans="1:9">
      <c r="A247" s="2"/>
      <c r="B247" s="2"/>
      <c r="D247" s="2"/>
      <c r="E247" s="2"/>
      <c r="F247" s="2"/>
      <c r="G247" s="2"/>
      <c r="H247" s="2"/>
      <c r="I247" s="2"/>
    </row>
    <row r="248" spans="1:9">
      <c r="A248" s="2"/>
      <c r="B248" s="2"/>
      <c r="D248" s="2"/>
      <c r="E248" s="2"/>
      <c r="F248" s="2"/>
      <c r="G248" s="2"/>
      <c r="H248" s="2"/>
      <c r="I248" s="2"/>
    </row>
    <row r="249" spans="1:9">
      <c r="A249" s="2"/>
      <c r="B249" s="2"/>
      <c r="D249" s="2"/>
      <c r="E249" s="2"/>
      <c r="F249" s="2"/>
      <c r="G249" s="2"/>
      <c r="H249" s="2"/>
      <c r="I249" s="2"/>
    </row>
    <row r="250" spans="1:9">
      <c r="A250" s="2"/>
      <c r="B250" s="2"/>
      <c r="D250" s="2"/>
      <c r="E250" s="2"/>
      <c r="F250" s="2"/>
      <c r="G250" s="2"/>
      <c r="H250" s="2"/>
      <c r="I250" s="2"/>
    </row>
    <row r="251" spans="1:9">
      <c r="A251" s="2"/>
      <c r="B251" s="2"/>
      <c r="D251" s="2"/>
      <c r="E251" s="2"/>
      <c r="F251" s="2"/>
      <c r="G251" s="2"/>
      <c r="H251" s="2"/>
      <c r="I251" s="2"/>
    </row>
    <row r="252" spans="1:9">
      <c r="A252" s="2"/>
      <c r="B252" s="2"/>
      <c r="D252" s="2"/>
      <c r="E252" s="2"/>
      <c r="F252" s="2"/>
      <c r="G252" s="2"/>
      <c r="H252" s="2"/>
      <c r="I252" s="2"/>
    </row>
    <row r="253" spans="1:9">
      <c r="A253" s="2"/>
      <c r="B253" s="2"/>
      <c r="D253" s="2"/>
      <c r="E253" s="2"/>
      <c r="F253" s="2"/>
      <c r="G253" s="2"/>
      <c r="H253" s="2"/>
      <c r="I253" s="2"/>
    </row>
    <row r="254" spans="1:9">
      <c r="A254" s="2"/>
      <c r="B254" s="2"/>
      <c r="D254" s="2"/>
      <c r="E254" s="2"/>
      <c r="F254" s="2"/>
      <c r="G254" s="2"/>
      <c r="H254" s="2"/>
      <c r="I254" s="2"/>
    </row>
    <row r="255" spans="1:9">
      <c r="A255" s="2"/>
      <c r="B255" s="2"/>
      <c r="D255" s="2"/>
      <c r="E255" s="2"/>
      <c r="F255" s="2"/>
      <c r="G255" s="2"/>
      <c r="H255" s="2"/>
      <c r="I255" s="2"/>
    </row>
    <row r="256" spans="1:9">
      <c r="A256" s="2"/>
      <c r="B256" s="2"/>
      <c r="D256" s="2"/>
      <c r="E256" s="2"/>
      <c r="F256" s="2"/>
      <c r="G256" s="2"/>
      <c r="H256" s="2"/>
      <c r="I256" s="2"/>
    </row>
    <row r="257" spans="1:9">
      <c r="A257" s="2"/>
      <c r="B257" s="2"/>
      <c r="D257" s="2"/>
      <c r="E257" s="2"/>
      <c r="F257" s="2"/>
      <c r="G257" s="2"/>
      <c r="H257" s="2"/>
      <c r="I257" s="2"/>
    </row>
    <row r="258" spans="1:9">
      <c r="A258" s="2"/>
      <c r="B258" s="2"/>
      <c r="D258" s="2"/>
      <c r="E258" s="2"/>
      <c r="F258" s="2"/>
      <c r="G258" s="2"/>
      <c r="H258" s="2"/>
      <c r="I258" s="2"/>
    </row>
    <row r="259" spans="1:9">
      <c r="A259" s="2"/>
      <c r="B259" s="2"/>
      <c r="D259" s="2"/>
      <c r="E259" s="2"/>
      <c r="F259" s="2"/>
      <c r="G259" s="2"/>
      <c r="H259" s="2"/>
      <c r="I259" s="2"/>
    </row>
    <row r="260" spans="1:9">
      <c r="A260" s="2"/>
      <c r="B260" s="2"/>
      <c r="D260" s="2"/>
      <c r="E260" s="2"/>
      <c r="F260" s="2"/>
      <c r="G260" s="2"/>
      <c r="H260" s="2"/>
      <c r="I260" s="2"/>
    </row>
    <row r="261" spans="1:9">
      <c r="A261" s="2"/>
      <c r="B261" s="2"/>
      <c r="D261" s="2"/>
      <c r="E261" s="2"/>
      <c r="F261" s="2"/>
      <c r="G261" s="2"/>
      <c r="H261" s="2"/>
      <c r="I261" s="2"/>
    </row>
    <row r="262" spans="1:9">
      <c r="A262" s="2"/>
      <c r="B262" s="2"/>
      <c r="D262" s="2"/>
      <c r="E262" s="2"/>
      <c r="F262" s="2"/>
      <c r="G262" s="2"/>
      <c r="H262" s="2"/>
      <c r="I262" s="2"/>
    </row>
    <row r="263" spans="1:9">
      <c r="A263" s="2"/>
      <c r="B263" s="2"/>
      <c r="D263" s="2"/>
      <c r="E263" s="2"/>
      <c r="F263" s="2"/>
      <c r="G263" s="2"/>
      <c r="H263" s="2"/>
      <c r="I263" s="2"/>
    </row>
    <row r="264" spans="1:9">
      <c r="A264" s="2"/>
      <c r="B264" s="2"/>
      <c r="D264" s="2"/>
      <c r="E264" s="2"/>
      <c r="F264" s="2"/>
      <c r="G264" s="2"/>
      <c r="H264" s="2"/>
      <c r="I264" s="2"/>
    </row>
    <row r="265" spans="1:9">
      <c r="A265" s="2"/>
      <c r="B265" s="2"/>
      <c r="D265" s="2"/>
      <c r="E265" s="2"/>
      <c r="F265" s="2"/>
      <c r="G265" s="2"/>
      <c r="H265" s="2"/>
      <c r="I265" s="2"/>
    </row>
    <row r="266" spans="1:9">
      <c r="A266" s="2"/>
      <c r="B266" s="2"/>
      <c r="D266" s="2"/>
      <c r="E266" s="2"/>
      <c r="F266" s="2"/>
      <c r="G266" s="2"/>
      <c r="H266" s="2"/>
      <c r="I266" s="2"/>
    </row>
    <row r="267" spans="1:9">
      <c r="A267" s="2"/>
      <c r="B267" s="2"/>
      <c r="D267" s="2"/>
      <c r="E267" s="2"/>
      <c r="F267" s="2"/>
      <c r="G267" s="2"/>
      <c r="H267" s="2"/>
      <c r="I267" s="2"/>
    </row>
    <row r="268" spans="1:9">
      <c r="A268" s="2"/>
      <c r="B268" s="2"/>
      <c r="D268" s="2"/>
      <c r="E268" s="2"/>
      <c r="F268" s="2"/>
      <c r="G268" s="2"/>
      <c r="H268" s="2"/>
      <c r="I268" s="2"/>
    </row>
    <row r="269" spans="1:9">
      <c r="A269" s="2"/>
      <c r="B269" s="2"/>
      <c r="D269" s="2"/>
      <c r="E269" s="2"/>
      <c r="F269" s="2"/>
      <c r="G269" s="2"/>
      <c r="H269" s="2"/>
      <c r="I269" s="2"/>
    </row>
    <row r="270" spans="1:9">
      <c r="A270" s="2"/>
      <c r="B270" s="2"/>
      <c r="D270" s="2"/>
      <c r="E270" s="2"/>
      <c r="F270" s="2"/>
      <c r="G270" s="2"/>
      <c r="H270" s="2"/>
      <c r="I270" s="2"/>
    </row>
    <row r="271" spans="1:9">
      <c r="A271" s="2"/>
      <c r="B271" s="2"/>
      <c r="D271" s="2"/>
      <c r="E271" s="2"/>
      <c r="F271" s="2"/>
      <c r="G271" s="2"/>
      <c r="H271" s="2"/>
      <c r="I271" s="2"/>
    </row>
    <row r="272" spans="1:9">
      <c r="A272" s="2"/>
      <c r="B272" s="2"/>
      <c r="D272" s="2"/>
      <c r="E272" s="2"/>
      <c r="F272" s="2"/>
      <c r="G272" s="2"/>
      <c r="H272" s="2"/>
      <c r="I272" s="2"/>
    </row>
    <row r="273" spans="1:9">
      <c r="A273" s="2"/>
      <c r="B273" s="2"/>
      <c r="D273" s="2"/>
      <c r="E273" s="2"/>
      <c r="F273" s="2"/>
      <c r="G273" s="2"/>
      <c r="H273" s="2"/>
      <c r="I273" s="2"/>
    </row>
    <row r="274" spans="1:9">
      <c r="A274" s="2"/>
      <c r="B274" s="2"/>
      <c r="D274" s="2"/>
      <c r="E274" s="2"/>
      <c r="F274" s="2"/>
      <c r="G274" s="2"/>
      <c r="H274" s="2"/>
      <c r="I274" s="2"/>
    </row>
    <row r="275" spans="1:9">
      <c r="A275" s="2"/>
      <c r="B275" s="2"/>
      <c r="D275" s="2"/>
      <c r="E275" s="2"/>
      <c r="F275" s="2"/>
      <c r="G275" s="2"/>
      <c r="H275" s="2"/>
      <c r="I275" s="2"/>
    </row>
    <row r="276" spans="1:9">
      <c r="A276" s="2"/>
      <c r="B276" s="2"/>
      <c r="D276" s="2"/>
      <c r="E276" s="2"/>
      <c r="F276" s="2"/>
      <c r="G276" s="2"/>
      <c r="H276" s="2"/>
      <c r="I276" s="2"/>
    </row>
    <row r="277" spans="1:9">
      <c r="A277" s="2"/>
      <c r="B277" s="2"/>
      <c r="D277" s="2"/>
      <c r="E277" s="2"/>
      <c r="F277" s="2"/>
      <c r="G277" s="2"/>
      <c r="H277" s="2"/>
      <c r="I277" s="2"/>
    </row>
    <row r="278" spans="1:9">
      <c r="A278" s="2"/>
      <c r="B278" s="2"/>
      <c r="D278" s="2"/>
      <c r="E278" s="2"/>
      <c r="F278" s="2"/>
      <c r="G278" s="2"/>
      <c r="H278" s="2"/>
      <c r="I278" s="2"/>
    </row>
    <row r="279" spans="1:9">
      <c r="A279" s="2"/>
      <c r="B279" s="2"/>
      <c r="D279" s="2"/>
      <c r="E279" s="2"/>
      <c r="F279" s="2"/>
      <c r="G279" s="2"/>
      <c r="H279" s="2"/>
      <c r="I279" s="2"/>
    </row>
    <row r="280" spans="1:9">
      <c r="A280" s="2"/>
      <c r="B280" s="2"/>
      <c r="D280" s="2"/>
      <c r="E280" s="2"/>
      <c r="F280" s="2"/>
      <c r="G280" s="2"/>
      <c r="H280" s="2"/>
      <c r="I280" s="2"/>
    </row>
    <row r="281" spans="1:9">
      <c r="A281" s="2"/>
      <c r="B281" s="2"/>
      <c r="D281" s="2"/>
      <c r="E281" s="2"/>
      <c r="F281" s="2"/>
      <c r="G281" s="2"/>
      <c r="H281" s="2"/>
      <c r="I281" s="2"/>
    </row>
    <row r="282" spans="1:9">
      <c r="A282" s="2"/>
      <c r="B282" s="2"/>
      <c r="D282" s="2"/>
      <c r="E282" s="2"/>
      <c r="F282" s="2"/>
      <c r="G282" s="2"/>
      <c r="H282" s="2"/>
      <c r="I282" s="2"/>
    </row>
    <row r="283" spans="1:9">
      <c r="A283" s="2"/>
      <c r="B283" s="2"/>
      <c r="D283" s="2"/>
      <c r="E283" s="2"/>
      <c r="F283" s="2"/>
      <c r="G283" s="2"/>
      <c r="H283" s="2"/>
      <c r="I283" s="2"/>
    </row>
    <row r="284" spans="1:9">
      <c r="A284" s="2"/>
      <c r="B284" s="2"/>
      <c r="D284" s="2"/>
      <c r="E284" s="2"/>
      <c r="F284" s="2"/>
      <c r="G284" s="2"/>
      <c r="H284" s="2"/>
      <c r="I284" s="2"/>
    </row>
    <row r="285" spans="1:9">
      <c r="A285" s="2"/>
      <c r="B285" s="2"/>
      <c r="D285" s="2"/>
      <c r="E285" s="2"/>
      <c r="F285" s="2"/>
      <c r="G285" s="2"/>
      <c r="H285" s="2"/>
      <c r="I285" s="2"/>
    </row>
    <row r="286" spans="1:9">
      <c r="A286" s="2"/>
      <c r="B286" s="2"/>
      <c r="D286" s="2"/>
      <c r="E286" s="2"/>
      <c r="F286" s="2"/>
      <c r="G286" s="2"/>
      <c r="H286" s="2"/>
      <c r="I286" s="2"/>
    </row>
    <row r="287" spans="1:9">
      <c r="A287" s="2"/>
      <c r="B287" s="2"/>
      <c r="D287" s="2"/>
      <c r="E287" s="2"/>
      <c r="F287" s="2"/>
      <c r="G287" s="2"/>
      <c r="H287" s="2"/>
      <c r="I287" s="2"/>
    </row>
    <row r="288" spans="1:9">
      <c r="A288" s="2"/>
      <c r="B288" s="2"/>
      <c r="D288" s="2"/>
      <c r="E288" s="2"/>
      <c r="F288" s="2"/>
      <c r="G288" s="2"/>
      <c r="H288" s="2"/>
      <c r="I288" s="2"/>
    </row>
    <row r="289" spans="1:9">
      <c r="A289" s="2"/>
      <c r="B289" s="2"/>
      <c r="D289" s="2"/>
      <c r="E289" s="2"/>
      <c r="F289" s="2"/>
      <c r="G289" s="2"/>
      <c r="H289" s="2"/>
      <c r="I289" s="2"/>
    </row>
    <row r="290" spans="1:9">
      <c r="A290" s="2"/>
      <c r="B290" s="2"/>
      <c r="D290" s="2"/>
      <c r="E290" s="2"/>
      <c r="F290" s="2"/>
      <c r="G290" s="2"/>
      <c r="H290" s="2"/>
      <c r="I290" s="2"/>
    </row>
    <row r="291" spans="1:9">
      <c r="A291" s="2"/>
      <c r="B291" s="2"/>
      <c r="D291" s="2"/>
      <c r="E291" s="2"/>
      <c r="F291" s="2"/>
      <c r="G291" s="2"/>
      <c r="H291" s="2"/>
      <c r="I291" s="2"/>
    </row>
    <row r="292" spans="1:9">
      <c r="A292" s="2"/>
      <c r="B292" s="2"/>
      <c r="D292" s="2"/>
      <c r="E292" s="2"/>
      <c r="F292" s="2"/>
      <c r="G292" s="2"/>
      <c r="H292" s="2"/>
      <c r="I292" s="2"/>
    </row>
    <row r="293" spans="1:9">
      <c r="A293" s="2"/>
      <c r="B293" s="2"/>
      <c r="D293" s="2"/>
      <c r="E293" s="2"/>
      <c r="F293" s="2"/>
      <c r="G293" s="2"/>
      <c r="H293" s="2"/>
      <c r="I293" s="2"/>
    </row>
    <row r="294" spans="1:9">
      <c r="A294" s="2"/>
      <c r="B294" s="2"/>
      <c r="D294" s="2"/>
      <c r="E294" s="2"/>
      <c r="F294" s="2"/>
      <c r="G294" s="2"/>
      <c r="H294" s="2"/>
      <c r="I294" s="2"/>
    </row>
    <row r="295" spans="1:9">
      <c r="A295" s="2"/>
      <c r="B295" s="2"/>
      <c r="D295" s="2"/>
      <c r="E295" s="2"/>
      <c r="F295" s="2"/>
      <c r="G295" s="2"/>
      <c r="H295" s="2"/>
      <c r="I295" s="2"/>
    </row>
    <row r="296" spans="1:9">
      <c r="A296" s="2"/>
      <c r="B296" s="2"/>
      <c r="D296" s="2"/>
      <c r="E296" s="2"/>
      <c r="F296" s="2"/>
      <c r="G296" s="2"/>
      <c r="H296" s="2"/>
      <c r="I296" s="2"/>
    </row>
    <row r="297" spans="1:9">
      <c r="A297" s="2"/>
      <c r="B297" s="2"/>
      <c r="D297" s="2"/>
      <c r="E297" s="2"/>
      <c r="F297" s="2"/>
      <c r="G297" s="2"/>
      <c r="H297" s="2"/>
      <c r="I297" s="2"/>
    </row>
    <row r="298" spans="1:9">
      <c r="A298" s="2"/>
      <c r="B298" s="2"/>
      <c r="D298" s="2"/>
      <c r="E298" s="2"/>
      <c r="F298" s="2"/>
      <c r="G298" s="2"/>
      <c r="H298" s="2"/>
      <c r="I298" s="2"/>
    </row>
    <row r="299" spans="1:9">
      <c r="A299" s="2"/>
      <c r="B299" s="2"/>
      <c r="D299" s="2"/>
      <c r="E299" s="2"/>
      <c r="F299" s="2"/>
      <c r="G299" s="2"/>
      <c r="H299" s="2"/>
      <c r="I299" s="2"/>
    </row>
    <row r="300" spans="1:9">
      <c r="A300" s="2"/>
      <c r="B300" s="2"/>
      <c r="D300" s="2"/>
      <c r="E300" s="2"/>
      <c r="F300" s="2"/>
      <c r="G300" s="2"/>
      <c r="H300" s="2"/>
      <c r="I300" s="2"/>
    </row>
    <row r="301" spans="1:9">
      <c r="A301" s="2"/>
      <c r="B301" s="2"/>
      <c r="D301" s="2"/>
      <c r="E301" s="2"/>
      <c r="F301" s="2"/>
      <c r="G301" s="2"/>
      <c r="H301" s="2"/>
      <c r="I301" s="2"/>
    </row>
    <row r="302" spans="1:9">
      <c r="A302" s="2"/>
      <c r="B302" s="2"/>
      <c r="D302" s="2"/>
      <c r="E302" s="2"/>
      <c r="F302" s="2"/>
      <c r="G302" s="2"/>
      <c r="H302" s="2"/>
      <c r="I302" s="2"/>
    </row>
    <row r="303" spans="1:9">
      <c r="A303" s="2"/>
      <c r="B303" s="2"/>
      <c r="D303" s="2"/>
      <c r="E303" s="2"/>
      <c r="F303" s="2"/>
      <c r="G303" s="2"/>
      <c r="H303" s="2"/>
      <c r="I303" s="2"/>
    </row>
    <row r="304" spans="1:9">
      <c r="A304" s="2"/>
      <c r="B304" s="2"/>
      <c r="D304" s="2"/>
      <c r="E304" s="2"/>
      <c r="F304" s="2"/>
      <c r="G304" s="2"/>
      <c r="H304" s="2"/>
      <c r="I304" s="2"/>
    </row>
    <row r="305" spans="1:9">
      <c r="A305" s="2"/>
      <c r="B305" s="2"/>
      <c r="D305" s="2"/>
      <c r="E305" s="2"/>
      <c r="F305" s="2"/>
      <c r="G305" s="2"/>
      <c r="H305" s="2"/>
      <c r="I305" s="2"/>
    </row>
    <row r="306" spans="1:9">
      <c r="A306" s="2"/>
      <c r="B306" s="2"/>
      <c r="D306" s="2"/>
      <c r="E306" s="2"/>
      <c r="F306" s="2"/>
      <c r="G306" s="2"/>
      <c r="H306" s="2"/>
      <c r="I306" s="2"/>
    </row>
    <row r="307" spans="1:9">
      <c r="A307" s="2"/>
      <c r="B307" s="2"/>
      <c r="D307" s="2"/>
      <c r="E307" s="2"/>
      <c r="F307" s="2"/>
      <c r="G307" s="2"/>
      <c r="H307" s="2"/>
      <c r="I307" s="2"/>
    </row>
    <row r="308" spans="1:9">
      <c r="A308" s="2"/>
      <c r="B308" s="2"/>
      <c r="D308" s="2"/>
      <c r="E308" s="2"/>
      <c r="F308" s="2"/>
      <c r="G308" s="2"/>
      <c r="H308" s="2"/>
      <c r="I308" s="2"/>
    </row>
    <row r="309" spans="1:9">
      <c r="A309" s="2"/>
      <c r="B309" s="2"/>
      <c r="D309" s="2"/>
      <c r="E309" s="2"/>
      <c r="F309" s="2"/>
      <c r="G309" s="2"/>
      <c r="H309" s="2"/>
      <c r="I309" s="2"/>
    </row>
    <row r="310" spans="1:9">
      <c r="A310" s="2"/>
      <c r="B310" s="2"/>
      <c r="D310" s="2"/>
      <c r="E310" s="2"/>
      <c r="F310" s="2"/>
      <c r="G310" s="2"/>
      <c r="H310" s="2"/>
      <c r="I310" s="2"/>
    </row>
    <row r="311" spans="1:9">
      <c r="A311" s="2"/>
      <c r="B311" s="2"/>
      <c r="D311" s="2"/>
      <c r="E311" s="2"/>
      <c r="F311" s="2"/>
      <c r="G311" s="2"/>
      <c r="H311" s="2"/>
      <c r="I311" s="2"/>
    </row>
    <row r="312" spans="1:9">
      <c r="A312" s="2"/>
      <c r="B312" s="2"/>
      <c r="D312" s="2"/>
      <c r="E312" s="2"/>
      <c r="F312" s="2"/>
      <c r="G312" s="2"/>
      <c r="H312" s="2"/>
      <c r="I312" s="2"/>
    </row>
    <row r="313" spans="1:9">
      <c r="A313" s="2"/>
      <c r="B313" s="2"/>
      <c r="D313" s="2"/>
      <c r="E313" s="2"/>
      <c r="F313" s="2"/>
      <c r="G313" s="2"/>
      <c r="H313" s="2"/>
      <c r="I313" s="2"/>
    </row>
    <row r="314" spans="1:9">
      <c r="A314" s="2"/>
      <c r="B314" s="2"/>
      <c r="D314" s="2"/>
      <c r="E314" s="2"/>
      <c r="F314" s="2"/>
      <c r="G314" s="2"/>
      <c r="H314" s="2"/>
      <c r="I314" s="2"/>
    </row>
    <row r="315" spans="1:9">
      <c r="A315" s="2"/>
      <c r="B315" s="2"/>
      <c r="D315" s="2"/>
      <c r="E315" s="2"/>
      <c r="F315" s="2"/>
      <c r="G315" s="2"/>
      <c r="H315" s="2"/>
      <c r="I315" s="2"/>
    </row>
    <row r="316" spans="1:9">
      <c r="A316" s="2"/>
      <c r="B316" s="2"/>
      <c r="D316" s="2"/>
      <c r="E316" s="2"/>
      <c r="F316" s="2"/>
      <c r="G316" s="2"/>
      <c r="H316" s="2"/>
      <c r="I316" s="2"/>
    </row>
    <row r="317" spans="1:9">
      <c r="A317" s="2"/>
      <c r="B317" s="2"/>
      <c r="D317" s="2"/>
      <c r="E317" s="2"/>
      <c r="F317" s="2"/>
      <c r="G317" s="2"/>
      <c r="H317" s="2"/>
      <c r="I317" s="2"/>
    </row>
    <row r="318" spans="1:9">
      <c r="A318" s="2"/>
      <c r="B318" s="2"/>
      <c r="D318" s="2"/>
      <c r="E318" s="2"/>
      <c r="F318" s="2"/>
      <c r="G318" s="2"/>
      <c r="H318" s="2"/>
      <c r="I318" s="2"/>
    </row>
    <row r="319" spans="1:9">
      <c r="A319" s="2"/>
      <c r="B319" s="2"/>
      <c r="D319" s="2"/>
      <c r="E319" s="2"/>
      <c r="F319" s="2"/>
      <c r="G319" s="2"/>
      <c r="H319" s="2"/>
      <c r="I319" s="2"/>
    </row>
    <row r="320" spans="1:9">
      <c r="A320" s="2"/>
      <c r="B320" s="2"/>
      <c r="D320" s="2"/>
      <c r="E320" s="2"/>
      <c r="F320" s="2"/>
      <c r="G320" s="2"/>
      <c r="H320" s="2"/>
      <c r="I320" s="2"/>
    </row>
    <row r="321" spans="1:9">
      <c r="A321" s="2"/>
      <c r="B321" s="2"/>
      <c r="D321" s="2"/>
      <c r="E321" s="2"/>
      <c r="F321" s="2"/>
      <c r="G321" s="2"/>
      <c r="H321" s="2"/>
      <c r="I321" s="2"/>
    </row>
    <row r="322" spans="1:9">
      <c r="A322" s="2"/>
      <c r="B322" s="2"/>
      <c r="D322" s="2"/>
      <c r="E322" s="2"/>
      <c r="F322" s="2"/>
      <c r="G322" s="2"/>
      <c r="H322" s="2"/>
      <c r="I322" s="2"/>
    </row>
    <row r="323" spans="1:9">
      <c r="A323" s="2"/>
      <c r="B323" s="2"/>
      <c r="D323" s="2"/>
      <c r="E323" s="2"/>
      <c r="F323" s="2"/>
      <c r="G323" s="2"/>
      <c r="H323" s="2"/>
      <c r="I323" s="2"/>
    </row>
    <row r="324" spans="1:9">
      <c r="A324" s="2"/>
      <c r="B324" s="2"/>
      <c r="D324" s="2"/>
      <c r="E324" s="2"/>
      <c r="F324" s="2"/>
      <c r="G324" s="2"/>
      <c r="H324" s="2"/>
      <c r="I324" s="2"/>
    </row>
    <row r="325" spans="1:9">
      <c r="A325" s="2"/>
      <c r="B325" s="2"/>
      <c r="D325" s="2"/>
      <c r="E325" s="2"/>
      <c r="F325" s="2"/>
      <c r="G325" s="2"/>
      <c r="H325" s="2"/>
      <c r="I325" s="2"/>
    </row>
    <row r="326" spans="1:9">
      <c r="A326" s="2"/>
      <c r="B326" s="2"/>
      <c r="D326" s="2"/>
      <c r="E326" s="2"/>
      <c r="F326" s="2"/>
      <c r="G326" s="2"/>
      <c r="H326" s="2"/>
      <c r="I326" s="2"/>
    </row>
    <row r="327" spans="1:9">
      <c r="A327" s="2"/>
      <c r="B327" s="2"/>
      <c r="D327" s="2"/>
      <c r="E327" s="2"/>
      <c r="F327" s="2"/>
      <c r="G327" s="2"/>
      <c r="H327" s="2"/>
      <c r="I327" s="2"/>
    </row>
    <row r="328" spans="1:9">
      <c r="A328" s="2"/>
      <c r="B328" s="2"/>
      <c r="D328" s="2"/>
      <c r="E328" s="2"/>
      <c r="F328" s="2"/>
      <c r="G328" s="2"/>
      <c r="H328" s="2"/>
      <c r="I328" s="2"/>
    </row>
    <row r="329" spans="1:9">
      <c r="A329" s="2"/>
      <c r="B329" s="2"/>
      <c r="D329" s="2"/>
      <c r="E329" s="2"/>
      <c r="F329" s="2"/>
      <c r="G329" s="2"/>
      <c r="H329" s="2"/>
      <c r="I329" s="2"/>
    </row>
    <row r="330" spans="1:9">
      <c r="A330" s="2"/>
      <c r="B330" s="2"/>
      <c r="D330" s="2"/>
      <c r="E330" s="2"/>
      <c r="F330" s="2"/>
      <c r="G330" s="2"/>
      <c r="H330" s="2"/>
      <c r="I330" s="2"/>
    </row>
    <row r="331" spans="1:9">
      <c r="A331" s="2"/>
      <c r="B331" s="2"/>
      <c r="D331" s="2"/>
      <c r="E331" s="2"/>
      <c r="F331" s="2"/>
      <c r="G331" s="2"/>
      <c r="H331" s="2"/>
      <c r="I331" s="2"/>
    </row>
    <row r="332" spans="1:9">
      <c r="A332" s="2"/>
      <c r="B332" s="2"/>
      <c r="D332" s="2"/>
      <c r="E332" s="2"/>
      <c r="F332" s="2"/>
      <c r="G332" s="2"/>
      <c r="H332" s="2"/>
      <c r="I332" s="2"/>
    </row>
    <row r="333" spans="1:9">
      <c r="A333" s="2"/>
      <c r="B333" s="2"/>
      <c r="D333" s="2"/>
      <c r="E333" s="2"/>
      <c r="F333" s="2"/>
      <c r="G333" s="2"/>
      <c r="H333" s="2"/>
      <c r="I333" s="2"/>
    </row>
    <row r="334" spans="1:9">
      <c r="A334" s="2"/>
      <c r="B334" s="2"/>
      <c r="D334" s="2"/>
      <c r="E334" s="2"/>
      <c r="F334" s="2"/>
      <c r="G334" s="2"/>
      <c r="H334" s="2"/>
      <c r="I334" s="2"/>
    </row>
    <row r="335" spans="1:9">
      <c r="A335" s="2"/>
      <c r="B335" s="2"/>
      <c r="D335" s="2"/>
      <c r="E335" s="2"/>
      <c r="F335" s="2"/>
      <c r="G335" s="2"/>
      <c r="H335" s="2"/>
      <c r="I335" s="2"/>
    </row>
    <row r="336" spans="1:9">
      <c r="A336" s="2"/>
      <c r="B336" s="2"/>
      <c r="D336" s="2"/>
      <c r="E336" s="2"/>
      <c r="F336" s="2"/>
      <c r="G336" s="2"/>
      <c r="H336" s="2"/>
      <c r="I336" s="2"/>
    </row>
    <row r="337" spans="1:9">
      <c r="A337" s="2"/>
      <c r="B337" s="2"/>
      <c r="D337" s="2"/>
      <c r="E337" s="2"/>
      <c r="F337" s="2"/>
      <c r="G337" s="2"/>
      <c r="H337" s="2"/>
      <c r="I337" s="2"/>
    </row>
    <row r="338" spans="1:9">
      <c r="A338" s="2"/>
      <c r="B338" s="2"/>
      <c r="D338" s="2"/>
      <c r="E338" s="2"/>
      <c r="F338" s="2"/>
      <c r="G338" s="2"/>
      <c r="H338" s="2"/>
      <c r="I338" s="2"/>
    </row>
    <row r="339" spans="1:9">
      <c r="A339" s="2"/>
      <c r="B339" s="2"/>
      <c r="D339" s="2"/>
      <c r="E339" s="2"/>
      <c r="F339" s="2"/>
      <c r="G339" s="2"/>
      <c r="H339" s="2"/>
      <c r="I339" s="2"/>
    </row>
    <row r="340" spans="1:9">
      <c r="A340" s="2"/>
      <c r="B340" s="2"/>
      <c r="D340" s="2"/>
      <c r="E340" s="2"/>
      <c r="F340" s="2"/>
      <c r="G340" s="2"/>
      <c r="H340" s="2"/>
      <c r="I340" s="2"/>
    </row>
    <row r="341" spans="1:9">
      <c r="A341" s="2"/>
      <c r="B341" s="2"/>
      <c r="D341" s="2"/>
      <c r="E341" s="2"/>
      <c r="F341" s="2"/>
      <c r="G341" s="2"/>
      <c r="H341" s="2"/>
      <c r="I341" s="2"/>
    </row>
    <row r="342" spans="1:9">
      <c r="A342" s="2"/>
      <c r="B342" s="2"/>
      <c r="D342" s="2"/>
      <c r="E342" s="2"/>
      <c r="F342" s="2"/>
      <c r="G342" s="2"/>
      <c r="H342" s="2"/>
      <c r="I342" s="2"/>
    </row>
    <row r="343" spans="1:9">
      <c r="A343" s="2"/>
      <c r="B343" s="2"/>
      <c r="D343" s="2"/>
      <c r="E343" s="2"/>
      <c r="F343" s="2"/>
      <c r="G343" s="2"/>
      <c r="H343" s="2"/>
      <c r="I343" s="2"/>
    </row>
    <row r="344" spans="1:9">
      <c r="A344" s="2"/>
      <c r="B344" s="2"/>
      <c r="D344" s="2"/>
      <c r="E344" s="2"/>
      <c r="F344" s="2"/>
      <c r="G344" s="2"/>
      <c r="H344" s="2"/>
      <c r="I344" s="2"/>
    </row>
    <row r="345" spans="1:9">
      <c r="A345" s="2"/>
      <c r="B345" s="2"/>
      <c r="D345" s="2"/>
      <c r="E345" s="2"/>
      <c r="F345" s="2"/>
      <c r="G345" s="2"/>
      <c r="H345" s="2"/>
      <c r="I345" s="2"/>
    </row>
    <row r="346" spans="1:9">
      <c r="A346" s="2"/>
      <c r="B346" s="2"/>
      <c r="D346" s="2"/>
      <c r="E346" s="2"/>
      <c r="F346" s="2"/>
      <c r="G346" s="2"/>
      <c r="H346" s="2"/>
      <c r="I346" s="2"/>
    </row>
    <row r="347" spans="1:9">
      <c r="A347" s="2"/>
      <c r="B347" s="2"/>
      <c r="D347" s="2"/>
      <c r="E347" s="2"/>
      <c r="F347" s="2"/>
      <c r="G347" s="2"/>
      <c r="H347" s="2"/>
      <c r="I347" s="2"/>
    </row>
    <row r="348" spans="1:9">
      <c r="A348" s="2"/>
      <c r="B348" s="2"/>
      <c r="D348" s="2"/>
      <c r="E348" s="2"/>
      <c r="F348" s="2"/>
      <c r="G348" s="2"/>
      <c r="H348" s="2"/>
      <c r="I348" s="2"/>
    </row>
    <row r="349" spans="1:9">
      <c r="A349" s="2"/>
      <c r="B349" s="2"/>
      <c r="D349" s="2"/>
      <c r="E349" s="2"/>
      <c r="F349" s="2"/>
      <c r="G349" s="2"/>
      <c r="H349" s="2"/>
      <c r="I349" s="2"/>
    </row>
    <row r="350" spans="1:9">
      <c r="A350" s="2"/>
      <c r="B350" s="2"/>
      <c r="D350" s="2"/>
      <c r="E350" s="2"/>
      <c r="F350" s="2"/>
      <c r="G350" s="2"/>
      <c r="H350" s="2"/>
      <c r="I350" s="2"/>
    </row>
    <row r="351" spans="1:9">
      <c r="A351" s="2"/>
      <c r="B351" s="2"/>
      <c r="D351" s="2"/>
      <c r="E351" s="2"/>
      <c r="F351" s="2"/>
      <c r="G351" s="2"/>
      <c r="H351" s="2"/>
      <c r="I351" s="2"/>
    </row>
    <row r="352" spans="1:9">
      <c r="A352" s="2"/>
      <c r="B352" s="2"/>
      <c r="D352" s="2"/>
      <c r="E352" s="2"/>
      <c r="F352" s="2"/>
      <c r="G352" s="2"/>
      <c r="H352" s="2"/>
      <c r="I352" s="2"/>
    </row>
    <row r="353" spans="1:9">
      <c r="A353" s="2"/>
      <c r="B353" s="2"/>
      <c r="D353" s="2"/>
      <c r="E353" s="2"/>
      <c r="F353" s="2"/>
      <c r="G353" s="2"/>
      <c r="H353" s="2"/>
      <c r="I353" s="2"/>
    </row>
    <row r="354" spans="1:9">
      <c r="A354" s="2"/>
      <c r="B354" s="2"/>
      <c r="D354" s="2"/>
      <c r="E354" s="2"/>
      <c r="F354" s="2"/>
      <c r="G354" s="2"/>
      <c r="H354" s="2"/>
      <c r="I354" s="2"/>
    </row>
    <row r="355" spans="1:9">
      <c r="A355" s="2"/>
      <c r="B355" s="2"/>
      <c r="D355" s="2"/>
      <c r="E355" s="2"/>
      <c r="F355" s="2"/>
      <c r="G355" s="2"/>
      <c r="H355" s="2"/>
      <c r="I355" s="2"/>
    </row>
    <row r="356" spans="1:9">
      <c r="A356" s="2"/>
      <c r="B356" s="2"/>
      <c r="D356" s="2"/>
      <c r="E356" s="2"/>
      <c r="F356" s="2"/>
      <c r="G356" s="2"/>
      <c r="H356" s="2"/>
      <c r="I356" s="2"/>
    </row>
    <row r="357" spans="1:9">
      <c r="A357" s="2"/>
      <c r="B357" s="2"/>
      <c r="D357" s="2"/>
      <c r="E357" s="2"/>
      <c r="F357" s="2"/>
      <c r="G357" s="2"/>
      <c r="H357" s="2"/>
      <c r="I357" s="2"/>
    </row>
    <row r="358" spans="1:9">
      <c r="A358" s="2"/>
      <c r="B358" s="2"/>
      <c r="D358" s="2"/>
      <c r="E358" s="2"/>
      <c r="F358" s="2"/>
      <c r="G358" s="2"/>
      <c r="H358" s="2"/>
      <c r="I358" s="2"/>
    </row>
    <row r="359" spans="1:9">
      <c r="A359" s="2"/>
      <c r="B359" s="2"/>
      <c r="D359" s="2"/>
      <c r="E359" s="2"/>
      <c r="F359" s="2"/>
      <c r="G359" s="2"/>
      <c r="H359" s="2"/>
      <c r="I359" s="2"/>
    </row>
    <row r="360" spans="1:9">
      <c r="A360" s="2"/>
      <c r="B360" s="2"/>
      <c r="D360" s="2"/>
      <c r="E360" s="2"/>
      <c r="F360" s="2"/>
      <c r="G360" s="2"/>
      <c r="H360" s="2"/>
      <c r="I360" s="2"/>
    </row>
    <row r="361" spans="1:9">
      <c r="A361" s="2"/>
      <c r="B361" s="2"/>
      <c r="D361" s="2"/>
      <c r="E361" s="2"/>
      <c r="F361" s="2"/>
      <c r="G361" s="2"/>
      <c r="H361" s="2"/>
      <c r="I361" s="2"/>
    </row>
    <row r="362" spans="1:9">
      <c r="A362" s="2"/>
      <c r="B362" s="2"/>
      <c r="D362" s="2"/>
      <c r="E362" s="2"/>
      <c r="F362" s="2"/>
      <c r="G362" s="2"/>
      <c r="H362" s="2"/>
      <c r="I362" s="2"/>
    </row>
    <row r="363" spans="1:9">
      <c r="A363" s="2"/>
      <c r="B363" s="2"/>
      <c r="D363" s="2"/>
      <c r="E363" s="2"/>
      <c r="F363" s="2"/>
      <c r="G363" s="2"/>
      <c r="H363" s="2"/>
      <c r="I363" s="2"/>
    </row>
    <row r="364" spans="1:9">
      <c r="A364" s="2"/>
      <c r="B364" s="2"/>
      <c r="D364" s="2"/>
      <c r="E364" s="2"/>
      <c r="F364" s="2"/>
      <c r="G364" s="2"/>
      <c r="H364" s="2"/>
      <c r="I364" s="2"/>
    </row>
    <row r="365" spans="1:9">
      <c r="A365" s="2"/>
      <c r="B365" s="2"/>
      <c r="D365" s="2"/>
      <c r="E365" s="2"/>
      <c r="F365" s="2"/>
      <c r="G365" s="2"/>
      <c r="H365" s="2"/>
      <c r="I365" s="2"/>
    </row>
    <row r="366" spans="1:9">
      <c r="A366" s="2"/>
      <c r="B366" s="2"/>
      <c r="D366" s="2"/>
      <c r="E366" s="2"/>
      <c r="F366" s="2"/>
      <c r="G366" s="2"/>
      <c r="H366" s="2"/>
      <c r="I366" s="2"/>
    </row>
    <row r="367" spans="1:9">
      <c r="A367" s="2"/>
      <c r="B367" s="2"/>
      <c r="D367" s="2"/>
      <c r="E367" s="2"/>
      <c r="F367" s="2"/>
      <c r="G367" s="2"/>
      <c r="H367" s="2"/>
      <c r="I367" s="2"/>
    </row>
    <row r="368" spans="1:9">
      <c r="A368" s="2"/>
      <c r="B368" s="2"/>
      <c r="D368" s="2"/>
      <c r="E368" s="2"/>
      <c r="F368" s="2"/>
      <c r="G368" s="2"/>
      <c r="H368" s="2"/>
      <c r="I368" s="2"/>
    </row>
    <row r="369" spans="1:9">
      <c r="A369" s="2"/>
      <c r="B369" s="2"/>
      <c r="D369" s="2"/>
      <c r="E369" s="2"/>
      <c r="F369" s="2"/>
      <c r="G369" s="2"/>
      <c r="H369" s="2"/>
      <c r="I369" s="2"/>
    </row>
    <row r="370" spans="1:9">
      <c r="A370" s="2"/>
      <c r="B370" s="2"/>
      <c r="D370" s="2"/>
      <c r="E370" s="2"/>
      <c r="F370" s="2"/>
      <c r="G370" s="2"/>
      <c r="H370" s="2"/>
      <c r="I370" s="2"/>
    </row>
    <row r="371" spans="1:9">
      <c r="A371" s="2"/>
      <c r="B371" s="2"/>
      <c r="D371" s="2"/>
      <c r="E371" s="2"/>
      <c r="F371" s="2"/>
      <c r="G371" s="2"/>
      <c r="H371" s="2"/>
      <c r="I371" s="2"/>
    </row>
    <row r="372" spans="1:9">
      <c r="A372" s="2"/>
      <c r="B372" s="2"/>
      <c r="D372" s="2"/>
      <c r="E372" s="2"/>
      <c r="F372" s="2"/>
      <c r="G372" s="2"/>
      <c r="H372" s="2"/>
      <c r="I372" s="2"/>
    </row>
    <row r="373" spans="1:9">
      <c r="A373" s="2"/>
      <c r="B373" s="2"/>
      <c r="D373" s="2"/>
      <c r="E373" s="2"/>
      <c r="F373" s="2"/>
      <c r="G373" s="2"/>
      <c r="H373" s="2"/>
      <c r="I373" s="2"/>
    </row>
    <row r="374" spans="1:9">
      <c r="A374" s="2"/>
      <c r="B374" s="2"/>
      <c r="D374" s="2"/>
      <c r="E374" s="2"/>
      <c r="F374" s="2"/>
      <c r="G374" s="2"/>
      <c r="H374" s="2"/>
      <c r="I374" s="2"/>
    </row>
    <row r="375" spans="1:9">
      <c r="A375" s="2"/>
      <c r="B375" s="2"/>
      <c r="D375" s="2"/>
      <c r="E375" s="2"/>
      <c r="F375" s="2"/>
      <c r="G375" s="2"/>
      <c r="H375" s="2"/>
      <c r="I375" s="2"/>
    </row>
    <row r="376" spans="1:9">
      <c r="A376" s="2"/>
      <c r="B376" s="2"/>
      <c r="D376" s="2"/>
      <c r="E376" s="2"/>
      <c r="F376" s="2"/>
      <c r="G376" s="2"/>
      <c r="H376" s="2"/>
      <c r="I376" s="2"/>
    </row>
    <row r="377" spans="1:9">
      <c r="A377" s="2"/>
      <c r="B377" s="2"/>
      <c r="D377" s="2"/>
      <c r="E377" s="2"/>
      <c r="F377" s="2"/>
      <c r="G377" s="2"/>
      <c r="H377" s="2"/>
      <c r="I377" s="2"/>
    </row>
    <row r="378" spans="1:9">
      <c r="A378" s="2"/>
      <c r="B378" s="2"/>
      <c r="D378" s="2"/>
      <c r="E378" s="2"/>
      <c r="F378" s="2"/>
      <c r="G378" s="2"/>
      <c r="H378" s="2"/>
      <c r="I378" s="2"/>
    </row>
    <row r="379" spans="1:9">
      <c r="A379" s="2"/>
      <c r="B379" s="2"/>
      <c r="D379" s="2"/>
      <c r="E379" s="2"/>
      <c r="F379" s="2"/>
      <c r="G379" s="2"/>
      <c r="H379" s="2"/>
      <c r="I379" s="2"/>
    </row>
    <row r="380" spans="1:9">
      <c r="A380" s="2"/>
      <c r="B380" s="2"/>
      <c r="D380" s="2"/>
      <c r="E380" s="2"/>
      <c r="F380" s="2"/>
      <c r="G380" s="2"/>
      <c r="H380" s="2"/>
      <c r="I380" s="2"/>
    </row>
    <row r="381" spans="1:9">
      <c r="A381" s="2"/>
      <c r="B381" s="2"/>
      <c r="D381" s="2"/>
      <c r="E381" s="2"/>
      <c r="F381" s="2"/>
      <c r="G381" s="2"/>
      <c r="H381" s="2"/>
      <c r="I381" s="2"/>
    </row>
    <row r="382" spans="1:9">
      <c r="A382" s="2"/>
      <c r="B382" s="2"/>
      <c r="D382" s="2"/>
      <c r="E382" s="2"/>
      <c r="F382" s="2"/>
      <c r="G382" s="2"/>
      <c r="H382" s="2"/>
      <c r="I382" s="2"/>
    </row>
    <row r="383" spans="1:9">
      <c r="A383" s="2"/>
      <c r="B383" s="2"/>
      <c r="D383" s="2"/>
      <c r="E383" s="2"/>
      <c r="F383" s="2"/>
      <c r="G383" s="2"/>
      <c r="H383" s="2"/>
      <c r="I383" s="2"/>
    </row>
    <row r="384" spans="1:9">
      <c r="A384" s="2"/>
      <c r="B384" s="2"/>
      <c r="D384" s="2"/>
      <c r="E384" s="2"/>
      <c r="F384" s="2"/>
      <c r="G384" s="2"/>
      <c r="H384" s="2"/>
      <c r="I384" s="2"/>
    </row>
    <row r="385" spans="1:9">
      <c r="A385" s="2"/>
      <c r="B385" s="2"/>
      <c r="D385" s="2"/>
      <c r="E385" s="2"/>
      <c r="F385" s="2"/>
      <c r="G385" s="2"/>
      <c r="H385" s="2"/>
      <c r="I385" s="2"/>
    </row>
    <row r="386" spans="1:9">
      <c r="A386" s="2"/>
      <c r="B386" s="2"/>
      <c r="D386" s="2"/>
      <c r="E386" s="2"/>
      <c r="F386" s="2"/>
      <c r="G386" s="2"/>
      <c r="H386" s="2"/>
      <c r="I386" s="2"/>
    </row>
    <row r="387" spans="1:9">
      <c r="A387" s="2"/>
      <c r="B387" s="2"/>
      <c r="D387" s="2"/>
      <c r="E387" s="2"/>
      <c r="F387" s="2"/>
      <c r="G387" s="2"/>
      <c r="H387" s="2"/>
      <c r="I387" s="2"/>
    </row>
    <row r="388" spans="1:9">
      <c r="A388" s="2"/>
      <c r="B388" s="2"/>
      <c r="D388" s="2"/>
      <c r="E388" s="2"/>
      <c r="F388" s="2"/>
      <c r="G388" s="2"/>
      <c r="H388" s="2"/>
      <c r="I388" s="2"/>
    </row>
    <row r="389" spans="1:9">
      <c r="A389" s="2"/>
      <c r="B389" s="2"/>
      <c r="D389" s="2"/>
      <c r="E389" s="2"/>
      <c r="F389" s="2"/>
      <c r="G389" s="2"/>
      <c r="H389" s="2"/>
      <c r="I389" s="2"/>
    </row>
    <row r="390" spans="1:9">
      <c r="A390" s="2"/>
      <c r="B390" s="2"/>
      <c r="D390" s="2"/>
      <c r="E390" s="2"/>
      <c r="F390" s="2"/>
      <c r="G390" s="2"/>
      <c r="H390" s="2"/>
      <c r="I390" s="2"/>
    </row>
    <row r="391" spans="1:9">
      <c r="A391" s="2"/>
      <c r="B391" s="2"/>
      <c r="D391" s="2"/>
      <c r="E391" s="2"/>
      <c r="F391" s="2"/>
      <c r="G391" s="2"/>
      <c r="H391" s="2"/>
      <c r="I391" s="2"/>
    </row>
    <row r="392" spans="1:9">
      <c r="A392" s="2"/>
      <c r="B392" s="2"/>
      <c r="D392" s="2"/>
      <c r="E392" s="2"/>
      <c r="F392" s="2"/>
      <c r="G392" s="2"/>
      <c r="H392" s="2"/>
      <c r="I392" s="2"/>
    </row>
    <row r="393" spans="1:9">
      <c r="A393" s="2"/>
      <c r="B393" s="2"/>
      <c r="D393" s="2"/>
      <c r="E393" s="2"/>
      <c r="F393" s="2"/>
      <c r="G393" s="2"/>
      <c r="H393" s="2"/>
      <c r="I393" s="2"/>
    </row>
    <row r="394" spans="1:9">
      <c r="A394" s="2"/>
      <c r="B394" s="2"/>
      <c r="D394" s="2"/>
      <c r="E394" s="2"/>
      <c r="F394" s="2"/>
      <c r="G394" s="2"/>
      <c r="H394" s="2"/>
      <c r="I394" s="2"/>
    </row>
    <row r="395" spans="1:9">
      <c r="A395" s="2"/>
      <c r="B395" s="2"/>
      <c r="D395" s="2"/>
      <c r="E395" s="2"/>
      <c r="F395" s="2"/>
      <c r="G395" s="2"/>
      <c r="H395" s="2"/>
      <c r="I395" s="2"/>
    </row>
    <row r="396" spans="1:9">
      <c r="A396" s="2"/>
      <c r="B396" s="2"/>
      <c r="D396" s="2"/>
      <c r="E396" s="2"/>
      <c r="F396" s="2"/>
      <c r="G396" s="2"/>
      <c r="H396" s="2"/>
      <c r="I396" s="2"/>
    </row>
    <row r="397" spans="1:9">
      <c r="A397" s="2"/>
      <c r="B397" s="2"/>
      <c r="D397" s="2"/>
      <c r="E397" s="2"/>
      <c r="F397" s="2"/>
      <c r="G397" s="2"/>
      <c r="H397" s="2"/>
      <c r="I397" s="2"/>
    </row>
    <row r="398" spans="1:9">
      <c r="A398" s="2"/>
      <c r="B398" s="2"/>
      <c r="D398" s="2"/>
      <c r="E398" s="2"/>
      <c r="F398" s="2"/>
      <c r="G398" s="2"/>
      <c r="H398" s="2"/>
      <c r="I398" s="2"/>
    </row>
    <row r="399" spans="1:9">
      <c r="A399" s="2"/>
      <c r="B399" s="2"/>
      <c r="D399" s="2"/>
      <c r="E399" s="2"/>
      <c r="F399" s="2"/>
      <c r="G399" s="2"/>
      <c r="H399" s="2"/>
      <c r="I399" s="2"/>
    </row>
    <row r="400" spans="1:9">
      <c r="A400" s="2"/>
      <c r="B400" s="2"/>
      <c r="D400" s="2"/>
      <c r="E400" s="2"/>
      <c r="F400" s="2"/>
      <c r="G400" s="2"/>
      <c r="H400" s="2"/>
      <c r="I400" s="2"/>
    </row>
    <row r="401" spans="1:9">
      <c r="A401" s="2"/>
      <c r="B401" s="2"/>
      <c r="D401" s="2"/>
      <c r="E401" s="2"/>
      <c r="F401" s="2"/>
      <c r="G401" s="2"/>
      <c r="H401" s="2"/>
      <c r="I401" s="2"/>
    </row>
    <row r="402" spans="1:9">
      <c r="A402" s="2"/>
      <c r="B402" s="2"/>
      <c r="D402" s="2"/>
      <c r="E402" s="2"/>
      <c r="F402" s="2"/>
      <c r="G402" s="2"/>
      <c r="H402" s="2"/>
      <c r="I402" s="2"/>
    </row>
    <row r="403" spans="1:9">
      <c r="A403" s="2"/>
      <c r="B403" s="2"/>
      <c r="D403" s="2"/>
      <c r="E403" s="2"/>
      <c r="F403" s="2"/>
      <c r="G403" s="2"/>
      <c r="H403" s="2"/>
      <c r="I403" s="2"/>
    </row>
    <row r="404" spans="1:9">
      <c r="A404" s="2"/>
      <c r="B404" s="2"/>
      <c r="D404" s="2"/>
      <c r="E404" s="2"/>
      <c r="F404" s="2"/>
      <c r="G404" s="2"/>
      <c r="H404" s="2"/>
      <c r="I404" s="2"/>
    </row>
    <row r="405" spans="1:9">
      <c r="A405" s="2"/>
      <c r="B405" s="2"/>
      <c r="D405" s="2"/>
      <c r="E405" s="2"/>
      <c r="F405" s="2"/>
      <c r="G405" s="2"/>
      <c r="H405" s="2"/>
      <c r="I405" s="2"/>
    </row>
    <row r="406" spans="1:9">
      <c r="A406" s="2"/>
      <c r="B406" s="2"/>
      <c r="D406" s="2"/>
      <c r="E406" s="2"/>
      <c r="F406" s="2"/>
      <c r="G406" s="2"/>
      <c r="H406" s="2"/>
      <c r="I406" s="2"/>
    </row>
    <row r="407" spans="1:9">
      <c r="A407" s="2"/>
      <c r="B407" s="2"/>
      <c r="D407" s="2"/>
      <c r="E407" s="2"/>
      <c r="F407" s="2"/>
      <c r="G407" s="2"/>
      <c r="H407" s="2"/>
      <c r="I407" s="2"/>
    </row>
    <row r="408" spans="1:9">
      <c r="A408" s="2"/>
      <c r="B408" s="2"/>
      <c r="D408" s="2"/>
      <c r="E408" s="2"/>
      <c r="F408" s="2"/>
      <c r="G408" s="2"/>
      <c r="H408" s="2"/>
      <c r="I408" s="2"/>
    </row>
    <row r="409" spans="1:9">
      <c r="A409" s="2"/>
      <c r="B409" s="2"/>
      <c r="D409" s="2"/>
      <c r="E409" s="2"/>
      <c r="F409" s="2"/>
      <c r="G409" s="2"/>
      <c r="H409" s="2"/>
      <c r="I409" s="2"/>
    </row>
    <row r="410" spans="1:9">
      <c r="A410" s="2"/>
      <c r="B410" s="2"/>
      <c r="D410" s="2"/>
      <c r="E410" s="2"/>
      <c r="F410" s="2"/>
      <c r="G410" s="2"/>
      <c r="H410" s="2"/>
      <c r="I410" s="2"/>
    </row>
    <row r="411" spans="1:9">
      <c r="A411" s="2"/>
      <c r="B411" s="2"/>
      <c r="D411" s="2"/>
      <c r="E411" s="2"/>
      <c r="F411" s="2"/>
      <c r="G411" s="2"/>
      <c r="H411" s="2"/>
      <c r="I411" s="2"/>
    </row>
    <row r="412" spans="1:9">
      <c r="A412" s="2"/>
      <c r="B412" s="2"/>
      <c r="D412" s="2"/>
      <c r="E412" s="2"/>
      <c r="F412" s="2"/>
      <c r="G412" s="2"/>
      <c r="H412" s="2"/>
      <c r="I412" s="2"/>
    </row>
    <row r="413" spans="1:9">
      <c r="A413" s="2"/>
      <c r="B413" s="2"/>
      <c r="D413" s="2"/>
      <c r="E413" s="2"/>
      <c r="F413" s="2"/>
      <c r="G413" s="2"/>
      <c r="H413" s="2"/>
      <c r="I413" s="2"/>
    </row>
    <row r="414" spans="1:9">
      <c r="A414" s="2"/>
      <c r="B414" s="2"/>
      <c r="D414" s="2"/>
      <c r="E414" s="2"/>
      <c r="F414" s="2"/>
      <c r="G414" s="2"/>
      <c r="H414" s="2"/>
      <c r="I414" s="2"/>
    </row>
    <row r="415" spans="1:9">
      <c r="A415" s="2"/>
      <c r="B415" s="2"/>
      <c r="D415" s="2"/>
      <c r="E415" s="2"/>
      <c r="F415" s="2"/>
      <c r="G415" s="2"/>
      <c r="H415" s="2"/>
      <c r="I415" s="2"/>
    </row>
    <row r="416" spans="1:9">
      <c r="A416" s="2"/>
      <c r="B416" s="2"/>
      <c r="D416" s="2"/>
      <c r="E416" s="2"/>
      <c r="F416" s="2"/>
      <c r="G416" s="2"/>
      <c r="H416" s="2"/>
      <c r="I416" s="2"/>
    </row>
    <row r="417" spans="1:9">
      <c r="A417" s="2"/>
      <c r="B417" s="2"/>
      <c r="D417" s="2"/>
      <c r="E417" s="2"/>
      <c r="F417" s="2"/>
      <c r="G417" s="2"/>
      <c r="H417" s="2"/>
      <c r="I417" s="2"/>
    </row>
    <row r="418" spans="1:9">
      <c r="A418" s="2"/>
      <c r="B418" s="2"/>
      <c r="D418" s="2"/>
      <c r="E418" s="2"/>
      <c r="F418" s="2"/>
      <c r="G418" s="2"/>
      <c r="H418" s="2"/>
      <c r="I418" s="2"/>
    </row>
    <row r="419" spans="1:9">
      <c r="A419" s="2"/>
      <c r="B419" s="2"/>
      <c r="D419" s="2"/>
      <c r="E419" s="2"/>
      <c r="F419" s="2"/>
      <c r="G419" s="2"/>
      <c r="H419" s="2"/>
      <c r="I419" s="2"/>
    </row>
    <row r="420" spans="1:9">
      <c r="A420" s="2"/>
      <c r="B420" s="2"/>
      <c r="D420" s="2"/>
      <c r="E420" s="2"/>
      <c r="F420" s="2"/>
      <c r="G420" s="2"/>
      <c r="H420" s="2"/>
      <c r="I420" s="2"/>
    </row>
    <row r="421" spans="1:9">
      <c r="A421" s="2"/>
      <c r="B421" s="2"/>
      <c r="D421" s="2"/>
      <c r="E421" s="2"/>
      <c r="F421" s="2"/>
      <c r="G421" s="2"/>
      <c r="H421" s="2"/>
      <c r="I421" s="2"/>
    </row>
    <row r="422" spans="1:9">
      <c r="A422" s="2"/>
      <c r="B422" s="2"/>
      <c r="D422" s="2"/>
      <c r="E422" s="2"/>
      <c r="F422" s="2"/>
      <c r="G422" s="2"/>
      <c r="H422" s="2"/>
      <c r="I422" s="2"/>
    </row>
    <row r="423" spans="1:9">
      <c r="A423" s="2"/>
      <c r="B423" s="2"/>
      <c r="D423" s="2"/>
      <c r="E423" s="2"/>
      <c r="F423" s="2"/>
      <c r="G423" s="2"/>
      <c r="H423" s="2"/>
      <c r="I423" s="2"/>
    </row>
    <row r="424" spans="1:9">
      <c r="A424" s="2"/>
      <c r="B424" s="2"/>
      <c r="D424" s="2"/>
      <c r="E424" s="2"/>
      <c r="F424" s="2"/>
      <c r="G424" s="2"/>
      <c r="H424" s="2"/>
      <c r="I424" s="2"/>
    </row>
    <row r="425" spans="1:9">
      <c r="A425" s="2"/>
      <c r="B425" s="2"/>
      <c r="D425" s="2"/>
      <c r="E425" s="2"/>
      <c r="F425" s="2"/>
      <c r="G425" s="2"/>
      <c r="H425" s="2"/>
      <c r="I425" s="2"/>
    </row>
    <row r="426" spans="1:9">
      <c r="A426" s="2"/>
      <c r="B426" s="2"/>
      <c r="D426" s="2"/>
      <c r="E426" s="2"/>
      <c r="F426" s="2"/>
      <c r="G426" s="2"/>
      <c r="H426" s="2"/>
      <c r="I426" s="2"/>
    </row>
    <row r="427" spans="1:9">
      <c r="A427" s="2"/>
      <c r="B427" s="2"/>
      <c r="D427" s="2"/>
      <c r="E427" s="2"/>
      <c r="F427" s="2"/>
      <c r="G427" s="2"/>
      <c r="H427" s="2"/>
      <c r="I427" s="2"/>
    </row>
    <row r="428" spans="1:9">
      <c r="A428" s="2"/>
      <c r="B428" s="2"/>
      <c r="D428" s="2"/>
      <c r="E428" s="2"/>
      <c r="F428" s="2"/>
      <c r="G428" s="2"/>
      <c r="H428" s="2"/>
      <c r="I428" s="2"/>
    </row>
    <row r="429" spans="1:9">
      <c r="A429" s="2"/>
      <c r="B429" s="2"/>
      <c r="D429" s="2"/>
      <c r="E429" s="2"/>
      <c r="F429" s="2"/>
      <c r="G429" s="2"/>
      <c r="H429" s="2"/>
      <c r="I429" s="2"/>
    </row>
    <row r="430" spans="1:9">
      <c r="A430" s="2"/>
      <c r="B430" s="2"/>
      <c r="D430" s="2"/>
      <c r="E430" s="2"/>
      <c r="F430" s="2"/>
      <c r="G430" s="2"/>
      <c r="H430" s="2"/>
      <c r="I430" s="2"/>
    </row>
    <row r="431" spans="1:9">
      <c r="A431" s="2"/>
      <c r="B431" s="2"/>
      <c r="D431" s="2"/>
      <c r="E431" s="2"/>
      <c r="F431" s="2"/>
      <c r="G431" s="2"/>
      <c r="H431" s="2"/>
      <c r="I431" s="2"/>
    </row>
    <row r="432" spans="1:9">
      <c r="A432" s="2"/>
      <c r="B432" s="2"/>
      <c r="D432" s="2"/>
      <c r="E432" s="2"/>
      <c r="F432" s="2"/>
      <c r="G432" s="2"/>
      <c r="H432" s="2"/>
      <c r="I432" s="2"/>
    </row>
    <row r="433" spans="1:9">
      <c r="A433" s="2"/>
      <c r="B433" s="2"/>
      <c r="D433" s="2"/>
      <c r="E433" s="2"/>
      <c r="F433" s="2"/>
      <c r="G433" s="2"/>
      <c r="H433" s="2"/>
      <c r="I433" s="2"/>
    </row>
    <row r="434" spans="1:9">
      <c r="A434" s="2"/>
      <c r="B434" s="2"/>
      <c r="D434" s="2"/>
      <c r="E434" s="2"/>
      <c r="F434" s="2"/>
      <c r="G434" s="2"/>
      <c r="H434" s="2"/>
      <c r="I434" s="2"/>
    </row>
    <row r="435" spans="1:9">
      <c r="A435" s="2"/>
      <c r="B435" s="2"/>
      <c r="D435" s="2"/>
      <c r="E435" s="2"/>
      <c r="F435" s="2"/>
      <c r="G435" s="2"/>
      <c r="H435" s="2"/>
      <c r="I435" s="2"/>
    </row>
    <row r="436" spans="1:9">
      <c r="A436" s="2"/>
      <c r="B436" s="2"/>
      <c r="D436" s="2"/>
      <c r="E436" s="2"/>
      <c r="F436" s="2"/>
      <c r="G436" s="2"/>
      <c r="H436" s="2"/>
      <c r="I436" s="2"/>
    </row>
    <row r="437" spans="1:9">
      <c r="A437" s="2"/>
      <c r="B437" s="2"/>
      <c r="D437" s="2"/>
      <c r="E437" s="2"/>
      <c r="F437" s="2"/>
      <c r="G437" s="2"/>
      <c r="H437" s="2"/>
      <c r="I437" s="2"/>
    </row>
    <row r="438" spans="1:9">
      <c r="A438" s="2"/>
      <c r="B438" s="2"/>
      <c r="D438" s="2"/>
      <c r="E438" s="2"/>
      <c r="F438" s="2"/>
      <c r="G438" s="2"/>
      <c r="H438" s="2"/>
      <c r="I438" s="2"/>
    </row>
    <row r="439" spans="1:9">
      <c r="A439" s="2"/>
      <c r="B439" s="2"/>
      <c r="D439" s="2"/>
      <c r="E439" s="2"/>
      <c r="F439" s="2"/>
      <c r="G439" s="2"/>
      <c r="H439" s="2"/>
      <c r="I439" s="2"/>
    </row>
    <row r="440" spans="1:9">
      <c r="A440" s="2"/>
      <c r="B440" s="2"/>
      <c r="D440" s="2"/>
      <c r="E440" s="2"/>
      <c r="F440" s="2"/>
      <c r="G440" s="2"/>
      <c r="H440" s="2"/>
      <c r="I440" s="2"/>
    </row>
    <row r="441" spans="1:9">
      <c r="A441" s="2"/>
      <c r="B441" s="2"/>
      <c r="D441" s="2"/>
      <c r="E441" s="2"/>
      <c r="F441" s="2"/>
      <c r="G441" s="2"/>
      <c r="H441" s="2"/>
      <c r="I441" s="2"/>
    </row>
    <row r="442" spans="1:9">
      <c r="A442" s="2"/>
      <c r="B442" s="2"/>
      <c r="D442" s="2"/>
      <c r="E442" s="2"/>
      <c r="F442" s="2"/>
      <c r="G442" s="2"/>
      <c r="H442" s="2"/>
      <c r="I442" s="2"/>
    </row>
    <row r="443" spans="1:9">
      <c r="A443" s="2"/>
      <c r="B443" s="2"/>
      <c r="D443" s="2"/>
      <c r="E443" s="2"/>
      <c r="F443" s="2"/>
      <c r="G443" s="2"/>
      <c r="H443" s="2"/>
      <c r="I443" s="2"/>
    </row>
    <row r="444" spans="1:9">
      <c r="A444" s="2"/>
      <c r="B444" s="2"/>
      <c r="D444" s="2"/>
      <c r="E444" s="2"/>
      <c r="F444" s="2"/>
      <c r="G444" s="2"/>
      <c r="H444" s="2"/>
      <c r="I444" s="2"/>
    </row>
    <row r="445" spans="1:9">
      <c r="A445" s="2"/>
      <c r="B445" s="2"/>
      <c r="D445" s="2"/>
      <c r="E445" s="2"/>
      <c r="F445" s="2"/>
      <c r="G445" s="2"/>
      <c r="H445" s="2"/>
      <c r="I445" s="2"/>
    </row>
    <row r="446" spans="1:9">
      <c r="A446" s="2"/>
      <c r="B446" s="2"/>
      <c r="D446" s="2"/>
      <c r="E446" s="2"/>
      <c r="F446" s="2"/>
      <c r="G446" s="2"/>
      <c r="H446" s="2"/>
      <c r="I446" s="2"/>
    </row>
    <row r="447" spans="1:9">
      <c r="A447" s="2"/>
      <c r="B447" s="2"/>
      <c r="D447" s="2"/>
      <c r="E447" s="2"/>
      <c r="F447" s="2"/>
      <c r="G447" s="2"/>
      <c r="H447" s="2"/>
      <c r="I447" s="2"/>
    </row>
    <row r="448" spans="1:9">
      <c r="A448" s="2"/>
      <c r="B448" s="2"/>
      <c r="D448" s="2"/>
      <c r="E448" s="2"/>
      <c r="F448" s="2"/>
      <c r="G448" s="2"/>
      <c r="H448" s="2"/>
      <c r="I448" s="2"/>
    </row>
    <row r="449" spans="1:9">
      <c r="A449" s="2"/>
      <c r="B449" s="2"/>
      <c r="D449" s="2"/>
      <c r="E449" s="2"/>
      <c r="F449" s="2"/>
      <c r="G449" s="2"/>
      <c r="H449" s="2"/>
      <c r="I449" s="2"/>
    </row>
    <row r="450" spans="1:9">
      <c r="A450" s="2"/>
      <c r="B450" s="2"/>
      <c r="D450" s="2"/>
      <c r="E450" s="2"/>
      <c r="F450" s="2"/>
      <c r="G450" s="2"/>
      <c r="H450" s="2"/>
      <c r="I450" s="2"/>
    </row>
    <row r="451" spans="1:9">
      <c r="A451" s="2"/>
      <c r="B451" s="2"/>
      <c r="D451" s="2"/>
      <c r="E451" s="2"/>
      <c r="F451" s="2"/>
      <c r="G451" s="2"/>
      <c r="H451" s="2"/>
      <c r="I451" s="2"/>
    </row>
    <row r="452" spans="1:9">
      <c r="A452" s="2"/>
      <c r="B452" s="2"/>
      <c r="D452" s="2"/>
      <c r="E452" s="2"/>
      <c r="F452" s="2"/>
      <c r="G452" s="2"/>
      <c r="H452" s="2"/>
      <c r="I452" s="2"/>
    </row>
    <row r="453" spans="1:9">
      <c r="A453" s="2"/>
      <c r="B453" s="2"/>
      <c r="D453" s="2"/>
      <c r="E453" s="2"/>
      <c r="F453" s="2"/>
      <c r="G453" s="2"/>
      <c r="H453" s="2"/>
      <c r="I453" s="2"/>
    </row>
    <row r="454" spans="1:9">
      <c r="A454" s="2"/>
      <c r="B454" s="2"/>
      <c r="D454" s="2"/>
      <c r="E454" s="2"/>
      <c r="F454" s="2"/>
      <c r="G454" s="2"/>
      <c r="H454" s="2"/>
      <c r="I454" s="2"/>
    </row>
    <row r="455" spans="1:9">
      <c r="A455" s="2"/>
      <c r="B455" s="2"/>
      <c r="D455" s="2"/>
      <c r="E455" s="2"/>
      <c r="F455" s="2"/>
      <c r="G455" s="2"/>
      <c r="H455" s="2"/>
      <c r="I455" s="2"/>
    </row>
    <row r="456" spans="1:9">
      <c r="A456" s="2"/>
      <c r="B456" s="2"/>
      <c r="D456" s="2"/>
      <c r="E456" s="2"/>
      <c r="F456" s="2"/>
      <c r="G456" s="2"/>
      <c r="H456" s="2"/>
      <c r="I456" s="2"/>
    </row>
    <row r="457" spans="1:9">
      <c r="A457" s="2"/>
      <c r="B457" s="2"/>
      <c r="D457" s="2"/>
      <c r="E457" s="2"/>
      <c r="F457" s="2"/>
      <c r="G457" s="2"/>
      <c r="H457" s="2"/>
      <c r="I457" s="2"/>
    </row>
    <row r="458" spans="1:9">
      <c r="A458" s="2"/>
      <c r="B458" s="2"/>
      <c r="D458" s="2"/>
      <c r="E458" s="2"/>
      <c r="F458" s="2"/>
      <c r="G458" s="2"/>
      <c r="H458" s="2"/>
      <c r="I458" s="2"/>
    </row>
    <row r="459" spans="1:9">
      <c r="A459" s="2"/>
      <c r="B459" s="2"/>
      <c r="D459" s="2"/>
      <c r="E459" s="2"/>
      <c r="F459" s="2"/>
      <c r="G459" s="2"/>
      <c r="H459" s="2"/>
      <c r="I459" s="2"/>
    </row>
    <row r="460" spans="1:9">
      <c r="A460" s="2"/>
      <c r="B460" s="2"/>
      <c r="D460" s="2"/>
      <c r="E460" s="2"/>
      <c r="F460" s="2"/>
      <c r="G460" s="2"/>
      <c r="H460" s="2"/>
      <c r="I460" s="2"/>
    </row>
    <row r="461" spans="1:9">
      <c r="A461" s="2"/>
      <c r="B461" s="2"/>
      <c r="D461" s="2"/>
      <c r="E461" s="2"/>
      <c r="F461" s="2"/>
      <c r="G461" s="2"/>
      <c r="H461" s="2"/>
      <c r="I461" s="2"/>
    </row>
    <row r="462" spans="1:9">
      <c r="A462" s="2"/>
      <c r="B462" s="2"/>
      <c r="D462" s="2"/>
      <c r="E462" s="2"/>
      <c r="F462" s="2"/>
      <c r="G462" s="2"/>
      <c r="H462" s="2"/>
      <c r="I462" s="2"/>
    </row>
    <row r="463" spans="1:9">
      <c r="A463" s="2"/>
      <c r="B463" s="2"/>
      <c r="D463" s="2"/>
      <c r="E463" s="2"/>
      <c r="F463" s="2"/>
      <c r="G463" s="2"/>
      <c r="H463" s="2"/>
      <c r="I463" s="2"/>
    </row>
    <row r="464" spans="1:9">
      <c r="A464" s="2"/>
      <c r="B464" s="2"/>
      <c r="D464" s="2"/>
      <c r="E464" s="2"/>
      <c r="F464" s="2"/>
      <c r="G464" s="2"/>
      <c r="H464" s="2"/>
      <c r="I464" s="2"/>
    </row>
    <row r="465" spans="1:9">
      <c r="A465" s="2"/>
      <c r="B465" s="2"/>
      <c r="D465" s="2"/>
      <c r="E465" s="2"/>
      <c r="F465" s="2"/>
      <c r="G465" s="2"/>
      <c r="H465" s="2"/>
      <c r="I465" s="2"/>
    </row>
    <row r="466" spans="1:9">
      <c r="A466" s="2"/>
      <c r="B466" s="2"/>
      <c r="D466" s="2"/>
      <c r="E466" s="2"/>
      <c r="F466" s="2"/>
      <c r="G466" s="2"/>
      <c r="H466" s="2"/>
      <c r="I466" s="2"/>
    </row>
    <row r="467" spans="1:9">
      <c r="A467" s="2"/>
      <c r="B467" s="2"/>
      <c r="D467" s="2"/>
      <c r="E467" s="2"/>
      <c r="F467" s="2"/>
      <c r="G467" s="2"/>
      <c r="H467" s="2"/>
      <c r="I467" s="2"/>
    </row>
    <row r="468" spans="1:9">
      <c r="A468" s="2"/>
      <c r="B468" s="2"/>
      <c r="D468" s="2"/>
      <c r="E468" s="2"/>
      <c r="F468" s="2"/>
      <c r="G468" s="2"/>
      <c r="H468" s="2"/>
      <c r="I468" s="2"/>
    </row>
    <row r="469" spans="1:9">
      <c r="A469" s="2"/>
      <c r="B469" s="2"/>
      <c r="D469" s="2"/>
      <c r="E469" s="2"/>
      <c r="F469" s="2"/>
      <c r="G469" s="2"/>
      <c r="H469" s="2"/>
      <c r="I469" s="2"/>
    </row>
    <row r="470" spans="1:9">
      <c r="A470" s="2"/>
      <c r="B470" s="2"/>
      <c r="D470" s="2"/>
      <c r="E470" s="2"/>
      <c r="F470" s="2"/>
      <c r="G470" s="2"/>
      <c r="H470" s="2"/>
      <c r="I470" s="2"/>
    </row>
    <row r="471" spans="1:9">
      <c r="A471" s="2"/>
      <c r="B471" s="2"/>
      <c r="D471" s="2"/>
      <c r="E471" s="2"/>
      <c r="F471" s="2"/>
      <c r="G471" s="2"/>
      <c r="H471" s="2"/>
      <c r="I471" s="2"/>
    </row>
    <row r="472" spans="1:9">
      <c r="A472" s="2"/>
      <c r="B472" s="2"/>
      <c r="D472" s="2"/>
      <c r="E472" s="2"/>
      <c r="F472" s="2"/>
      <c r="G472" s="2"/>
      <c r="H472" s="2"/>
      <c r="I472" s="2"/>
    </row>
    <row r="473" spans="1:9">
      <c r="A473" s="2"/>
      <c r="B473" s="2"/>
      <c r="D473" s="2"/>
      <c r="E473" s="2"/>
      <c r="F473" s="2"/>
      <c r="G473" s="2"/>
      <c r="H473" s="2"/>
      <c r="I473" s="2"/>
    </row>
    <row r="474" spans="1:9">
      <c r="A474" s="2"/>
      <c r="B474" s="2"/>
      <c r="D474" s="2"/>
      <c r="E474" s="2"/>
      <c r="F474" s="2"/>
      <c r="G474" s="2"/>
      <c r="H474" s="2"/>
      <c r="I474" s="2"/>
    </row>
    <row r="475" spans="1:9">
      <c r="A475" s="2"/>
      <c r="B475" s="2"/>
      <c r="D475" s="2"/>
      <c r="E475" s="2"/>
      <c r="F475" s="2"/>
      <c r="G475" s="2"/>
      <c r="H475" s="2"/>
      <c r="I475" s="2"/>
    </row>
    <row r="476" spans="1:9">
      <c r="A476" s="2"/>
      <c r="B476" s="2"/>
      <c r="D476" s="2"/>
      <c r="E476" s="2"/>
      <c r="F476" s="2"/>
      <c r="G476" s="2"/>
      <c r="H476" s="2"/>
      <c r="I476" s="2"/>
    </row>
    <row r="477" spans="1:9">
      <c r="A477" s="2"/>
      <c r="B477" s="2"/>
      <c r="D477" s="2"/>
      <c r="E477" s="2"/>
      <c r="F477" s="2"/>
      <c r="G477" s="2"/>
      <c r="H477" s="2"/>
      <c r="I477" s="2"/>
    </row>
    <row r="478" spans="1:9">
      <c r="A478" s="2"/>
      <c r="B478" s="2"/>
      <c r="D478" s="2"/>
      <c r="E478" s="2"/>
      <c r="F478" s="2"/>
      <c r="G478" s="2"/>
      <c r="H478" s="2"/>
      <c r="I478" s="2"/>
    </row>
    <row r="479" spans="1:9">
      <c r="A479" s="2"/>
      <c r="B479" s="2"/>
      <c r="D479" s="2"/>
      <c r="E479" s="2"/>
      <c r="F479" s="2"/>
      <c r="G479" s="2"/>
      <c r="H479" s="2"/>
      <c r="I479" s="2"/>
    </row>
    <row r="480" spans="1:9">
      <c r="A480" s="2"/>
      <c r="B480" s="2"/>
      <c r="D480" s="2"/>
      <c r="E480" s="2"/>
      <c r="F480" s="2"/>
      <c r="G480" s="2"/>
      <c r="H480" s="2"/>
      <c r="I480" s="2"/>
    </row>
    <row r="481" spans="1:9">
      <c r="A481" s="2"/>
      <c r="B481" s="2"/>
      <c r="D481" s="2"/>
      <c r="E481" s="2"/>
      <c r="F481" s="2"/>
      <c r="G481" s="2"/>
      <c r="H481" s="2"/>
      <c r="I481" s="2"/>
    </row>
    <row r="482" spans="1:9">
      <c r="A482" s="2"/>
      <c r="B482" s="2"/>
      <c r="D482" s="2"/>
      <c r="E482" s="2"/>
      <c r="F482" s="2"/>
      <c r="G482" s="2"/>
      <c r="H482" s="2"/>
      <c r="I482" s="2"/>
    </row>
    <row r="483" spans="1:9">
      <c r="A483" s="2"/>
      <c r="B483" s="2"/>
      <c r="D483" s="2"/>
      <c r="E483" s="2"/>
      <c r="F483" s="2"/>
      <c r="G483" s="2"/>
      <c r="H483" s="2"/>
      <c r="I483" s="2"/>
    </row>
    <row r="484" spans="1:9">
      <c r="A484" s="2"/>
      <c r="B484" s="2"/>
      <c r="D484" s="2"/>
      <c r="E484" s="2"/>
      <c r="F484" s="2"/>
      <c r="G484" s="2"/>
      <c r="H484" s="2"/>
      <c r="I484" s="2"/>
    </row>
    <row r="485" spans="1:9">
      <c r="A485" s="2"/>
      <c r="B485" s="2"/>
      <c r="D485" s="2"/>
      <c r="E485" s="2"/>
      <c r="F485" s="2"/>
      <c r="G485" s="2"/>
      <c r="H485" s="2"/>
      <c r="I485" s="2"/>
    </row>
    <row r="486" spans="1:9">
      <c r="A486" s="2"/>
      <c r="B486" s="2"/>
      <c r="D486" s="2"/>
      <c r="E486" s="2"/>
      <c r="F486" s="2"/>
      <c r="G486" s="2"/>
      <c r="H486" s="2"/>
      <c r="I486" s="2"/>
    </row>
    <row r="487" spans="1:9">
      <c r="A487" s="2"/>
      <c r="B487" s="2"/>
      <c r="D487" s="2"/>
      <c r="E487" s="2"/>
      <c r="F487" s="2"/>
      <c r="G487" s="2"/>
      <c r="H487" s="2"/>
      <c r="I487" s="2"/>
    </row>
    <row r="488" spans="1:9">
      <c r="A488" s="2"/>
      <c r="B488" s="2"/>
      <c r="D488" s="2"/>
      <c r="E488" s="2"/>
      <c r="F488" s="2"/>
      <c r="G488" s="2"/>
      <c r="H488" s="2"/>
      <c r="I488" s="2"/>
    </row>
    <row r="489" spans="1:9">
      <c r="A489" s="2"/>
      <c r="B489" s="2"/>
      <c r="D489" s="2"/>
      <c r="E489" s="2"/>
      <c r="F489" s="2"/>
      <c r="G489" s="2"/>
      <c r="H489" s="2"/>
      <c r="I489" s="2"/>
    </row>
    <row r="490" spans="1:9">
      <c r="A490" s="2"/>
      <c r="B490" s="2"/>
      <c r="D490" s="2"/>
      <c r="E490" s="2"/>
      <c r="F490" s="2"/>
      <c r="G490" s="2"/>
      <c r="H490" s="2"/>
      <c r="I490" s="2"/>
    </row>
    <row r="491" spans="1:9">
      <c r="A491" s="2"/>
      <c r="B491" s="2"/>
      <c r="D491" s="2"/>
      <c r="E491" s="2"/>
      <c r="F491" s="2"/>
      <c r="G491" s="2"/>
      <c r="H491" s="2"/>
      <c r="I491" s="2"/>
    </row>
    <row r="492" spans="1:9">
      <c r="A492" s="2"/>
      <c r="B492" s="2"/>
      <c r="D492" s="2"/>
      <c r="E492" s="2"/>
      <c r="F492" s="2"/>
      <c r="G492" s="2"/>
      <c r="H492" s="2"/>
      <c r="I492" s="2"/>
    </row>
    <row r="493" spans="1:9">
      <c r="A493" s="2"/>
      <c r="B493" s="2"/>
      <c r="D493" s="2"/>
      <c r="E493" s="2"/>
      <c r="F493" s="2"/>
      <c r="G493" s="2"/>
      <c r="H493" s="2"/>
      <c r="I493" s="2"/>
    </row>
    <row r="494" spans="1:9">
      <c r="A494" s="2"/>
      <c r="B494" s="2"/>
      <c r="D494" s="2"/>
      <c r="E494" s="2"/>
      <c r="F494" s="2"/>
      <c r="G494" s="2"/>
      <c r="H494" s="2"/>
      <c r="I494" s="2"/>
    </row>
    <row r="495" spans="1:9">
      <c r="A495" s="2"/>
      <c r="B495" s="2"/>
      <c r="D495" s="2"/>
      <c r="E495" s="2"/>
      <c r="F495" s="2"/>
      <c r="G495" s="2"/>
      <c r="H495" s="2"/>
      <c r="I495" s="2"/>
    </row>
    <row r="496" spans="1:9">
      <c r="A496" s="2"/>
      <c r="B496" s="2"/>
      <c r="D496" s="2"/>
      <c r="E496" s="2"/>
      <c r="F496" s="2"/>
      <c r="G496" s="2"/>
      <c r="H496" s="2"/>
      <c r="I496" s="2"/>
    </row>
    <row r="497" spans="1:9">
      <c r="A497" s="2"/>
      <c r="B497" s="2"/>
      <c r="D497" s="2"/>
      <c r="E497" s="2"/>
      <c r="F497" s="2"/>
      <c r="G497" s="2"/>
      <c r="H497" s="2"/>
      <c r="I497" s="2"/>
    </row>
    <row r="498" spans="1:9">
      <c r="A498" s="2"/>
      <c r="B498" s="2"/>
      <c r="D498" s="2"/>
      <c r="E498" s="2"/>
      <c r="F498" s="2"/>
      <c r="G498" s="2"/>
      <c r="H498" s="2"/>
      <c r="I498" s="2"/>
    </row>
    <row r="499" spans="1:9">
      <c r="A499" s="2"/>
      <c r="B499" s="2"/>
      <c r="D499" s="2"/>
      <c r="E499" s="2"/>
      <c r="F499" s="2"/>
      <c r="G499" s="2"/>
      <c r="H499" s="2"/>
      <c r="I499" s="2"/>
    </row>
    <row r="500" spans="1:9">
      <c r="A500" s="2"/>
      <c r="B500" s="2"/>
      <c r="D500" s="2"/>
      <c r="E500" s="2"/>
      <c r="F500" s="2"/>
      <c r="G500" s="2"/>
      <c r="H500" s="2"/>
      <c r="I500" s="2"/>
    </row>
    <row r="501" spans="1:9">
      <c r="A501" s="2"/>
      <c r="B501" s="2"/>
      <c r="D501" s="2"/>
      <c r="E501" s="2"/>
      <c r="F501" s="2"/>
      <c r="G501" s="2"/>
      <c r="H501" s="2"/>
      <c r="I501" s="2"/>
    </row>
    <row r="502" spans="1:9">
      <c r="A502" s="2"/>
      <c r="B502" s="2"/>
      <c r="D502" s="2"/>
      <c r="E502" s="2"/>
      <c r="F502" s="2"/>
      <c r="G502" s="2"/>
      <c r="H502" s="2"/>
      <c r="I502" s="2"/>
    </row>
    <row r="503" spans="1:9">
      <c r="A503" s="2"/>
      <c r="B503" s="2"/>
      <c r="D503" s="2"/>
      <c r="E503" s="2"/>
      <c r="F503" s="2"/>
      <c r="G503" s="2"/>
      <c r="H503" s="2"/>
      <c r="I503" s="2"/>
    </row>
    <row r="504" spans="1:9">
      <c r="A504" s="2"/>
      <c r="B504" s="2"/>
      <c r="D504" s="2"/>
      <c r="E504" s="2"/>
      <c r="F504" s="2"/>
      <c r="G504" s="2"/>
      <c r="H504" s="2"/>
      <c r="I504" s="2"/>
    </row>
    <row r="505" spans="1:9">
      <c r="A505" s="2"/>
      <c r="B505" s="2"/>
      <c r="D505" s="2"/>
      <c r="E505" s="2"/>
      <c r="F505" s="2"/>
      <c r="G505" s="2"/>
      <c r="H505" s="2"/>
      <c r="I505" s="2"/>
    </row>
    <row r="506" spans="1:9">
      <c r="A506" s="2"/>
      <c r="B506" s="2"/>
      <c r="D506" s="2"/>
      <c r="E506" s="2"/>
      <c r="F506" s="2"/>
      <c r="G506" s="2"/>
      <c r="H506" s="2"/>
      <c r="I506" s="2"/>
    </row>
    <row r="507" spans="1:9">
      <c r="A507" s="2"/>
      <c r="B507" s="2"/>
      <c r="D507" s="2"/>
      <c r="E507" s="2"/>
      <c r="F507" s="2"/>
      <c r="G507" s="2"/>
      <c r="H507" s="2"/>
      <c r="I507" s="2"/>
    </row>
    <row r="508" spans="1:9">
      <c r="A508" s="2"/>
      <c r="B508" s="2"/>
      <c r="D508" s="2"/>
      <c r="E508" s="2"/>
      <c r="F508" s="2"/>
      <c r="G508" s="2"/>
      <c r="H508" s="2"/>
      <c r="I508" s="2"/>
    </row>
    <row r="509" spans="1:9">
      <c r="A509" s="2"/>
      <c r="B509" s="2"/>
      <c r="D509" s="2"/>
      <c r="E509" s="2"/>
      <c r="F509" s="2"/>
      <c r="G509" s="2"/>
      <c r="H509" s="2"/>
      <c r="I509" s="2"/>
    </row>
    <row r="510" spans="1:9">
      <c r="A510" s="2"/>
      <c r="B510" s="2"/>
      <c r="D510" s="2"/>
      <c r="E510" s="2"/>
      <c r="F510" s="2"/>
      <c r="G510" s="2"/>
      <c r="H510" s="2"/>
      <c r="I510" s="2"/>
    </row>
    <row r="511" spans="1:9">
      <c r="A511" s="2"/>
      <c r="B511" s="2"/>
      <c r="D511" s="2"/>
      <c r="E511" s="2"/>
      <c r="F511" s="2"/>
      <c r="G511" s="2"/>
      <c r="H511" s="2"/>
      <c r="I511" s="2"/>
    </row>
    <row r="512" spans="1:9">
      <c r="A512" s="2"/>
      <c r="B512" s="2"/>
      <c r="D512" s="2"/>
      <c r="E512" s="2"/>
      <c r="F512" s="2"/>
      <c r="G512" s="2"/>
      <c r="H512" s="2"/>
      <c r="I512" s="2"/>
    </row>
    <row r="513" spans="1:9">
      <c r="A513" s="2"/>
      <c r="B513" s="2"/>
      <c r="D513" s="2"/>
      <c r="E513" s="2"/>
      <c r="F513" s="2"/>
      <c r="G513" s="2"/>
      <c r="H513" s="2"/>
      <c r="I513" s="2"/>
    </row>
    <row r="514" spans="1:9">
      <c r="A514" s="2"/>
      <c r="B514" s="2"/>
      <c r="D514" s="2"/>
      <c r="E514" s="2"/>
      <c r="F514" s="2"/>
      <c r="G514" s="2"/>
      <c r="H514" s="2"/>
      <c r="I514" s="2"/>
    </row>
    <row r="515" spans="1:9">
      <c r="A515" s="2"/>
      <c r="B515" s="2"/>
      <c r="D515" s="2"/>
      <c r="E515" s="2"/>
      <c r="F515" s="2"/>
      <c r="G515" s="2"/>
      <c r="H515" s="2"/>
      <c r="I515" s="2"/>
    </row>
    <row r="516" spans="1:9">
      <c r="A516" s="2"/>
      <c r="B516" s="2"/>
      <c r="D516" s="2"/>
      <c r="E516" s="2"/>
      <c r="F516" s="2"/>
      <c r="G516" s="2"/>
      <c r="H516" s="2"/>
      <c r="I516" s="2"/>
    </row>
    <row r="517" spans="1:9">
      <c r="A517" s="2"/>
      <c r="B517" s="2"/>
      <c r="D517" s="2"/>
      <c r="E517" s="2"/>
      <c r="F517" s="2"/>
      <c r="G517" s="2"/>
      <c r="H517" s="2"/>
      <c r="I517" s="2"/>
    </row>
    <row r="518" spans="1:9">
      <c r="A518" s="2"/>
      <c r="B518" s="2"/>
      <c r="D518" s="2"/>
      <c r="E518" s="2"/>
      <c r="F518" s="2"/>
      <c r="G518" s="2"/>
      <c r="H518" s="2"/>
      <c r="I518" s="2"/>
    </row>
    <row r="519" spans="1:9">
      <c r="A519" s="2"/>
      <c r="B519" s="2"/>
      <c r="D519" s="2"/>
      <c r="E519" s="2"/>
      <c r="F519" s="2"/>
      <c r="G519" s="2"/>
      <c r="H519" s="2"/>
      <c r="I519" s="2"/>
    </row>
    <row r="520" spans="1:9">
      <c r="A520" s="2"/>
      <c r="B520" s="2"/>
      <c r="D520" s="2"/>
      <c r="E520" s="2"/>
      <c r="F520" s="2"/>
      <c r="G520" s="2"/>
      <c r="H520" s="2"/>
      <c r="I520" s="2"/>
    </row>
    <row r="521" spans="1:9">
      <c r="A521" s="2"/>
      <c r="B521" s="2"/>
      <c r="D521" s="2"/>
      <c r="E521" s="2"/>
      <c r="F521" s="2"/>
      <c r="G521" s="2"/>
      <c r="H521" s="2"/>
      <c r="I521" s="2"/>
    </row>
    <row r="522" spans="1:9">
      <c r="A522" s="2"/>
      <c r="B522" s="2"/>
      <c r="D522" s="2"/>
      <c r="E522" s="2"/>
      <c r="F522" s="2"/>
      <c r="G522" s="2"/>
      <c r="H522" s="2"/>
      <c r="I522" s="2"/>
    </row>
    <row r="523" spans="1:9">
      <c r="A523" s="2"/>
      <c r="B523" s="2"/>
      <c r="D523" s="2"/>
      <c r="E523" s="2"/>
      <c r="F523" s="2"/>
      <c r="G523" s="2"/>
      <c r="H523" s="2"/>
      <c r="I523" s="2"/>
    </row>
    <row r="524" spans="1:9">
      <c r="A524" s="2"/>
      <c r="B524" s="2"/>
      <c r="D524" s="2"/>
      <c r="E524" s="2"/>
      <c r="F524" s="2"/>
      <c r="G524" s="2"/>
      <c r="H524" s="2"/>
      <c r="I524" s="2"/>
    </row>
    <row r="525" spans="1:9">
      <c r="A525" s="2"/>
      <c r="B525" s="2"/>
      <c r="D525" s="2"/>
      <c r="E525" s="2"/>
      <c r="F525" s="2"/>
      <c r="G525" s="2"/>
      <c r="H525" s="2"/>
      <c r="I525" s="2"/>
    </row>
    <row r="526" spans="1:9">
      <c r="A526" s="2"/>
      <c r="B526" s="2"/>
      <c r="D526" s="2"/>
      <c r="E526" s="2"/>
      <c r="F526" s="2"/>
      <c r="G526" s="2"/>
      <c r="H526" s="2"/>
      <c r="I526" s="2"/>
    </row>
    <row r="527" spans="1:9">
      <c r="A527" s="2"/>
      <c r="B527" s="2"/>
      <c r="D527" s="2"/>
      <c r="E527" s="2"/>
      <c r="F527" s="2"/>
      <c r="G527" s="2"/>
      <c r="H527" s="2"/>
      <c r="I527" s="2"/>
    </row>
    <row r="528" spans="1:9">
      <c r="A528" s="2"/>
      <c r="B528" s="2"/>
      <c r="D528" s="2"/>
      <c r="E528" s="2"/>
      <c r="F528" s="2"/>
      <c r="G528" s="2"/>
      <c r="H528" s="2"/>
      <c r="I528" s="2"/>
    </row>
    <row r="529" spans="1:9">
      <c r="A529" s="2"/>
      <c r="B529" s="2"/>
      <c r="D529" s="2"/>
      <c r="E529" s="2"/>
      <c r="F529" s="2"/>
      <c r="G529" s="2"/>
      <c r="H529" s="2"/>
      <c r="I529" s="2"/>
    </row>
    <row r="530" spans="1:9">
      <c r="A530" s="2"/>
      <c r="B530" s="2"/>
      <c r="D530" s="2"/>
      <c r="E530" s="2"/>
      <c r="F530" s="2"/>
      <c r="G530" s="2"/>
      <c r="H530" s="2"/>
      <c r="I530" s="2"/>
    </row>
    <row r="531" spans="1:9">
      <c r="A531" s="2"/>
      <c r="B531" s="2"/>
      <c r="D531" s="2"/>
      <c r="E531" s="2"/>
      <c r="F531" s="2"/>
      <c r="G531" s="2"/>
      <c r="H531" s="2"/>
      <c r="I531" s="2"/>
    </row>
    <row r="532" spans="1:9">
      <c r="A532" s="2"/>
      <c r="B532" s="2"/>
      <c r="D532" s="2"/>
      <c r="E532" s="2"/>
      <c r="F532" s="2"/>
      <c r="G532" s="2"/>
      <c r="H532" s="2"/>
      <c r="I532" s="2"/>
    </row>
    <row r="533" spans="1:9">
      <c r="A533" s="2"/>
      <c r="B533" s="2"/>
      <c r="D533" s="2"/>
      <c r="E533" s="2"/>
      <c r="F533" s="2"/>
      <c r="G533" s="2"/>
      <c r="H533" s="2"/>
      <c r="I533" s="2"/>
    </row>
    <row r="534" spans="1:9">
      <c r="A534" s="2"/>
      <c r="B534" s="2"/>
      <c r="D534" s="2"/>
      <c r="E534" s="2"/>
      <c r="F534" s="2"/>
      <c r="G534" s="2"/>
      <c r="H534" s="2"/>
      <c r="I534" s="2"/>
    </row>
    <row r="535" spans="1:9">
      <c r="A535" s="2"/>
      <c r="B535" s="2"/>
      <c r="D535" s="2"/>
      <c r="E535" s="2"/>
      <c r="F535" s="2"/>
      <c r="G535" s="2"/>
      <c r="H535" s="2"/>
      <c r="I535" s="2"/>
    </row>
    <row r="536" spans="1:9">
      <c r="A536" s="2"/>
      <c r="B536" s="2"/>
      <c r="D536" s="2"/>
      <c r="E536" s="2"/>
      <c r="F536" s="2"/>
      <c r="G536" s="2"/>
      <c r="H536" s="2"/>
      <c r="I536" s="2"/>
    </row>
    <row r="537" spans="1:9">
      <c r="A537" s="2"/>
      <c r="B537" s="2"/>
      <c r="D537" s="2"/>
      <c r="E537" s="2"/>
      <c r="F537" s="2"/>
      <c r="G537" s="2"/>
      <c r="H537" s="2"/>
      <c r="I537" s="2"/>
    </row>
    <row r="538" spans="1:9">
      <c r="A538" s="2"/>
      <c r="B538" s="2"/>
      <c r="D538" s="2"/>
      <c r="E538" s="2"/>
      <c r="F538" s="2"/>
      <c r="G538" s="2"/>
      <c r="H538" s="2"/>
      <c r="I538" s="2"/>
    </row>
    <row r="539" spans="1:9">
      <c r="A539" s="2"/>
      <c r="B539" s="2"/>
      <c r="D539" s="2"/>
      <c r="E539" s="2"/>
      <c r="F539" s="2"/>
      <c r="G539" s="2"/>
      <c r="H539" s="2"/>
      <c r="I539" s="2"/>
    </row>
    <row r="540" spans="1:9">
      <c r="A540" s="2"/>
      <c r="B540" s="2"/>
      <c r="D540" s="2"/>
      <c r="E540" s="2"/>
      <c r="F540" s="2"/>
      <c r="G540" s="2"/>
      <c r="H540" s="2"/>
      <c r="I540" s="2"/>
    </row>
    <row r="541" spans="1:9">
      <c r="A541" s="2"/>
      <c r="B541" s="2"/>
      <c r="D541" s="2"/>
      <c r="E541" s="2"/>
      <c r="F541" s="2"/>
      <c r="G541" s="2"/>
      <c r="H541" s="2"/>
      <c r="I541" s="2"/>
    </row>
    <row r="542" spans="1:9">
      <c r="A542" s="2"/>
      <c r="B542" s="2"/>
      <c r="D542" s="2"/>
      <c r="E542" s="2"/>
      <c r="F542" s="2"/>
      <c r="G542" s="2"/>
      <c r="H542" s="2"/>
      <c r="I542" s="2"/>
    </row>
    <row r="543" spans="1:9">
      <c r="A543" s="2"/>
      <c r="B543" s="2"/>
      <c r="D543" s="2"/>
      <c r="E543" s="2"/>
      <c r="F543" s="2"/>
      <c r="G543" s="2"/>
      <c r="H543" s="2"/>
      <c r="I543" s="2"/>
    </row>
    <row r="544" spans="1:9">
      <c r="A544" s="2"/>
      <c r="B544" s="2"/>
      <c r="D544" s="2"/>
      <c r="E544" s="2"/>
      <c r="F544" s="2"/>
      <c r="G544" s="2"/>
      <c r="H544" s="2"/>
      <c r="I544" s="2"/>
    </row>
    <row r="545" spans="1:9">
      <c r="A545" s="2"/>
      <c r="B545" s="2"/>
      <c r="D545" s="2"/>
      <c r="E545" s="2"/>
      <c r="F545" s="2"/>
      <c r="G545" s="2"/>
      <c r="H545" s="2"/>
      <c r="I545" s="2"/>
    </row>
    <row r="546" spans="1:9">
      <c r="A546" s="2"/>
      <c r="B546" s="2"/>
      <c r="D546" s="2"/>
      <c r="E546" s="2"/>
      <c r="F546" s="2"/>
      <c r="G546" s="2"/>
      <c r="H546" s="2"/>
      <c r="I546" s="2"/>
    </row>
    <row r="547" spans="1:9">
      <c r="A547" s="2"/>
      <c r="B547" s="2"/>
      <c r="D547" s="2"/>
      <c r="E547" s="2"/>
      <c r="F547" s="2"/>
      <c r="G547" s="2"/>
      <c r="H547" s="2"/>
      <c r="I547" s="2"/>
    </row>
    <row r="548" spans="1:9">
      <c r="A548" s="2"/>
      <c r="B548" s="2"/>
      <c r="D548" s="2"/>
      <c r="E548" s="2"/>
      <c r="F548" s="2"/>
      <c r="G548" s="2"/>
      <c r="H548" s="2"/>
      <c r="I548" s="2"/>
    </row>
    <row r="549" spans="1:9">
      <c r="A549" s="2"/>
      <c r="B549" s="2"/>
      <c r="D549" s="2"/>
      <c r="E549" s="2"/>
      <c r="F549" s="2"/>
      <c r="G549" s="2"/>
      <c r="H549" s="2"/>
      <c r="I549" s="2"/>
    </row>
    <row r="550" spans="1:9">
      <c r="A550" s="2"/>
      <c r="B550" s="2"/>
      <c r="D550" s="2"/>
      <c r="E550" s="2"/>
      <c r="F550" s="2"/>
      <c r="G550" s="2"/>
      <c r="H550" s="2"/>
      <c r="I550" s="2"/>
    </row>
    <row r="551" spans="1:9">
      <c r="A551" s="2"/>
      <c r="B551" s="2"/>
      <c r="D551" s="2"/>
      <c r="E551" s="2"/>
      <c r="F551" s="2"/>
      <c r="G551" s="2"/>
      <c r="H551" s="2"/>
      <c r="I551" s="2"/>
    </row>
    <row r="552" spans="1:9">
      <c r="A552" s="2"/>
      <c r="B552" s="2"/>
      <c r="D552" s="2"/>
      <c r="E552" s="2"/>
      <c r="F552" s="2"/>
      <c r="G552" s="2"/>
      <c r="H552" s="2"/>
      <c r="I552" s="2"/>
    </row>
    <row r="553" spans="1:9">
      <c r="A553" s="2"/>
      <c r="B553" s="2"/>
      <c r="D553" s="2"/>
      <c r="E553" s="2"/>
      <c r="F553" s="2"/>
      <c r="G553" s="2"/>
      <c r="H553" s="2"/>
      <c r="I553" s="2"/>
    </row>
    <row r="554" spans="1:9">
      <c r="A554" s="2"/>
      <c r="B554" s="2"/>
      <c r="D554" s="2"/>
      <c r="E554" s="2"/>
      <c r="F554" s="2"/>
      <c r="G554" s="2"/>
      <c r="H554" s="2"/>
      <c r="I554" s="2"/>
    </row>
    <row r="555" spans="1:9">
      <c r="A555" s="2"/>
      <c r="B555" s="2"/>
      <c r="D555" s="2"/>
      <c r="E555" s="2"/>
      <c r="F555" s="2"/>
      <c r="G555" s="2"/>
      <c r="H555" s="2"/>
      <c r="I555" s="2"/>
    </row>
    <row r="556" spans="1:9">
      <c r="A556" s="2"/>
      <c r="B556" s="2"/>
      <c r="D556" s="2"/>
      <c r="E556" s="2"/>
      <c r="F556" s="2"/>
      <c r="G556" s="2"/>
      <c r="H556" s="2"/>
      <c r="I556" s="2"/>
    </row>
    <row r="557" spans="1:9">
      <c r="A557" s="2"/>
      <c r="B557" s="2"/>
      <c r="D557" s="2"/>
      <c r="E557" s="2"/>
      <c r="F557" s="2"/>
      <c r="G557" s="2"/>
      <c r="H557" s="2"/>
      <c r="I557" s="2"/>
    </row>
    <row r="558" spans="1:9">
      <c r="A558" s="2"/>
      <c r="B558" s="2"/>
      <c r="D558" s="2"/>
      <c r="E558" s="2"/>
      <c r="F558" s="2"/>
      <c r="G558" s="2"/>
      <c r="H558" s="2"/>
      <c r="I558" s="2"/>
    </row>
    <row r="559" spans="1:9">
      <c r="A559" s="2"/>
      <c r="B559" s="2"/>
      <c r="D559" s="2"/>
      <c r="E559" s="2"/>
      <c r="F559" s="2"/>
      <c r="G559" s="2"/>
      <c r="H559" s="2"/>
      <c r="I559" s="2"/>
    </row>
    <row r="560" spans="1:9">
      <c r="A560" s="2"/>
      <c r="B560" s="2"/>
      <c r="D560" s="2"/>
      <c r="E560" s="2"/>
      <c r="F560" s="2"/>
      <c r="G560" s="2"/>
      <c r="H560" s="2"/>
      <c r="I560" s="2"/>
    </row>
    <row r="561" spans="1:9">
      <c r="A561" s="2"/>
      <c r="B561" s="2"/>
      <c r="D561" s="2"/>
      <c r="E561" s="2"/>
      <c r="F561" s="2"/>
      <c r="G561" s="2"/>
      <c r="H561" s="2"/>
      <c r="I561" s="2"/>
    </row>
    <row r="562" spans="1:9">
      <c r="A562" s="2"/>
      <c r="B562" s="2"/>
      <c r="D562" s="2"/>
      <c r="E562" s="2"/>
      <c r="F562" s="2"/>
      <c r="G562" s="2"/>
      <c r="H562" s="2"/>
      <c r="I562" s="2"/>
    </row>
    <row r="563" spans="1:9">
      <c r="A563" s="2"/>
      <c r="B563" s="2"/>
      <c r="D563" s="2"/>
      <c r="E563" s="2"/>
      <c r="F563" s="2"/>
      <c r="G563" s="2"/>
      <c r="H563" s="2"/>
      <c r="I563" s="2"/>
    </row>
    <row r="564" spans="1:9">
      <c r="A564" s="2"/>
      <c r="B564" s="2"/>
      <c r="D564" s="2"/>
      <c r="E564" s="2"/>
      <c r="F564" s="2"/>
      <c r="G564" s="2"/>
      <c r="H564" s="2"/>
      <c r="I564" s="2"/>
    </row>
    <row r="565" spans="1:9">
      <c r="A565" s="2"/>
      <c r="B565" s="2"/>
      <c r="D565" s="2"/>
      <c r="E565" s="2"/>
      <c r="F565" s="2"/>
      <c r="G565" s="2"/>
      <c r="H565" s="2"/>
      <c r="I565" s="2"/>
    </row>
    <row r="566" spans="1:9">
      <c r="A566" s="2"/>
      <c r="B566" s="2"/>
      <c r="D566" s="2"/>
      <c r="E566" s="2"/>
      <c r="F566" s="2"/>
      <c r="G566" s="2"/>
      <c r="H566" s="2"/>
      <c r="I566" s="2"/>
    </row>
    <row r="567" spans="1:9">
      <c r="A567" s="2"/>
      <c r="B567" s="2"/>
      <c r="D567" s="2"/>
      <c r="E567" s="2"/>
      <c r="F567" s="2"/>
      <c r="G567" s="2"/>
      <c r="H567" s="2"/>
      <c r="I567" s="2"/>
    </row>
    <row r="568" spans="1:9">
      <c r="A568" s="2"/>
      <c r="B568" s="2"/>
      <c r="D568" s="2"/>
      <c r="E568" s="2"/>
      <c r="F568" s="2"/>
      <c r="G568" s="2"/>
      <c r="H568" s="2"/>
      <c r="I568" s="2"/>
    </row>
    <row r="569" spans="1:9">
      <c r="A569" s="2"/>
      <c r="B569" s="2"/>
      <c r="D569" s="2"/>
      <c r="E569" s="2"/>
      <c r="F569" s="2"/>
      <c r="G569" s="2"/>
      <c r="H569" s="2"/>
      <c r="I569" s="2"/>
    </row>
    <row r="570" spans="1:9">
      <c r="A570" s="2"/>
      <c r="B570" s="2"/>
      <c r="D570" s="2"/>
      <c r="E570" s="2"/>
      <c r="F570" s="2"/>
      <c r="G570" s="2"/>
      <c r="H570" s="2"/>
      <c r="I570" s="2"/>
    </row>
    <row r="571" spans="1:9">
      <c r="A571" s="2"/>
      <c r="B571" s="2"/>
      <c r="D571" s="2"/>
      <c r="E571" s="2"/>
      <c r="F571" s="2"/>
      <c r="G571" s="2"/>
      <c r="H571" s="2"/>
      <c r="I571" s="2"/>
    </row>
    <row r="572" spans="1:9">
      <c r="A572" s="2"/>
      <c r="B572" s="2"/>
      <c r="D572" s="2"/>
      <c r="E572" s="2"/>
      <c r="F572" s="2"/>
      <c r="G572" s="2"/>
      <c r="H572" s="2"/>
      <c r="I572" s="2"/>
    </row>
    <row r="573" spans="1:9">
      <c r="A573" s="2"/>
      <c r="B573" s="2"/>
      <c r="D573" s="2"/>
      <c r="E573" s="2"/>
      <c r="F573" s="2"/>
      <c r="G573" s="2"/>
      <c r="H573" s="2"/>
      <c r="I573" s="2"/>
    </row>
    <row r="574" spans="1:9">
      <c r="A574" s="2"/>
      <c r="B574" s="2"/>
      <c r="D574" s="2"/>
      <c r="E574" s="2"/>
      <c r="F574" s="2"/>
      <c r="G574" s="2"/>
      <c r="H574" s="2"/>
      <c r="I574" s="2"/>
    </row>
    <row r="575" spans="1:9">
      <c r="A575" s="2"/>
      <c r="B575" s="2"/>
      <c r="D575" s="2"/>
      <c r="E575" s="2"/>
      <c r="F575" s="2"/>
      <c r="G575" s="2"/>
      <c r="H575" s="2"/>
      <c r="I575" s="2"/>
    </row>
    <row r="576" spans="1:9">
      <c r="A576" s="2"/>
      <c r="B576" s="2"/>
      <c r="D576" s="2"/>
      <c r="E576" s="2"/>
      <c r="F576" s="2"/>
      <c r="G576" s="2"/>
      <c r="H576" s="2"/>
      <c r="I576" s="2"/>
    </row>
    <row r="577" spans="1:9">
      <c r="A577" s="2"/>
      <c r="B577" s="2"/>
      <c r="D577" s="2"/>
      <c r="E577" s="2"/>
      <c r="F577" s="2"/>
      <c r="G577" s="2"/>
      <c r="H577" s="2"/>
      <c r="I577" s="2"/>
    </row>
    <row r="578" spans="1:9">
      <c r="A578" s="2"/>
      <c r="B578" s="2"/>
      <c r="D578" s="2"/>
      <c r="E578" s="2"/>
      <c r="F578" s="2"/>
      <c r="G578" s="2"/>
      <c r="H578" s="2"/>
      <c r="I578" s="2"/>
    </row>
    <row r="579" spans="1:9">
      <c r="A579" s="2"/>
      <c r="B579" s="2"/>
      <c r="D579" s="2"/>
      <c r="E579" s="2"/>
      <c r="F579" s="2"/>
      <c r="G579" s="2"/>
      <c r="H579" s="2"/>
      <c r="I579" s="2"/>
    </row>
    <row r="580" spans="1:9">
      <c r="A580" s="2"/>
      <c r="B580" s="2"/>
      <c r="D580" s="2"/>
      <c r="E580" s="2"/>
      <c r="F580" s="2"/>
      <c r="G580" s="2"/>
      <c r="H580" s="2"/>
      <c r="I580" s="2"/>
    </row>
    <row r="581" spans="1:9">
      <c r="A581" s="2"/>
      <c r="B581" s="2"/>
      <c r="D581" s="2"/>
      <c r="E581" s="2"/>
      <c r="F581" s="2"/>
      <c r="G581" s="2"/>
      <c r="H581" s="2"/>
      <c r="I581" s="2"/>
    </row>
    <row r="582" spans="1:9">
      <c r="A582" s="2"/>
      <c r="B582" s="2"/>
      <c r="D582" s="2"/>
      <c r="E582" s="2"/>
      <c r="F582" s="2"/>
      <c r="G582" s="2"/>
      <c r="H582" s="2"/>
      <c r="I582" s="2"/>
    </row>
    <row r="583" spans="1:9">
      <c r="A583" s="2"/>
      <c r="B583" s="2"/>
      <c r="D583" s="2"/>
      <c r="E583" s="2"/>
      <c r="F583" s="2"/>
      <c r="G583" s="2"/>
      <c r="H583" s="2"/>
      <c r="I583" s="2"/>
    </row>
    <row r="584" spans="1:9">
      <c r="A584" s="2"/>
      <c r="B584" s="2"/>
      <c r="D584" s="2"/>
      <c r="E584" s="2"/>
      <c r="F584" s="2"/>
      <c r="G584" s="2"/>
      <c r="H584" s="2"/>
      <c r="I584" s="2"/>
    </row>
    <row r="585" spans="1:9">
      <c r="A585" s="2"/>
      <c r="B585" s="2"/>
      <c r="D585" s="2"/>
      <c r="E585" s="2"/>
      <c r="F585" s="2"/>
      <c r="G585" s="2"/>
      <c r="H585" s="2"/>
      <c r="I585" s="2"/>
    </row>
    <row r="586" spans="1:9">
      <c r="A586" s="2"/>
      <c r="B586" s="2"/>
      <c r="D586" s="2"/>
      <c r="E586" s="2"/>
      <c r="F586" s="2"/>
      <c r="G586" s="2"/>
      <c r="H586" s="2"/>
      <c r="I586" s="2"/>
    </row>
    <row r="587" spans="1:9">
      <c r="A587" s="2"/>
      <c r="B587" s="2"/>
      <c r="D587" s="2"/>
      <c r="E587" s="2"/>
      <c r="F587" s="2"/>
      <c r="G587" s="2"/>
      <c r="H587" s="2"/>
      <c r="I587" s="2"/>
    </row>
    <row r="588" spans="1:9">
      <c r="A588" s="2"/>
      <c r="B588" s="2"/>
      <c r="D588" s="2"/>
      <c r="E588" s="2"/>
      <c r="F588" s="2"/>
      <c r="G588" s="2"/>
      <c r="H588" s="2"/>
      <c r="I588" s="2"/>
    </row>
    <row r="589" spans="1:9">
      <c r="A589" s="2"/>
      <c r="B589" s="2"/>
      <c r="D589" s="2"/>
      <c r="E589" s="2"/>
      <c r="F589" s="2"/>
      <c r="G589" s="2"/>
      <c r="H589" s="2"/>
      <c r="I589" s="2"/>
    </row>
    <row r="590" spans="1:9">
      <c r="A590" s="2"/>
      <c r="B590" s="2"/>
      <c r="D590" s="2"/>
      <c r="E590" s="2"/>
      <c r="F590" s="2"/>
      <c r="G590" s="2"/>
      <c r="H590" s="2"/>
      <c r="I590" s="2"/>
    </row>
    <row r="591" spans="1:9">
      <c r="A591" s="2"/>
      <c r="B591" s="2"/>
      <c r="D591" s="2"/>
      <c r="E591" s="2"/>
      <c r="F591" s="2"/>
      <c r="G591" s="2"/>
      <c r="H591" s="2"/>
      <c r="I591" s="2"/>
    </row>
    <row r="592" spans="1:9">
      <c r="A592" s="2"/>
      <c r="B592" s="2"/>
      <c r="D592" s="2"/>
      <c r="E592" s="2"/>
      <c r="F592" s="2"/>
      <c r="G592" s="2"/>
      <c r="H592" s="2"/>
      <c r="I592" s="2"/>
    </row>
    <row r="593" spans="1:9">
      <c r="A593" s="2"/>
      <c r="B593" s="2"/>
      <c r="D593" s="2"/>
      <c r="E593" s="2"/>
      <c r="F593" s="2"/>
      <c r="G593" s="2"/>
      <c r="H593" s="2"/>
      <c r="I593" s="2"/>
    </row>
    <row r="594" spans="1:9">
      <c r="A594" s="2"/>
      <c r="B594" s="2"/>
      <c r="D594" s="2"/>
      <c r="E594" s="2"/>
      <c r="F594" s="2"/>
      <c r="G594" s="2"/>
      <c r="H594" s="2"/>
      <c r="I594" s="2"/>
    </row>
    <row r="595" spans="1:9">
      <c r="A595" s="2"/>
      <c r="B595" s="2"/>
      <c r="D595" s="2"/>
      <c r="E595" s="2"/>
      <c r="F595" s="2"/>
      <c r="G595" s="2"/>
      <c r="H595" s="2"/>
      <c r="I595" s="2"/>
    </row>
    <row r="596" spans="1:9">
      <c r="A596" s="2"/>
      <c r="B596" s="2"/>
      <c r="D596" s="2"/>
      <c r="E596" s="2"/>
      <c r="F596" s="2"/>
      <c r="G596" s="2"/>
      <c r="H596" s="2"/>
      <c r="I596" s="2"/>
    </row>
    <row r="597" spans="1:9">
      <c r="A597" s="2"/>
      <c r="B597" s="2"/>
      <c r="D597" s="2"/>
      <c r="E597" s="2"/>
      <c r="F597" s="2"/>
      <c r="G597" s="2"/>
      <c r="H597" s="2"/>
      <c r="I597" s="2"/>
    </row>
    <row r="598" spans="1:9">
      <c r="A598" s="2"/>
      <c r="B598" s="2"/>
      <c r="D598" s="2"/>
      <c r="E598" s="2"/>
      <c r="F598" s="2"/>
      <c r="G598" s="2"/>
      <c r="H598" s="2"/>
      <c r="I598" s="2"/>
    </row>
    <row r="599" spans="1:9">
      <c r="A599" s="2"/>
      <c r="B599" s="2"/>
      <c r="D599" s="2"/>
      <c r="E599" s="2"/>
      <c r="F599" s="2"/>
      <c r="G599" s="2"/>
      <c r="H599" s="2"/>
      <c r="I599" s="2"/>
    </row>
    <row r="600" spans="1:9">
      <c r="A600" s="2"/>
      <c r="B600" s="2"/>
      <c r="D600" s="2"/>
      <c r="E600" s="2"/>
      <c r="F600" s="2"/>
      <c r="G600" s="2"/>
      <c r="H600" s="2"/>
      <c r="I600" s="2"/>
    </row>
    <row r="601" spans="1:9">
      <c r="A601" s="2"/>
      <c r="B601" s="2"/>
      <c r="D601" s="2"/>
      <c r="E601" s="2"/>
      <c r="F601" s="2"/>
      <c r="G601" s="2"/>
      <c r="H601" s="2"/>
      <c r="I601" s="2"/>
    </row>
    <row r="602" spans="1:9">
      <c r="A602" s="2"/>
      <c r="B602" s="2"/>
      <c r="D602" s="2"/>
      <c r="E602" s="2"/>
      <c r="F602" s="2"/>
      <c r="G602" s="2"/>
      <c r="H602" s="2"/>
      <c r="I602" s="2"/>
    </row>
    <row r="603" spans="1:9">
      <c r="A603" s="2"/>
      <c r="B603" s="2"/>
      <c r="D603" s="2"/>
      <c r="E603" s="2"/>
      <c r="F603" s="2"/>
      <c r="G603" s="2"/>
      <c r="H603" s="2"/>
      <c r="I603" s="2"/>
    </row>
    <row r="604" spans="1:9">
      <c r="A604" s="2"/>
      <c r="B604" s="2"/>
      <c r="D604" s="2"/>
      <c r="E604" s="2"/>
      <c r="F604" s="2"/>
      <c r="G604" s="2"/>
      <c r="H604" s="2"/>
      <c r="I604" s="2"/>
    </row>
    <row r="605" spans="1:9">
      <c r="A605" s="2"/>
      <c r="B605" s="2"/>
      <c r="D605" s="2"/>
      <c r="E605" s="2"/>
      <c r="F605" s="2"/>
      <c r="G605" s="2"/>
      <c r="H605" s="2"/>
      <c r="I605" s="2"/>
    </row>
    <row r="606" spans="1:9">
      <c r="A606" s="2"/>
      <c r="B606" s="2"/>
      <c r="D606" s="2"/>
      <c r="E606" s="2"/>
      <c r="F606" s="2"/>
      <c r="G606" s="2"/>
      <c r="H606" s="2"/>
      <c r="I606" s="2"/>
    </row>
    <row r="607" spans="1:9">
      <c r="A607" s="2"/>
      <c r="B607" s="2"/>
      <c r="D607" s="2"/>
      <c r="E607" s="2"/>
      <c r="F607" s="2"/>
      <c r="G607" s="2"/>
      <c r="H607" s="2"/>
      <c r="I607" s="2"/>
    </row>
    <row r="608" spans="1:9">
      <c r="A608" s="2"/>
      <c r="B608" s="2"/>
      <c r="D608" s="2"/>
      <c r="E608" s="2"/>
      <c r="F608" s="2"/>
      <c r="G608" s="2"/>
      <c r="H608" s="2"/>
      <c r="I608" s="2"/>
    </row>
    <row r="609" spans="1:9">
      <c r="A609" s="2"/>
      <c r="B609" s="2"/>
      <c r="D609" s="2"/>
      <c r="E609" s="2"/>
      <c r="F609" s="2"/>
      <c r="G609" s="2"/>
      <c r="H609" s="2"/>
      <c r="I609" s="2"/>
    </row>
    <row r="610" spans="1:9">
      <c r="A610" s="2"/>
      <c r="B610" s="2"/>
      <c r="D610" s="2"/>
      <c r="E610" s="2"/>
      <c r="F610" s="2"/>
      <c r="G610" s="2"/>
      <c r="H610" s="2"/>
      <c r="I610" s="2"/>
    </row>
    <row r="611" spans="1:9">
      <c r="A611" s="2"/>
      <c r="B611" s="2"/>
      <c r="D611" s="2"/>
      <c r="E611" s="2"/>
      <c r="F611" s="2"/>
      <c r="G611" s="2"/>
      <c r="H611" s="2"/>
      <c r="I611" s="2"/>
    </row>
    <row r="612" spans="1:9">
      <c r="A612" s="2"/>
      <c r="B612" s="2"/>
      <c r="D612" s="2"/>
      <c r="E612" s="2"/>
      <c r="F612" s="2"/>
      <c r="G612" s="2"/>
      <c r="H612" s="2"/>
      <c r="I612" s="2"/>
    </row>
    <row r="613" spans="1:9">
      <c r="A613" s="2"/>
      <c r="B613" s="2"/>
      <c r="D613" s="2"/>
      <c r="E613" s="2"/>
      <c r="F613" s="2"/>
      <c r="G613" s="2"/>
      <c r="H613" s="2"/>
      <c r="I613" s="2"/>
    </row>
    <row r="614" spans="1:9">
      <c r="A614" s="2"/>
      <c r="B614" s="2"/>
      <c r="D614" s="2"/>
      <c r="E614" s="2"/>
      <c r="F614" s="2"/>
      <c r="G614" s="2"/>
      <c r="H614" s="2"/>
      <c r="I614" s="2"/>
    </row>
    <row r="615" spans="1:9">
      <c r="A615" s="2"/>
      <c r="B615" s="2"/>
      <c r="D615" s="2"/>
      <c r="E615" s="2"/>
      <c r="F615" s="2"/>
      <c r="G615" s="2"/>
      <c r="H615" s="2"/>
      <c r="I615" s="2"/>
    </row>
    <row r="616" spans="1:9">
      <c r="A616" s="2"/>
      <c r="B616" s="2"/>
      <c r="D616" s="2"/>
      <c r="E616" s="2"/>
      <c r="F616" s="2"/>
      <c r="G616" s="2"/>
      <c r="H616" s="2"/>
      <c r="I616" s="2"/>
    </row>
    <row r="617" spans="1:9">
      <c r="A617" s="2"/>
      <c r="B617" s="2"/>
      <c r="D617" s="2"/>
      <c r="E617" s="2"/>
      <c r="F617" s="2"/>
      <c r="G617" s="2"/>
      <c r="H617" s="2"/>
      <c r="I617" s="2"/>
    </row>
    <row r="618" spans="1:9">
      <c r="A618" s="2"/>
      <c r="B618" s="2"/>
      <c r="D618" s="2"/>
      <c r="E618" s="2"/>
      <c r="F618" s="2"/>
      <c r="G618" s="2"/>
      <c r="H618" s="2"/>
      <c r="I618" s="2"/>
    </row>
    <row r="619" spans="1:9">
      <c r="A619" s="2"/>
      <c r="B619" s="2"/>
      <c r="D619" s="2"/>
      <c r="E619" s="2"/>
      <c r="F619" s="2"/>
      <c r="G619" s="2"/>
      <c r="H619" s="2"/>
      <c r="I619" s="2"/>
    </row>
    <row r="620" spans="1:9">
      <c r="A620" s="2"/>
      <c r="B620" s="2"/>
      <c r="D620" s="2"/>
      <c r="E620" s="2"/>
      <c r="F620" s="2"/>
      <c r="G620" s="2"/>
      <c r="H620" s="2"/>
      <c r="I620" s="2"/>
    </row>
    <row r="621" spans="1:9">
      <c r="A621" s="2"/>
      <c r="B621" s="2"/>
      <c r="D621" s="2"/>
      <c r="E621" s="2"/>
      <c r="F621" s="2"/>
      <c r="G621" s="2"/>
      <c r="H621" s="2"/>
      <c r="I621" s="2"/>
    </row>
    <row r="622" spans="1:9">
      <c r="A622" s="2"/>
      <c r="B622" s="2"/>
      <c r="D622" s="2"/>
      <c r="E622" s="2"/>
      <c r="F622" s="2"/>
      <c r="G622" s="2"/>
      <c r="H622" s="2"/>
      <c r="I622" s="2"/>
    </row>
    <row r="623" spans="1:9">
      <c r="A623" s="2"/>
      <c r="B623" s="2"/>
      <c r="D623" s="2"/>
      <c r="E623" s="2"/>
      <c r="F623" s="2"/>
      <c r="G623" s="2"/>
      <c r="H623" s="2"/>
      <c r="I623" s="2"/>
    </row>
    <row r="624" spans="1:9">
      <c r="A624" s="2"/>
      <c r="B624" s="2"/>
      <c r="D624" s="2"/>
      <c r="E624" s="2"/>
      <c r="F624" s="2"/>
      <c r="G624" s="2"/>
      <c r="H624" s="2"/>
      <c r="I624" s="2"/>
    </row>
    <row r="625" spans="1:9">
      <c r="A625" s="2"/>
      <c r="B625" s="2"/>
      <c r="D625" s="2"/>
      <c r="E625" s="2"/>
      <c r="F625" s="2"/>
      <c r="G625" s="2"/>
      <c r="H625" s="2"/>
      <c r="I625" s="2"/>
    </row>
    <row r="626" spans="1:9">
      <c r="A626" s="2"/>
      <c r="B626" s="2"/>
      <c r="D626" s="2"/>
      <c r="E626" s="2"/>
      <c r="F626" s="2"/>
      <c r="G626" s="2"/>
      <c r="H626" s="2"/>
      <c r="I626" s="2"/>
    </row>
    <row r="627" spans="1:9">
      <c r="A627" s="2"/>
      <c r="B627" s="2"/>
      <c r="D627" s="2"/>
      <c r="E627" s="2"/>
      <c r="F627" s="2"/>
      <c r="G627" s="2"/>
      <c r="H627" s="2"/>
      <c r="I627" s="2"/>
    </row>
    <row r="628" spans="1:9">
      <c r="A628" s="2"/>
      <c r="B628" s="2"/>
      <c r="D628" s="2"/>
      <c r="E628" s="2"/>
      <c r="F628" s="2"/>
      <c r="G628" s="2"/>
      <c r="H628" s="2"/>
      <c r="I628" s="2"/>
    </row>
    <row r="629" spans="1:9">
      <c r="A629" s="2"/>
      <c r="B629" s="2"/>
      <c r="D629" s="2"/>
      <c r="E629" s="2"/>
      <c r="F629" s="2"/>
      <c r="G629" s="2"/>
      <c r="H629" s="2"/>
      <c r="I629" s="2"/>
    </row>
    <row r="630" spans="1:9">
      <c r="A630" s="2"/>
      <c r="B630" s="2"/>
      <c r="D630" s="2"/>
      <c r="E630" s="2"/>
      <c r="F630" s="2"/>
      <c r="G630" s="2"/>
      <c r="H630" s="2"/>
      <c r="I630" s="2"/>
    </row>
    <row r="631" spans="1:9">
      <c r="A631" s="2"/>
      <c r="B631" s="2"/>
      <c r="D631" s="2"/>
      <c r="E631" s="2"/>
      <c r="F631" s="2"/>
      <c r="G631" s="2"/>
      <c r="H631" s="2"/>
      <c r="I631" s="2"/>
    </row>
    <row r="632" spans="1:9">
      <c r="A632" s="2"/>
      <c r="B632" s="2"/>
      <c r="D632" s="2"/>
      <c r="E632" s="2"/>
      <c r="F632" s="2"/>
      <c r="G632" s="2"/>
      <c r="H632" s="2"/>
      <c r="I632" s="2"/>
    </row>
    <row r="633" spans="1:9">
      <c r="A633" s="2"/>
      <c r="B633" s="2"/>
      <c r="D633" s="2"/>
      <c r="E633" s="2"/>
      <c r="F633" s="2"/>
      <c r="G633" s="2"/>
      <c r="H633" s="2"/>
      <c r="I633" s="2"/>
    </row>
    <row r="634" spans="1:9">
      <c r="A634" s="2"/>
      <c r="B634" s="2"/>
      <c r="D634" s="2"/>
      <c r="E634" s="2"/>
      <c r="F634" s="2"/>
      <c r="G634" s="2"/>
      <c r="H634" s="2"/>
      <c r="I634" s="2"/>
    </row>
    <row r="635" spans="1:9">
      <c r="A635" s="2"/>
      <c r="B635" s="2"/>
      <c r="D635" s="2"/>
      <c r="E635" s="2"/>
      <c r="F635" s="2"/>
      <c r="G635" s="2"/>
      <c r="H635" s="2"/>
      <c r="I635" s="2"/>
    </row>
    <row r="636" spans="1:9">
      <c r="A636" s="2"/>
      <c r="B636" s="2"/>
      <c r="D636" s="2"/>
      <c r="E636" s="2"/>
      <c r="F636" s="2"/>
      <c r="G636" s="2"/>
      <c r="H636" s="2"/>
      <c r="I636" s="2"/>
    </row>
    <row r="637" spans="1:9">
      <c r="A637" s="2"/>
      <c r="B637" s="2"/>
      <c r="D637" s="2"/>
      <c r="E637" s="2"/>
      <c r="F637" s="2"/>
      <c r="G637" s="2"/>
      <c r="H637" s="2"/>
      <c r="I637" s="2"/>
    </row>
    <row r="638" spans="1:9">
      <c r="A638" s="2"/>
      <c r="B638" s="2"/>
      <c r="D638" s="2"/>
      <c r="E638" s="2"/>
      <c r="F638" s="2"/>
      <c r="G638" s="2"/>
      <c r="H638" s="2"/>
      <c r="I638" s="2"/>
    </row>
    <row r="639" spans="1:9">
      <c r="A639" s="2"/>
      <c r="B639" s="2"/>
      <c r="D639" s="2"/>
      <c r="E639" s="2"/>
      <c r="F639" s="2"/>
      <c r="G639" s="2"/>
      <c r="H639" s="2"/>
      <c r="I639" s="2"/>
    </row>
    <row r="640" spans="1:9">
      <c r="A640" s="2"/>
      <c r="B640" s="2"/>
      <c r="D640" s="2"/>
      <c r="E640" s="2"/>
      <c r="F640" s="2"/>
      <c r="G640" s="2"/>
      <c r="H640" s="2"/>
      <c r="I640" s="2"/>
    </row>
    <row r="641" spans="1:9">
      <c r="A641" s="2"/>
      <c r="B641" s="2"/>
      <c r="D641" s="2"/>
      <c r="E641" s="2"/>
      <c r="F641" s="2"/>
      <c r="G641" s="2"/>
      <c r="H641" s="2"/>
      <c r="I641" s="2"/>
    </row>
    <row r="642" spans="1:9">
      <c r="A642" s="2"/>
      <c r="B642" s="2"/>
      <c r="D642" s="2"/>
      <c r="E642" s="2"/>
      <c r="F642" s="2"/>
      <c r="G642" s="2"/>
      <c r="H642" s="2"/>
      <c r="I642" s="2"/>
    </row>
    <row r="643" spans="1:9">
      <c r="A643" s="2"/>
      <c r="B643" s="2"/>
      <c r="D643" s="2"/>
      <c r="E643" s="2"/>
      <c r="F643" s="2"/>
      <c r="G643" s="2"/>
      <c r="H643" s="2"/>
      <c r="I643" s="2"/>
    </row>
    <row r="644" spans="1:9">
      <c r="A644" s="2"/>
      <c r="B644" s="2"/>
      <c r="D644" s="2"/>
      <c r="E644" s="2"/>
      <c r="F644" s="2"/>
      <c r="G644" s="2"/>
      <c r="H644" s="2"/>
      <c r="I644" s="2"/>
    </row>
    <row r="645" spans="1:9">
      <c r="A645" s="2"/>
      <c r="B645" s="2"/>
      <c r="D645" s="2"/>
      <c r="E645" s="2"/>
      <c r="F645" s="2"/>
      <c r="G645" s="2"/>
      <c r="H645" s="2"/>
      <c r="I645" s="2"/>
    </row>
    <row r="646" spans="1:9">
      <c r="A646" s="2"/>
      <c r="B646" s="2"/>
      <c r="D646" s="2"/>
      <c r="E646" s="2"/>
      <c r="F646" s="2"/>
      <c r="G646" s="2"/>
      <c r="H646" s="2"/>
      <c r="I646" s="2"/>
    </row>
    <row r="647" spans="1:9">
      <c r="A647" s="2"/>
      <c r="B647" s="2"/>
      <c r="D647" s="2"/>
      <c r="E647" s="2"/>
      <c r="F647" s="2"/>
      <c r="G647" s="2"/>
      <c r="H647" s="2"/>
      <c r="I647" s="2"/>
    </row>
    <row r="648" spans="1:9">
      <c r="A648" s="2"/>
      <c r="B648" s="2"/>
      <c r="D648" s="2"/>
      <c r="E648" s="2"/>
      <c r="F648" s="2"/>
      <c r="G648" s="2"/>
      <c r="H648" s="2"/>
      <c r="I648" s="2"/>
    </row>
    <row r="649" spans="1:9">
      <c r="A649" s="2"/>
      <c r="B649" s="2"/>
      <c r="D649" s="2"/>
      <c r="E649" s="2"/>
      <c r="F649" s="2"/>
      <c r="G649" s="2"/>
      <c r="H649" s="2"/>
      <c r="I649" s="2"/>
    </row>
    <row r="650" spans="1:9">
      <c r="A650" s="2"/>
      <c r="B650" s="2"/>
      <c r="D650" s="2"/>
      <c r="E650" s="2"/>
      <c r="F650" s="2"/>
      <c r="G650" s="2"/>
      <c r="H650" s="2"/>
      <c r="I650" s="2"/>
    </row>
    <row r="651" spans="1:9">
      <c r="A651" s="2"/>
      <c r="B651" s="2"/>
      <c r="D651" s="2"/>
      <c r="E651" s="2"/>
      <c r="F651" s="2"/>
      <c r="G651" s="2"/>
      <c r="H651" s="2"/>
      <c r="I651" s="2"/>
    </row>
    <row r="652" spans="1:9">
      <c r="A652" s="2"/>
      <c r="B652" s="2"/>
      <c r="D652" s="2"/>
      <c r="E652" s="2"/>
      <c r="F652" s="2"/>
      <c r="G652" s="2"/>
      <c r="H652" s="2"/>
      <c r="I652" s="2"/>
    </row>
    <row r="653" spans="1:9">
      <c r="A653" s="2"/>
      <c r="B653" s="2"/>
      <c r="D653" s="2"/>
      <c r="E653" s="2"/>
      <c r="F653" s="2"/>
      <c r="G653" s="2"/>
      <c r="H653" s="2"/>
      <c r="I653" s="2"/>
    </row>
    <row r="654" spans="1:9">
      <c r="A654" s="2"/>
      <c r="B654" s="2"/>
      <c r="D654" s="2"/>
      <c r="E654" s="2"/>
      <c r="F654" s="2"/>
      <c r="G654" s="2"/>
      <c r="H654" s="2"/>
      <c r="I654" s="2"/>
    </row>
    <row r="655" spans="1:9">
      <c r="A655" s="2"/>
      <c r="B655" s="2"/>
      <c r="D655" s="2"/>
      <c r="E655" s="2"/>
      <c r="F655" s="2"/>
      <c r="G655" s="2"/>
      <c r="H655" s="2"/>
      <c r="I655" s="2"/>
    </row>
    <row r="656" spans="1:9">
      <c r="A656" s="2"/>
      <c r="B656" s="2"/>
      <c r="D656" s="2"/>
      <c r="E656" s="2"/>
      <c r="F656" s="2"/>
      <c r="G656" s="2"/>
      <c r="H656" s="2"/>
      <c r="I656" s="2"/>
    </row>
    <row r="657" spans="1:9">
      <c r="A657" s="2"/>
      <c r="B657" s="2"/>
      <c r="D657" s="2"/>
      <c r="E657" s="2"/>
      <c r="F657" s="2"/>
      <c r="G657" s="2"/>
      <c r="H657" s="2"/>
      <c r="I657" s="2"/>
    </row>
    <row r="658" spans="1:9">
      <c r="A658" s="2"/>
      <c r="B658" s="2"/>
      <c r="D658" s="2"/>
      <c r="E658" s="2"/>
      <c r="F658" s="2"/>
      <c r="G658" s="2"/>
      <c r="H658" s="2"/>
      <c r="I658" s="2"/>
    </row>
    <row r="659" spans="1:9">
      <c r="A659" s="2"/>
      <c r="B659" s="2"/>
      <c r="D659" s="2"/>
      <c r="E659" s="2"/>
      <c r="F659" s="2"/>
      <c r="G659" s="2"/>
      <c r="H659" s="2"/>
      <c r="I659" s="2"/>
    </row>
    <row r="660" spans="1:9">
      <c r="A660" s="2"/>
      <c r="B660" s="2"/>
      <c r="D660" s="2"/>
      <c r="E660" s="2"/>
      <c r="F660" s="2"/>
      <c r="G660" s="2"/>
      <c r="H660" s="2"/>
      <c r="I660" s="2"/>
    </row>
    <row r="661" spans="1:9">
      <c r="A661" s="2"/>
      <c r="B661" s="2"/>
      <c r="D661" s="2"/>
      <c r="E661" s="2"/>
      <c r="F661" s="2"/>
      <c r="G661" s="2"/>
      <c r="H661" s="2"/>
      <c r="I661" s="2"/>
    </row>
    <row r="662" spans="1:9">
      <c r="A662" s="2"/>
      <c r="B662" s="2"/>
      <c r="D662" s="2"/>
      <c r="E662" s="2"/>
      <c r="F662" s="2"/>
      <c r="G662" s="2"/>
      <c r="H662" s="2"/>
      <c r="I662" s="2"/>
    </row>
    <row r="663" spans="1:9">
      <c r="A663" s="2"/>
      <c r="B663" s="2"/>
      <c r="D663" s="2"/>
      <c r="E663" s="2"/>
      <c r="F663" s="2"/>
      <c r="G663" s="2"/>
      <c r="H663" s="2"/>
      <c r="I663" s="2"/>
    </row>
    <row r="664" spans="1:9">
      <c r="A664" s="2"/>
      <c r="B664" s="2"/>
      <c r="D664" s="2"/>
      <c r="E664" s="2"/>
      <c r="F664" s="2"/>
      <c r="G664" s="2"/>
      <c r="H664" s="2"/>
      <c r="I664" s="2"/>
    </row>
    <row r="665" spans="1:9">
      <c r="A665" s="2"/>
      <c r="B665" s="2"/>
      <c r="D665" s="2"/>
      <c r="E665" s="2"/>
      <c r="F665" s="2"/>
      <c r="G665" s="2"/>
      <c r="H665" s="2"/>
      <c r="I665" s="2"/>
    </row>
    <row r="666" spans="1:9">
      <c r="A666" s="2"/>
      <c r="B666" s="2"/>
      <c r="D666" s="2"/>
      <c r="E666" s="2"/>
      <c r="F666" s="2"/>
      <c r="G666" s="2"/>
      <c r="H666" s="2"/>
      <c r="I666" s="2"/>
    </row>
    <row r="667" spans="1:9">
      <c r="A667" s="2"/>
      <c r="B667" s="2"/>
      <c r="D667" s="2"/>
      <c r="E667" s="2"/>
      <c r="F667" s="2"/>
      <c r="G667" s="2"/>
      <c r="H667" s="2"/>
      <c r="I667" s="2"/>
    </row>
    <row r="668" spans="1:9">
      <c r="A668" s="2"/>
      <c r="B668" s="2"/>
      <c r="D668" s="2"/>
      <c r="E668" s="2"/>
      <c r="F668" s="2"/>
      <c r="G668" s="2"/>
      <c r="H668" s="2"/>
      <c r="I668" s="2"/>
    </row>
    <row r="669" spans="1:9">
      <c r="A669" s="2"/>
      <c r="B669" s="2"/>
      <c r="D669" s="2"/>
      <c r="E669" s="2"/>
      <c r="F669" s="2"/>
      <c r="G669" s="2"/>
      <c r="H669" s="2"/>
      <c r="I669" s="2"/>
    </row>
    <row r="670" spans="1:9">
      <c r="A670" s="2"/>
      <c r="B670" s="2"/>
      <c r="D670" s="2"/>
      <c r="E670" s="2"/>
      <c r="F670" s="2"/>
      <c r="G670" s="2"/>
      <c r="H670" s="2"/>
      <c r="I670" s="2"/>
    </row>
    <row r="671" spans="1:9">
      <c r="A671" s="2"/>
      <c r="B671" s="2"/>
      <c r="D671" s="2"/>
      <c r="E671" s="2"/>
      <c r="F671" s="2"/>
      <c r="G671" s="2"/>
      <c r="H671" s="2"/>
      <c r="I671" s="2"/>
    </row>
    <row r="672" spans="1:9">
      <c r="A672" s="2"/>
      <c r="B672" s="2"/>
      <c r="D672" s="2"/>
      <c r="E672" s="2"/>
      <c r="F672" s="2"/>
      <c r="G672" s="2"/>
      <c r="H672" s="2"/>
      <c r="I672" s="2"/>
    </row>
    <row r="673" spans="1:9">
      <c r="A673" s="2"/>
      <c r="B673" s="2"/>
      <c r="D673" s="2"/>
      <c r="E673" s="2"/>
      <c r="F673" s="2"/>
      <c r="G673" s="2"/>
      <c r="H673" s="2"/>
      <c r="I673" s="2"/>
    </row>
    <row r="674" spans="1:9">
      <c r="A674" s="2"/>
      <c r="B674" s="2"/>
      <c r="D674" s="2"/>
      <c r="E674" s="2"/>
      <c r="F674" s="2"/>
      <c r="G674" s="2"/>
      <c r="H674" s="2"/>
      <c r="I674" s="2"/>
    </row>
    <row r="675" spans="1:9">
      <c r="A675" s="2"/>
      <c r="B675" s="2"/>
      <c r="D675" s="2"/>
      <c r="E675" s="2"/>
      <c r="F675" s="2"/>
      <c r="G675" s="2"/>
      <c r="H675" s="2"/>
      <c r="I675" s="2"/>
    </row>
    <row r="676" spans="1:9">
      <c r="A676" s="2"/>
      <c r="B676" s="2"/>
      <c r="D676" s="2"/>
      <c r="E676" s="2"/>
      <c r="F676" s="2"/>
      <c r="G676" s="2"/>
      <c r="H676" s="2"/>
      <c r="I676" s="2"/>
    </row>
    <row r="677" spans="1:9">
      <c r="A677" s="2"/>
      <c r="B677" s="2"/>
      <c r="D677" s="2"/>
      <c r="E677" s="2"/>
      <c r="F677" s="2"/>
      <c r="G677" s="2"/>
      <c r="H677" s="2"/>
      <c r="I677" s="2"/>
    </row>
    <row r="678" spans="1:9">
      <c r="A678" s="2"/>
      <c r="B678" s="2"/>
      <c r="D678" s="2"/>
      <c r="E678" s="2"/>
      <c r="F678" s="2"/>
      <c r="G678" s="2"/>
      <c r="H678" s="2"/>
      <c r="I678" s="2"/>
    </row>
    <row r="679" spans="1:9">
      <c r="A679" s="2"/>
      <c r="B679" s="2"/>
      <c r="D679" s="2"/>
      <c r="E679" s="2"/>
      <c r="F679" s="2"/>
      <c r="G679" s="2"/>
      <c r="H679" s="2"/>
      <c r="I679" s="2"/>
    </row>
    <row r="680" spans="1:9">
      <c r="A680" s="2"/>
      <c r="B680" s="2"/>
      <c r="D680" s="2"/>
      <c r="E680" s="2"/>
      <c r="F680" s="2"/>
      <c r="G680" s="2"/>
      <c r="H680" s="2"/>
      <c r="I680" s="2"/>
    </row>
    <row r="681" spans="1:9">
      <c r="A681" s="2"/>
      <c r="B681" s="2"/>
      <c r="D681" s="2"/>
      <c r="E681" s="2"/>
      <c r="F681" s="2"/>
      <c r="G681" s="2"/>
      <c r="H681" s="2"/>
      <c r="I681" s="2"/>
    </row>
    <row r="682" spans="1:9">
      <c r="A682" s="2"/>
      <c r="B682" s="2"/>
      <c r="D682" s="2"/>
      <c r="E682" s="2"/>
      <c r="F682" s="2"/>
      <c r="G682" s="2"/>
      <c r="H682" s="2"/>
      <c r="I682" s="2"/>
    </row>
    <row r="683" spans="1:9">
      <c r="A683" s="2"/>
      <c r="B683" s="2"/>
      <c r="D683" s="2"/>
      <c r="E683" s="2"/>
      <c r="F683" s="2"/>
      <c r="G683" s="2"/>
      <c r="H683" s="2"/>
      <c r="I683" s="2"/>
    </row>
    <row r="684" spans="1:9">
      <c r="A684" s="2"/>
      <c r="B684" s="2"/>
      <c r="D684" s="2"/>
      <c r="E684" s="2"/>
      <c r="F684" s="2"/>
      <c r="G684" s="2"/>
      <c r="H684" s="2"/>
      <c r="I684" s="2"/>
    </row>
    <row r="685" spans="1:9">
      <c r="A685" s="2"/>
      <c r="B685" s="2"/>
      <c r="D685" s="2"/>
      <c r="E685" s="2"/>
      <c r="F685" s="2"/>
      <c r="G685" s="2"/>
      <c r="H685" s="2"/>
      <c r="I685" s="2"/>
    </row>
    <row r="686" spans="1:9">
      <c r="A686" s="2"/>
      <c r="B686" s="2"/>
      <c r="D686" s="2"/>
      <c r="E686" s="2"/>
      <c r="F686" s="2"/>
      <c r="G686" s="2"/>
      <c r="H686" s="2"/>
      <c r="I686" s="2"/>
    </row>
    <row r="687" spans="1:9">
      <c r="A687" s="2"/>
      <c r="B687" s="2"/>
      <c r="D687" s="2"/>
      <c r="E687" s="2"/>
      <c r="F687" s="2"/>
      <c r="G687" s="2"/>
      <c r="H687" s="2"/>
      <c r="I687" s="2"/>
    </row>
    <row r="688" spans="1:9">
      <c r="A688" s="2"/>
      <c r="B688" s="2"/>
      <c r="D688" s="2"/>
      <c r="E688" s="2"/>
      <c r="F688" s="2"/>
      <c r="G688" s="2"/>
      <c r="H688" s="2"/>
      <c r="I688" s="2"/>
    </row>
    <row r="689" spans="1:9">
      <c r="A689" s="2"/>
      <c r="B689" s="2"/>
      <c r="D689" s="2"/>
      <c r="E689" s="2"/>
      <c r="F689" s="2"/>
      <c r="G689" s="2"/>
      <c r="H689" s="2"/>
      <c r="I689" s="2"/>
    </row>
    <row r="690" spans="1:9">
      <c r="A690" s="2"/>
      <c r="B690" s="2"/>
      <c r="D690" s="2"/>
      <c r="E690" s="2"/>
      <c r="F690" s="2"/>
      <c r="G690" s="2"/>
      <c r="H690" s="2"/>
      <c r="I690" s="2"/>
    </row>
    <row r="691" spans="1:9">
      <c r="A691" s="2"/>
      <c r="B691" s="2"/>
      <c r="D691" s="2"/>
      <c r="E691" s="2"/>
      <c r="F691" s="2"/>
      <c r="G691" s="2"/>
      <c r="H691" s="2"/>
      <c r="I691" s="2"/>
    </row>
    <row r="692" spans="1:9">
      <c r="A692" s="2"/>
      <c r="B692" s="2"/>
      <c r="D692" s="2"/>
      <c r="E692" s="2"/>
      <c r="F692" s="2"/>
      <c r="G692" s="2"/>
      <c r="H692" s="2"/>
      <c r="I692" s="2"/>
    </row>
    <row r="693" spans="1:9">
      <c r="A693" s="2"/>
      <c r="B693" s="2"/>
      <c r="D693" s="2"/>
      <c r="E693" s="2"/>
      <c r="F693" s="2"/>
      <c r="G693" s="2"/>
      <c r="H693" s="2"/>
      <c r="I693" s="2"/>
    </row>
    <row r="694" spans="1:9">
      <c r="A694" s="2"/>
      <c r="B694" s="2"/>
      <c r="D694" s="2"/>
      <c r="E694" s="2"/>
      <c r="F694" s="2"/>
      <c r="G694" s="2"/>
      <c r="H694" s="2"/>
      <c r="I694" s="2"/>
    </row>
    <row r="695" spans="1:9">
      <c r="A695" s="2"/>
      <c r="B695" s="2"/>
      <c r="D695" s="2"/>
      <c r="E695" s="2"/>
      <c r="F695" s="2"/>
      <c r="G695" s="2"/>
      <c r="H695" s="2"/>
      <c r="I695" s="2"/>
    </row>
    <row r="696" spans="1:9">
      <c r="A696" s="2"/>
      <c r="B696" s="2"/>
      <c r="D696" s="2"/>
      <c r="E696" s="2"/>
      <c r="F696" s="2"/>
      <c r="G696" s="2"/>
      <c r="H696" s="2"/>
      <c r="I696" s="2"/>
    </row>
    <row r="697" spans="1:9">
      <c r="A697" s="2"/>
      <c r="B697" s="2"/>
      <c r="D697" s="2"/>
      <c r="E697" s="2"/>
      <c r="F697" s="2"/>
      <c r="G697" s="2"/>
      <c r="H697" s="2"/>
      <c r="I697" s="2"/>
    </row>
    <row r="698" spans="1:9">
      <c r="A698" s="2"/>
      <c r="B698" s="2"/>
      <c r="D698" s="2"/>
      <c r="E698" s="2"/>
      <c r="F698" s="2"/>
      <c r="G698" s="2"/>
      <c r="H698" s="2"/>
      <c r="I698" s="2"/>
    </row>
    <row r="699" spans="1:9">
      <c r="A699" s="2"/>
      <c r="B699" s="2"/>
      <c r="D699" s="2"/>
      <c r="E699" s="2"/>
      <c r="F699" s="2"/>
      <c r="G699" s="2"/>
      <c r="H699" s="2"/>
      <c r="I699" s="2"/>
    </row>
    <row r="700" spans="1:9">
      <c r="A700" s="2"/>
      <c r="B700" s="2"/>
      <c r="D700" s="2"/>
      <c r="E700" s="2"/>
      <c r="F700" s="2"/>
      <c r="G700" s="2"/>
      <c r="H700" s="2"/>
      <c r="I700" s="2"/>
    </row>
    <row r="701" spans="1:9">
      <c r="A701" s="2"/>
      <c r="B701" s="2"/>
      <c r="D701" s="2"/>
      <c r="E701" s="2"/>
      <c r="F701" s="2"/>
      <c r="G701" s="2"/>
      <c r="H701" s="2"/>
      <c r="I701" s="2"/>
    </row>
    <row r="702" spans="1:9">
      <c r="A702" s="2"/>
      <c r="B702" s="2"/>
      <c r="D702" s="2"/>
      <c r="E702" s="2"/>
      <c r="F702" s="2"/>
      <c r="G702" s="2"/>
      <c r="H702" s="2"/>
      <c r="I702" s="2"/>
    </row>
    <row r="703" spans="1:9">
      <c r="A703" s="2"/>
      <c r="B703" s="2"/>
      <c r="D703" s="2"/>
      <c r="E703" s="2"/>
      <c r="F703" s="2"/>
      <c r="G703" s="2"/>
      <c r="H703" s="2"/>
      <c r="I703" s="2"/>
    </row>
    <row r="704" spans="1:9">
      <c r="A704" s="2"/>
      <c r="B704" s="2"/>
      <c r="D704" s="2"/>
      <c r="E704" s="2"/>
      <c r="F704" s="2"/>
      <c r="G704" s="2"/>
      <c r="H704" s="2"/>
      <c r="I704" s="2"/>
    </row>
    <row r="705" spans="1:9">
      <c r="A705" s="2"/>
      <c r="B705" s="2"/>
      <c r="D705" s="2"/>
      <c r="E705" s="2"/>
      <c r="F705" s="2"/>
      <c r="G705" s="2"/>
      <c r="H705" s="2"/>
      <c r="I705" s="2"/>
    </row>
    <row r="706" spans="1:9">
      <c r="A706" s="2"/>
      <c r="B706" s="2"/>
      <c r="D706" s="2"/>
      <c r="E706" s="2"/>
      <c r="F706" s="2"/>
      <c r="G706" s="2"/>
      <c r="H706" s="2"/>
      <c r="I706" s="2"/>
    </row>
    <row r="707" spans="1:9">
      <c r="A707" s="2"/>
      <c r="B707" s="2"/>
      <c r="D707" s="2"/>
      <c r="E707" s="2"/>
      <c r="F707" s="2"/>
      <c r="G707" s="2"/>
      <c r="H707" s="2"/>
      <c r="I707" s="2"/>
    </row>
    <row r="708" spans="1:9">
      <c r="A708" s="2"/>
      <c r="B708" s="2"/>
      <c r="D708" s="2"/>
      <c r="E708" s="2"/>
      <c r="F708" s="2"/>
      <c r="G708" s="2"/>
      <c r="H708" s="2"/>
      <c r="I708" s="2"/>
    </row>
    <row r="709" spans="1:9">
      <c r="A709" s="2"/>
      <c r="B709" s="2"/>
      <c r="D709" s="2"/>
      <c r="E709" s="2"/>
      <c r="F709" s="2"/>
      <c r="G709" s="2"/>
      <c r="H709" s="2"/>
      <c r="I709" s="2"/>
    </row>
    <row r="710" spans="1:9">
      <c r="A710" s="2"/>
      <c r="B710" s="2"/>
      <c r="D710" s="2"/>
      <c r="E710" s="2"/>
      <c r="F710" s="2"/>
      <c r="G710" s="2"/>
      <c r="H710" s="2"/>
      <c r="I710" s="2"/>
    </row>
    <row r="711" spans="1:9">
      <c r="A711" s="2"/>
      <c r="B711" s="2"/>
      <c r="D711" s="2"/>
      <c r="E711" s="2"/>
      <c r="F711" s="2"/>
      <c r="G711" s="2"/>
      <c r="H711" s="2"/>
      <c r="I711" s="2"/>
    </row>
    <row r="712" spans="1:9">
      <c r="A712" s="2"/>
      <c r="B712" s="2"/>
      <c r="D712" s="2"/>
      <c r="E712" s="2"/>
      <c r="F712" s="2"/>
      <c r="G712" s="2"/>
      <c r="H712" s="2"/>
      <c r="I712" s="2"/>
    </row>
    <row r="713" spans="1:9">
      <c r="A713" s="2"/>
      <c r="B713" s="2"/>
      <c r="D713" s="2"/>
      <c r="E713" s="2"/>
      <c r="F713" s="2"/>
      <c r="G713" s="2"/>
      <c r="H713" s="2"/>
      <c r="I713" s="2"/>
    </row>
    <row r="714" spans="1:9">
      <c r="A714" s="2"/>
      <c r="B714" s="2"/>
      <c r="D714" s="2"/>
      <c r="E714" s="2"/>
      <c r="F714" s="2"/>
      <c r="G714" s="2"/>
      <c r="H714" s="2"/>
      <c r="I714" s="2"/>
    </row>
    <row r="715" spans="1:9">
      <c r="A715" s="2"/>
      <c r="B715" s="2"/>
      <c r="D715" s="2"/>
      <c r="E715" s="2"/>
      <c r="F715" s="2"/>
      <c r="G715" s="2"/>
      <c r="H715" s="2"/>
      <c r="I715" s="2"/>
    </row>
    <row r="716" spans="1:9">
      <c r="A716" s="2"/>
      <c r="B716" s="2"/>
      <c r="D716" s="2"/>
      <c r="E716" s="2"/>
      <c r="F716" s="2"/>
      <c r="G716" s="2"/>
      <c r="H716" s="2"/>
      <c r="I716" s="2"/>
    </row>
    <row r="717" spans="1:9">
      <c r="A717" s="2"/>
      <c r="B717" s="2"/>
      <c r="D717" s="2"/>
      <c r="E717" s="2"/>
      <c r="F717" s="2"/>
      <c r="G717" s="2"/>
      <c r="H717" s="2"/>
      <c r="I717" s="2"/>
    </row>
    <row r="718" spans="1:9">
      <c r="A718" s="2"/>
      <c r="B718" s="2"/>
      <c r="D718" s="2"/>
      <c r="E718" s="2"/>
      <c r="F718" s="2"/>
      <c r="G718" s="2"/>
      <c r="H718" s="2"/>
      <c r="I718" s="2"/>
    </row>
    <row r="719" spans="1:9">
      <c r="A719" s="2"/>
      <c r="B719" s="2"/>
      <c r="D719" s="2"/>
      <c r="E719" s="2"/>
      <c r="F719" s="2"/>
      <c r="G719" s="2"/>
      <c r="H719" s="2"/>
      <c r="I719" s="2"/>
    </row>
    <row r="720" spans="1:9">
      <c r="A720" s="2"/>
      <c r="B720" s="2"/>
      <c r="D720" s="2"/>
      <c r="E720" s="2"/>
      <c r="F720" s="2"/>
      <c r="G720" s="2"/>
      <c r="H720" s="2"/>
      <c r="I720" s="2"/>
    </row>
    <row r="721" spans="1:9">
      <c r="A721" s="2"/>
      <c r="B721" s="2"/>
      <c r="D721" s="2"/>
      <c r="E721" s="2"/>
      <c r="F721" s="2"/>
      <c r="G721" s="2"/>
      <c r="H721" s="2"/>
      <c r="I721" s="2"/>
    </row>
    <row r="722" spans="1:9">
      <c r="A722" s="2"/>
      <c r="B722" s="2"/>
      <c r="D722" s="2"/>
      <c r="E722" s="2"/>
      <c r="F722" s="2"/>
      <c r="G722" s="2"/>
      <c r="H722" s="2"/>
      <c r="I722" s="2"/>
    </row>
    <row r="723" spans="1:9">
      <c r="A723" s="2"/>
      <c r="B723" s="2"/>
      <c r="D723" s="2"/>
      <c r="E723" s="2"/>
      <c r="F723" s="2"/>
      <c r="G723" s="2"/>
      <c r="H723" s="2"/>
      <c r="I723" s="2"/>
    </row>
    <row r="724" spans="1:9">
      <c r="A724" s="2"/>
      <c r="B724" s="2"/>
      <c r="D724" s="2"/>
      <c r="E724" s="2"/>
      <c r="F724" s="2"/>
      <c r="G724" s="2"/>
      <c r="H724" s="2"/>
      <c r="I724" s="2"/>
    </row>
    <row r="725" spans="1:9">
      <c r="A725" s="2"/>
      <c r="B725" s="2"/>
      <c r="D725" s="2"/>
      <c r="E725" s="2"/>
      <c r="F725" s="2"/>
      <c r="G725" s="2"/>
      <c r="H725" s="2"/>
      <c r="I725" s="2"/>
    </row>
    <row r="726" spans="1:9">
      <c r="A726" s="2"/>
      <c r="B726" s="2"/>
      <c r="D726" s="2"/>
      <c r="E726" s="2"/>
      <c r="F726" s="2"/>
      <c r="G726" s="2"/>
      <c r="H726" s="2"/>
      <c r="I726" s="2"/>
    </row>
    <row r="727" spans="1:9">
      <c r="A727" s="2"/>
      <c r="B727" s="2"/>
      <c r="D727" s="2"/>
      <c r="E727" s="2"/>
      <c r="F727" s="2"/>
      <c r="G727" s="2"/>
      <c r="H727" s="2"/>
      <c r="I727" s="2"/>
    </row>
    <row r="728" spans="1:9">
      <c r="A728" s="2"/>
      <c r="B728" s="2"/>
      <c r="D728" s="2"/>
      <c r="E728" s="2"/>
      <c r="F728" s="2"/>
      <c r="G728" s="2"/>
      <c r="H728" s="2"/>
      <c r="I728" s="2"/>
    </row>
    <row r="729" spans="1:9">
      <c r="A729" s="2"/>
      <c r="B729" s="2"/>
      <c r="D729" s="2"/>
      <c r="E729" s="2"/>
      <c r="F729" s="2"/>
      <c r="G729" s="2"/>
      <c r="H729" s="2"/>
      <c r="I729" s="2"/>
    </row>
    <row r="730" spans="1:9">
      <c r="A730" s="2"/>
      <c r="B730" s="2"/>
      <c r="D730" s="2"/>
      <c r="E730" s="2"/>
      <c r="F730" s="2"/>
      <c r="G730" s="2"/>
      <c r="H730" s="2"/>
      <c r="I730" s="2"/>
    </row>
    <row r="731" spans="1:9">
      <c r="A731" s="2"/>
      <c r="B731" s="2"/>
      <c r="D731" s="2"/>
      <c r="E731" s="2"/>
      <c r="F731" s="2"/>
      <c r="G731" s="2"/>
      <c r="H731" s="2"/>
      <c r="I731" s="2"/>
    </row>
    <row r="732" spans="1:9">
      <c r="A732" s="2"/>
      <c r="B732" s="2"/>
      <c r="D732" s="2"/>
      <c r="E732" s="2"/>
      <c r="F732" s="2"/>
      <c r="G732" s="2"/>
      <c r="H732" s="2"/>
      <c r="I732" s="2"/>
    </row>
    <row r="733" spans="1:9">
      <c r="A733" s="2"/>
      <c r="B733" s="2"/>
      <c r="D733" s="2"/>
      <c r="E733" s="2"/>
      <c r="F733" s="2"/>
      <c r="G733" s="2"/>
      <c r="H733" s="2"/>
      <c r="I733" s="2"/>
    </row>
    <row r="734" spans="1:9">
      <c r="A734" s="2"/>
      <c r="B734" s="2"/>
      <c r="D734" s="2"/>
      <c r="E734" s="2"/>
      <c r="F734" s="2"/>
      <c r="G734" s="2"/>
      <c r="H734" s="2"/>
      <c r="I734" s="2"/>
    </row>
    <row r="735" spans="1:9">
      <c r="A735" s="2"/>
      <c r="B735" s="2"/>
      <c r="D735" s="2"/>
      <c r="E735" s="2"/>
      <c r="F735" s="2"/>
      <c r="G735" s="2"/>
      <c r="H735" s="2"/>
      <c r="I735" s="2"/>
    </row>
    <row r="736" spans="1:9">
      <c r="A736" s="2"/>
      <c r="B736" s="2"/>
      <c r="D736" s="2"/>
      <c r="E736" s="2"/>
      <c r="F736" s="2"/>
      <c r="G736" s="2"/>
      <c r="H736" s="2"/>
      <c r="I736" s="2"/>
    </row>
    <row r="737" spans="1:9">
      <c r="A737" s="2"/>
      <c r="B737" s="2"/>
      <c r="D737" s="2"/>
      <c r="E737" s="2"/>
      <c r="F737" s="2"/>
      <c r="G737" s="2"/>
      <c r="H737" s="2"/>
      <c r="I737" s="2"/>
    </row>
    <row r="738" spans="1:9">
      <c r="A738" s="2"/>
      <c r="B738" s="2"/>
      <c r="D738" s="2"/>
      <c r="E738" s="2"/>
      <c r="F738" s="2"/>
      <c r="G738" s="2"/>
      <c r="H738" s="2"/>
      <c r="I738" s="2"/>
    </row>
    <row r="739" spans="1:9">
      <c r="A739" s="2"/>
      <c r="B739" s="2"/>
      <c r="D739" s="2"/>
      <c r="E739" s="2"/>
      <c r="F739" s="2"/>
      <c r="G739" s="2"/>
      <c r="H739" s="2"/>
      <c r="I739" s="2"/>
    </row>
    <row r="740" spans="1:9">
      <c r="A740" s="2"/>
      <c r="B740" s="2"/>
      <c r="D740" s="2"/>
      <c r="E740" s="2"/>
      <c r="F740" s="2"/>
      <c r="G740" s="2"/>
      <c r="H740" s="2"/>
      <c r="I740" s="2"/>
    </row>
    <row r="741" spans="1:9">
      <c r="A741" s="2"/>
      <c r="B741" s="2"/>
      <c r="D741" s="2"/>
      <c r="E741" s="2"/>
      <c r="F741" s="2"/>
      <c r="G741" s="2"/>
      <c r="H741" s="2"/>
      <c r="I741" s="2"/>
    </row>
    <row r="742" spans="1:9">
      <c r="A742" s="2"/>
      <c r="B742" s="2"/>
      <c r="D742" s="2"/>
      <c r="E742" s="2"/>
      <c r="F742" s="2"/>
      <c r="G742" s="2"/>
      <c r="H742" s="2"/>
      <c r="I742" s="2"/>
    </row>
    <row r="743" spans="1:9">
      <c r="A743" s="2"/>
      <c r="B743" s="2"/>
      <c r="D743" s="2"/>
      <c r="E743" s="2"/>
      <c r="F743" s="2"/>
      <c r="G743" s="2"/>
      <c r="H743" s="2"/>
      <c r="I743" s="2"/>
    </row>
    <row r="744" spans="1:9">
      <c r="A744" s="2"/>
      <c r="B744" s="2"/>
      <c r="D744" s="2"/>
      <c r="E744" s="2"/>
      <c r="F744" s="2"/>
      <c r="G744" s="2"/>
      <c r="H744" s="2"/>
      <c r="I744" s="2"/>
    </row>
    <row r="745" spans="1:9">
      <c r="A745" s="2"/>
      <c r="B745" s="2"/>
      <c r="D745" s="2"/>
      <c r="E745" s="2"/>
      <c r="F745" s="2"/>
      <c r="G745" s="2"/>
      <c r="H745" s="2"/>
      <c r="I745" s="2"/>
    </row>
    <row r="746" spans="1:9">
      <c r="A746" s="2"/>
      <c r="B746" s="2"/>
      <c r="D746" s="2"/>
      <c r="E746" s="2"/>
      <c r="F746" s="2"/>
      <c r="G746" s="2"/>
      <c r="H746" s="2"/>
      <c r="I746" s="2"/>
    </row>
    <row r="747" spans="1:9">
      <c r="A747" s="2"/>
      <c r="B747" s="2"/>
      <c r="D747" s="2"/>
      <c r="E747" s="2"/>
      <c r="F747" s="2"/>
      <c r="G747" s="2"/>
      <c r="H747" s="2"/>
      <c r="I747" s="2"/>
    </row>
    <row r="748" spans="1:9">
      <c r="A748" s="2"/>
      <c r="B748" s="2"/>
      <c r="D748" s="2"/>
      <c r="E748" s="2"/>
      <c r="F748" s="2"/>
      <c r="G748" s="2"/>
      <c r="H748" s="2"/>
      <c r="I748" s="2"/>
    </row>
    <row r="749" spans="1:9">
      <c r="A749" s="2"/>
      <c r="B749" s="2"/>
      <c r="D749" s="2"/>
      <c r="E749" s="2"/>
      <c r="F749" s="2"/>
      <c r="G749" s="2"/>
      <c r="H749" s="2"/>
      <c r="I749" s="2"/>
    </row>
    <row r="750" spans="1:9">
      <c r="A750" s="2"/>
      <c r="B750" s="2"/>
      <c r="D750" s="2"/>
      <c r="E750" s="2"/>
      <c r="F750" s="2"/>
      <c r="G750" s="2"/>
      <c r="H750" s="2"/>
      <c r="I750" s="2"/>
    </row>
    <row r="751" spans="1:9">
      <c r="A751" s="2"/>
      <c r="B751" s="2"/>
      <c r="D751" s="2"/>
      <c r="E751" s="2"/>
      <c r="F751" s="2"/>
      <c r="G751" s="2"/>
      <c r="H751" s="2"/>
      <c r="I751" s="2"/>
    </row>
    <row r="752" spans="1:9">
      <c r="A752" s="2"/>
      <c r="B752" s="2"/>
      <c r="D752" s="2"/>
      <c r="E752" s="2"/>
      <c r="F752" s="2"/>
      <c r="G752" s="2"/>
      <c r="H752" s="2"/>
      <c r="I752" s="2"/>
    </row>
    <row r="753" spans="1:9">
      <c r="A753" s="2"/>
      <c r="B753" s="2"/>
      <c r="D753" s="2"/>
      <c r="E753" s="2"/>
      <c r="F753" s="2"/>
      <c r="G753" s="2"/>
      <c r="H753" s="2"/>
      <c r="I753" s="2"/>
    </row>
    <row r="754" spans="1:9">
      <c r="A754" s="2"/>
      <c r="B754" s="2"/>
      <c r="D754" s="2"/>
      <c r="E754" s="2"/>
      <c r="F754" s="2"/>
      <c r="G754" s="2"/>
      <c r="H754" s="2"/>
      <c r="I754" s="2"/>
    </row>
    <row r="755" spans="1:9">
      <c r="A755" s="2"/>
      <c r="B755" s="2"/>
      <c r="D755" s="2"/>
      <c r="E755" s="2"/>
      <c r="F755" s="2"/>
      <c r="G755" s="2"/>
      <c r="H755" s="2"/>
      <c r="I755" s="2"/>
    </row>
    <row r="756" spans="1:9">
      <c r="A756" s="2"/>
      <c r="B756" s="2"/>
      <c r="D756" s="2"/>
      <c r="E756" s="2"/>
      <c r="F756" s="2"/>
      <c r="G756" s="2"/>
      <c r="H756" s="2"/>
      <c r="I756" s="2"/>
    </row>
    <row r="757" spans="1:9">
      <c r="A757" s="2"/>
      <c r="B757" s="2"/>
      <c r="D757" s="2"/>
      <c r="E757" s="2"/>
      <c r="F757" s="2"/>
      <c r="G757" s="2"/>
      <c r="H757" s="2"/>
      <c r="I757" s="2"/>
    </row>
    <row r="758" spans="1:9">
      <c r="A758" s="2"/>
      <c r="B758" s="2"/>
      <c r="D758" s="2"/>
      <c r="E758" s="2"/>
      <c r="F758" s="2"/>
      <c r="G758" s="2"/>
      <c r="H758" s="2"/>
      <c r="I758" s="2"/>
    </row>
    <row r="759" spans="1:9">
      <c r="A759" s="2"/>
      <c r="B759" s="2"/>
      <c r="D759" s="2"/>
      <c r="E759" s="2"/>
      <c r="F759" s="2"/>
      <c r="G759" s="2"/>
      <c r="H759" s="2"/>
      <c r="I759" s="2"/>
    </row>
    <row r="760" spans="1:9">
      <c r="A760" s="2"/>
      <c r="B760" s="2"/>
      <c r="D760" s="2"/>
      <c r="E760" s="2"/>
      <c r="F760" s="2"/>
      <c r="G760" s="2"/>
      <c r="H760" s="2"/>
      <c r="I760" s="2"/>
    </row>
    <row r="761" spans="1:9">
      <c r="A761" s="2"/>
      <c r="B761" s="2"/>
      <c r="D761" s="2"/>
      <c r="E761" s="2"/>
      <c r="F761" s="2"/>
      <c r="G761" s="2"/>
      <c r="H761" s="2"/>
      <c r="I761" s="2"/>
    </row>
    <row r="762" spans="1:9">
      <c r="A762" s="2"/>
      <c r="B762" s="2"/>
      <c r="D762" s="2"/>
      <c r="E762" s="2"/>
      <c r="F762" s="2"/>
      <c r="G762" s="2"/>
      <c r="H762" s="2"/>
      <c r="I762" s="2"/>
    </row>
    <row r="763" spans="1:9">
      <c r="A763" s="2"/>
      <c r="B763" s="2"/>
      <c r="D763" s="2"/>
      <c r="E763" s="2"/>
      <c r="F763" s="2"/>
      <c r="G763" s="2"/>
      <c r="H763" s="2"/>
      <c r="I763" s="2"/>
    </row>
    <row r="764" spans="1:9">
      <c r="A764" s="2"/>
      <c r="B764" s="2"/>
      <c r="D764" s="2"/>
      <c r="E764" s="2"/>
      <c r="F764" s="2"/>
      <c r="G764" s="2"/>
      <c r="H764" s="2"/>
      <c r="I764" s="2"/>
    </row>
    <row r="765" spans="1:9">
      <c r="A765" s="2"/>
      <c r="B765" s="2"/>
      <c r="D765" s="2"/>
      <c r="E765" s="2"/>
      <c r="F765" s="2"/>
      <c r="G765" s="2"/>
      <c r="H765" s="2"/>
      <c r="I765" s="2"/>
    </row>
    <row r="766" spans="1:9">
      <c r="A766" s="2"/>
      <c r="B766" s="2"/>
      <c r="D766" s="2"/>
      <c r="E766" s="2"/>
      <c r="F766" s="2"/>
      <c r="G766" s="2"/>
      <c r="H766" s="2"/>
      <c r="I766" s="2"/>
    </row>
    <row r="767" spans="1:9">
      <c r="A767" s="2"/>
      <c r="B767" s="2"/>
      <c r="D767" s="2"/>
      <c r="E767" s="2"/>
      <c r="F767" s="2"/>
      <c r="G767" s="2"/>
      <c r="H767" s="2"/>
      <c r="I767" s="2"/>
    </row>
    <row r="768" spans="1:9">
      <c r="A768" s="2"/>
      <c r="B768" s="2"/>
      <c r="D768" s="2"/>
      <c r="E768" s="2"/>
      <c r="F768" s="2"/>
      <c r="G768" s="2"/>
      <c r="H768" s="2"/>
      <c r="I768" s="2"/>
    </row>
    <row r="769" spans="1:9">
      <c r="A769" s="2"/>
      <c r="B769" s="2"/>
      <c r="D769" s="2"/>
      <c r="E769" s="2"/>
      <c r="F769" s="2"/>
      <c r="G769" s="2"/>
      <c r="H769" s="2"/>
      <c r="I769" s="2"/>
    </row>
    <row r="770" spans="1:9">
      <c r="A770" s="2"/>
      <c r="B770" s="2"/>
      <c r="D770" s="2"/>
      <c r="E770" s="2"/>
      <c r="F770" s="2"/>
      <c r="G770" s="2"/>
      <c r="H770" s="2"/>
      <c r="I770" s="2"/>
    </row>
    <row r="771" spans="1:9">
      <c r="A771" s="2"/>
      <c r="B771" s="2"/>
      <c r="D771" s="2"/>
      <c r="E771" s="2"/>
      <c r="F771" s="2"/>
      <c r="G771" s="2"/>
      <c r="H771" s="2"/>
      <c r="I771" s="2"/>
    </row>
    <row r="772" spans="1:9">
      <c r="A772" s="2"/>
      <c r="B772" s="2"/>
      <c r="D772" s="2"/>
      <c r="E772" s="2"/>
      <c r="F772" s="2"/>
      <c r="G772" s="2"/>
      <c r="H772" s="2"/>
      <c r="I772" s="2"/>
    </row>
    <row r="773" spans="1:9">
      <c r="A773" s="2"/>
      <c r="B773" s="2"/>
      <c r="D773" s="2"/>
      <c r="E773" s="2"/>
      <c r="F773" s="2"/>
      <c r="G773" s="2"/>
      <c r="H773" s="2"/>
      <c r="I773" s="2"/>
    </row>
    <row r="774" spans="1:9">
      <c r="A774" s="2"/>
      <c r="B774" s="2"/>
      <c r="D774" s="2"/>
      <c r="E774" s="2"/>
      <c r="F774" s="2"/>
      <c r="G774" s="2"/>
      <c r="H774" s="2"/>
      <c r="I774" s="2"/>
    </row>
    <row r="775" spans="1:9">
      <c r="A775" s="2"/>
      <c r="B775" s="2"/>
      <c r="D775" s="2"/>
      <c r="E775" s="2"/>
      <c r="F775" s="2"/>
      <c r="G775" s="2"/>
      <c r="H775" s="2"/>
      <c r="I775" s="2"/>
    </row>
    <row r="776" spans="1:9">
      <c r="A776" s="2"/>
      <c r="B776" s="2"/>
      <c r="D776" s="2"/>
      <c r="E776" s="2"/>
      <c r="F776" s="2"/>
      <c r="G776" s="2"/>
      <c r="H776" s="2"/>
      <c r="I776" s="2"/>
    </row>
    <row r="777" spans="1:9">
      <c r="A777" s="2"/>
      <c r="B777" s="2"/>
      <c r="D777" s="2"/>
      <c r="E777" s="2"/>
      <c r="F777" s="2"/>
      <c r="G777" s="2"/>
      <c r="H777" s="2"/>
      <c r="I777" s="2"/>
    </row>
    <row r="778" spans="1:9">
      <c r="A778" s="2"/>
      <c r="B778" s="2"/>
      <c r="D778" s="2"/>
      <c r="E778" s="2"/>
      <c r="F778" s="2"/>
      <c r="G778" s="2"/>
      <c r="H778" s="2"/>
      <c r="I778" s="2"/>
    </row>
    <row r="779" spans="1:9">
      <c r="A779" s="2"/>
      <c r="B779" s="2"/>
      <c r="D779" s="2"/>
      <c r="E779" s="2"/>
      <c r="F779" s="2"/>
      <c r="G779" s="2"/>
      <c r="H779" s="2"/>
      <c r="I779" s="2"/>
    </row>
    <row r="780" spans="1:9">
      <c r="A780" s="2"/>
      <c r="B780" s="2"/>
      <c r="D780" s="2"/>
      <c r="E780" s="2"/>
      <c r="F780" s="2"/>
      <c r="G780" s="2"/>
      <c r="H780" s="2"/>
      <c r="I780" s="2"/>
    </row>
    <row r="781" spans="1:9">
      <c r="A781" s="2"/>
      <c r="B781" s="2"/>
      <c r="D781" s="2"/>
      <c r="E781" s="2"/>
      <c r="F781" s="2"/>
      <c r="G781" s="2"/>
      <c r="H781" s="2"/>
      <c r="I781" s="2"/>
    </row>
    <row r="782" spans="1:9">
      <c r="A782" s="2"/>
      <c r="B782" s="2"/>
      <c r="D782" s="2"/>
      <c r="E782" s="2"/>
      <c r="F782" s="2"/>
      <c r="G782" s="2"/>
      <c r="H782" s="2"/>
      <c r="I782" s="2"/>
    </row>
    <row r="783" spans="1:9">
      <c r="A783" s="2"/>
      <c r="B783" s="2"/>
      <c r="D783" s="2"/>
      <c r="E783" s="2"/>
      <c r="F783" s="2"/>
      <c r="G783" s="2"/>
      <c r="H783" s="2"/>
      <c r="I783" s="2"/>
    </row>
    <row r="784" spans="1:9">
      <c r="A784" s="2"/>
      <c r="B784" s="2"/>
      <c r="D784" s="2"/>
      <c r="E784" s="2"/>
      <c r="F784" s="2"/>
      <c r="G784" s="2"/>
      <c r="H784" s="2"/>
      <c r="I784" s="2"/>
    </row>
    <row r="785" spans="1:9">
      <c r="A785" s="2"/>
      <c r="B785" s="2"/>
      <c r="D785" s="2"/>
      <c r="E785" s="2"/>
      <c r="F785" s="2"/>
      <c r="G785" s="2"/>
      <c r="H785" s="2"/>
      <c r="I785" s="2"/>
    </row>
    <row r="786" spans="1:9">
      <c r="A786" s="2"/>
      <c r="B786" s="2"/>
      <c r="D786" s="2"/>
      <c r="E786" s="2"/>
      <c r="F786" s="2"/>
      <c r="G786" s="2"/>
      <c r="H786" s="2"/>
      <c r="I786" s="2"/>
    </row>
    <row r="787" spans="1:9">
      <c r="A787" s="2"/>
      <c r="B787" s="2"/>
      <c r="D787" s="2"/>
      <c r="E787" s="2"/>
      <c r="F787" s="2"/>
      <c r="G787" s="2"/>
      <c r="H787" s="2"/>
      <c r="I787" s="2"/>
    </row>
    <row r="788" spans="1:9">
      <c r="A788" s="2"/>
      <c r="B788" s="2"/>
      <c r="D788" s="2"/>
      <c r="E788" s="2"/>
      <c r="F788" s="2"/>
      <c r="G788" s="2"/>
      <c r="H788" s="2"/>
      <c r="I788" s="2"/>
    </row>
    <row r="789" spans="1:9">
      <c r="A789" s="2"/>
      <c r="B789" s="2"/>
      <c r="D789" s="2"/>
      <c r="E789" s="2"/>
      <c r="F789" s="2"/>
      <c r="G789" s="2"/>
      <c r="H789" s="2"/>
      <c r="I789" s="2"/>
    </row>
    <row r="790" spans="1:9">
      <c r="A790" s="2"/>
      <c r="B790" s="2"/>
      <c r="D790" s="2"/>
      <c r="E790" s="2"/>
      <c r="F790" s="2"/>
      <c r="G790" s="2"/>
      <c r="H790" s="2"/>
      <c r="I790" s="2"/>
    </row>
    <row r="791" spans="1:9">
      <c r="A791" s="2"/>
      <c r="B791" s="2"/>
      <c r="D791" s="2"/>
      <c r="E791" s="2"/>
      <c r="F791" s="2"/>
      <c r="G791" s="2"/>
      <c r="H791" s="2"/>
      <c r="I791" s="2"/>
    </row>
    <row r="792" spans="1:9">
      <c r="A792" s="2"/>
      <c r="B792" s="2"/>
      <c r="D792" s="2"/>
      <c r="E792" s="2"/>
      <c r="F792" s="2"/>
      <c r="G792" s="2"/>
      <c r="H792" s="2"/>
      <c r="I792" s="2"/>
    </row>
    <row r="793" spans="1:9">
      <c r="A793" s="2"/>
      <c r="B793" s="2"/>
      <c r="D793" s="2"/>
      <c r="E793" s="2"/>
      <c r="F793" s="2"/>
      <c r="G793" s="2"/>
      <c r="H793" s="2"/>
      <c r="I793" s="2"/>
    </row>
    <row r="794" spans="1:9">
      <c r="A794" s="2"/>
      <c r="B794" s="2"/>
      <c r="D794" s="2"/>
      <c r="E794" s="2"/>
      <c r="F794" s="2"/>
      <c r="G794" s="2"/>
      <c r="H794" s="2"/>
      <c r="I794" s="2"/>
    </row>
    <row r="795" spans="1:9">
      <c r="A795" s="2"/>
      <c r="B795" s="2"/>
      <c r="D795" s="2"/>
      <c r="E795" s="2"/>
      <c r="F795" s="2"/>
      <c r="G795" s="2"/>
      <c r="H795" s="2"/>
      <c r="I795" s="2"/>
    </row>
    <row r="796" spans="1:9">
      <c r="A796" s="2"/>
      <c r="B796" s="2"/>
      <c r="D796" s="2"/>
      <c r="E796" s="2"/>
      <c r="F796" s="2"/>
      <c r="G796" s="2"/>
      <c r="H796" s="2"/>
      <c r="I796" s="2"/>
    </row>
    <row r="797" spans="1:9">
      <c r="A797" s="2"/>
      <c r="B797" s="2"/>
      <c r="D797" s="2"/>
      <c r="E797" s="2"/>
      <c r="F797" s="2"/>
      <c r="G797" s="2"/>
      <c r="H797" s="2"/>
      <c r="I797" s="2"/>
    </row>
    <row r="798" spans="1:9">
      <c r="A798" s="2"/>
      <c r="B798" s="2"/>
      <c r="D798" s="2"/>
      <c r="E798" s="2"/>
      <c r="F798" s="2"/>
      <c r="G798" s="2"/>
      <c r="H798" s="2"/>
      <c r="I798" s="2"/>
    </row>
    <row r="799" spans="1:9">
      <c r="A799" s="2"/>
      <c r="B799" s="2"/>
      <c r="D799" s="2"/>
      <c r="E799" s="2"/>
      <c r="F799" s="2"/>
      <c r="G799" s="2"/>
      <c r="H799" s="2"/>
      <c r="I799" s="2"/>
    </row>
    <row r="800" spans="1:9">
      <c r="A800" s="2"/>
      <c r="B800" s="2"/>
      <c r="D800" s="2"/>
      <c r="E800" s="2"/>
      <c r="F800" s="2"/>
      <c r="G800" s="2"/>
      <c r="H800" s="2"/>
      <c r="I800" s="2"/>
    </row>
    <row r="801" spans="1:9">
      <c r="A801" s="2"/>
      <c r="B801" s="2"/>
      <c r="D801" s="2"/>
      <c r="E801" s="2"/>
      <c r="F801" s="2"/>
      <c r="G801" s="2"/>
      <c r="H801" s="2"/>
      <c r="I801" s="2"/>
    </row>
    <row r="802" spans="1:9">
      <c r="A802" s="2"/>
      <c r="B802" s="2"/>
      <c r="D802" s="2"/>
      <c r="E802" s="2"/>
      <c r="F802" s="2"/>
      <c r="G802" s="2"/>
      <c r="H802" s="2"/>
      <c r="I802" s="2"/>
    </row>
    <row r="803" spans="1:9">
      <c r="A803" s="2"/>
      <c r="B803" s="2"/>
      <c r="D803" s="2"/>
      <c r="E803" s="2"/>
      <c r="F803" s="2"/>
      <c r="G803" s="2"/>
      <c r="H803" s="2"/>
      <c r="I803" s="2"/>
    </row>
    <row r="804" spans="1:9">
      <c r="A804" s="2"/>
      <c r="B804" s="2"/>
      <c r="D804" s="2"/>
      <c r="E804" s="2"/>
      <c r="F804" s="2"/>
      <c r="G804" s="2"/>
      <c r="H804" s="2"/>
      <c r="I804" s="2"/>
    </row>
    <row r="805" spans="1:9">
      <c r="A805" s="2"/>
      <c r="B805" s="2"/>
      <c r="D805" s="2"/>
      <c r="E805" s="2"/>
      <c r="F805" s="2"/>
      <c r="G805" s="2"/>
      <c r="H805" s="2"/>
      <c r="I805" s="2"/>
    </row>
    <row r="806" spans="1:9">
      <c r="A806" s="2"/>
      <c r="B806" s="2"/>
      <c r="D806" s="2"/>
      <c r="E806" s="2"/>
      <c r="F806" s="2"/>
      <c r="G806" s="2"/>
      <c r="H806" s="2"/>
      <c r="I806" s="2"/>
    </row>
    <row r="807" spans="1:9">
      <c r="A807" s="2"/>
      <c r="B807" s="2"/>
      <c r="D807" s="2"/>
      <c r="E807" s="2"/>
      <c r="F807" s="2"/>
      <c r="G807" s="2"/>
      <c r="H807" s="2"/>
      <c r="I807" s="2"/>
    </row>
    <row r="808" spans="1:9">
      <c r="A808" s="2"/>
      <c r="B808" s="2"/>
      <c r="D808" s="2"/>
      <c r="E808" s="2"/>
      <c r="F808" s="2"/>
      <c r="G808" s="2"/>
      <c r="H808" s="2"/>
      <c r="I808" s="2"/>
    </row>
    <row r="809" spans="1:9">
      <c r="A809" s="2"/>
      <c r="B809" s="2"/>
      <c r="D809" s="2"/>
      <c r="E809" s="2"/>
      <c r="F809" s="2"/>
      <c r="G809" s="2"/>
      <c r="H809" s="2"/>
      <c r="I809" s="2"/>
    </row>
    <row r="810" spans="1:9">
      <c r="A810" s="2"/>
      <c r="B810" s="2"/>
      <c r="D810" s="2"/>
      <c r="E810" s="2"/>
      <c r="F810" s="2"/>
      <c r="G810" s="2"/>
      <c r="H810" s="2"/>
      <c r="I810" s="2"/>
    </row>
    <row r="811" spans="1:9">
      <c r="A811" s="2"/>
      <c r="B811" s="2"/>
      <c r="D811" s="2"/>
      <c r="E811" s="2"/>
      <c r="F811" s="2"/>
      <c r="G811" s="2"/>
      <c r="H811" s="2"/>
      <c r="I811" s="2"/>
    </row>
    <row r="812" spans="1:9">
      <c r="A812" s="2"/>
      <c r="B812" s="2"/>
      <c r="D812" s="2"/>
      <c r="E812" s="2"/>
      <c r="F812" s="2"/>
      <c r="G812" s="2"/>
      <c r="H812" s="2"/>
      <c r="I812" s="2"/>
    </row>
    <row r="813" spans="1:9">
      <c r="A813" s="2"/>
      <c r="B813" s="2"/>
      <c r="D813" s="2"/>
      <c r="E813" s="2"/>
      <c r="F813" s="2"/>
      <c r="G813" s="2"/>
      <c r="H813" s="2"/>
      <c r="I813" s="2"/>
    </row>
    <row r="814" spans="1:9">
      <c r="A814" s="2"/>
      <c r="B814" s="2"/>
      <c r="D814" s="2"/>
      <c r="E814" s="2"/>
      <c r="F814" s="2"/>
      <c r="G814" s="2"/>
      <c r="H814" s="2"/>
      <c r="I814" s="2"/>
    </row>
    <row r="815" spans="1:9">
      <c r="A815" s="2"/>
      <c r="B815" s="2"/>
      <c r="D815" s="2"/>
      <c r="E815" s="2"/>
      <c r="F815" s="2"/>
      <c r="G815" s="2"/>
      <c r="H815" s="2"/>
      <c r="I815" s="2"/>
    </row>
    <row r="816" spans="1:9">
      <c r="A816" s="2"/>
      <c r="B816" s="2"/>
      <c r="D816" s="2"/>
      <c r="E816" s="2"/>
      <c r="F816" s="2"/>
      <c r="G816" s="2"/>
      <c r="H816" s="2"/>
      <c r="I816" s="2"/>
    </row>
    <row r="817" spans="1:9">
      <c r="A817" s="2"/>
      <c r="B817" s="2"/>
      <c r="D817" s="2"/>
      <c r="E817" s="2"/>
      <c r="F817" s="2"/>
      <c r="G817" s="2"/>
      <c r="H817" s="2"/>
      <c r="I817" s="2"/>
    </row>
    <row r="818" spans="1:9">
      <c r="A818" s="2"/>
      <c r="B818" s="2"/>
      <c r="D818" s="2"/>
      <c r="E818" s="2"/>
      <c r="F818" s="2"/>
      <c r="G818" s="2"/>
      <c r="H818" s="2"/>
      <c r="I818" s="2"/>
    </row>
    <row r="819" spans="1:9">
      <c r="A819" s="2"/>
      <c r="B819" s="2"/>
      <c r="D819" s="2"/>
      <c r="E819" s="2"/>
      <c r="F819" s="2"/>
      <c r="G819" s="2"/>
      <c r="H819" s="2"/>
      <c r="I819" s="2"/>
    </row>
    <row r="820" spans="1:9">
      <c r="A820" s="2"/>
      <c r="B820" s="2"/>
      <c r="D820" s="2"/>
      <c r="E820" s="2"/>
      <c r="F820" s="2"/>
      <c r="G820" s="2"/>
      <c r="H820" s="2"/>
      <c r="I820" s="2"/>
    </row>
    <row r="821" spans="1:9">
      <c r="A821" s="2"/>
      <c r="B821" s="2"/>
      <c r="D821" s="2"/>
      <c r="E821" s="2"/>
      <c r="F821" s="2"/>
      <c r="G821" s="2"/>
      <c r="H821" s="2"/>
      <c r="I821" s="2"/>
    </row>
    <row r="822" spans="1:9">
      <c r="A822" s="2"/>
      <c r="B822" s="2"/>
      <c r="D822" s="2"/>
      <c r="E822" s="2"/>
      <c r="F822" s="2"/>
      <c r="G822" s="2"/>
      <c r="H822" s="2"/>
      <c r="I822" s="2"/>
    </row>
    <row r="823" spans="1:9">
      <c r="A823" s="2"/>
      <c r="B823" s="2"/>
      <c r="D823" s="2"/>
      <c r="E823" s="2"/>
      <c r="F823" s="2"/>
      <c r="G823" s="2"/>
      <c r="H823" s="2"/>
      <c r="I823" s="2"/>
    </row>
    <row r="824" spans="1:9">
      <c r="A824" s="2"/>
      <c r="B824" s="2"/>
      <c r="D824" s="2"/>
      <c r="E824" s="2"/>
      <c r="F824" s="2"/>
      <c r="G824" s="2"/>
      <c r="H824" s="2"/>
      <c r="I824" s="2"/>
    </row>
    <row r="825" spans="1:9">
      <c r="A825" s="2"/>
      <c r="B825" s="2"/>
      <c r="D825" s="2"/>
      <c r="E825" s="2"/>
      <c r="F825" s="2"/>
      <c r="G825" s="2"/>
      <c r="H825" s="2"/>
      <c r="I825" s="2"/>
    </row>
    <row r="826" spans="1:9">
      <c r="A826" s="2"/>
      <c r="B826" s="2"/>
      <c r="D826" s="2"/>
      <c r="E826" s="2"/>
      <c r="F826" s="2"/>
      <c r="G826" s="2"/>
      <c r="H826" s="2"/>
      <c r="I826" s="2"/>
    </row>
    <row r="827" spans="1:9">
      <c r="A827" s="2"/>
      <c r="B827" s="2"/>
      <c r="D827" s="2"/>
      <c r="E827" s="2"/>
      <c r="F827" s="2"/>
      <c r="G827" s="2"/>
      <c r="H827" s="2"/>
      <c r="I827" s="2"/>
    </row>
    <row r="828" spans="1:9">
      <c r="A828" s="2"/>
      <c r="B828" s="2"/>
      <c r="D828" s="2"/>
      <c r="E828" s="2"/>
      <c r="F828" s="2"/>
      <c r="G828" s="2"/>
      <c r="H828" s="2"/>
      <c r="I828" s="2"/>
    </row>
    <row r="829" spans="1:9">
      <c r="A829" s="2"/>
      <c r="B829" s="2"/>
      <c r="D829" s="2"/>
      <c r="E829" s="2"/>
      <c r="F829" s="2"/>
      <c r="G829" s="2"/>
      <c r="H829" s="2"/>
      <c r="I829" s="2"/>
    </row>
    <row r="830" spans="1:9">
      <c r="A830" s="2"/>
      <c r="B830" s="2"/>
      <c r="D830" s="2"/>
      <c r="E830" s="2"/>
      <c r="F830" s="2"/>
      <c r="G830" s="2"/>
      <c r="H830" s="2"/>
      <c r="I830" s="2"/>
    </row>
    <row r="831" spans="1:9">
      <c r="A831" s="2"/>
      <c r="B831" s="2"/>
      <c r="D831" s="2"/>
      <c r="E831" s="2"/>
      <c r="F831" s="2"/>
      <c r="G831" s="2"/>
      <c r="H831" s="2"/>
      <c r="I831" s="2"/>
    </row>
    <row r="832" spans="1:9">
      <c r="A832" s="2"/>
      <c r="B832" s="2"/>
      <c r="D832" s="2"/>
      <c r="E832" s="2"/>
      <c r="F832" s="2"/>
      <c r="G832" s="2"/>
      <c r="H832" s="2"/>
      <c r="I832" s="2"/>
    </row>
    <row r="833" spans="1:9">
      <c r="A833" s="2"/>
      <c r="B833" s="2"/>
      <c r="D833" s="2"/>
      <c r="E833" s="2"/>
      <c r="F833" s="2"/>
      <c r="G833" s="2"/>
      <c r="H833" s="2"/>
      <c r="I833" s="2"/>
    </row>
    <row r="834" spans="1:9">
      <c r="A834" s="2"/>
      <c r="B834" s="2"/>
      <c r="D834" s="2"/>
      <c r="E834" s="2"/>
      <c r="F834" s="2"/>
      <c r="G834" s="2"/>
      <c r="H834" s="2"/>
      <c r="I834" s="2"/>
    </row>
    <row r="835" spans="1:9">
      <c r="A835" s="2"/>
      <c r="B835" s="2"/>
      <c r="D835" s="2"/>
      <c r="E835" s="2"/>
      <c r="F835" s="2"/>
      <c r="G835" s="2"/>
      <c r="H835" s="2"/>
      <c r="I835" s="2"/>
    </row>
    <row r="836" spans="1:9">
      <c r="A836" s="2"/>
      <c r="B836" s="2"/>
      <c r="D836" s="2"/>
      <c r="E836" s="2"/>
      <c r="F836" s="2"/>
      <c r="G836" s="2"/>
      <c r="H836" s="2"/>
      <c r="I836" s="2"/>
    </row>
    <row r="837" spans="1:9">
      <c r="A837" s="2"/>
      <c r="B837" s="2"/>
      <c r="D837" s="2"/>
      <c r="E837" s="2"/>
      <c r="F837" s="2"/>
      <c r="G837" s="2"/>
      <c r="H837" s="2"/>
      <c r="I837" s="2"/>
    </row>
    <row r="838" spans="1:9">
      <c r="A838" s="2"/>
      <c r="B838" s="2"/>
      <c r="D838" s="2"/>
      <c r="E838" s="2"/>
      <c r="F838" s="2"/>
      <c r="G838" s="2"/>
      <c r="H838" s="2"/>
      <c r="I838" s="2"/>
    </row>
    <row r="839" spans="1:9">
      <c r="A839" s="2"/>
      <c r="B839" s="2"/>
      <c r="D839" s="2"/>
      <c r="E839" s="2"/>
      <c r="F839" s="2"/>
      <c r="G839" s="2"/>
      <c r="H839" s="2"/>
      <c r="I839" s="2"/>
    </row>
    <row r="840" spans="1:9">
      <c r="A840" s="2"/>
      <c r="B840" s="2"/>
      <c r="D840" s="2"/>
      <c r="E840" s="2"/>
      <c r="F840" s="2"/>
      <c r="G840" s="2"/>
      <c r="H840" s="2"/>
      <c r="I840" s="2"/>
    </row>
    <row r="841" spans="1:9">
      <c r="A841" s="2"/>
      <c r="B841" s="2"/>
      <c r="D841" s="2"/>
      <c r="E841" s="2"/>
      <c r="F841" s="2"/>
      <c r="G841" s="2"/>
      <c r="H841" s="2"/>
      <c r="I841" s="2"/>
    </row>
    <row r="842" spans="1:9">
      <c r="A842" s="2"/>
      <c r="B842" s="2"/>
      <c r="D842" s="2"/>
      <c r="E842" s="2"/>
      <c r="F842" s="2"/>
      <c r="G842" s="2"/>
      <c r="H842" s="2"/>
      <c r="I842" s="2"/>
    </row>
    <row r="843" spans="1:9">
      <c r="A843" s="2"/>
      <c r="B843" s="2"/>
      <c r="D843" s="2"/>
      <c r="E843" s="2"/>
      <c r="F843" s="2"/>
      <c r="G843" s="2"/>
      <c r="H843" s="2"/>
      <c r="I843" s="2"/>
    </row>
    <row r="844" spans="1:9">
      <c r="A844" s="2"/>
      <c r="B844" s="2"/>
      <c r="D844" s="2"/>
      <c r="E844" s="2"/>
      <c r="F844" s="2"/>
      <c r="G844" s="2"/>
      <c r="H844" s="2"/>
      <c r="I844" s="2"/>
    </row>
    <row r="845" spans="1:9">
      <c r="A845" s="2"/>
      <c r="B845" s="2"/>
      <c r="D845" s="2"/>
      <c r="E845" s="2"/>
      <c r="F845" s="2"/>
      <c r="G845" s="2"/>
      <c r="H845" s="2"/>
      <c r="I845" s="2"/>
    </row>
    <row r="846" spans="1:9">
      <c r="A846" s="2"/>
      <c r="B846" s="2"/>
      <c r="D846" s="2"/>
      <c r="E846" s="2"/>
      <c r="F846" s="2"/>
      <c r="G846" s="2"/>
      <c r="H846" s="2"/>
      <c r="I846" s="2"/>
    </row>
    <row r="847" spans="1:9">
      <c r="A847" s="2"/>
      <c r="B847" s="2"/>
      <c r="D847" s="2"/>
      <c r="E847" s="2"/>
      <c r="F847" s="2"/>
      <c r="G847" s="2"/>
      <c r="H847" s="2"/>
      <c r="I847" s="2"/>
    </row>
    <row r="848" spans="1:9">
      <c r="A848" s="2"/>
      <c r="B848" s="2"/>
      <c r="D848" s="2"/>
      <c r="E848" s="2"/>
      <c r="F848" s="2"/>
      <c r="G848" s="2"/>
      <c r="H848" s="2"/>
      <c r="I848" s="2"/>
    </row>
    <row r="849" spans="1:9">
      <c r="A849" s="2"/>
      <c r="B849" s="2"/>
      <c r="D849" s="2"/>
      <c r="E849" s="2"/>
      <c r="F849" s="2"/>
      <c r="G849" s="2"/>
      <c r="H849" s="2"/>
      <c r="I849" s="2"/>
    </row>
    <row r="850" spans="1:9">
      <c r="A850" s="2"/>
      <c r="B850" s="2"/>
      <c r="D850" s="2"/>
      <c r="E850" s="2"/>
      <c r="F850" s="2"/>
      <c r="G850" s="2"/>
      <c r="H850" s="2"/>
      <c r="I850" s="2"/>
    </row>
    <row r="851" spans="1:9">
      <c r="A851" s="2"/>
      <c r="B851" s="2"/>
      <c r="D851" s="2"/>
      <c r="E851" s="2"/>
      <c r="F851" s="2"/>
      <c r="G851" s="2"/>
      <c r="H851" s="2"/>
      <c r="I851" s="2"/>
    </row>
    <row r="852" spans="1:9">
      <c r="A852" s="2"/>
      <c r="B852" s="2"/>
      <c r="D852" s="2"/>
      <c r="E852" s="2"/>
      <c r="F852" s="2"/>
      <c r="G852" s="2"/>
      <c r="H852" s="2"/>
      <c r="I852" s="2"/>
    </row>
    <row r="853" spans="1:9">
      <c r="A853" s="2"/>
      <c r="B853" s="2"/>
      <c r="D853" s="2"/>
      <c r="E853" s="2"/>
      <c r="F853" s="2"/>
      <c r="G853" s="2"/>
      <c r="H853" s="2"/>
      <c r="I853" s="2"/>
    </row>
    <row r="854" spans="1:9">
      <c r="A854" s="2"/>
      <c r="B854" s="2"/>
      <c r="D854" s="2"/>
      <c r="E854" s="2"/>
      <c r="F854" s="2"/>
      <c r="G854" s="2"/>
      <c r="H854" s="2"/>
      <c r="I854" s="2"/>
    </row>
    <row r="855" spans="1:9">
      <c r="A855" s="2"/>
      <c r="B855" s="2"/>
      <c r="D855" s="2"/>
      <c r="E855" s="2"/>
      <c r="F855" s="2"/>
      <c r="G855" s="2"/>
      <c r="H855" s="2"/>
      <c r="I855" s="2"/>
    </row>
    <row r="856" spans="1:9">
      <c r="A856" s="2"/>
      <c r="B856" s="2"/>
      <c r="D856" s="2"/>
      <c r="E856" s="2"/>
      <c r="F856" s="2"/>
      <c r="G856" s="2"/>
      <c r="H856" s="2"/>
      <c r="I856" s="2"/>
    </row>
    <row r="857" spans="1:9">
      <c r="A857" s="2"/>
      <c r="B857" s="2"/>
      <c r="D857" s="2"/>
      <c r="E857" s="2"/>
      <c r="F857" s="2"/>
      <c r="G857" s="2"/>
      <c r="H857" s="2"/>
      <c r="I857" s="2"/>
    </row>
    <row r="858" spans="1:9">
      <c r="A858" s="2"/>
      <c r="B858" s="2"/>
      <c r="D858" s="2"/>
      <c r="E858" s="2"/>
      <c r="F858" s="2"/>
      <c r="G858" s="2"/>
      <c r="H858" s="2"/>
      <c r="I858" s="2"/>
    </row>
  </sheetData>
  <mergeCells count="9">
    <mergeCell ref="A3:I3"/>
    <mergeCell ref="A4:I4"/>
    <mergeCell ref="A5:I5"/>
    <mergeCell ref="A8:I8"/>
    <mergeCell ref="F6:I6"/>
    <mergeCell ref="A6:A7"/>
    <mergeCell ref="B6:B7"/>
    <mergeCell ref="C6:C7"/>
    <mergeCell ref="D6:E6"/>
  </mergeCells>
  <printOptions horizontalCentered="1"/>
  <pageMargins left="0.2" right="0.2" top="0.5" bottom="0.5" header="0.2" footer="0.2"/>
  <pageSetup paperSize="9" scale="85" fitToHeight="0" orientation="landscape"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A6A9-8620-4D80-A652-6D71D9AC2D79}">
  <sheetPr codeName="Sheet9"/>
  <dimension ref="A1:K922"/>
  <sheetViews>
    <sheetView showGridLines="0" view="pageBreakPreview" zoomScale="85" zoomScaleNormal="100" zoomScaleSheetLayoutView="85" workbookViewId="0">
      <pane xSplit="3" ySplit="7" topLeftCell="D8" activePane="bottomRight" state="frozen"/>
      <selection activeCell="A2" sqref="A2:I2"/>
      <selection pane="topRight" activeCell="A2" sqref="A2:I2"/>
      <selection pane="bottomLeft" activeCell="A2" sqref="A2:I2"/>
      <selection pane="bottomRight" activeCell="A2" sqref="A2:I2"/>
    </sheetView>
  </sheetViews>
  <sheetFormatPr defaultColWidth="9.109375" defaultRowHeight="15.6"/>
  <cols>
    <col min="1" max="1" width="5.44140625" style="17" customWidth="1"/>
    <col min="2" max="2" width="10.88671875" style="17" customWidth="1"/>
    <col min="3" max="3" width="55" style="54" bestFit="1" customWidth="1"/>
    <col min="4" max="5" width="25.77734375" style="17" customWidth="1"/>
    <col min="6" max="9" width="18" style="17" customWidth="1"/>
    <col min="10" max="10" width="12.6640625" style="17" bestFit="1" customWidth="1"/>
    <col min="11" max="16384" width="9.109375" style="17"/>
  </cols>
  <sheetData>
    <row r="1" spans="1:11" ht="16.2">
      <c r="A1" s="14" t="s">
        <v>1020</v>
      </c>
      <c r="B1" s="14"/>
      <c r="C1" s="14"/>
      <c r="D1" s="15"/>
      <c r="E1" s="15"/>
      <c r="F1" s="15"/>
      <c r="G1" s="15"/>
      <c r="H1" s="15"/>
      <c r="I1" s="15"/>
    </row>
    <row r="2" spans="1:11" customFormat="1" ht="14.4">
      <c r="C2" s="18"/>
      <c r="D2" s="19"/>
      <c r="E2" s="19"/>
      <c r="F2" s="19"/>
      <c r="G2" s="19"/>
      <c r="H2" s="19"/>
      <c r="I2" s="19"/>
    </row>
    <row r="3" spans="1:11" ht="15.6" customHeight="1">
      <c r="A3" s="473" t="s">
        <v>3284</v>
      </c>
      <c r="B3" s="473"/>
      <c r="C3" s="473"/>
      <c r="D3" s="473"/>
      <c r="E3" s="473"/>
      <c r="F3" s="473"/>
      <c r="G3" s="473"/>
      <c r="H3" s="473"/>
      <c r="I3" s="473"/>
    </row>
    <row r="4" spans="1:11">
      <c r="A4" s="474" t="s">
        <v>6</v>
      </c>
      <c r="B4" s="474"/>
      <c r="C4" s="474"/>
      <c r="D4" s="474"/>
      <c r="E4" s="474"/>
      <c r="F4" s="474"/>
      <c r="G4" s="474"/>
      <c r="H4" s="474"/>
      <c r="I4" s="474"/>
    </row>
    <row r="5" spans="1:11">
      <c r="A5" s="475" t="s">
        <v>7</v>
      </c>
      <c r="B5" s="475"/>
      <c r="C5" s="475"/>
      <c r="D5" s="475"/>
      <c r="E5" s="475"/>
      <c r="F5" s="475"/>
      <c r="G5" s="475"/>
      <c r="H5" s="475"/>
      <c r="I5" s="475"/>
    </row>
    <row r="6" spans="1:11">
      <c r="A6" s="476" t="s">
        <v>10</v>
      </c>
      <c r="B6" s="477" t="s">
        <v>11</v>
      </c>
      <c r="C6" s="476" t="s">
        <v>12</v>
      </c>
      <c r="D6" s="476" t="s">
        <v>13</v>
      </c>
      <c r="E6" s="476"/>
      <c r="F6" s="476" t="s">
        <v>3239</v>
      </c>
      <c r="G6" s="476"/>
      <c r="H6" s="476"/>
      <c r="I6" s="476"/>
    </row>
    <row r="7" spans="1:11">
      <c r="A7" s="476"/>
      <c r="B7" s="478"/>
      <c r="C7" s="476"/>
      <c r="D7" s="23" t="s">
        <v>14</v>
      </c>
      <c r="E7" s="23" t="s">
        <v>15</v>
      </c>
      <c r="F7" s="26" t="s">
        <v>0</v>
      </c>
      <c r="G7" s="26" t="s">
        <v>1</v>
      </c>
      <c r="H7" s="26" t="s">
        <v>2</v>
      </c>
      <c r="I7" s="26" t="s">
        <v>16</v>
      </c>
    </row>
    <row r="8" spans="1:11" ht="15.45" customHeight="1">
      <c r="A8" s="122" t="s">
        <v>1841</v>
      </c>
      <c r="B8" s="123"/>
      <c r="C8" s="123"/>
      <c r="D8" s="123"/>
      <c r="E8" s="123"/>
      <c r="F8" s="123"/>
      <c r="G8" s="123"/>
      <c r="H8" s="123"/>
      <c r="I8" s="123"/>
    </row>
    <row r="9" spans="1:11" ht="31.2">
      <c r="A9" s="30">
        <v>1</v>
      </c>
      <c r="B9" s="30"/>
      <c r="C9" s="31" t="s">
        <v>1022</v>
      </c>
      <c r="D9" s="31" t="s">
        <v>1023</v>
      </c>
      <c r="E9" s="31" t="s">
        <v>1024</v>
      </c>
      <c r="F9" s="146">
        <v>3180000</v>
      </c>
      <c r="G9" s="146">
        <v>2220000</v>
      </c>
      <c r="H9" s="146">
        <v>1560000</v>
      </c>
      <c r="I9" s="146" t="s">
        <v>3197</v>
      </c>
      <c r="J9" s="193"/>
      <c r="K9" s="194"/>
    </row>
    <row r="10" spans="1:11" ht="31.2">
      <c r="A10" s="30">
        <v>2</v>
      </c>
      <c r="B10" s="30"/>
      <c r="C10" s="31" t="s">
        <v>1022</v>
      </c>
      <c r="D10" s="31" t="s">
        <v>1024</v>
      </c>
      <c r="E10" s="31" t="s">
        <v>1025</v>
      </c>
      <c r="F10" s="146">
        <v>2280000</v>
      </c>
      <c r="G10" s="146">
        <v>1620000</v>
      </c>
      <c r="H10" s="146">
        <v>1140000</v>
      </c>
      <c r="I10" s="146" t="s">
        <v>3197</v>
      </c>
      <c r="K10" s="34"/>
    </row>
    <row r="11" spans="1:11">
      <c r="A11" s="30">
        <v>3</v>
      </c>
      <c r="B11" s="30"/>
      <c r="C11" s="31" t="s">
        <v>1022</v>
      </c>
      <c r="D11" s="31" t="s">
        <v>1025</v>
      </c>
      <c r="E11" s="31" t="s">
        <v>1026</v>
      </c>
      <c r="F11" s="146">
        <v>1620000</v>
      </c>
      <c r="G11" s="146">
        <v>900000</v>
      </c>
      <c r="H11" s="146">
        <v>600000</v>
      </c>
      <c r="I11" s="146" t="s">
        <v>3197</v>
      </c>
      <c r="K11" s="34"/>
    </row>
    <row r="12" spans="1:11">
      <c r="A12" s="30">
        <v>4</v>
      </c>
      <c r="B12" s="30"/>
      <c r="C12" s="31" t="s">
        <v>1027</v>
      </c>
      <c r="D12" s="31" t="s">
        <v>1028</v>
      </c>
      <c r="E12" s="31" t="s">
        <v>1029</v>
      </c>
      <c r="F12" s="146">
        <v>600000</v>
      </c>
      <c r="G12" s="146">
        <v>420000</v>
      </c>
      <c r="H12" s="146">
        <v>294000</v>
      </c>
      <c r="I12" s="146" t="s">
        <v>3197</v>
      </c>
      <c r="J12" s="193"/>
      <c r="K12" s="34"/>
    </row>
    <row r="13" spans="1:11" ht="31.2">
      <c r="A13" s="30">
        <v>5</v>
      </c>
      <c r="B13" s="30"/>
      <c r="C13" s="31" t="s">
        <v>1027</v>
      </c>
      <c r="D13" s="31" t="s">
        <v>1030</v>
      </c>
      <c r="E13" s="31" t="s">
        <v>1031</v>
      </c>
      <c r="F13" s="146">
        <v>378000</v>
      </c>
      <c r="G13" s="146">
        <v>264000</v>
      </c>
      <c r="H13" s="146">
        <v>186000</v>
      </c>
      <c r="I13" s="146" t="s">
        <v>3197</v>
      </c>
      <c r="J13" s="193"/>
      <c r="K13" s="194"/>
    </row>
    <row r="14" spans="1:11" ht="31.2">
      <c r="A14" s="30">
        <v>6</v>
      </c>
      <c r="B14" s="30"/>
      <c r="C14" s="31" t="s">
        <v>1027</v>
      </c>
      <c r="D14" s="31" t="s">
        <v>1032</v>
      </c>
      <c r="E14" s="31" t="s">
        <v>1033</v>
      </c>
      <c r="F14" s="146">
        <v>378000</v>
      </c>
      <c r="G14" s="146">
        <v>264000</v>
      </c>
      <c r="H14" s="146">
        <v>186000</v>
      </c>
      <c r="I14" s="146" t="s">
        <v>3197</v>
      </c>
      <c r="K14" s="34"/>
    </row>
    <row r="15" spans="1:11" ht="31.2">
      <c r="A15" s="30">
        <v>7</v>
      </c>
      <c r="B15" s="30"/>
      <c r="C15" s="31" t="s">
        <v>1034</v>
      </c>
      <c r="D15" s="31" t="s">
        <v>1035</v>
      </c>
      <c r="E15" s="31" t="s">
        <v>1036</v>
      </c>
      <c r="F15" s="146">
        <v>300000</v>
      </c>
      <c r="G15" s="146">
        <v>210000</v>
      </c>
      <c r="H15" s="146">
        <v>144000</v>
      </c>
      <c r="I15" s="146" t="s">
        <v>3197</v>
      </c>
      <c r="K15" s="34"/>
    </row>
    <row r="16" spans="1:11" ht="31.2">
      <c r="A16" s="30">
        <v>8</v>
      </c>
      <c r="B16" s="30"/>
      <c r="C16" s="31" t="s">
        <v>1037</v>
      </c>
      <c r="D16" s="31" t="s">
        <v>1038</v>
      </c>
      <c r="E16" s="31" t="s">
        <v>1039</v>
      </c>
      <c r="F16" s="146">
        <v>480000</v>
      </c>
      <c r="G16" s="146">
        <v>330000</v>
      </c>
      <c r="H16" s="146">
        <v>234000</v>
      </c>
      <c r="I16" s="146" t="s">
        <v>3197</v>
      </c>
      <c r="K16" s="34"/>
    </row>
    <row r="17" spans="1:11">
      <c r="A17" s="195" t="s">
        <v>1040</v>
      </c>
      <c r="B17" s="30"/>
      <c r="C17" s="31"/>
      <c r="D17" s="31"/>
      <c r="E17" s="31"/>
      <c r="F17" s="146" t="s">
        <v>3197</v>
      </c>
      <c r="G17" s="146" t="s">
        <v>3197</v>
      </c>
      <c r="H17" s="146" t="s">
        <v>3197</v>
      </c>
      <c r="I17" s="146" t="s">
        <v>3197</v>
      </c>
      <c r="K17" s="34"/>
    </row>
    <row r="18" spans="1:11" ht="31.2">
      <c r="A18" s="30">
        <f>A16+1</f>
        <v>9</v>
      </c>
      <c r="B18" s="30"/>
      <c r="C18" s="31" t="s">
        <v>1041</v>
      </c>
      <c r="D18" s="31" t="s">
        <v>1027</v>
      </c>
      <c r="E18" s="31" t="s">
        <v>1042</v>
      </c>
      <c r="F18" s="146">
        <v>366000</v>
      </c>
      <c r="G18" s="146">
        <v>258000</v>
      </c>
      <c r="H18" s="146">
        <v>126000</v>
      </c>
      <c r="I18" s="146" t="s">
        <v>3197</v>
      </c>
      <c r="K18" s="34"/>
    </row>
    <row r="19" spans="1:11" ht="31.2">
      <c r="A19" s="30">
        <f>A18+1</f>
        <v>10</v>
      </c>
      <c r="B19" s="30"/>
      <c r="C19" s="31" t="s">
        <v>1043</v>
      </c>
      <c r="D19" s="31" t="s">
        <v>1027</v>
      </c>
      <c r="E19" s="31" t="s">
        <v>1044</v>
      </c>
      <c r="F19" s="146">
        <v>366000</v>
      </c>
      <c r="G19" s="146">
        <v>258000</v>
      </c>
      <c r="H19" s="146">
        <v>126000</v>
      </c>
      <c r="I19" s="146" t="s">
        <v>3197</v>
      </c>
      <c r="K19" s="34"/>
    </row>
    <row r="20" spans="1:11" ht="31.2">
      <c r="A20" s="30">
        <f t="shared" ref="A20:A38" si="0">A19+1</f>
        <v>11</v>
      </c>
      <c r="B20" s="30"/>
      <c r="C20" s="31" t="s">
        <v>1045</v>
      </c>
      <c r="D20" s="31" t="s">
        <v>1046</v>
      </c>
      <c r="E20" s="31" t="s">
        <v>1047</v>
      </c>
      <c r="F20" s="146">
        <v>192000</v>
      </c>
      <c r="G20" s="146">
        <v>132000</v>
      </c>
      <c r="H20" s="146">
        <v>66000</v>
      </c>
      <c r="I20" s="146" t="s">
        <v>3197</v>
      </c>
      <c r="K20" s="34"/>
    </row>
    <row r="21" spans="1:11" ht="31.2">
      <c r="A21" s="30">
        <f t="shared" si="0"/>
        <v>12</v>
      </c>
      <c r="B21" s="30"/>
      <c r="C21" s="31" t="s">
        <v>1048</v>
      </c>
      <c r="D21" s="31" t="s">
        <v>1049</v>
      </c>
      <c r="E21" s="31" t="s">
        <v>1050</v>
      </c>
      <c r="F21" s="146">
        <v>192000</v>
      </c>
      <c r="G21" s="146">
        <v>132000</v>
      </c>
      <c r="H21" s="146">
        <v>66000</v>
      </c>
      <c r="I21" s="146" t="s">
        <v>3197</v>
      </c>
      <c r="K21" s="34"/>
    </row>
    <row r="22" spans="1:11" ht="31.2">
      <c r="A22" s="30">
        <f t="shared" si="0"/>
        <v>13</v>
      </c>
      <c r="B22" s="30"/>
      <c r="C22" s="31" t="s">
        <v>1051</v>
      </c>
      <c r="D22" s="31" t="s">
        <v>1052</v>
      </c>
      <c r="E22" s="31" t="s">
        <v>1053</v>
      </c>
      <c r="F22" s="146">
        <v>192000</v>
      </c>
      <c r="G22" s="146">
        <v>132000</v>
      </c>
      <c r="H22" s="146">
        <v>66000</v>
      </c>
      <c r="I22" s="146" t="s">
        <v>3197</v>
      </c>
      <c r="K22" s="34"/>
    </row>
    <row r="23" spans="1:11">
      <c r="A23" s="30">
        <f t="shared" si="0"/>
        <v>14</v>
      </c>
      <c r="B23" s="30"/>
      <c r="C23" s="31" t="s">
        <v>1051</v>
      </c>
      <c r="D23" s="31" t="s">
        <v>1054</v>
      </c>
      <c r="E23" s="31" t="s">
        <v>1055</v>
      </c>
      <c r="F23" s="146">
        <v>192000</v>
      </c>
      <c r="G23" s="146">
        <v>132000</v>
      </c>
      <c r="H23" s="146">
        <v>66000</v>
      </c>
      <c r="I23" s="146" t="s">
        <v>3197</v>
      </c>
      <c r="K23" s="34"/>
    </row>
    <row r="24" spans="1:11" ht="31.2">
      <c r="A24" s="30">
        <f t="shared" si="0"/>
        <v>15</v>
      </c>
      <c r="B24" s="30"/>
      <c r="C24" s="31" t="s">
        <v>1056</v>
      </c>
      <c r="D24" s="31" t="s">
        <v>1039</v>
      </c>
      <c r="E24" s="31" t="s">
        <v>1033</v>
      </c>
      <c r="F24" s="146">
        <v>228000</v>
      </c>
      <c r="G24" s="146">
        <v>162000</v>
      </c>
      <c r="H24" s="146">
        <v>78000</v>
      </c>
      <c r="I24" s="146" t="s">
        <v>3197</v>
      </c>
      <c r="K24" s="34"/>
    </row>
    <row r="25" spans="1:11" ht="31.2">
      <c r="A25" s="30">
        <f t="shared" si="0"/>
        <v>16</v>
      </c>
      <c r="B25" s="30"/>
      <c r="C25" s="31" t="s">
        <v>1056</v>
      </c>
      <c r="D25" s="31" t="s">
        <v>1039</v>
      </c>
      <c r="E25" s="31" t="s">
        <v>1057</v>
      </c>
      <c r="F25" s="146">
        <v>228000</v>
      </c>
      <c r="G25" s="146">
        <v>162000</v>
      </c>
      <c r="H25" s="146">
        <v>78000</v>
      </c>
      <c r="I25" s="146" t="s">
        <v>3197</v>
      </c>
      <c r="K25" s="34"/>
    </row>
    <row r="26" spans="1:11" ht="31.2">
      <c r="A26" s="30">
        <f t="shared" si="0"/>
        <v>17</v>
      </c>
      <c r="B26" s="30"/>
      <c r="C26" s="31" t="s">
        <v>1044</v>
      </c>
      <c r="D26" s="31" t="s">
        <v>1058</v>
      </c>
      <c r="E26" s="31" t="s">
        <v>1059</v>
      </c>
      <c r="F26" s="146">
        <v>360000</v>
      </c>
      <c r="G26" s="146">
        <v>252000</v>
      </c>
      <c r="H26" s="146">
        <v>126000</v>
      </c>
      <c r="I26" s="146" t="s">
        <v>3197</v>
      </c>
      <c r="K26" s="34"/>
    </row>
    <row r="27" spans="1:11" ht="31.2">
      <c r="A27" s="30">
        <f t="shared" si="0"/>
        <v>18</v>
      </c>
      <c r="B27" s="30"/>
      <c r="C27" s="31" t="s">
        <v>1060</v>
      </c>
      <c r="D27" s="31" t="s">
        <v>1061</v>
      </c>
      <c r="E27" s="31" t="s">
        <v>1062</v>
      </c>
      <c r="F27" s="146">
        <v>240000</v>
      </c>
      <c r="G27" s="146">
        <v>168000</v>
      </c>
      <c r="H27" s="146">
        <v>84000</v>
      </c>
      <c r="I27" s="146" t="s">
        <v>3197</v>
      </c>
      <c r="K27" s="34"/>
    </row>
    <row r="28" spans="1:11">
      <c r="A28" s="30">
        <f t="shared" si="0"/>
        <v>19</v>
      </c>
      <c r="B28" s="30"/>
      <c r="C28" s="31" t="s">
        <v>1063</v>
      </c>
      <c r="D28" s="31" t="s">
        <v>1061</v>
      </c>
      <c r="E28" s="31" t="s">
        <v>1064</v>
      </c>
      <c r="F28" s="146">
        <v>240000</v>
      </c>
      <c r="G28" s="146">
        <v>168000</v>
      </c>
      <c r="H28" s="146">
        <v>84000</v>
      </c>
      <c r="I28" s="146" t="s">
        <v>3197</v>
      </c>
      <c r="K28" s="34"/>
    </row>
    <row r="29" spans="1:11">
      <c r="A29" s="30">
        <f t="shared" si="0"/>
        <v>20</v>
      </c>
      <c r="B29" s="30"/>
      <c r="C29" s="31" t="s">
        <v>1065</v>
      </c>
      <c r="D29" s="31" t="s">
        <v>1027</v>
      </c>
      <c r="E29" s="31" t="s">
        <v>1066</v>
      </c>
      <c r="F29" s="146">
        <v>240000</v>
      </c>
      <c r="G29" s="146">
        <v>168000</v>
      </c>
      <c r="H29" s="146">
        <v>84000</v>
      </c>
      <c r="I29" s="146" t="s">
        <v>3197</v>
      </c>
      <c r="K29" s="34"/>
    </row>
    <row r="30" spans="1:11">
      <c r="A30" s="30">
        <f t="shared" si="0"/>
        <v>21</v>
      </c>
      <c r="B30" s="30"/>
      <c r="C30" s="31" t="s">
        <v>1065</v>
      </c>
      <c r="D30" s="31" t="s">
        <v>1027</v>
      </c>
      <c r="E30" s="31" t="s">
        <v>1067</v>
      </c>
      <c r="F30" s="146">
        <v>240000</v>
      </c>
      <c r="G30" s="146">
        <v>168000</v>
      </c>
      <c r="H30" s="146">
        <v>84000</v>
      </c>
      <c r="I30" s="146" t="s">
        <v>3197</v>
      </c>
      <c r="K30" s="34"/>
    </row>
    <row r="31" spans="1:11">
      <c r="A31" s="30">
        <f t="shared" si="0"/>
        <v>22</v>
      </c>
      <c r="B31" s="30"/>
      <c r="C31" s="31" t="s">
        <v>1068</v>
      </c>
      <c r="D31" s="31" t="s">
        <v>1069</v>
      </c>
      <c r="E31" s="31" t="s">
        <v>1034</v>
      </c>
      <c r="F31" s="146">
        <v>192000</v>
      </c>
      <c r="G31" s="146">
        <v>132000</v>
      </c>
      <c r="H31" s="146">
        <v>66000</v>
      </c>
      <c r="I31" s="146" t="s">
        <v>3197</v>
      </c>
      <c r="K31" s="34"/>
    </row>
    <row r="32" spans="1:11">
      <c r="A32" s="30">
        <f t="shared" si="0"/>
        <v>23</v>
      </c>
      <c r="B32" s="30"/>
      <c r="C32" s="31" t="s">
        <v>1068</v>
      </c>
      <c r="D32" s="31" t="s">
        <v>1034</v>
      </c>
      <c r="E32" s="31" t="s">
        <v>1070</v>
      </c>
      <c r="F32" s="146">
        <v>192000</v>
      </c>
      <c r="G32" s="146">
        <v>132000</v>
      </c>
      <c r="H32" s="146">
        <v>66000</v>
      </c>
      <c r="I32" s="146" t="s">
        <v>3197</v>
      </c>
      <c r="K32" s="34"/>
    </row>
    <row r="33" spans="1:11">
      <c r="A33" s="30">
        <f t="shared" si="0"/>
        <v>24</v>
      </c>
      <c r="B33" s="30"/>
      <c r="C33" s="31" t="s">
        <v>1071</v>
      </c>
      <c r="D33" s="31" t="s">
        <v>1072</v>
      </c>
      <c r="E33" s="31" t="s">
        <v>1027</v>
      </c>
      <c r="F33" s="146">
        <v>192000</v>
      </c>
      <c r="G33" s="146">
        <v>132000</v>
      </c>
      <c r="H33" s="146">
        <v>66000</v>
      </c>
      <c r="I33" s="146" t="s">
        <v>3197</v>
      </c>
      <c r="K33" s="34"/>
    </row>
    <row r="34" spans="1:11">
      <c r="A34" s="30">
        <f t="shared" si="0"/>
        <v>25</v>
      </c>
      <c r="B34" s="30"/>
      <c r="C34" s="31" t="s">
        <v>1071</v>
      </c>
      <c r="D34" s="31" t="s">
        <v>1027</v>
      </c>
      <c r="E34" s="31" t="s">
        <v>494</v>
      </c>
      <c r="F34" s="146">
        <v>192000</v>
      </c>
      <c r="G34" s="146">
        <v>132000</v>
      </c>
      <c r="H34" s="146">
        <v>66000</v>
      </c>
      <c r="I34" s="146" t="s">
        <v>3197</v>
      </c>
      <c r="K34" s="34"/>
    </row>
    <row r="35" spans="1:11">
      <c r="A35" s="30">
        <f t="shared" si="0"/>
        <v>26</v>
      </c>
      <c r="B35" s="30"/>
      <c r="C35" s="31" t="s">
        <v>1073</v>
      </c>
      <c r="D35" s="31" t="s">
        <v>1027</v>
      </c>
      <c r="E35" s="31" t="s">
        <v>494</v>
      </c>
      <c r="F35" s="146">
        <v>192000</v>
      </c>
      <c r="G35" s="146">
        <v>132000</v>
      </c>
      <c r="H35" s="146">
        <v>66000</v>
      </c>
      <c r="I35" s="146" t="s">
        <v>3197</v>
      </c>
      <c r="K35" s="34"/>
    </row>
    <row r="36" spans="1:11" ht="31.2">
      <c r="A36" s="30">
        <f t="shared" si="0"/>
        <v>27</v>
      </c>
      <c r="B36" s="30"/>
      <c r="C36" s="31" t="s">
        <v>1074</v>
      </c>
      <c r="D36" s="31" t="s">
        <v>1075</v>
      </c>
      <c r="E36" s="31" t="s">
        <v>494</v>
      </c>
      <c r="F36" s="146">
        <v>192000</v>
      </c>
      <c r="G36" s="146">
        <v>132000</v>
      </c>
      <c r="H36" s="146">
        <v>66000</v>
      </c>
      <c r="I36" s="146" t="s">
        <v>3197</v>
      </c>
      <c r="K36" s="34"/>
    </row>
    <row r="37" spans="1:11" ht="46.8">
      <c r="A37" s="30">
        <f t="shared" si="0"/>
        <v>28</v>
      </c>
      <c r="B37" s="30"/>
      <c r="C37" s="31" t="s">
        <v>1076</v>
      </c>
      <c r="D37" s="31" t="s">
        <v>1075</v>
      </c>
      <c r="E37" s="31" t="s">
        <v>1077</v>
      </c>
      <c r="F37" s="146">
        <v>192000</v>
      </c>
      <c r="G37" s="146">
        <v>132000</v>
      </c>
      <c r="H37" s="146">
        <v>66000</v>
      </c>
      <c r="I37" s="146" t="s">
        <v>3197</v>
      </c>
      <c r="K37" s="34"/>
    </row>
    <row r="38" spans="1:11" ht="31.2">
      <c r="A38" s="30">
        <f t="shared" si="0"/>
        <v>29</v>
      </c>
      <c r="B38" s="30"/>
      <c r="C38" s="31" t="s">
        <v>1078</v>
      </c>
      <c r="D38" s="31" t="s">
        <v>1079</v>
      </c>
      <c r="E38" s="31" t="s">
        <v>1080</v>
      </c>
      <c r="F38" s="146">
        <v>192000</v>
      </c>
      <c r="G38" s="146">
        <v>132000</v>
      </c>
      <c r="H38" s="146">
        <v>66000</v>
      </c>
      <c r="I38" s="146" t="s">
        <v>3197</v>
      </c>
      <c r="K38" s="34"/>
    </row>
    <row r="39" spans="1:11">
      <c r="A39" s="122" t="s">
        <v>1862</v>
      </c>
      <c r="B39" s="123"/>
      <c r="C39" s="123"/>
      <c r="D39" s="191"/>
      <c r="E39" s="192"/>
      <c r="F39" s="146" t="s">
        <v>3197</v>
      </c>
      <c r="G39" s="146" t="s">
        <v>3197</v>
      </c>
      <c r="H39" s="146" t="s">
        <v>3197</v>
      </c>
      <c r="I39" s="146" t="s">
        <v>3197</v>
      </c>
      <c r="K39" s="34"/>
    </row>
    <row r="40" spans="1:11">
      <c r="A40" s="189" t="s">
        <v>1081</v>
      </c>
      <c r="B40" s="184"/>
      <c r="C40" s="184"/>
      <c r="D40" s="191"/>
      <c r="E40" s="192"/>
      <c r="F40" s="146" t="s">
        <v>3197</v>
      </c>
      <c r="G40" s="146" t="s">
        <v>3197</v>
      </c>
      <c r="H40" s="146" t="s">
        <v>3197</v>
      </c>
      <c r="I40" s="146" t="s">
        <v>3197</v>
      </c>
      <c r="K40" s="34"/>
    </row>
    <row r="41" spans="1:11">
      <c r="A41" s="30">
        <f>A38+1</f>
        <v>30</v>
      </c>
      <c r="B41" s="30"/>
      <c r="C41" s="512" t="s">
        <v>1082</v>
      </c>
      <c r="D41" s="513"/>
      <c r="E41" s="514"/>
      <c r="F41" s="146">
        <v>300000</v>
      </c>
      <c r="G41" s="146">
        <v>210000</v>
      </c>
      <c r="H41" s="146" t="s">
        <v>3197</v>
      </c>
      <c r="I41" s="146" t="s">
        <v>3197</v>
      </c>
      <c r="K41" s="34"/>
    </row>
    <row r="42" spans="1:11">
      <c r="A42" s="30">
        <f>A41+1</f>
        <v>31</v>
      </c>
      <c r="B42" s="30"/>
      <c r="C42" s="512" t="s">
        <v>1083</v>
      </c>
      <c r="D42" s="513"/>
      <c r="E42" s="514"/>
      <c r="F42" s="146">
        <v>246000</v>
      </c>
      <c r="G42" s="146">
        <v>174000</v>
      </c>
      <c r="H42" s="146" t="s">
        <v>3197</v>
      </c>
      <c r="I42" s="146" t="s">
        <v>3197</v>
      </c>
      <c r="K42" s="34"/>
    </row>
    <row r="43" spans="1:11">
      <c r="A43" s="30">
        <f>A42+1</f>
        <v>32</v>
      </c>
      <c r="B43" s="30"/>
      <c r="C43" s="512" t="s">
        <v>1084</v>
      </c>
      <c r="D43" s="513"/>
      <c r="E43" s="514"/>
      <c r="F43" s="146">
        <v>144000</v>
      </c>
      <c r="G43" s="146" t="s">
        <v>3197</v>
      </c>
      <c r="H43" s="146" t="s">
        <v>3197</v>
      </c>
      <c r="I43" s="146" t="s">
        <v>3197</v>
      </c>
      <c r="K43" s="34"/>
    </row>
    <row r="44" spans="1:11">
      <c r="A44" s="189" t="s">
        <v>1085</v>
      </c>
      <c r="B44" s="30"/>
      <c r="C44" s="190"/>
      <c r="D44" s="191"/>
      <c r="E44" s="196"/>
      <c r="F44" s="146" t="s">
        <v>3197</v>
      </c>
      <c r="G44" s="146" t="s">
        <v>3197</v>
      </c>
      <c r="H44" s="146" t="s">
        <v>3197</v>
      </c>
      <c r="I44" s="146" t="s">
        <v>3197</v>
      </c>
      <c r="K44" s="34"/>
    </row>
    <row r="45" spans="1:11" ht="79.05" customHeight="1">
      <c r="A45" s="30">
        <f>A43+1</f>
        <v>33</v>
      </c>
      <c r="B45" s="30"/>
      <c r="C45" s="512" t="s">
        <v>1086</v>
      </c>
      <c r="D45" s="513"/>
      <c r="E45" s="514"/>
      <c r="F45" s="146">
        <v>246000</v>
      </c>
      <c r="G45" s="146">
        <v>174000</v>
      </c>
      <c r="H45" s="146" t="s">
        <v>3197</v>
      </c>
      <c r="I45" s="146" t="s">
        <v>3197</v>
      </c>
      <c r="K45" s="34"/>
    </row>
    <row r="46" spans="1:11" ht="49.95" customHeight="1">
      <c r="A46" s="30">
        <f>A45+1</f>
        <v>34</v>
      </c>
      <c r="B46" s="30"/>
      <c r="C46" s="512" t="s">
        <v>1087</v>
      </c>
      <c r="D46" s="513"/>
      <c r="E46" s="514"/>
      <c r="F46" s="146">
        <v>192000</v>
      </c>
      <c r="G46" s="146">
        <v>132000</v>
      </c>
      <c r="H46" s="146" t="s">
        <v>3197</v>
      </c>
      <c r="I46" s="146" t="s">
        <v>3197</v>
      </c>
      <c r="K46" s="34"/>
    </row>
    <row r="47" spans="1:11">
      <c r="A47" s="30">
        <f t="shared" ref="A47" si="1">A46+1</f>
        <v>35</v>
      </c>
      <c r="B47" s="30"/>
      <c r="C47" s="512" t="s">
        <v>1088</v>
      </c>
      <c r="D47" s="513"/>
      <c r="E47" s="514"/>
      <c r="F47" s="146">
        <v>120000</v>
      </c>
      <c r="G47" s="146" t="s">
        <v>3197</v>
      </c>
      <c r="H47" s="146" t="s">
        <v>3197</v>
      </c>
      <c r="I47" s="146" t="s">
        <v>3197</v>
      </c>
      <c r="K47" s="34"/>
    </row>
    <row r="48" spans="1:11">
      <c r="A48" s="15"/>
      <c r="B48" s="15"/>
      <c r="C48" s="15"/>
      <c r="D48" s="15"/>
      <c r="E48" s="15"/>
      <c r="F48" s="146" t="s">
        <v>3197</v>
      </c>
      <c r="G48" s="146" t="s">
        <v>3197</v>
      </c>
      <c r="H48" s="146" t="s">
        <v>3197</v>
      </c>
      <c r="I48" s="146" t="s">
        <v>3197</v>
      </c>
    </row>
    <row r="49" spans="1:9">
      <c r="A49" s="15"/>
      <c r="B49" s="15"/>
      <c r="C49" s="15"/>
      <c r="D49" s="15"/>
      <c r="E49" s="15"/>
      <c r="F49" s="146" t="s">
        <v>3197</v>
      </c>
      <c r="G49" s="146" t="s">
        <v>3197</v>
      </c>
      <c r="H49" s="146" t="s">
        <v>3197</v>
      </c>
      <c r="I49" s="146" t="s">
        <v>3197</v>
      </c>
    </row>
    <row r="50" spans="1:9">
      <c r="A50" s="15"/>
      <c r="B50" s="15"/>
      <c r="C50" s="15"/>
      <c r="D50" s="15"/>
      <c r="E50" s="15"/>
      <c r="F50" s="146" t="s">
        <v>3197</v>
      </c>
      <c r="G50" s="146" t="s">
        <v>3197</v>
      </c>
      <c r="H50" s="146" t="s">
        <v>3197</v>
      </c>
      <c r="I50" s="146" t="s">
        <v>3197</v>
      </c>
    </row>
    <row r="51" spans="1:9">
      <c r="A51" s="15"/>
      <c r="B51" s="15"/>
      <c r="C51" s="15"/>
      <c r="D51" s="15"/>
      <c r="E51" s="15"/>
      <c r="F51" s="146" t="s">
        <v>3197</v>
      </c>
      <c r="G51" s="146" t="s">
        <v>3197</v>
      </c>
      <c r="H51" s="146" t="s">
        <v>3197</v>
      </c>
      <c r="I51" s="146" t="s">
        <v>3197</v>
      </c>
    </row>
    <row r="52" spans="1:9">
      <c r="A52" s="15"/>
      <c r="B52" s="15"/>
      <c r="C52" s="15"/>
      <c r="D52" s="15"/>
      <c r="E52" s="15"/>
      <c r="F52" s="146" t="s">
        <v>3197</v>
      </c>
      <c r="G52" s="146" t="s">
        <v>3197</v>
      </c>
      <c r="H52" s="146" t="s">
        <v>3197</v>
      </c>
      <c r="I52" s="146" t="s">
        <v>3197</v>
      </c>
    </row>
    <row r="53" spans="1:9">
      <c r="A53" s="15"/>
      <c r="B53" s="15"/>
      <c r="C53" s="15"/>
      <c r="D53" s="15"/>
      <c r="E53" s="15"/>
      <c r="F53" s="146" t="s">
        <v>3197</v>
      </c>
      <c r="G53" s="146" t="s">
        <v>3197</v>
      </c>
      <c r="H53" s="146" t="s">
        <v>3197</v>
      </c>
      <c r="I53" s="146" t="s">
        <v>3197</v>
      </c>
    </row>
    <row r="54" spans="1:9">
      <c r="A54" s="15"/>
      <c r="B54" s="15"/>
      <c r="C54" s="15"/>
      <c r="D54" s="15"/>
      <c r="E54" s="15"/>
      <c r="F54" s="146" t="s">
        <v>3197</v>
      </c>
      <c r="G54" s="146" t="s">
        <v>3197</v>
      </c>
      <c r="H54" s="146" t="s">
        <v>3197</v>
      </c>
      <c r="I54" s="146" t="s">
        <v>3197</v>
      </c>
    </row>
    <row r="55" spans="1:9">
      <c r="A55" s="15"/>
      <c r="B55" s="15"/>
      <c r="C55" s="15"/>
      <c r="D55" s="15"/>
      <c r="E55" s="15"/>
      <c r="F55" s="146" t="s">
        <v>3197</v>
      </c>
      <c r="G55" s="146" t="s">
        <v>3197</v>
      </c>
      <c r="H55" s="146" t="s">
        <v>3197</v>
      </c>
      <c r="I55" s="146" t="s">
        <v>3197</v>
      </c>
    </row>
    <row r="56" spans="1:9">
      <c r="A56" s="15"/>
      <c r="B56" s="15"/>
      <c r="C56" s="15"/>
      <c r="D56" s="15"/>
      <c r="E56" s="15"/>
      <c r="F56" s="146" t="s">
        <v>3197</v>
      </c>
      <c r="G56" s="146" t="s">
        <v>3197</v>
      </c>
      <c r="H56" s="146" t="s">
        <v>3197</v>
      </c>
      <c r="I56" s="146" t="s">
        <v>3197</v>
      </c>
    </row>
    <row r="57" spans="1:9">
      <c r="A57" s="15"/>
      <c r="B57" s="15"/>
      <c r="C57" s="15"/>
      <c r="D57" s="15"/>
      <c r="E57" s="15"/>
      <c r="F57" s="146" t="s">
        <v>3197</v>
      </c>
      <c r="G57" s="146" t="s">
        <v>3197</v>
      </c>
      <c r="H57" s="146" t="s">
        <v>3197</v>
      </c>
      <c r="I57" s="146" t="s">
        <v>3197</v>
      </c>
    </row>
    <row r="58" spans="1:9">
      <c r="A58" s="15"/>
      <c r="B58" s="15"/>
      <c r="C58" s="15"/>
      <c r="D58" s="15"/>
      <c r="E58" s="15"/>
      <c r="F58" s="146" t="s">
        <v>3197</v>
      </c>
      <c r="G58" s="146" t="s">
        <v>3197</v>
      </c>
      <c r="H58" s="146" t="s">
        <v>3197</v>
      </c>
      <c r="I58" s="146" t="s">
        <v>3197</v>
      </c>
    </row>
    <row r="59" spans="1:9">
      <c r="A59" s="15"/>
      <c r="B59" s="15"/>
      <c r="C59" s="15"/>
      <c r="D59" s="15"/>
      <c r="E59" s="15"/>
      <c r="F59" s="146" t="s">
        <v>3197</v>
      </c>
      <c r="G59" s="146" t="s">
        <v>3197</v>
      </c>
      <c r="H59" s="146" t="s">
        <v>3197</v>
      </c>
      <c r="I59" s="146" t="s">
        <v>3197</v>
      </c>
    </row>
    <row r="60" spans="1:9">
      <c r="A60" s="15"/>
      <c r="B60" s="15"/>
      <c r="C60" s="15"/>
      <c r="D60" s="15"/>
      <c r="E60" s="15"/>
      <c r="F60" s="146" t="s">
        <v>3197</v>
      </c>
      <c r="G60" s="146" t="s">
        <v>3197</v>
      </c>
      <c r="H60" s="146" t="s">
        <v>3197</v>
      </c>
      <c r="I60" s="146" t="s">
        <v>3197</v>
      </c>
    </row>
    <row r="61" spans="1:9">
      <c r="A61" s="15"/>
      <c r="B61" s="15"/>
      <c r="C61" s="15"/>
      <c r="D61" s="15"/>
      <c r="E61" s="15"/>
      <c r="F61" s="146" t="s">
        <v>3197</v>
      </c>
      <c r="G61" s="146" t="s">
        <v>3197</v>
      </c>
      <c r="H61" s="146" t="s">
        <v>3197</v>
      </c>
      <c r="I61" s="146" t="s">
        <v>3197</v>
      </c>
    </row>
    <row r="62" spans="1:9">
      <c r="A62" s="15"/>
      <c r="B62" s="15"/>
      <c r="C62" s="15"/>
      <c r="D62" s="15"/>
      <c r="E62" s="15"/>
      <c r="F62" s="146" t="s">
        <v>3197</v>
      </c>
      <c r="G62" s="146" t="s">
        <v>3197</v>
      </c>
      <c r="H62" s="146" t="s">
        <v>3197</v>
      </c>
      <c r="I62" s="146" t="s">
        <v>3197</v>
      </c>
    </row>
    <row r="63" spans="1:9">
      <c r="A63" s="15"/>
      <c r="B63" s="15"/>
      <c r="C63" s="15"/>
      <c r="D63" s="15"/>
      <c r="E63" s="15"/>
      <c r="F63" s="146" t="s">
        <v>3197</v>
      </c>
      <c r="G63" s="146" t="s">
        <v>3197</v>
      </c>
      <c r="H63" s="146" t="s">
        <v>3197</v>
      </c>
      <c r="I63" s="146" t="s">
        <v>3197</v>
      </c>
    </row>
    <row r="64" spans="1:9">
      <c r="A64" s="15"/>
      <c r="B64" s="15"/>
      <c r="C64" s="15"/>
      <c r="D64" s="15"/>
      <c r="E64" s="15"/>
      <c r="F64" s="146" t="s">
        <v>3197</v>
      </c>
      <c r="G64" s="146" t="s">
        <v>3197</v>
      </c>
      <c r="H64" s="146" t="s">
        <v>3197</v>
      </c>
      <c r="I64" s="146" t="s">
        <v>3197</v>
      </c>
    </row>
    <row r="65" spans="1:9">
      <c r="A65" s="15"/>
      <c r="B65" s="15"/>
      <c r="C65" s="15"/>
      <c r="D65" s="15"/>
      <c r="E65" s="15"/>
      <c r="F65" s="146" t="s">
        <v>3197</v>
      </c>
      <c r="G65" s="146" t="s">
        <v>3197</v>
      </c>
      <c r="H65" s="146" t="s">
        <v>3197</v>
      </c>
      <c r="I65" s="146" t="s">
        <v>3197</v>
      </c>
    </row>
    <row r="66" spans="1:9">
      <c r="A66" s="15"/>
      <c r="B66" s="15"/>
      <c r="C66" s="15"/>
      <c r="D66" s="15"/>
      <c r="E66" s="15"/>
      <c r="F66" s="146" t="s">
        <v>3197</v>
      </c>
      <c r="G66" s="146" t="s">
        <v>3197</v>
      </c>
      <c r="H66" s="146" t="s">
        <v>3197</v>
      </c>
      <c r="I66" s="146" t="s">
        <v>3197</v>
      </c>
    </row>
    <row r="67" spans="1:9">
      <c r="A67" s="15"/>
      <c r="B67" s="15"/>
      <c r="C67" s="15"/>
      <c r="D67" s="15"/>
      <c r="E67" s="15"/>
      <c r="F67" s="146" t="s">
        <v>3197</v>
      </c>
      <c r="G67" s="146" t="s">
        <v>3197</v>
      </c>
      <c r="H67" s="146" t="s">
        <v>3197</v>
      </c>
      <c r="I67" s="146" t="s">
        <v>3197</v>
      </c>
    </row>
    <row r="68" spans="1:9">
      <c r="A68" s="15"/>
      <c r="B68" s="15"/>
      <c r="C68" s="15"/>
      <c r="D68" s="15"/>
      <c r="E68" s="15"/>
      <c r="F68" s="146" t="s">
        <v>3197</v>
      </c>
      <c r="G68" s="146" t="s">
        <v>3197</v>
      </c>
      <c r="H68" s="146" t="s">
        <v>3197</v>
      </c>
      <c r="I68" s="146" t="s">
        <v>3197</v>
      </c>
    </row>
    <row r="69" spans="1:9">
      <c r="A69" s="15"/>
      <c r="B69" s="15"/>
      <c r="C69" s="15"/>
      <c r="D69" s="15"/>
      <c r="E69" s="15"/>
      <c r="F69" s="146" t="s">
        <v>3197</v>
      </c>
      <c r="G69" s="146" t="s">
        <v>3197</v>
      </c>
      <c r="H69" s="146" t="s">
        <v>3197</v>
      </c>
      <c r="I69" s="146" t="s">
        <v>3197</v>
      </c>
    </row>
    <row r="70" spans="1:9">
      <c r="A70" s="15"/>
      <c r="B70" s="15"/>
      <c r="C70" s="15"/>
      <c r="D70" s="15"/>
      <c r="E70" s="15"/>
      <c r="F70" s="146" t="s">
        <v>3197</v>
      </c>
      <c r="G70" s="146" t="s">
        <v>3197</v>
      </c>
      <c r="H70" s="146" t="s">
        <v>3197</v>
      </c>
      <c r="I70" s="146" t="s">
        <v>3197</v>
      </c>
    </row>
    <row r="71" spans="1:9">
      <c r="A71" s="15"/>
      <c r="B71" s="15"/>
      <c r="C71" s="15"/>
      <c r="D71" s="15"/>
      <c r="E71" s="15"/>
      <c r="F71" s="146" t="s">
        <v>3197</v>
      </c>
      <c r="G71" s="146" t="s">
        <v>3197</v>
      </c>
      <c r="H71" s="146" t="s">
        <v>3197</v>
      </c>
      <c r="I71" s="146" t="s">
        <v>3197</v>
      </c>
    </row>
    <row r="72" spans="1:9">
      <c r="A72" s="15"/>
      <c r="B72" s="15"/>
      <c r="C72" s="15"/>
      <c r="D72" s="15"/>
      <c r="E72" s="15"/>
      <c r="F72" s="146" t="s">
        <v>3197</v>
      </c>
      <c r="G72" s="146" t="s">
        <v>3197</v>
      </c>
      <c r="H72" s="146" t="s">
        <v>3197</v>
      </c>
      <c r="I72" s="146" t="s">
        <v>3197</v>
      </c>
    </row>
    <row r="73" spans="1:9">
      <c r="A73" s="15"/>
      <c r="B73" s="15"/>
      <c r="C73" s="15"/>
      <c r="D73" s="15"/>
      <c r="E73" s="15"/>
      <c r="F73" s="146" t="s">
        <v>3197</v>
      </c>
      <c r="G73" s="146" t="s">
        <v>3197</v>
      </c>
      <c r="H73" s="146" t="s">
        <v>3197</v>
      </c>
      <c r="I73" s="146" t="s">
        <v>3197</v>
      </c>
    </row>
    <row r="74" spans="1:9">
      <c r="A74" s="15"/>
      <c r="B74" s="15"/>
      <c r="C74" s="15"/>
      <c r="D74" s="15"/>
      <c r="E74" s="15"/>
      <c r="F74" s="146" t="s">
        <v>3197</v>
      </c>
      <c r="G74" s="146" t="s">
        <v>3197</v>
      </c>
      <c r="H74" s="146" t="s">
        <v>3197</v>
      </c>
      <c r="I74" s="146" t="s">
        <v>3197</v>
      </c>
    </row>
    <row r="75" spans="1:9">
      <c r="A75" s="15"/>
      <c r="B75" s="15"/>
      <c r="C75" s="15"/>
      <c r="D75" s="15"/>
      <c r="E75" s="15"/>
      <c r="F75" s="146" t="s">
        <v>3197</v>
      </c>
      <c r="G75" s="146" t="s">
        <v>3197</v>
      </c>
      <c r="H75" s="146" t="s">
        <v>3197</v>
      </c>
      <c r="I75" s="146" t="s">
        <v>3197</v>
      </c>
    </row>
    <row r="76" spans="1:9">
      <c r="A76" s="15"/>
      <c r="B76" s="15"/>
      <c r="C76" s="15"/>
      <c r="D76" s="15"/>
      <c r="E76" s="15"/>
      <c r="F76" s="146" t="s">
        <v>3197</v>
      </c>
      <c r="G76" s="146" t="s">
        <v>3197</v>
      </c>
      <c r="H76" s="146" t="s">
        <v>3197</v>
      </c>
      <c r="I76" s="146" t="s">
        <v>3197</v>
      </c>
    </row>
    <row r="77" spans="1:9">
      <c r="A77" s="15"/>
      <c r="B77" s="15"/>
      <c r="C77" s="15"/>
      <c r="D77" s="15"/>
      <c r="E77" s="15"/>
      <c r="F77" s="146" t="s">
        <v>3197</v>
      </c>
      <c r="G77" s="146" t="s">
        <v>3197</v>
      </c>
      <c r="H77" s="146" t="s">
        <v>3197</v>
      </c>
      <c r="I77" s="146" t="s">
        <v>3197</v>
      </c>
    </row>
    <row r="78" spans="1:9">
      <c r="A78" s="15"/>
      <c r="B78" s="15"/>
      <c r="C78" s="15"/>
      <c r="D78" s="15"/>
      <c r="E78" s="15"/>
      <c r="F78" s="146" t="s">
        <v>3197</v>
      </c>
      <c r="G78" s="146" t="s">
        <v>3197</v>
      </c>
      <c r="H78" s="146" t="s">
        <v>3197</v>
      </c>
      <c r="I78" s="146" t="s">
        <v>3197</v>
      </c>
    </row>
    <row r="79" spans="1:9">
      <c r="A79" s="15"/>
      <c r="B79" s="15"/>
      <c r="C79" s="15"/>
      <c r="D79" s="15"/>
      <c r="E79" s="15"/>
      <c r="F79" s="146" t="s">
        <v>3197</v>
      </c>
      <c r="G79" s="146" t="s">
        <v>3197</v>
      </c>
      <c r="H79" s="146" t="s">
        <v>3197</v>
      </c>
      <c r="I79" s="146" t="s">
        <v>3197</v>
      </c>
    </row>
    <row r="80" spans="1:9">
      <c r="A80" s="15"/>
      <c r="B80" s="15"/>
      <c r="C80" s="15"/>
      <c r="D80" s="15"/>
      <c r="E80" s="15"/>
      <c r="F80" s="146" t="s">
        <v>3197</v>
      </c>
      <c r="G80" s="146" t="s">
        <v>3197</v>
      </c>
      <c r="H80" s="146" t="s">
        <v>3197</v>
      </c>
      <c r="I80" s="146" t="s">
        <v>3197</v>
      </c>
    </row>
    <row r="81" spans="1:9">
      <c r="A81" s="15"/>
      <c r="B81" s="15"/>
      <c r="C81" s="15"/>
      <c r="D81" s="15"/>
      <c r="E81" s="15"/>
      <c r="F81" s="146" t="s">
        <v>3197</v>
      </c>
      <c r="G81" s="146" t="s">
        <v>3197</v>
      </c>
      <c r="H81" s="146" t="s">
        <v>3197</v>
      </c>
      <c r="I81" s="146" t="s">
        <v>3197</v>
      </c>
    </row>
    <row r="82" spans="1:9">
      <c r="A82" s="15"/>
      <c r="B82" s="15"/>
      <c r="C82" s="15"/>
      <c r="D82" s="15"/>
      <c r="E82" s="15"/>
      <c r="F82" s="146" t="s">
        <v>3197</v>
      </c>
      <c r="G82" s="146" t="s">
        <v>3197</v>
      </c>
      <c r="H82" s="146" t="s">
        <v>3197</v>
      </c>
      <c r="I82" s="146" t="s">
        <v>3197</v>
      </c>
    </row>
    <row r="83" spans="1:9">
      <c r="A83" s="15"/>
      <c r="B83" s="15"/>
      <c r="C83" s="15"/>
      <c r="D83" s="15"/>
      <c r="E83" s="15"/>
      <c r="F83" s="146" t="s">
        <v>3197</v>
      </c>
      <c r="G83" s="146" t="s">
        <v>3197</v>
      </c>
      <c r="H83" s="146" t="s">
        <v>3197</v>
      </c>
      <c r="I83" s="146" t="s">
        <v>3197</v>
      </c>
    </row>
    <row r="84" spans="1:9">
      <c r="A84" s="15"/>
      <c r="B84" s="15"/>
      <c r="C84" s="15"/>
      <c r="D84" s="15"/>
      <c r="E84" s="15"/>
      <c r="F84" s="146" t="s">
        <v>3197</v>
      </c>
      <c r="G84" s="146" t="s">
        <v>3197</v>
      </c>
      <c r="H84" s="146" t="s">
        <v>3197</v>
      </c>
      <c r="I84" s="146" t="s">
        <v>3197</v>
      </c>
    </row>
    <row r="85" spans="1:9">
      <c r="A85" s="15"/>
      <c r="B85" s="15"/>
      <c r="C85" s="15"/>
      <c r="D85" s="15"/>
      <c r="E85" s="15"/>
      <c r="F85" s="146" t="s">
        <v>3197</v>
      </c>
      <c r="G85" s="146" t="s">
        <v>3197</v>
      </c>
      <c r="H85" s="146" t="s">
        <v>3197</v>
      </c>
      <c r="I85" s="146" t="s">
        <v>3197</v>
      </c>
    </row>
    <row r="86" spans="1:9">
      <c r="A86" s="15"/>
      <c r="B86" s="15"/>
      <c r="C86" s="15"/>
      <c r="D86" s="15"/>
      <c r="E86" s="15"/>
      <c r="F86" s="146" t="s">
        <v>3197</v>
      </c>
      <c r="G86" s="146" t="s">
        <v>3197</v>
      </c>
      <c r="H86" s="146" t="s">
        <v>3197</v>
      </c>
      <c r="I86" s="146" t="s">
        <v>3197</v>
      </c>
    </row>
    <row r="87" spans="1:9">
      <c r="A87" s="15"/>
      <c r="B87" s="15"/>
      <c r="C87" s="15"/>
      <c r="D87" s="15"/>
      <c r="E87" s="15"/>
      <c r="F87" s="146" t="s">
        <v>3197</v>
      </c>
      <c r="G87" s="146" t="s">
        <v>3197</v>
      </c>
      <c r="H87" s="146" t="s">
        <v>3197</v>
      </c>
      <c r="I87" s="146" t="s">
        <v>3197</v>
      </c>
    </row>
    <row r="88" spans="1:9">
      <c r="A88" s="15"/>
      <c r="B88" s="15"/>
      <c r="C88" s="15"/>
      <c r="D88" s="15"/>
      <c r="E88" s="15"/>
      <c r="F88" s="146" t="s">
        <v>3197</v>
      </c>
      <c r="G88" s="146" t="s">
        <v>3197</v>
      </c>
      <c r="H88" s="146" t="s">
        <v>3197</v>
      </c>
      <c r="I88" s="146" t="s">
        <v>3197</v>
      </c>
    </row>
    <row r="89" spans="1:9">
      <c r="A89" s="15"/>
      <c r="B89" s="15"/>
      <c r="C89" s="15"/>
      <c r="D89" s="15"/>
      <c r="E89" s="15"/>
      <c r="F89" s="146" t="s">
        <v>3197</v>
      </c>
      <c r="G89" s="146" t="s">
        <v>3197</v>
      </c>
      <c r="H89" s="146" t="s">
        <v>3197</v>
      </c>
      <c r="I89" s="146" t="s">
        <v>3197</v>
      </c>
    </row>
    <row r="90" spans="1:9">
      <c r="A90" s="15"/>
      <c r="B90" s="15"/>
      <c r="C90" s="15"/>
      <c r="D90" s="15"/>
      <c r="E90" s="15"/>
      <c r="F90" s="146" t="s">
        <v>3197</v>
      </c>
      <c r="G90" s="146" t="s">
        <v>3197</v>
      </c>
      <c r="H90" s="146" t="s">
        <v>3197</v>
      </c>
      <c r="I90" s="146" t="s">
        <v>3197</v>
      </c>
    </row>
    <row r="91" spans="1:9">
      <c r="A91" s="15"/>
      <c r="B91" s="15"/>
      <c r="C91" s="15"/>
      <c r="D91" s="15"/>
      <c r="E91" s="15"/>
      <c r="F91" s="146" t="s">
        <v>3197</v>
      </c>
      <c r="G91" s="146" t="s">
        <v>3197</v>
      </c>
      <c r="H91" s="146" t="s">
        <v>3197</v>
      </c>
      <c r="I91" s="146" t="s">
        <v>3197</v>
      </c>
    </row>
    <row r="92" spans="1:9">
      <c r="A92" s="15"/>
      <c r="B92" s="15"/>
      <c r="C92" s="15"/>
      <c r="D92" s="15"/>
      <c r="E92" s="15"/>
      <c r="F92" s="146" t="s">
        <v>3197</v>
      </c>
      <c r="G92" s="146" t="s">
        <v>3197</v>
      </c>
      <c r="H92" s="146" t="s">
        <v>3197</v>
      </c>
      <c r="I92" s="146" t="s">
        <v>3197</v>
      </c>
    </row>
    <row r="93" spans="1:9">
      <c r="A93" s="15"/>
      <c r="B93" s="15"/>
      <c r="C93" s="15"/>
      <c r="D93" s="15"/>
      <c r="E93" s="15"/>
      <c r="F93" s="146" t="s">
        <v>3197</v>
      </c>
      <c r="G93" s="146" t="s">
        <v>3197</v>
      </c>
      <c r="H93" s="146" t="s">
        <v>3197</v>
      </c>
      <c r="I93" s="146" t="s">
        <v>3197</v>
      </c>
    </row>
    <row r="94" spans="1:9">
      <c r="A94" s="15"/>
      <c r="B94" s="15"/>
      <c r="C94" s="15"/>
      <c r="D94" s="15"/>
      <c r="E94" s="15"/>
      <c r="F94" s="146" t="s">
        <v>3197</v>
      </c>
      <c r="G94" s="146" t="s">
        <v>3197</v>
      </c>
      <c r="H94" s="146" t="s">
        <v>3197</v>
      </c>
      <c r="I94" s="146" t="s">
        <v>3197</v>
      </c>
    </row>
    <row r="95" spans="1:9">
      <c r="A95" s="15"/>
      <c r="B95" s="15"/>
      <c r="C95" s="15"/>
      <c r="D95" s="15"/>
      <c r="E95" s="15"/>
      <c r="F95" s="146" t="s">
        <v>3197</v>
      </c>
      <c r="G95" s="146" t="s">
        <v>3197</v>
      </c>
      <c r="H95" s="146" t="s">
        <v>3197</v>
      </c>
      <c r="I95" s="146" t="s">
        <v>3197</v>
      </c>
    </row>
    <row r="96" spans="1:9">
      <c r="A96" s="15"/>
      <c r="B96" s="15"/>
      <c r="C96" s="15"/>
      <c r="D96" s="15"/>
      <c r="E96" s="15"/>
      <c r="F96" s="146" t="s">
        <v>3197</v>
      </c>
      <c r="G96" s="146" t="s">
        <v>3197</v>
      </c>
      <c r="H96" s="146" t="s">
        <v>3197</v>
      </c>
      <c r="I96" s="146" t="s">
        <v>3197</v>
      </c>
    </row>
    <row r="97" spans="1:9">
      <c r="A97" s="15"/>
      <c r="B97" s="15"/>
      <c r="C97" s="15"/>
      <c r="D97" s="15"/>
      <c r="E97" s="15"/>
      <c r="F97" s="146" t="s">
        <v>3197</v>
      </c>
      <c r="G97" s="146" t="s">
        <v>3197</v>
      </c>
      <c r="H97" s="146" t="s">
        <v>3197</v>
      </c>
      <c r="I97" s="146" t="s">
        <v>3197</v>
      </c>
    </row>
    <row r="98" spans="1:9">
      <c r="A98" s="15"/>
      <c r="B98" s="15"/>
      <c r="C98" s="15"/>
      <c r="D98" s="15"/>
      <c r="E98" s="15"/>
      <c r="F98" s="146" t="s">
        <v>3197</v>
      </c>
      <c r="G98" s="146" t="s">
        <v>3197</v>
      </c>
      <c r="H98" s="146" t="s">
        <v>3197</v>
      </c>
      <c r="I98" s="146" t="s">
        <v>3197</v>
      </c>
    </row>
    <row r="99" spans="1:9">
      <c r="A99" s="15"/>
      <c r="B99" s="15"/>
      <c r="C99" s="15"/>
      <c r="D99" s="15"/>
      <c r="E99" s="15"/>
      <c r="F99" s="146" t="s">
        <v>3197</v>
      </c>
      <c r="G99" s="146" t="s">
        <v>3197</v>
      </c>
      <c r="H99" s="146" t="s">
        <v>3197</v>
      </c>
      <c r="I99" s="146" t="s">
        <v>3197</v>
      </c>
    </row>
    <row r="100" spans="1:9">
      <c r="A100" s="15"/>
      <c r="B100" s="15"/>
      <c r="C100" s="15"/>
      <c r="D100" s="15"/>
      <c r="E100" s="15"/>
      <c r="F100" s="146" t="s">
        <v>3197</v>
      </c>
      <c r="G100" s="146" t="s">
        <v>3197</v>
      </c>
      <c r="H100" s="146" t="s">
        <v>3197</v>
      </c>
      <c r="I100" s="146" t="s">
        <v>3197</v>
      </c>
    </row>
    <row r="101" spans="1:9">
      <c r="A101" s="15"/>
      <c r="B101" s="15"/>
      <c r="C101" s="15"/>
      <c r="D101" s="15"/>
      <c r="E101" s="15"/>
      <c r="F101" s="146" t="s">
        <v>3197</v>
      </c>
      <c r="G101" s="146" t="s">
        <v>3197</v>
      </c>
      <c r="H101" s="146" t="s">
        <v>3197</v>
      </c>
      <c r="I101" s="146" t="s">
        <v>3197</v>
      </c>
    </row>
    <row r="102" spans="1:9">
      <c r="A102" s="15"/>
      <c r="B102" s="15"/>
      <c r="C102" s="15"/>
      <c r="D102" s="15"/>
      <c r="E102" s="15"/>
      <c r="F102" s="146" t="s">
        <v>3197</v>
      </c>
      <c r="G102" s="146" t="s">
        <v>3197</v>
      </c>
      <c r="H102" s="146" t="s">
        <v>3197</v>
      </c>
      <c r="I102" s="146" t="s">
        <v>3197</v>
      </c>
    </row>
    <row r="103" spans="1:9">
      <c r="A103" s="15"/>
      <c r="B103" s="15"/>
      <c r="C103" s="15"/>
      <c r="D103" s="15"/>
      <c r="E103" s="15"/>
      <c r="F103" s="146" t="s">
        <v>3197</v>
      </c>
      <c r="G103" s="146" t="s">
        <v>3197</v>
      </c>
      <c r="H103" s="146" t="s">
        <v>3197</v>
      </c>
      <c r="I103" s="146" t="s">
        <v>3197</v>
      </c>
    </row>
    <row r="104" spans="1:9">
      <c r="A104" s="15"/>
      <c r="B104" s="15"/>
      <c r="C104" s="15"/>
      <c r="D104" s="15"/>
      <c r="E104" s="15"/>
      <c r="F104" s="146" t="s">
        <v>3197</v>
      </c>
      <c r="G104" s="146" t="s">
        <v>3197</v>
      </c>
      <c r="H104" s="146" t="s">
        <v>3197</v>
      </c>
      <c r="I104" s="146" t="s">
        <v>3197</v>
      </c>
    </row>
    <row r="105" spans="1:9">
      <c r="A105" s="15"/>
      <c r="B105" s="15"/>
      <c r="C105" s="15"/>
      <c r="D105" s="15"/>
      <c r="E105" s="15"/>
      <c r="F105" s="146" t="s">
        <v>3197</v>
      </c>
      <c r="G105" s="146" t="s">
        <v>3197</v>
      </c>
      <c r="H105" s="146" t="s">
        <v>3197</v>
      </c>
      <c r="I105" s="146" t="s">
        <v>3197</v>
      </c>
    </row>
    <row r="106" spans="1:9">
      <c r="A106" s="15"/>
      <c r="B106" s="15"/>
      <c r="C106" s="15"/>
      <c r="D106" s="15"/>
      <c r="E106" s="15"/>
      <c r="F106" s="146" t="s">
        <v>3197</v>
      </c>
      <c r="G106" s="146" t="s">
        <v>3197</v>
      </c>
      <c r="H106" s="146" t="s">
        <v>3197</v>
      </c>
      <c r="I106" s="146" t="s">
        <v>3197</v>
      </c>
    </row>
    <row r="107" spans="1:9">
      <c r="A107" s="15"/>
      <c r="B107" s="15"/>
      <c r="C107" s="15"/>
      <c r="D107" s="15"/>
      <c r="E107" s="15"/>
      <c r="F107" s="146" t="s">
        <v>3197</v>
      </c>
      <c r="G107" s="146" t="s">
        <v>3197</v>
      </c>
      <c r="H107" s="146" t="s">
        <v>3197</v>
      </c>
      <c r="I107" s="146" t="s">
        <v>3197</v>
      </c>
    </row>
    <row r="108" spans="1:9">
      <c r="A108" s="15"/>
      <c r="B108" s="15"/>
      <c r="C108" s="15"/>
      <c r="D108" s="15"/>
      <c r="E108" s="15"/>
      <c r="F108" s="146" t="s">
        <v>3197</v>
      </c>
      <c r="G108" s="146" t="s">
        <v>3197</v>
      </c>
      <c r="H108" s="146" t="s">
        <v>3197</v>
      </c>
      <c r="I108" s="146" t="s">
        <v>3197</v>
      </c>
    </row>
    <row r="109" spans="1:9">
      <c r="A109" s="15"/>
      <c r="B109" s="15"/>
      <c r="C109" s="15"/>
      <c r="D109" s="15"/>
      <c r="E109" s="15"/>
      <c r="F109" s="146" t="s">
        <v>3197</v>
      </c>
      <c r="G109" s="146" t="s">
        <v>3197</v>
      </c>
      <c r="H109" s="146" t="s">
        <v>3197</v>
      </c>
      <c r="I109" s="146" t="s">
        <v>3197</v>
      </c>
    </row>
    <row r="110" spans="1:9">
      <c r="A110" s="15"/>
      <c r="B110" s="15"/>
      <c r="C110" s="15"/>
      <c r="D110" s="15"/>
      <c r="E110" s="15"/>
      <c r="F110" s="146" t="s">
        <v>3197</v>
      </c>
      <c r="G110" s="146" t="s">
        <v>3197</v>
      </c>
      <c r="H110" s="146" t="s">
        <v>3197</v>
      </c>
      <c r="I110" s="146" t="s">
        <v>3197</v>
      </c>
    </row>
    <row r="111" spans="1:9">
      <c r="A111" s="15"/>
      <c r="B111" s="15"/>
      <c r="C111" s="15"/>
      <c r="D111" s="15"/>
      <c r="E111" s="15"/>
      <c r="F111" s="146" t="s">
        <v>3197</v>
      </c>
      <c r="G111" s="146" t="s">
        <v>3197</v>
      </c>
      <c r="H111" s="146" t="s">
        <v>3197</v>
      </c>
      <c r="I111" s="146" t="s">
        <v>3197</v>
      </c>
    </row>
    <row r="112" spans="1:9">
      <c r="A112" s="15"/>
      <c r="B112" s="15"/>
      <c r="C112" s="15"/>
      <c r="D112" s="15"/>
      <c r="E112" s="15"/>
      <c r="F112" s="146" t="s">
        <v>3197</v>
      </c>
      <c r="G112" s="146" t="s">
        <v>3197</v>
      </c>
      <c r="H112" s="146" t="s">
        <v>3197</v>
      </c>
      <c r="I112" s="146" t="s">
        <v>3197</v>
      </c>
    </row>
    <row r="113" spans="1:9">
      <c r="A113" s="15"/>
      <c r="B113" s="15"/>
      <c r="C113" s="15"/>
      <c r="D113" s="15"/>
      <c r="E113" s="15"/>
      <c r="F113" s="146" t="s">
        <v>3197</v>
      </c>
      <c r="G113" s="146" t="s">
        <v>3197</v>
      </c>
      <c r="H113" s="146" t="s">
        <v>3197</v>
      </c>
      <c r="I113" s="146" t="s">
        <v>3197</v>
      </c>
    </row>
    <row r="114" spans="1:9">
      <c r="A114" s="15"/>
      <c r="B114" s="15"/>
      <c r="C114" s="15"/>
      <c r="D114" s="15"/>
      <c r="E114" s="15"/>
      <c r="F114" s="146" t="s">
        <v>3197</v>
      </c>
      <c r="G114" s="146" t="s">
        <v>3197</v>
      </c>
      <c r="H114" s="146" t="s">
        <v>3197</v>
      </c>
      <c r="I114" s="146" t="s">
        <v>3197</v>
      </c>
    </row>
    <row r="115" spans="1:9">
      <c r="A115" s="15"/>
      <c r="B115" s="15"/>
      <c r="C115" s="15"/>
      <c r="D115" s="15"/>
      <c r="E115" s="15"/>
      <c r="F115" s="146" t="s">
        <v>3197</v>
      </c>
      <c r="G115" s="146" t="s">
        <v>3197</v>
      </c>
      <c r="H115" s="146" t="s">
        <v>3197</v>
      </c>
      <c r="I115" s="146" t="s">
        <v>3197</v>
      </c>
    </row>
    <row r="116" spans="1:9">
      <c r="A116" s="15"/>
      <c r="B116" s="15"/>
      <c r="C116" s="15"/>
      <c r="D116" s="15"/>
      <c r="E116" s="15"/>
      <c r="F116" s="146" t="s">
        <v>3197</v>
      </c>
      <c r="G116" s="146" t="s">
        <v>3197</v>
      </c>
      <c r="H116" s="146" t="s">
        <v>3197</v>
      </c>
      <c r="I116" s="146" t="s">
        <v>3197</v>
      </c>
    </row>
    <row r="117" spans="1:9">
      <c r="A117" s="15"/>
      <c r="B117" s="15"/>
      <c r="C117" s="15"/>
      <c r="D117" s="15"/>
      <c r="E117" s="15"/>
      <c r="F117" s="146" t="s">
        <v>3197</v>
      </c>
      <c r="G117" s="146" t="s">
        <v>3197</v>
      </c>
      <c r="H117" s="146" t="s">
        <v>3197</v>
      </c>
      <c r="I117" s="146" t="s">
        <v>3197</v>
      </c>
    </row>
    <row r="118" spans="1:9">
      <c r="A118" s="15"/>
      <c r="B118" s="15"/>
      <c r="C118" s="15"/>
      <c r="D118" s="15"/>
      <c r="E118" s="15"/>
      <c r="F118" s="146" t="s">
        <v>3197</v>
      </c>
      <c r="G118" s="146" t="s">
        <v>3197</v>
      </c>
      <c r="H118" s="146" t="s">
        <v>3197</v>
      </c>
      <c r="I118" s="146" t="s">
        <v>3197</v>
      </c>
    </row>
    <row r="119" spans="1:9">
      <c r="A119" s="15"/>
      <c r="B119" s="15"/>
      <c r="C119" s="15"/>
      <c r="D119" s="15"/>
      <c r="E119" s="15"/>
      <c r="F119" s="146" t="s">
        <v>3197</v>
      </c>
      <c r="G119" s="146" t="s">
        <v>3197</v>
      </c>
      <c r="H119" s="146" t="s">
        <v>3197</v>
      </c>
      <c r="I119" s="146" t="s">
        <v>3197</v>
      </c>
    </row>
    <row r="120" spans="1:9">
      <c r="A120" s="15"/>
      <c r="B120" s="15"/>
      <c r="C120" s="15"/>
      <c r="D120" s="15"/>
      <c r="E120" s="15"/>
      <c r="F120" s="146" t="s">
        <v>3197</v>
      </c>
      <c r="G120" s="146" t="s">
        <v>3197</v>
      </c>
      <c r="H120" s="146" t="s">
        <v>3197</v>
      </c>
      <c r="I120" s="146" t="s">
        <v>3197</v>
      </c>
    </row>
    <row r="121" spans="1:9">
      <c r="A121" s="15"/>
      <c r="B121" s="15"/>
      <c r="C121" s="15"/>
      <c r="D121" s="15"/>
      <c r="E121" s="15"/>
      <c r="F121" s="146" t="s">
        <v>3197</v>
      </c>
      <c r="G121" s="146" t="s">
        <v>3197</v>
      </c>
      <c r="H121" s="146" t="s">
        <v>3197</v>
      </c>
      <c r="I121" s="146" t="s">
        <v>3197</v>
      </c>
    </row>
    <row r="122" spans="1:9">
      <c r="A122" s="15"/>
      <c r="B122" s="15"/>
      <c r="C122" s="15"/>
      <c r="D122" s="15"/>
      <c r="E122" s="15"/>
      <c r="F122" s="146" t="s">
        <v>3197</v>
      </c>
      <c r="G122" s="146" t="s">
        <v>3197</v>
      </c>
      <c r="H122" s="146" t="s">
        <v>3197</v>
      </c>
      <c r="I122" s="146" t="s">
        <v>3197</v>
      </c>
    </row>
    <row r="123" spans="1:9">
      <c r="A123" s="15"/>
      <c r="B123" s="15"/>
      <c r="C123" s="15"/>
      <c r="D123" s="15"/>
      <c r="E123" s="15"/>
      <c r="F123" s="146" t="s">
        <v>3197</v>
      </c>
      <c r="G123" s="146" t="s">
        <v>3197</v>
      </c>
      <c r="H123" s="146" t="s">
        <v>3197</v>
      </c>
      <c r="I123" s="146" t="s">
        <v>3197</v>
      </c>
    </row>
    <row r="124" spans="1:9">
      <c r="A124" s="15"/>
      <c r="B124" s="15"/>
      <c r="C124" s="15"/>
      <c r="D124" s="15"/>
      <c r="E124" s="15"/>
      <c r="F124" s="146" t="s">
        <v>3197</v>
      </c>
      <c r="G124" s="146" t="s">
        <v>3197</v>
      </c>
      <c r="H124" s="146" t="s">
        <v>3197</v>
      </c>
      <c r="I124" s="146" t="s">
        <v>3197</v>
      </c>
    </row>
    <row r="125" spans="1:9">
      <c r="A125" s="15"/>
      <c r="B125" s="15"/>
      <c r="C125" s="15"/>
      <c r="D125" s="15"/>
      <c r="E125" s="15"/>
      <c r="F125" s="146" t="s">
        <v>3197</v>
      </c>
      <c r="G125" s="146" t="s">
        <v>3197</v>
      </c>
      <c r="H125" s="146" t="s">
        <v>3197</v>
      </c>
      <c r="I125" s="146" t="s">
        <v>3197</v>
      </c>
    </row>
    <row r="126" spans="1:9">
      <c r="A126" s="15"/>
      <c r="B126" s="15"/>
      <c r="C126" s="15"/>
      <c r="D126" s="15"/>
      <c r="E126" s="15"/>
      <c r="F126" s="146" t="s">
        <v>3197</v>
      </c>
      <c r="G126" s="146" t="s">
        <v>3197</v>
      </c>
      <c r="H126" s="146" t="s">
        <v>3197</v>
      </c>
      <c r="I126" s="146" t="s">
        <v>3197</v>
      </c>
    </row>
    <row r="127" spans="1:9">
      <c r="A127" s="15"/>
      <c r="B127" s="15"/>
      <c r="C127" s="15"/>
      <c r="D127" s="15"/>
      <c r="E127" s="15"/>
      <c r="F127" s="146" t="s">
        <v>3197</v>
      </c>
      <c r="G127" s="146" t="s">
        <v>3197</v>
      </c>
      <c r="H127" s="146" t="s">
        <v>3197</v>
      </c>
      <c r="I127" s="146" t="s">
        <v>3197</v>
      </c>
    </row>
    <row r="128" spans="1:9">
      <c r="A128" s="15"/>
      <c r="B128" s="15"/>
      <c r="C128" s="15"/>
      <c r="D128" s="15"/>
      <c r="E128" s="15"/>
      <c r="F128" s="146" t="s">
        <v>3197</v>
      </c>
      <c r="G128" s="146" t="s">
        <v>3197</v>
      </c>
      <c r="H128" s="146" t="s">
        <v>3197</v>
      </c>
      <c r="I128" s="146" t="s">
        <v>3197</v>
      </c>
    </row>
    <row r="129" spans="1:9">
      <c r="A129" s="15"/>
      <c r="B129" s="15"/>
      <c r="C129" s="15"/>
      <c r="D129" s="15"/>
      <c r="E129" s="15"/>
      <c r="F129" s="146" t="s">
        <v>3197</v>
      </c>
      <c r="G129" s="146" t="s">
        <v>3197</v>
      </c>
      <c r="H129" s="146" t="s">
        <v>3197</v>
      </c>
      <c r="I129" s="146" t="s">
        <v>3197</v>
      </c>
    </row>
    <row r="130" spans="1:9">
      <c r="A130" s="15"/>
      <c r="B130" s="15"/>
      <c r="C130" s="15"/>
      <c r="D130" s="15"/>
      <c r="E130" s="15"/>
      <c r="F130" s="146" t="s">
        <v>3197</v>
      </c>
      <c r="G130" s="146" t="s">
        <v>3197</v>
      </c>
      <c r="H130" s="146" t="s">
        <v>3197</v>
      </c>
      <c r="I130" s="146" t="s">
        <v>3197</v>
      </c>
    </row>
    <row r="131" spans="1:9">
      <c r="A131" s="15"/>
      <c r="B131" s="15"/>
      <c r="C131" s="15"/>
      <c r="D131" s="15"/>
      <c r="E131" s="15"/>
      <c r="F131" s="146" t="s">
        <v>3197</v>
      </c>
      <c r="G131" s="146" t="s">
        <v>3197</v>
      </c>
      <c r="H131" s="146" t="s">
        <v>3197</v>
      </c>
      <c r="I131" s="146" t="s">
        <v>3197</v>
      </c>
    </row>
    <row r="132" spans="1:9">
      <c r="A132" s="15"/>
      <c r="B132" s="15"/>
      <c r="C132" s="15"/>
      <c r="D132" s="15"/>
      <c r="E132" s="15"/>
      <c r="F132" s="146" t="s">
        <v>3197</v>
      </c>
      <c r="G132" s="146" t="s">
        <v>3197</v>
      </c>
      <c r="H132" s="146" t="s">
        <v>3197</v>
      </c>
      <c r="I132" s="146" t="s">
        <v>3197</v>
      </c>
    </row>
    <row r="133" spans="1:9">
      <c r="A133" s="15"/>
      <c r="B133" s="15"/>
      <c r="C133" s="15"/>
      <c r="D133" s="15"/>
      <c r="E133" s="15"/>
      <c r="F133" s="146" t="s">
        <v>3197</v>
      </c>
      <c r="G133" s="146" t="s">
        <v>3197</v>
      </c>
      <c r="H133" s="146" t="s">
        <v>3197</v>
      </c>
      <c r="I133" s="146" t="s">
        <v>3197</v>
      </c>
    </row>
    <row r="134" spans="1:9">
      <c r="A134" s="15"/>
      <c r="B134" s="15"/>
      <c r="C134" s="15"/>
      <c r="D134" s="15"/>
      <c r="E134" s="15"/>
      <c r="F134" s="146" t="s">
        <v>3197</v>
      </c>
      <c r="G134" s="146" t="s">
        <v>3197</v>
      </c>
      <c r="H134" s="146" t="s">
        <v>3197</v>
      </c>
      <c r="I134" s="146" t="s">
        <v>3197</v>
      </c>
    </row>
    <row r="135" spans="1:9">
      <c r="A135" s="15"/>
      <c r="B135" s="15"/>
      <c r="C135" s="15"/>
      <c r="D135" s="15"/>
      <c r="E135" s="15"/>
      <c r="F135" s="146" t="s">
        <v>3197</v>
      </c>
      <c r="G135" s="146" t="s">
        <v>3197</v>
      </c>
      <c r="H135" s="146" t="s">
        <v>3197</v>
      </c>
      <c r="I135" s="146" t="s">
        <v>3197</v>
      </c>
    </row>
    <row r="136" spans="1:9">
      <c r="A136" s="15"/>
      <c r="B136" s="15"/>
      <c r="C136" s="15"/>
      <c r="D136" s="15"/>
      <c r="E136" s="15"/>
      <c r="F136" s="146" t="s">
        <v>3197</v>
      </c>
      <c r="G136" s="146" t="s">
        <v>3197</v>
      </c>
      <c r="H136" s="146" t="s">
        <v>3197</v>
      </c>
      <c r="I136" s="146" t="s">
        <v>3197</v>
      </c>
    </row>
    <row r="137" spans="1:9">
      <c r="A137" s="15"/>
      <c r="B137" s="15"/>
      <c r="C137" s="15"/>
      <c r="D137" s="15"/>
      <c r="E137" s="15"/>
      <c r="F137" s="146" t="s">
        <v>3197</v>
      </c>
      <c r="G137" s="146" t="s">
        <v>3197</v>
      </c>
      <c r="H137" s="146" t="s">
        <v>3197</v>
      </c>
      <c r="I137" s="146" t="s">
        <v>3197</v>
      </c>
    </row>
    <row r="138" spans="1:9">
      <c r="A138" s="15"/>
      <c r="B138" s="15"/>
      <c r="C138" s="15"/>
      <c r="D138" s="15"/>
      <c r="E138" s="15"/>
      <c r="F138" s="146" t="s">
        <v>3197</v>
      </c>
      <c r="G138" s="146" t="s">
        <v>3197</v>
      </c>
      <c r="H138" s="146" t="s">
        <v>3197</v>
      </c>
      <c r="I138" s="146" t="s">
        <v>3197</v>
      </c>
    </row>
    <row r="139" spans="1:9">
      <c r="A139" s="15"/>
      <c r="B139" s="15"/>
      <c r="C139" s="15"/>
      <c r="D139" s="15"/>
      <c r="E139" s="15"/>
      <c r="F139" s="146" t="s">
        <v>3197</v>
      </c>
      <c r="G139" s="146" t="s">
        <v>3197</v>
      </c>
      <c r="H139" s="146" t="s">
        <v>3197</v>
      </c>
      <c r="I139" s="146" t="s">
        <v>3197</v>
      </c>
    </row>
    <row r="140" spans="1:9">
      <c r="A140" s="15"/>
      <c r="B140" s="15"/>
      <c r="C140" s="15"/>
      <c r="D140" s="15"/>
      <c r="E140" s="15"/>
      <c r="F140" s="146" t="s">
        <v>3197</v>
      </c>
      <c r="G140" s="146" t="s">
        <v>3197</v>
      </c>
      <c r="H140" s="146" t="s">
        <v>3197</v>
      </c>
      <c r="I140" s="146" t="s">
        <v>3197</v>
      </c>
    </row>
    <row r="141" spans="1:9">
      <c r="A141" s="15"/>
      <c r="B141" s="15"/>
      <c r="C141" s="15"/>
      <c r="D141" s="15"/>
      <c r="E141" s="15"/>
      <c r="F141" s="146" t="s">
        <v>3197</v>
      </c>
      <c r="G141" s="146" t="s">
        <v>3197</v>
      </c>
      <c r="H141" s="146" t="s">
        <v>3197</v>
      </c>
      <c r="I141" s="146" t="s">
        <v>3197</v>
      </c>
    </row>
    <row r="142" spans="1:9">
      <c r="A142" s="15"/>
      <c r="B142" s="15"/>
      <c r="C142" s="15"/>
      <c r="D142" s="15"/>
      <c r="E142" s="15"/>
      <c r="F142" s="146" t="s">
        <v>3197</v>
      </c>
      <c r="G142" s="146" t="s">
        <v>3197</v>
      </c>
      <c r="H142" s="146" t="s">
        <v>3197</v>
      </c>
      <c r="I142" s="146" t="s">
        <v>3197</v>
      </c>
    </row>
    <row r="143" spans="1:9">
      <c r="A143" s="15"/>
      <c r="B143" s="15"/>
      <c r="C143" s="15"/>
      <c r="D143" s="15"/>
      <c r="E143" s="15"/>
      <c r="F143" s="146" t="s">
        <v>3197</v>
      </c>
      <c r="G143" s="146" t="s">
        <v>3197</v>
      </c>
      <c r="H143" s="146" t="s">
        <v>3197</v>
      </c>
      <c r="I143" s="146" t="s">
        <v>3197</v>
      </c>
    </row>
    <row r="144" spans="1:9">
      <c r="A144" s="15"/>
      <c r="B144" s="15"/>
      <c r="C144" s="15"/>
      <c r="D144" s="15"/>
      <c r="E144" s="15"/>
      <c r="F144" s="146" t="s">
        <v>3197</v>
      </c>
      <c r="G144" s="146" t="s">
        <v>3197</v>
      </c>
      <c r="H144" s="146" t="s">
        <v>3197</v>
      </c>
      <c r="I144" s="146" t="s">
        <v>3197</v>
      </c>
    </row>
    <row r="145" spans="1:9">
      <c r="A145" s="15"/>
      <c r="B145" s="15"/>
      <c r="C145" s="15"/>
      <c r="D145" s="15"/>
      <c r="E145" s="15"/>
      <c r="F145" s="146" t="s">
        <v>3197</v>
      </c>
      <c r="G145" s="146" t="s">
        <v>3197</v>
      </c>
      <c r="H145" s="146" t="s">
        <v>3197</v>
      </c>
      <c r="I145" s="146" t="s">
        <v>3197</v>
      </c>
    </row>
    <row r="146" spans="1:9">
      <c r="A146" s="15"/>
      <c r="B146" s="15"/>
      <c r="C146" s="15"/>
      <c r="D146" s="15"/>
      <c r="E146" s="15"/>
      <c r="F146" s="146" t="s">
        <v>3197</v>
      </c>
      <c r="G146" s="146" t="s">
        <v>3197</v>
      </c>
      <c r="H146" s="146" t="s">
        <v>3197</v>
      </c>
      <c r="I146" s="146" t="s">
        <v>3197</v>
      </c>
    </row>
    <row r="147" spans="1:9">
      <c r="A147" s="15"/>
      <c r="B147" s="15"/>
      <c r="C147" s="15"/>
      <c r="D147" s="15"/>
      <c r="E147" s="15"/>
      <c r="F147" s="146" t="s">
        <v>3197</v>
      </c>
      <c r="G147" s="146" t="s">
        <v>3197</v>
      </c>
      <c r="H147" s="146" t="s">
        <v>3197</v>
      </c>
      <c r="I147" s="146" t="s">
        <v>3197</v>
      </c>
    </row>
    <row r="148" spans="1:9">
      <c r="A148" s="15"/>
      <c r="B148" s="15"/>
      <c r="C148" s="15"/>
      <c r="D148" s="15"/>
      <c r="E148" s="15"/>
      <c r="F148" s="146" t="s">
        <v>3197</v>
      </c>
      <c r="G148" s="146" t="s">
        <v>3197</v>
      </c>
      <c r="H148" s="146" t="s">
        <v>3197</v>
      </c>
      <c r="I148" s="146" t="s">
        <v>3197</v>
      </c>
    </row>
    <row r="149" spans="1:9">
      <c r="A149" s="15"/>
      <c r="B149" s="15"/>
      <c r="C149" s="15"/>
      <c r="D149" s="15"/>
      <c r="E149" s="15"/>
      <c r="F149" s="146" t="s">
        <v>3197</v>
      </c>
      <c r="G149" s="146" t="s">
        <v>3197</v>
      </c>
      <c r="H149" s="146" t="s">
        <v>3197</v>
      </c>
      <c r="I149" s="146" t="s">
        <v>3197</v>
      </c>
    </row>
    <row r="150" spans="1:9">
      <c r="A150" s="15"/>
      <c r="B150" s="15"/>
      <c r="C150" s="15"/>
      <c r="D150" s="15"/>
      <c r="E150" s="15"/>
      <c r="F150" s="146" t="s">
        <v>3197</v>
      </c>
      <c r="G150" s="146" t="s">
        <v>3197</v>
      </c>
      <c r="H150" s="146" t="s">
        <v>3197</v>
      </c>
      <c r="I150" s="146" t="s">
        <v>3197</v>
      </c>
    </row>
    <row r="151" spans="1:9">
      <c r="A151" s="15"/>
      <c r="B151" s="15"/>
      <c r="C151" s="15"/>
      <c r="D151" s="15"/>
      <c r="E151" s="15"/>
      <c r="F151" s="146" t="s">
        <v>3197</v>
      </c>
      <c r="G151" s="146" t="s">
        <v>3197</v>
      </c>
      <c r="H151" s="146" t="s">
        <v>3197</v>
      </c>
      <c r="I151" s="146" t="s">
        <v>3197</v>
      </c>
    </row>
    <row r="152" spans="1:9">
      <c r="A152" s="15"/>
      <c r="B152" s="15"/>
      <c r="C152" s="15"/>
      <c r="D152" s="15"/>
      <c r="E152" s="15"/>
      <c r="F152" s="146" t="s">
        <v>3197</v>
      </c>
      <c r="G152" s="146" t="s">
        <v>3197</v>
      </c>
      <c r="H152" s="146" t="s">
        <v>3197</v>
      </c>
      <c r="I152" s="146" t="s">
        <v>3197</v>
      </c>
    </row>
    <row r="153" spans="1:9">
      <c r="A153" s="15"/>
      <c r="B153" s="15"/>
      <c r="C153" s="15"/>
      <c r="D153" s="15"/>
      <c r="E153" s="15"/>
      <c r="F153" s="146" t="s">
        <v>3197</v>
      </c>
      <c r="G153" s="146" t="s">
        <v>3197</v>
      </c>
      <c r="H153" s="146" t="s">
        <v>3197</v>
      </c>
      <c r="I153" s="146" t="s">
        <v>3197</v>
      </c>
    </row>
    <row r="154" spans="1:9">
      <c r="A154" s="15"/>
      <c r="B154" s="15"/>
      <c r="C154" s="15"/>
      <c r="D154" s="15"/>
      <c r="E154" s="15"/>
      <c r="F154" s="146" t="s">
        <v>3197</v>
      </c>
      <c r="G154" s="146" t="s">
        <v>3197</v>
      </c>
      <c r="H154" s="146" t="s">
        <v>3197</v>
      </c>
      <c r="I154" s="146" t="s">
        <v>3197</v>
      </c>
    </row>
    <row r="155" spans="1:9">
      <c r="A155" s="15"/>
      <c r="B155" s="15"/>
      <c r="C155" s="15"/>
      <c r="D155" s="15"/>
      <c r="E155" s="15"/>
      <c r="F155" s="146" t="s">
        <v>3197</v>
      </c>
      <c r="G155" s="146" t="s">
        <v>3197</v>
      </c>
      <c r="H155" s="146" t="s">
        <v>3197</v>
      </c>
      <c r="I155" s="146" t="s">
        <v>3197</v>
      </c>
    </row>
    <row r="156" spans="1:9">
      <c r="A156" s="15"/>
      <c r="B156" s="15"/>
      <c r="C156" s="15"/>
      <c r="D156" s="15"/>
      <c r="E156" s="15"/>
      <c r="F156" s="146" t="s">
        <v>3197</v>
      </c>
      <c r="G156" s="146" t="s">
        <v>3197</v>
      </c>
      <c r="H156" s="146" t="s">
        <v>3197</v>
      </c>
      <c r="I156" s="146" t="s">
        <v>3197</v>
      </c>
    </row>
    <row r="157" spans="1:9">
      <c r="A157" s="15"/>
      <c r="B157" s="15"/>
      <c r="C157" s="15"/>
      <c r="D157" s="15"/>
      <c r="E157" s="15"/>
      <c r="F157" s="146" t="s">
        <v>3197</v>
      </c>
      <c r="G157" s="146" t="s">
        <v>3197</v>
      </c>
      <c r="H157" s="146" t="s">
        <v>3197</v>
      </c>
      <c r="I157" s="146" t="s">
        <v>3197</v>
      </c>
    </row>
    <row r="158" spans="1:9">
      <c r="A158" s="15"/>
      <c r="B158" s="15"/>
      <c r="C158" s="15"/>
      <c r="D158" s="15"/>
      <c r="E158" s="15"/>
      <c r="F158" s="146" t="s">
        <v>3197</v>
      </c>
      <c r="G158" s="146" t="s">
        <v>3197</v>
      </c>
      <c r="H158" s="146" t="s">
        <v>3197</v>
      </c>
      <c r="I158" s="146" t="s">
        <v>3197</v>
      </c>
    </row>
    <row r="159" spans="1:9">
      <c r="A159" s="15"/>
      <c r="B159" s="15"/>
      <c r="C159" s="15"/>
      <c r="D159" s="15"/>
      <c r="E159" s="15"/>
      <c r="F159" s="146" t="s">
        <v>3197</v>
      </c>
      <c r="G159" s="146" t="s">
        <v>3197</v>
      </c>
      <c r="H159" s="146" t="s">
        <v>3197</v>
      </c>
      <c r="I159" s="146" t="s">
        <v>3197</v>
      </c>
    </row>
    <row r="160" spans="1:9">
      <c r="A160" s="15"/>
      <c r="B160" s="15"/>
      <c r="C160" s="15"/>
      <c r="D160" s="15"/>
      <c r="E160" s="15"/>
      <c r="F160" s="146" t="s">
        <v>3197</v>
      </c>
      <c r="G160" s="146" t="s">
        <v>3197</v>
      </c>
      <c r="H160" s="146" t="s">
        <v>3197</v>
      </c>
      <c r="I160" s="146" t="s">
        <v>3197</v>
      </c>
    </row>
    <row r="161" spans="1:9">
      <c r="A161" s="15"/>
      <c r="B161" s="15"/>
      <c r="C161" s="15"/>
      <c r="D161" s="15"/>
      <c r="E161" s="15"/>
      <c r="F161" s="146" t="s">
        <v>3197</v>
      </c>
      <c r="G161" s="146" t="s">
        <v>3197</v>
      </c>
      <c r="H161" s="146" t="s">
        <v>3197</v>
      </c>
      <c r="I161" s="146" t="s">
        <v>3197</v>
      </c>
    </row>
    <row r="162" spans="1:9">
      <c r="A162" s="15"/>
      <c r="B162" s="15"/>
      <c r="C162" s="15"/>
      <c r="D162" s="15"/>
      <c r="E162" s="15"/>
      <c r="F162" s="146" t="s">
        <v>3197</v>
      </c>
      <c r="G162" s="146" t="s">
        <v>3197</v>
      </c>
      <c r="H162" s="146" t="s">
        <v>3197</v>
      </c>
      <c r="I162" s="146" t="s">
        <v>3197</v>
      </c>
    </row>
    <row r="163" spans="1:9">
      <c r="A163" s="15"/>
      <c r="B163" s="15"/>
      <c r="C163" s="15"/>
      <c r="D163" s="15"/>
      <c r="E163" s="15"/>
      <c r="F163" s="146" t="s">
        <v>3197</v>
      </c>
      <c r="G163" s="146" t="s">
        <v>3197</v>
      </c>
      <c r="H163" s="146" t="s">
        <v>3197</v>
      </c>
      <c r="I163" s="146" t="s">
        <v>3197</v>
      </c>
    </row>
    <row r="164" spans="1:9">
      <c r="A164" s="15"/>
      <c r="B164" s="15"/>
      <c r="C164" s="15"/>
      <c r="D164" s="15"/>
      <c r="E164" s="15"/>
      <c r="F164" s="146" t="s">
        <v>3197</v>
      </c>
      <c r="G164" s="146" t="s">
        <v>3197</v>
      </c>
      <c r="H164" s="146" t="s">
        <v>3197</v>
      </c>
      <c r="I164" s="146" t="s">
        <v>3197</v>
      </c>
    </row>
    <row r="165" spans="1:9">
      <c r="A165" s="15"/>
      <c r="B165" s="15"/>
      <c r="C165" s="15"/>
      <c r="D165" s="15"/>
      <c r="E165" s="15"/>
      <c r="F165" s="146" t="s">
        <v>3197</v>
      </c>
      <c r="G165" s="146" t="s">
        <v>3197</v>
      </c>
      <c r="H165" s="146" t="s">
        <v>3197</v>
      </c>
      <c r="I165" s="146" t="s">
        <v>3197</v>
      </c>
    </row>
    <row r="166" spans="1:9">
      <c r="A166" s="15"/>
      <c r="B166" s="15"/>
      <c r="C166" s="15"/>
      <c r="D166" s="15"/>
      <c r="E166" s="15"/>
      <c r="F166" s="146" t="s">
        <v>3197</v>
      </c>
      <c r="G166" s="146" t="s">
        <v>3197</v>
      </c>
      <c r="H166" s="146" t="s">
        <v>3197</v>
      </c>
      <c r="I166" s="146" t="s">
        <v>3197</v>
      </c>
    </row>
    <row r="167" spans="1:9">
      <c r="A167" s="15"/>
      <c r="B167" s="15"/>
      <c r="C167" s="15"/>
      <c r="D167" s="15"/>
      <c r="E167" s="15"/>
      <c r="F167" s="146" t="s">
        <v>3197</v>
      </c>
      <c r="G167" s="146" t="s">
        <v>3197</v>
      </c>
      <c r="H167" s="146" t="s">
        <v>3197</v>
      </c>
      <c r="I167" s="146" t="s">
        <v>3197</v>
      </c>
    </row>
    <row r="168" spans="1:9">
      <c r="A168" s="15"/>
      <c r="B168" s="15"/>
      <c r="C168" s="15"/>
      <c r="D168" s="15"/>
      <c r="E168" s="15"/>
      <c r="F168" s="146" t="s">
        <v>3197</v>
      </c>
      <c r="G168" s="146" t="s">
        <v>3197</v>
      </c>
      <c r="H168" s="146" t="s">
        <v>3197</v>
      </c>
      <c r="I168" s="146" t="s">
        <v>3197</v>
      </c>
    </row>
    <row r="169" spans="1:9">
      <c r="A169" s="15"/>
      <c r="B169" s="15"/>
      <c r="C169" s="15"/>
      <c r="D169" s="15"/>
      <c r="E169" s="15"/>
      <c r="F169" s="146" t="s">
        <v>3197</v>
      </c>
      <c r="G169" s="146" t="s">
        <v>3197</v>
      </c>
      <c r="H169" s="146" t="s">
        <v>3197</v>
      </c>
      <c r="I169" s="146" t="s">
        <v>3197</v>
      </c>
    </row>
    <row r="170" spans="1:9">
      <c r="A170" s="15"/>
      <c r="B170" s="15"/>
      <c r="C170" s="15"/>
      <c r="D170" s="15"/>
      <c r="E170" s="15"/>
      <c r="F170" s="146" t="s">
        <v>3197</v>
      </c>
      <c r="G170" s="146" t="s">
        <v>3197</v>
      </c>
      <c r="H170" s="146" t="s">
        <v>3197</v>
      </c>
      <c r="I170" s="146" t="s">
        <v>3197</v>
      </c>
    </row>
    <row r="171" spans="1:9">
      <c r="A171" s="15"/>
      <c r="B171" s="15"/>
      <c r="C171" s="15"/>
      <c r="D171" s="15"/>
      <c r="E171" s="15"/>
      <c r="F171" s="146" t="s">
        <v>3197</v>
      </c>
      <c r="G171" s="146" t="s">
        <v>3197</v>
      </c>
      <c r="H171" s="146" t="s">
        <v>3197</v>
      </c>
      <c r="I171" s="146" t="s">
        <v>3197</v>
      </c>
    </row>
    <row r="172" spans="1:9">
      <c r="A172" s="15"/>
      <c r="B172" s="15"/>
      <c r="C172" s="15"/>
      <c r="D172" s="15"/>
      <c r="E172" s="15"/>
      <c r="F172" s="146" t="s">
        <v>3197</v>
      </c>
      <c r="G172" s="146" t="s">
        <v>3197</v>
      </c>
      <c r="H172" s="146" t="s">
        <v>3197</v>
      </c>
      <c r="I172" s="146" t="s">
        <v>3197</v>
      </c>
    </row>
    <row r="173" spans="1:9">
      <c r="A173" s="15"/>
      <c r="B173" s="15"/>
      <c r="C173" s="15"/>
      <c r="D173" s="15"/>
      <c r="E173" s="15"/>
      <c r="F173" s="146" t="s">
        <v>3197</v>
      </c>
      <c r="G173" s="146" t="s">
        <v>3197</v>
      </c>
      <c r="H173" s="146" t="s">
        <v>3197</v>
      </c>
      <c r="I173" s="146" t="s">
        <v>3197</v>
      </c>
    </row>
    <row r="174" spans="1:9">
      <c r="A174" s="15"/>
      <c r="B174" s="15"/>
      <c r="C174" s="15"/>
      <c r="D174" s="15"/>
      <c r="E174" s="15"/>
      <c r="F174" s="146" t="s">
        <v>3197</v>
      </c>
      <c r="G174" s="146" t="s">
        <v>3197</v>
      </c>
      <c r="H174" s="146" t="s">
        <v>3197</v>
      </c>
      <c r="I174" s="146" t="s">
        <v>3197</v>
      </c>
    </row>
    <row r="175" spans="1:9">
      <c r="A175" s="15"/>
      <c r="B175" s="15"/>
      <c r="C175" s="15"/>
      <c r="D175" s="15"/>
      <c r="E175" s="15"/>
      <c r="F175" s="146" t="s">
        <v>3197</v>
      </c>
      <c r="G175" s="146" t="s">
        <v>3197</v>
      </c>
      <c r="H175" s="146" t="s">
        <v>3197</v>
      </c>
      <c r="I175" s="146" t="s">
        <v>3197</v>
      </c>
    </row>
    <row r="176" spans="1:9">
      <c r="A176" s="15"/>
      <c r="B176" s="15"/>
      <c r="C176" s="15"/>
      <c r="D176" s="15"/>
      <c r="E176" s="15"/>
      <c r="F176" s="146" t="s">
        <v>3197</v>
      </c>
      <c r="G176" s="146" t="s">
        <v>3197</v>
      </c>
      <c r="H176" s="146" t="s">
        <v>3197</v>
      </c>
      <c r="I176" s="146" t="s">
        <v>3197</v>
      </c>
    </row>
    <row r="177" spans="1:9">
      <c r="A177" s="15"/>
      <c r="B177" s="15"/>
      <c r="C177" s="15"/>
      <c r="D177" s="15"/>
      <c r="E177" s="15"/>
      <c r="F177" s="146" t="s">
        <v>3197</v>
      </c>
      <c r="G177" s="146" t="s">
        <v>3197</v>
      </c>
      <c r="H177" s="146" t="s">
        <v>3197</v>
      </c>
      <c r="I177" s="146" t="s">
        <v>3197</v>
      </c>
    </row>
    <row r="178" spans="1:9">
      <c r="A178" s="15"/>
      <c r="B178" s="15"/>
      <c r="C178" s="15"/>
      <c r="D178" s="15"/>
      <c r="E178" s="15"/>
      <c r="F178" s="146" t="s">
        <v>3197</v>
      </c>
      <c r="G178" s="146" t="s">
        <v>3197</v>
      </c>
      <c r="H178" s="146" t="s">
        <v>3197</v>
      </c>
      <c r="I178" s="146" t="s">
        <v>3197</v>
      </c>
    </row>
    <row r="179" spans="1:9">
      <c r="A179" s="15"/>
      <c r="B179" s="15"/>
      <c r="C179" s="15"/>
      <c r="D179" s="15"/>
      <c r="E179" s="15"/>
      <c r="F179" s="146" t="s">
        <v>3197</v>
      </c>
      <c r="G179" s="146" t="s">
        <v>3197</v>
      </c>
      <c r="H179" s="146" t="s">
        <v>3197</v>
      </c>
      <c r="I179" s="146" t="s">
        <v>3197</v>
      </c>
    </row>
    <row r="180" spans="1:9">
      <c r="A180" s="15"/>
      <c r="B180" s="15"/>
      <c r="C180" s="15"/>
      <c r="D180" s="15"/>
      <c r="E180" s="15"/>
      <c r="F180" s="146" t="s">
        <v>3197</v>
      </c>
      <c r="G180" s="146" t="s">
        <v>3197</v>
      </c>
      <c r="H180" s="146" t="s">
        <v>3197</v>
      </c>
      <c r="I180" s="146" t="s">
        <v>3197</v>
      </c>
    </row>
    <row r="181" spans="1:9">
      <c r="A181" s="15"/>
      <c r="B181" s="15"/>
      <c r="C181" s="15"/>
      <c r="D181" s="15"/>
      <c r="E181" s="15"/>
      <c r="F181" s="146" t="s">
        <v>3197</v>
      </c>
      <c r="G181" s="146" t="s">
        <v>3197</v>
      </c>
      <c r="H181" s="146" t="s">
        <v>3197</v>
      </c>
      <c r="I181" s="146" t="s">
        <v>3197</v>
      </c>
    </row>
    <row r="182" spans="1:9">
      <c r="A182" s="15"/>
      <c r="B182" s="15"/>
      <c r="C182" s="15"/>
      <c r="D182" s="15"/>
      <c r="E182" s="15"/>
      <c r="F182" s="146" t="s">
        <v>3197</v>
      </c>
      <c r="G182" s="146" t="s">
        <v>3197</v>
      </c>
      <c r="H182" s="146" t="s">
        <v>3197</v>
      </c>
      <c r="I182" s="146" t="s">
        <v>3197</v>
      </c>
    </row>
    <row r="183" spans="1:9">
      <c r="A183" s="15"/>
      <c r="B183" s="15"/>
      <c r="C183" s="15"/>
      <c r="D183" s="15"/>
      <c r="E183" s="15"/>
      <c r="F183" s="146" t="s">
        <v>3197</v>
      </c>
      <c r="G183" s="146" t="s">
        <v>3197</v>
      </c>
      <c r="H183" s="146" t="s">
        <v>3197</v>
      </c>
      <c r="I183" s="146" t="s">
        <v>3197</v>
      </c>
    </row>
    <row r="184" spans="1:9">
      <c r="A184" s="15"/>
      <c r="B184" s="15"/>
      <c r="C184" s="15"/>
      <c r="D184" s="15"/>
      <c r="E184" s="15"/>
      <c r="F184" s="146" t="s">
        <v>3197</v>
      </c>
      <c r="G184" s="146" t="s">
        <v>3197</v>
      </c>
      <c r="H184" s="146" t="s">
        <v>3197</v>
      </c>
      <c r="I184" s="146" t="s">
        <v>3197</v>
      </c>
    </row>
    <row r="185" spans="1:9">
      <c r="A185" s="15"/>
      <c r="B185" s="15"/>
      <c r="C185" s="15"/>
      <c r="D185" s="15"/>
      <c r="E185" s="15"/>
      <c r="F185" s="146" t="s">
        <v>3197</v>
      </c>
      <c r="G185" s="146" t="s">
        <v>3197</v>
      </c>
      <c r="H185" s="146" t="s">
        <v>3197</v>
      </c>
      <c r="I185" s="146" t="s">
        <v>3197</v>
      </c>
    </row>
    <row r="186" spans="1:9">
      <c r="A186" s="15"/>
      <c r="B186" s="15"/>
      <c r="C186" s="15"/>
      <c r="D186" s="15"/>
      <c r="E186" s="15"/>
      <c r="F186" s="146" t="s">
        <v>3197</v>
      </c>
      <c r="G186" s="146" t="s">
        <v>3197</v>
      </c>
      <c r="H186" s="146" t="s">
        <v>3197</v>
      </c>
      <c r="I186" s="146" t="s">
        <v>3197</v>
      </c>
    </row>
    <row r="187" spans="1:9">
      <c r="A187" s="15"/>
      <c r="B187" s="15"/>
      <c r="C187" s="15"/>
      <c r="D187" s="15"/>
      <c r="E187" s="15"/>
      <c r="F187" s="146" t="s">
        <v>3197</v>
      </c>
      <c r="G187" s="146" t="s">
        <v>3197</v>
      </c>
      <c r="H187" s="146" t="s">
        <v>3197</v>
      </c>
      <c r="I187" s="146" t="s">
        <v>3197</v>
      </c>
    </row>
    <row r="188" spans="1:9">
      <c r="A188" s="15"/>
      <c r="B188" s="15"/>
      <c r="C188" s="15"/>
      <c r="D188" s="15"/>
      <c r="E188" s="15"/>
      <c r="F188" s="146" t="s">
        <v>3197</v>
      </c>
      <c r="G188" s="146" t="s">
        <v>3197</v>
      </c>
      <c r="H188" s="146" t="s">
        <v>3197</v>
      </c>
      <c r="I188" s="146" t="s">
        <v>3197</v>
      </c>
    </row>
    <row r="189" spans="1:9">
      <c r="A189" s="15"/>
      <c r="B189" s="15"/>
      <c r="C189" s="15"/>
      <c r="D189" s="15"/>
      <c r="E189" s="15"/>
      <c r="F189" s="146" t="s">
        <v>3197</v>
      </c>
      <c r="G189" s="146" t="s">
        <v>3197</v>
      </c>
      <c r="H189" s="146" t="s">
        <v>3197</v>
      </c>
      <c r="I189" s="146" t="s">
        <v>3197</v>
      </c>
    </row>
    <row r="190" spans="1:9">
      <c r="A190" s="15"/>
      <c r="B190" s="15"/>
      <c r="C190" s="15"/>
      <c r="D190" s="15"/>
      <c r="E190" s="15"/>
      <c r="F190" s="146" t="s">
        <v>3197</v>
      </c>
      <c r="G190" s="146" t="s">
        <v>3197</v>
      </c>
      <c r="H190" s="146" t="s">
        <v>3197</v>
      </c>
      <c r="I190" s="146" t="s">
        <v>3197</v>
      </c>
    </row>
    <row r="191" spans="1:9">
      <c r="A191" s="15"/>
      <c r="B191" s="15"/>
      <c r="C191" s="15"/>
      <c r="D191" s="15"/>
      <c r="E191" s="15"/>
      <c r="F191" s="146" t="s">
        <v>3197</v>
      </c>
      <c r="G191" s="146" t="s">
        <v>3197</v>
      </c>
      <c r="H191" s="146" t="s">
        <v>3197</v>
      </c>
      <c r="I191" s="146" t="s">
        <v>3197</v>
      </c>
    </row>
    <row r="192" spans="1:9">
      <c r="A192" s="15"/>
      <c r="B192" s="15"/>
      <c r="C192" s="15"/>
      <c r="D192" s="15"/>
      <c r="E192" s="15"/>
      <c r="F192" s="146" t="s">
        <v>3197</v>
      </c>
      <c r="G192" s="146" t="s">
        <v>3197</v>
      </c>
      <c r="H192" s="146" t="s">
        <v>3197</v>
      </c>
      <c r="I192" s="146" t="s">
        <v>3197</v>
      </c>
    </row>
    <row r="193" spans="1:9">
      <c r="A193" s="15"/>
      <c r="B193" s="15"/>
      <c r="C193" s="15"/>
      <c r="D193" s="15"/>
      <c r="E193" s="15"/>
      <c r="F193" s="146" t="s">
        <v>3197</v>
      </c>
      <c r="G193" s="146" t="s">
        <v>3197</v>
      </c>
      <c r="H193" s="146" t="s">
        <v>3197</v>
      </c>
      <c r="I193" s="146" t="s">
        <v>3197</v>
      </c>
    </row>
    <row r="194" spans="1:9">
      <c r="A194" s="15"/>
      <c r="B194" s="15"/>
      <c r="C194" s="15"/>
      <c r="D194" s="15"/>
      <c r="E194" s="15"/>
      <c r="F194" s="146" t="s">
        <v>3197</v>
      </c>
      <c r="G194" s="146" t="s">
        <v>3197</v>
      </c>
      <c r="H194" s="146" t="s">
        <v>3197</v>
      </c>
      <c r="I194" s="146" t="s">
        <v>3197</v>
      </c>
    </row>
    <row r="195" spans="1:9">
      <c r="A195" s="15"/>
      <c r="B195" s="15"/>
      <c r="C195" s="15"/>
      <c r="D195" s="15"/>
      <c r="E195" s="15"/>
      <c r="F195" s="146" t="s">
        <v>3197</v>
      </c>
      <c r="G195" s="146" t="s">
        <v>3197</v>
      </c>
      <c r="H195" s="146" t="s">
        <v>3197</v>
      </c>
      <c r="I195" s="146" t="s">
        <v>3197</v>
      </c>
    </row>
    <row r="196" spans="1:9">
      <c r="A196" s="15"/>
      <c r="B196" s="15"/>
      <c r="C196" s="15"/>
      <c r="D196" s="15"/>
      <c r="E196" s="15"/>
      <c r="F196" s="146" t="s">
        <v>3197</v>
      </c>
      <c r="G196" s="146" t="s">
        <v>3197</v>
      </c>
      <c r="H196" s="146" t="s">
        <v>3197</v>
      </c>
      <c r="I196" s="146" t="s">
        <v>3197</v>
      </c>
    </row>
    <row r="197" spans="1:9">
      <c r="A197" s="15"/>
      <c r="B197" s="15"/>
      <c r="C197" s="15"/>
      <c r="D197" s="15"/>
      <c r="E197" s="15"/>
      <c r="F197" s="146" t="s">
        <v>3197</v>
      </c>
      <c r="G197" s="146" t="s">
        <v>3197</v>
      </c>
      <c r="H197" s="146" t="s">
        <v>3197</v>
      </c>
      <c r="I197" s="146" t="s">
        <v>3197</v>
      </c>
    </row>
    <row r="198" spans="1:9">
      <c r="A198" s="15"/>
      <c r="B198" s="15"/>
      <c r="C198" s="15"/>
      <c r="D198" s="15"/>
      <c r="E198" s="15"/>
      <c r="F198" s="146" t="s">
        <v>3197</v>
      </c>
      <c r="G198" s="146" t="s">
        <v>3197</v>
      </c>
      <c r="H198" s="146" t="s">
        <v>3197</v>
      </c>
      <c r="I198" s="146" t="s">
        <v>3197</v>
      </c>
    </row>
    <row r="199" spans="1:9">
      <c r="A199" s="15"/>
      <c r="B199" s="15"/>
      <c r="C199" s="15"/>
      <c r="D199" s="15"/>
      <c r="E199" s="15"/>
      <c r="F199" s="146" t="s">
        <v>3197</v>
      </c>
      <c r="G199" s="146" t="s">
        <v>3197</v>
      </c>
      <c r="H199" s="146" t="s">
        <v>3197</v>
      </c>
      <c r="I199" s="146" t="s">
        <v>3197</v>
      </c>
    </row>
    <row r="200" spans="1:9">
      <c r="A200" s="15"/>
      <c r="B200" s="15"/>
      <c r="C200" s="15"/>
      <c r="D200" s="15"/>
      <c r="E200" s="15"/>
      <c r="F200" s="146" t="s">
        <v>3197</v>
      </c>
      <c r="G200" s="146" t="s">
        <v>3197</v>
      </c>
      <c r="H200" s="146" t="s">
        <v>3197</v>
      </c>
      <c r="I200" s="146" t="s">
        <v>3197</v>
      </c>
    </row>
    <row r="201" spans="1:9">
      <c r="A201" s="15"/>
      <c r="B201" s="15"/>
      <c r="C201" s="15"/>
      <c r="D201" s="15"/>
      <c r="E201" s="15"/>
      <c r="F201" s="146" t="s">
        <v>3197</v>
      </c>
      <c r="G201" s="146" t="s">
        <v>3197</v>
      </c>
      <c r="H201" s="146" t="s">
        <v>3197</v>
      </c>
      <c r="I201" s="146" t="s">
        <v>3197</v>
      </c>
    </row>
    <row r="202" spans="1:9">
      <c r="A202" s="15"/>
      <c r="B202" s="15"/>
      <c r="C202" s="15"/>
      <c r="D202" s="15"/>
      <c r="E202" s="15"/>
      <c r="F202" s="146" t="s">
        <v>3197</v>
      </c>
      <c r="G202" s="146" t="s">
        <v>3197</v>
      </c>
      <c r="H202" s="146" t="s">
        <v>3197</v>
      </c>
      <c r="I202" s="146" t="s">
        <v>3197</v>
      </c>
    </row>
    <row r="203" spans="1:9">
      <c r="A203" s="15"/>
      <c r="B203" s="15"/>
      <c r="C203" s="15"/>
      <c r="D203" s="15"/>
      <c r="E203" s="15"/>
      <c r="F203" s="146" t="s">
        <v>3197</v>
      </c>
      <c r="G203" s="146" t="s">
        <v>3197</v>
      </c>
      <c r="H203" s="146" t="s">
        <v>3197</v>
      </c>
      <c r="I203" s="146" t="s">
        <v>3197</v>
      </c>
    </row>
    <row r="204" spans="1:9">
      <c r="A204" s="15"/>
      <c r="B204" s="15"/>
      <c r="C204" s="15"/>
      <c r="D204" s="15"/>
      <c r="E204" s="15"/>
      <c r="F204" s="146" t="s">
        <v>3197</v>
      </c>
      <c r="G204" s="146" t="s">
        <v>3197</v>
      </c>
      <c r="H204" s="146" t="s">
        <v>3197</v>
      </c>
      <c r="I204" s="146" t="s">
        <v>3197</v>
      </c>
    </row>
    <row r="205" spans="1:9">
      <c r="A205" s="15"/>
      <c r="B205" s="15"/>
      <c r="C205" s="15"/>
      <c r="D205" s="15"/>
      <c r="E205" s="15"/>
      <c r="F205" s="146" t="s">
        <v>3197</v>
      </c>
      <c r="G205" s="146" t="s">
        <v>3197</v>
      </c>
      <c r="H205" s="146" t="s">
        <v>3197</v>
      </c>
      <c r="I205" s="146" t="s">
        <v>3197</v>
      </c>
    </row>
    <row r="206" spans="1:9">
      <c r="A206" s="15"/>
      <c r="B206" s="15"/>
      <c r="C206" s="15"/>
      <c r="D206" s="15"/>
      <c r="E206" s="15"/>
      <c r="F206" s="146" t="s">
        <v>3197</v>
      </c>
      <c r="G206" s="146" t="s">
        <v>3197</v>
      </c>
      <c r="H206" s="146" t="s">
        <v>3197</v>
      </c>
      <c r="I206" s="146" t="s">
        <v>3197</v>
      </c>
    </row>
    <row r="207" spans="1:9">
      <c r="A207" s="15"/>
      <c r="B207" s="15"/>
      <c r="C207" s="15"/>
      <c r="D207" s="15"/>
      <c r="E207" s="15"/>
      <c r="F207" s="146" t="s">
        <v>3197</v>
      </c>
      <c r="G207" s="146" t="s">
        <v>3197</v>
      </c>
      <c r="H207" s="146" t="s">
        <v>3197</v>
      </c>
      <c r="I207" s="146" t="s">
        <v>3197</v>
      </c>
    </row>
    <row r="208" spans="1:9">
      <c r="A208" s="15"/>
      <c r="B208" s="15"/>
      <c r="C208" s="15"/>
      <c r="D208" s="15"/>
      <c r="E208" s="15"/>
      <c r="F208" s="146" t="s">
        <v>3197</v>
      </c>
      <c r="G208" s="146" t="s">
        <v>3197</v>
      </c>
      <c r="H208" s="146" t="s">
        <v>3197</v>
      </c>
      <c r="I208" s="146" t="s">
        <v>3197</v>
      </c>
    </row>
    <row r="209" spans="1:9">
      <c r="A209" s="15"/>
      <c r="B209" s="15"/>
      <c r="C209" s="15"/>
      <c r="D209" s="15"/>
      <c r="E209" s="15"/>
      <c r="F209" s="146" t="s">
        <v>3197</v>
      </c>
      <c r="G209" s="146" t="s">
        <v>3197</v>
      </c>
      <c r="H209" s="146" t="s">
        <v>3197</v>
      </c>
      <c r="I209" s="146" t="s">
        <v>3197</v>
      </c>
    </row>
    <row r="210" spans="1:9">
      <c r="A210" s="15"/>
      <c r="B210" s="15"/>
      <c r="C210" s="15"/>
      <c r="D210" s="15"/>
      <c r="E210" s="15"/>
      <c r="F210" s="146" t="s">
        <v>3197</v>
      </c>
      <c r="G210" s="146" t="s">
        <v>3197</v>
      </c>
      <c r="H210" s="146" t="s">
        <v>3197</v>
      </c>
      <c r="I210" s="146" t="s">
        <v>3197</v>
      </c>
    </row>
    <row r="211" spans="1:9">
      <c r="A211" s="15"/>
      <c r="B211" s="15"/>
      <c r="C211" s="15"/>
      <c r="D211" s="15"/>
      <c r="E211" s="15"/>
      <c r="F211" s="146" t="s">
        <v>3197</v>
      </c>
      <c r="G211" s="146" t="s">
        <v>3197</v>
      </c>
      <c r="H211" s="146" t="s">
        <v>3197</v>
      </c>
      <c r="I211" s="146" t="s">
        <v>3197</v>
      </c>
    </row>
    <row r="212" spans="1:9">
      <c r="A212" s="15"/>
      <c r="B212" s="15"/>
      <c r="C212" s="15"/>
      <c r="D212" s="15"/>
      <c r="E212" s="15"/>
      <c r="F212" s="146" t="s">
        <v>3197</v>
      </c>
      <c r="G212" s="146" t="s">
        <v>3197</v>
      </c>
      <c r="H212" s="146" t="s">
        <v>3197</v>
      </c>
      <c r="I212" s="146" t="s">
        <v>3197</v>
      </c>
    </row>
    <row r="213" spans="1:9">
      <c r="A213" s="15"/>
      <c r="B213" s="15"/>
      <c r="C213" s="15"/>
      <c r="D213" s="15"/>
      <c r="E213" s="15"/>
      <c r="F213" s="146" t="s">
        <v>3197</v>
      </c>
      <c r="G213" s="146" t="s">
        <v>3197</v>
      </c>
      <c r="H213" s="146" t="s">
        <v>3197</v>
      </c>
      <c r="I213" s="146" t="s">
        <v>3197</v>
      </c>
    </row>
    <row r="214" spans="1:9">
      <c r="A214" s="15"/>
      <c r="B214" s="15"/>
      <c r="C214" s="15"/>
      <c r="D214" s="15"/>
      <c r="E214" s="15"/>
      <c r="F214" s="146" t="s">
        <v>3197</v>
      </c>
      <c r="G214" s="146" t="s">
        <v>3197</v>
      </c>
      <c r="H214" s="146" t="s">
        <v>3197</v>
      </c>
      <c r="I214" s="146" t="s">
        <v>3197</v>
      </c>
    </row>
    <row r="215" spans="1:9">
      <c r="A215" s="15"/>
      <c r="B215" s="15"/>
      <c r="C215" s="15"/>
      <c r="D215" s="15"/>
      <c r="E215" s="15"/>
      <c r="F215" s="146" t="s">
        <v>3197</v>
      </c>
      <c r="G215" s="146" t="s">
        <v>3197</v>
      </c>
      <c r="H215" s="146" t="s">
        <v>3197</v>
      </c>
      <c r="I215" s="146" t="s">
        <v>3197</v>
      </c>
    </row>
    <row r="216" spans="1:9">
      <c r="A216" s="15"/>
      <c r="B216" s="15"/>
      <c r="C216" s="15"/>
      <c r="D216" s="15"/>
      <c r="E216" s="15"/>
      <c r="F216" s="146" t="s">
        <v>3197</v>
      </c>
      <c r="G216" s="146" t="s">
        <v>3197</v>
      </c>
      <c r="H216" s="146" t="s">
        <v>3197</v>
      </c>
      <c r="I216" s="146" t="s">
        <v>3197</v>
      </c>
    </row>
    <row r="217" spans="1:9">
      <c r="A217" s="15"/>
      <c r="B217" s="15"/>
      <c r="C217" s="15"/>
      <c r="D217" s="15"/>
      <c r="E217" s="15"/>
      <c r="F217" s="146" t="s">
        <v>3197</v>
      </c>
      <c r="G217" s="146" t="s">
        <v>3197</v>
      </c>
      <c r="H217" s="146" t="s">
        <v>3197</v>
      </c>
      <c r="I217" s="146" t="s">
        <v>3197</v>
      </c>
    </row>
    <row r="218" spans="1:9">
      <c r="A218" s="15"/>
      <c r="B218" s="15"/>
      <c r="C218" s="15"/>
      <c r="D218" s="15"/>
      <c r="E218" s="15"/>
      <c r="F218" s="146" t="s">
        <v>3197</v>
      </c>
      <c r="G218" s="146" t="s">
        <v>3197</v>
      </c>
      <c r="H218" s="146" t="s">
        <v>3197</v>
      </c>
      <c r="I218" s="146" t="s">
        <v>3197</v>
      </c>
    </row>
    <row r="219" spans="1:9">
      <c r="A219" s="15"/>
      <c r="B219" s="15"/>
      <c r="C219" s="15"/>
      <c r="D219" s="15"/>
      <c r="E219" s="15"/>
      <c r="F219" s="146" t="s">
        <v>3197</v>
      </c>
      <c r="G219" s="146" t="s">
        <v>3197</v>
      </c>
      <c r="H219" s="146" t="s">
        <v>3197</v>
      </c>
      <c r="I219" s="146" t="s">
        <v>3197</v>
      </c>
    </row>
    <row r="220" spans="1:9">
      <c r="A220" s="15"/>
      <c r="B220" s="15"/>
      <c r="C220" s="15"/>
      <c r="D220" s="15"/>
      <c r="E220" s="15"/>
      <c r="F220" s="146" t="s">
        <v>3197</v>
      </c>
      <c r="G220" s="146" t="s">
        <v>3197</v>
      </c>
      <c r="H220" s="146" t="s">
        <v>3197</v>
      </c>
      <c r="I220" s="146" t="s">
        <v>3197</v>
      </c>
    </row>
    <row r="221" spans="1:9">
      <c r="A221" s="15"/>
      <c r="B221" s="15"/>
      <c r="C221" s="15"/>
      <c r="D221" s="15"/>
      <c r="E221" s="15"/>
      <c r="F221" s="146" t="s">
        <v>3197</v>
      </c>
      <c r="G221" s="146" t="s">
        <v>3197</v>
      </c>
      <c r="H221" s="146" t="s">
        <v>3197</v>
      </c>
      <c r="I221" s="146" t="s">
        <v>3197</v>
      </c>
    </row>
    <row r="222" spans="1:9">
      <c r="A222" s="15"/>
      <c r="B222" s="15"/>
      <c r="C222" s="15"/>
      <c r="D222" s="15"/>
      <c r="E222" s="15"/>
      <c r="F222" s="146" t="s">
        <v>3197</v>
      </c>
      <c r="G222" s="146" t="s">
        <v>3197</v>
      </c>
      <c r="H222" s="146" t="s">
        <v>3197</v>
      </c>
      <c r="I222" s="146" t="s">
        <v>3197</v>
      </c>
    </row>
    <row r="223" spans="1:9">
      <c r="A223" s="15"/>
      <c r="B223" s="15"/>
      <c r="C223" s="15"/>
      <c r="D223" s="15"/>
      <c r="E223" s="15"/>
      <c r="F223" s="146" t="s">
        <v>3197</v>
      </c>
      <c r="G223" s="146" t="s">
        <v>3197</v>
      </c>
      <c r="H223" s="146" t="s">
        <v>3197</v>
      </c>
      <c r="I223" s="146" t="s">
        <v>3197</v>
      </c>
    </row>
    <row r="224" spans="1:9">
      <c r="A224" s="15"/>
      <c r="B224" s="15"/>
      <c r="C224" s="15"/>
      <c r="D224" s="15"/>
      <c r="E224" s="15"/>
      <c r="F224" s="146" t="s">
        <v>3197</v>
      </c>
      <c r="G224" s="146" t="s">
        <v>3197</v>
      </c>
      <c r="H224" s="146" t="s">
        <v>3197</v>
      </c>
      <c r="I224" s="146" t="s">
        <v>3197</v>
      </c>
    </row>
    <row r="225" spans="1:9">
      <c r="A225" s="15"/>
      <c r="B225" s="15"/>
      <c r="C225" s="15"/>
      <c r="D225" s="15"/>
      <c r="E225" s="15"/>
      <c r="F225" s="15" t="s">
        <v>3197</v>
      </c>
      <c r="G225" s="15" t="s">
        <v>3197</v>
      </c>
      <c r="H225" s="15" t="s">
        <v>3197</v>
      </c>
      <c r="I225" s="15" t="s">
        <v>3197</v>
      </c>
    </row>
    <row r="226" spans="1:9">
      <c r="A226" s="15"/>
      <c r="B226" s="15"/>
      <c r="C226" s="15"/>
      <c r="D226" s="15"/>
      <c r="E226" s="15"/>
      <c r="F226" s="15" t="s">
        <v>3197</v>
      </c>
      <c r="G226" s="15" t="s">
        <v>3197</v>
      </c>
      <c r="H226" s="15" t="s">
        <v>3197</v>
      </c>
      <c r="I226" s="15" t="s">
        <v>3197</v>
      </c>
    </row>
    <row r="227" spans="1:9">
      <c r="A227" s="15"/>
      <c r="B227" s="15"/>
      <c r="C227" s="15"/>
      <c r="D227" s="15"/>
      <c r="E227" s="15"/>
      <c r="F227" s="15" t="s">
        <v>3197</v>
      </c>
      <c r="G227" s="15" t="s">
        <v>3197</v>
      </c>
      <c r="H227" s="15" t="s">
        <v>3197</v>
      </c>
      <c r="I227" s="15" t="s">
        <v>3197</v>
      </c>
    </row>
    <row r="228" spans="1:9">
      <c r="A228" s="15"/>
      <c r="B228" s="15"/>
      <c r="C228" s="15"/>
      <c r="D228" s="15"/>
      <c r="E228" s="15"/>
      <c r="F228" s="15" t="s">
        <v>3197</v>
      </c>
      <c r="G228" s="15" t="s">
        <v>3197</v>
      </c>
      <c r="H228" s="15" t="s">
        <v>3197</v>
      </c>
      <c r="I228" s="15" t="s">
        <v>3197</v>
      </c>
    </row>
    <row r="229" spans="1:9">
      <c r="A229" s="15"/>
      <c r="B229" s="15"/>
      <c r="C229" s="15"/>
      <c r="D229" s="15"/>
      <c r="E229" s="15"/>
      <c r="F229" s="15" t="s">
        <v>3197</v>
      </c>
      <c r="G229" s="15" t="s">
        <v>3197</v>
      </c>
      <c r="H229" s="15" t="s">
        <v>3197</v>
      </c>
      <c r="I229" s="15" t="s">
        <v>3197</v>
      </c>
    </row>
    <row r="230" spans="1:9">
      <c r="A230" s="15"/>
      <c r="B230" s="15"/>
      <c r="C230" s="15"/>
      <c r="D230" s="15"/>
      <c r="E230" s="15"/>
      <c r="F230" s="15" t="s">
        <v>3197</v>
      </c>
      <c r="G230" s="15" t="s">
        <v>3197</v>
      </c>
      <c r="H230" s="15" t="s">
        <v>3197</v>
      </c>
      <c r="I230" s="15" t="s">
        <v>3197</v>
      </c>
    </row>
    <row r="231" spans="1:9">
      <c r="A231" s="15"/>
      <c r="B231" s="15"/>
      <c r="C231" s="15"/>
      <c r="D231" s="15"/>
      <c r="E231" s="15"/>
      <c r="F231" s="15" t="s">
        <v>3197</v>
      </c>
      <c r="G231" s="15" t="s">
        <v>3197</v>
      </c>
      <c r="H231" s="15" t="s">
        <v>3197</v>
      </c>
      <c r="I231" s="15" t="s">
        <v>3197</v>
      </c>
    </row>
    <row r="232" spans="1:9">
      <c r="A232" s="15"/>
      <c r="B232" s="15"/>
      <c r="C232" s="15"/>
      <c r="D232" s="15"/>
      <c r="E232" s="15"/>
      <c r="F232" s="15" t="s">
        <v>3197</v>
      </c>
      <c r="G232" s="15" t="s">
        <v>3197</v>
      </c>
      <c r="H232" s="15" t="s">
        <v>3197</v>
      </c>
      <c r="I232" s="15" t="s">
        <v>3197</v>
      </c>
    </row>
    <row r="233" spans="1:9">
      <c r="A233" s="15"/>
      <c r="B233" s="15"/>
      <c r="C233" s="15"/>
      <c r="D233" s="15"/>
      <c r="E233" s="15"/>
      <c r="F233" s="15" t="s">
        <v>3197</v>
      </c>
      <c r="G233" s="15" t="s">
        <v>3197</v>
      </c>
      <c r="H233" s="15" t="s">
        <v>3197</v>
      </c>
      <c r="I233" s="15" t="s">
        <v>3197</v>
      </c>
    </row>
    <row r="234" spans="1:9">
      <c r="A234" s="15"/>
      <c r="B234" s="15"/>
      <c r="C234" s="15"/>
      <c r="D234" s="15"/>
      <c r="E234" s="15"/>
      <c r="F234" s="15" t="s">
        <v>3197</v>
      </c>
      <c r="G234" s="15" t="s">
        <v>3197</v>
      </c>
      <c r="H234" s="15" t="s">
        <v>3197</v>
      </c>
      <c r="I234" s="15" t="s">
        <v>3197</v>
      </c>
    </row>
    <row r="235" spans="1:9">
      <c r="A235" s="15"/>
      <c r="B235" s="15"/>
      <c r="C235" s="15"/>
      <c r="D235" s="15"/>
      <c r="E235" s="15"/>
      <c r="F235" s="15" t="s">
        <v>3197</v>
      </c>
      <c r="G235" s="15" t="s">
        <v>3197</v>
      </c>
      <c r="H235" s="15" t="s">
        <v>3197</v>
      </c>
      <c r="I235" s="15" t="s">
        <v>3197</v>
      </c>
    </row>
    <row r="236" spans="1:9">
      <c r="A236" s="15"/>
      <c r="B236" s="15"/>
      <c r="C236" s="15"/>
      <c r="D236" s="15"/>
      <c r="E236" s="15"/>
      <c r="F236" s="15" t="s">
        <v>3197</v>
      </c>
      <c r="G236" s="15" t="s">
        <v>3197</v>
      </c>
      <c r="H236" s="15" t="s">
        <v>3197</v>
      </c>
      <c r="I236" s="15" t="s">
        <v>3197</v>
      </c>
    </row>
    <row r="237" spans="1:9">
      <c r="A237" s="15"/>
      <c r="B237" s="15"/>
      <c r="C237" s="15"/>
      <c r="D237" s="15"/>
      <c r="E237" s="15"/>
      <c r="F237" s="15" t="s">
        <v>3197</v>
      </c>
      <c r="G237" s="15" t="s">
        <v>3197</v>
      </c>
      <c r="H237" s="15" t="s">
        <v>3197</v>
      </c>
      <c r="I237" s="15" t="s">
        <v>3197</v>
      </c>
    </row>
    <row r="238" spans="1:9">
      <c r="A238" s="15"/>
      <c r="B238" s="15"/>
      <c r="C238" s="15"/>
      <c r="D238" s="15"/>
      <c r="E238" s="15"/>
      <c r="F238" s="15"/>
      <c r="G238" s="15"/>
      <c r="H238" s="15"/>
      <c r="I238" s="15"/>
    </row>
    <row r="239" spans="1:9">
      <c r="A239" s="15"/>
      <c r="B239" s="15"/>
      <c r="C239" s="15"/>
      <c r="D239" s="15"/>
      <c r="E239" s="15"/>
      <c r="F239" s="15"/>
      <c r="G239" s="15"/>
      <c r="H239" s="15"/>
      <c r="I239" s="15"/>
    </row>
    <row r="240" spans="1:9">
      <c r="A240" s="15"/>
      <c r="B240" s="15"/>
      <c r="C240" s="15"/>
      <c r="D240" s="15"/>
      <c r="E240" s="15"/>
      <c r="F240" s="15"/>
      <c r="G240" s="15"/>
      <c r="H240" s="15"/>
      <c r="I240" s="15"/>
    </row>
    <row r="241" spans="1:9">
      <c r="A241" s="15"/>
      <c r="B241" s="15"/>
      <c r="C241" s="15"/>
      <c r="D241" s="15"/>
      <c r="E241" s="15"/>
      <c r="F241" s="15"/>
      <c r="G241" s="15"/>
      <c r="H241" s="15"/>
      <c r="I241" s="15"/>
    </row>
    <row r="242" spans="1:9">
      <c r="A242" s="15"/>
      <c r="B242" s="15"/>
      <c r="C242" s="15"/>
      <c r="D242" s="15"/>
      <c r="E242" s="15"/>
      <c r="F242" s="15"/>
      <c r="G242" s="15"/>
      <c r="H242" s="15"/>
      <c r="I242" s="15"/>
    </row>
    <row r="243" spans="1:9">
      <c r="A243" s="15"/>
      <c r="B243" s="15"/>
      <c r="C243" s="15"/>
      <c r="D243" s="15"/>
      <c r="E243" s="15"/>
      <c r="F243" s="15"/>
      <c r="G243" s="15"/>
      <c r="H243" s="15"/>
      <c r="I243" s="15"/>
    </row>
    <row r="244" spans="1:9">
      <c r="A244" s="15"/>
      <c r="B244" s="15"/>
      <c r="C244" s="15"/>
      <c r="D244" s="15"/>
      <c r="E244" s="15"/>
      <c r="F244" s="15"/>
      <c r="G244" s="15"/>
      <c r="H244" s="15"/>
      <c r="I244" s="15"/>
    </row>
    <row r="245" spans="1:9">
      <c r="A245" s="15"/>
      <c r="B245" s="15"/>
      <c r="C245" s="15"/>
      <c r="D245" s="15"/>
      <c r="E245" s="15"/>
      <c r="F245" s="15"/>
      <c r="G245" s="15"/>
      <c r="H245" s="15"/>
      <c r="I245" s="15"/>
    </row>
    <row r="246" spans="1:9">
      <c r="A246" s="15"/>
      <c r="B246" s="15"/>
      <c r="C246" s="15"/>
      <c r="D246" s="15"/>
      <c r="E246" s="15"/>
      <c r="F246" s="15"/>
      <c r="G246" s="15"/>
      <c r="H246" s="15"/>
      <c r="I246" s="15"/>
    </row>
    <row r="247" spans="1:9">
      <c r="A247" s="15"/>
      <c r="B247" s="15"/>
      <c r="C247" s="15"/>
      <c r="D247" s="15"/>
      <c r="E247" s="15"/>
      <c r="F247" s="15"/>
      <c r="G247" s="15"/>
      <c r="H247" s="15"/>
      <c r="I247" s="15"/>
    </row>
    <row r="248" spans="1:9">
      <c r="A248" s="15"/>
      <c r="B248" s="15"/>
      <c r="C248" s="15"/>
      <c r="D248" s="15"/>
      <c r="E248" s="15"/>
      <c r="F248" s="15"/>
      <c r="G248" s="15"/>
      <c r="H248" s="15"/>
      <c r="I248" s="15"/>
    </row>
    <row r="249" spans="1:9">
      <c r="A249" s="15"/>
      <c r="B249" s="15"/>
      <c r="C249" s="15"/>
      <c r="D249" s="15"/>
      <c r="E249" s="15"/>
      <c r="F249" s="15"/>
      <c r="G249" s="15"/>
      <c r="H249" s="15"/>
      <c r="I249" s="15"/>
    </row>
    <row r="250" spans="1:9">
      <c r="A250" s="15"/>
      <c r="B250" s="15"/>
      <c r="C250" s="15"/>
      <c r="D250" s="15"/>
      <c r="E250" s="15"/>
      <c r="F250" s="15"/>
      <c r="G250" s="15"/>
      <c r="H250" s="15"/>
      <c r="I250" s="15"/>
    </row>
    <row r="251" spans="1:9">
      <c r="A251" s="15"/>
      <c r="B251" s="15"/>
      <c r="C251" s="15"/>
      <c r="D251" s="15"/>
      <c r="E251" s="15"/>
      <c r="F251" s="15"/>
      <c r="G251" s="15"/>
      <c r="H251" s="15"/>
      <c r="I251" s="15"/>
    </row>
    <row r="252" spans="1:9">
      <c r="A252" s="15"/>
      <c r="B252" s="15"/>
      <c r="C252" s="15"/>
      <c r="D252" s="15"/>
      <c r="E252" s="15"/>
      <c r="F252" s="15"/>
      <c r="G252" s="15"/>
      <c r="H252" s="15"/>
      <c r="I252" s="15"/>
    </row>
    <row r="253" spans="1:9">
      <c r="A253" s="15"/>
      <c r="B253" s="15"/>
      <c r="C253" s="15"/>
      <c r="D253" s="15"/>
      <c r="E253" s="15"/>
      <c r="F253" s="15"/>
      <c r="G253" s="15"/>
      <c r="H253" s="15"/>
      <c r="I253" s="15"/>
    </row>
    <row r="254" spans="1:9">
      <c r="A254" s="15"/>
      <c r="B254" s="15"/>
      <c r="C254" s="15"/>
      <c r="D254" s="15"/>
      <c r="E254" s="15"/>
      <c r="F254" s="15"/>
      <c r="G254" s="15"/>
      <c r="H254" s="15"/>
      <c r="I254" s="15"/>
    </row>
    <row r="255" spans="1:9">
      <c r="A255" s="15"/>
      <c r="B255" s="15"/>
      <c r="C255" s="15"/>
      <c r="D255" s="15"/>
      <c r="E255" s="15"/>
      <c r="F255" s="15"/>
      <c r="G255" s="15"/>
      <c r="H255" s="15"/>
      <c r="I255" s="15"/>
    </row>
    <row r="256" spans="1:9">
      <c r="A256" s="15"/>
      <c r="B256" s="15"/>
      <c r="C256" s="15"/>
      <c r="D256" s="15"/>
      <c r="E256" s="15"/>
      <c r="F256" s="15"/>
      <c r="G256" s="15"/>
      <c r="H256" s="15"/>
      <c r="I256" s="15"/>
    </row>
    <row r="257" spans="1:9">
      <c r="A257" s="15"/>
      <c r="B257" s="15"/>
      <c r="C257" s="15"/>
      <c r="D257" s="15"/>
      <c r="E257" s="15"/>
      <c r="F257" s="15"/>
      <c r="G257" s="15"/>
      <c r="H257" s="15"/>
      <c r="I257" s="15"/>
    </row>
    <row r="258" spans="1:9">
      <c r="A258" s="15"/>
      <c r="B258" s="15"/>
      <c r="C258" s="15"/>
      <c r="D258" s="15"/>
      <c r="E258" s="15"/>
      <c r="F258" s="15"/>
      <c r="G258" s="15"/>
      <c r="H258" s="15"/>
      <c r="I258" s="15"/>
    </row>
    <row r="259" spans="1:9">
      <c r="A259" s="15"/>
      <c r="B259" s="15"/>
      <c r="C259" s="15"/>
      <c r="D259" s="15"/>
      <c r="E259" s="15"/>
      <c r="F259" s="15"/>
      <c r="G259" s="15"/>
      <c r="H259" s="15"/>
      <c r="I259" s="15"/>
    </row>
    <row r="260" spans="1:9">
      <c r="A260" s="15"/>
      <c r="B260" s="15"/>
      <c r="C260" s="15"/>
      <c r="D260" s="15"/>
      <c r="E260" s="15"/>
      <c r="F260" s="15"/>
      <c r="G260" s="15"/>
      <c r="H260" s="15"/>
      <c r="I260" s="15"/>
    </row>
    <row r="261" spans="1:9">
      <c r="A261" s="15"/>
      <c r="B261" s="15"/>
      <c r="C261" s="15"/>
      <c r="D261" s="15"/>
      <c r="E261" s="15"/>
      <c r="F261" s="15"/>
      <c r="G261" s="15"/>
      <c r="H261" s="15"/>
      <c r="I261" s="15"/>
    </row>
    <row r="262" spans="1:9">
      <c r="A262" s="15"/>
      <c r="B262" s="15"/>
      <c r="C262" s="15"/>
      <c r="D262" s="15"/>
      <c r="E262" s="15"/>
      <c r="F262" s="15"/>
      <c r="G262" s="15"/>
      <c r="H262" s="15"/>
      <c r="I262" s="15"/>
    </row>
    <row r="263" spans="1:9">
      <c r="A263" s="15"/>
      <c r="B263" s="15"/>
      <c r="C263" s="15"/>
      <c r="D263" s="15"/>
      <c r="E263" s="15"/>
      <c r="F263" s="15"/>
      <c r="G263" s="15"/>
      <c r="H263" s="15"/>
      <c r="I263" s="15"/>
    </row>
    <row r="264" spans="1:9">
      <c r="A264" s="15"/>
      <c r="B264" s="15"/>
      <c r="C264" s="15"/>
      <c r="D264" s="15"/>
      <c r="E264" s="15"/>
      <c r="F264" s="15"/>
      <c r="G264" s="15"/>
      <c r="H264" s="15"/>
      <c r="I264" s="15"/>
    </row>
    <row r="265" spans="1:9">
      <c r="A265" s="15"/>
      <c r="B265" s="15"/>
      <c r="C265" s="15"/>
      <c r="D265" s="15"/>
      <c r="E265" s="15"/>
      <c r="F265" s="15"/>
      <c r="G265" s="15"/>
      <c r="H265" s="15"/>
      <c r="I265" s="15"/>
    </row>
    <row r="266" spans="1:9">
      <c r="A266" s="15"/>
      <c r="B266" s="15"/>
      <c r="C266" s="15"/>
      <c r="D266" s="15"/>
      <c r="E266" s="15"/>
      <c r="F266" s="15"/>
      <c r="G266" s="15"/>
      <c r="H266" s="15"/>
      <c r="I266" s="15"/>
    </row>
    <row r="267" spans="1:9">
      <c r="A267" s="15"/>
      <c r="B267" s="15"/>
      <c r="C267" s="15"/>
      <c r="D267" s="15"/>
      <c r="E267" s="15"/>
      <c r="F267" s="15"/>
      <c r="G267" s="15"/>
      <c r="H267" s="15"/>
      <c r="I267" s="15"/>
    </row>
    <row r="268" spans="1:9">
      <c r="A268" s="15"/>
      <c r="B268" s="15"/>
      <c r="C268" s="15"/>
      <c r="D268" s="15"/>
      <c r="E268" s="15"/>
      <c r="F268" s="15"/>
      <c r="G268" s="15"/>
      <c r="H268" s="15"/>
      <c r="I268" s="15"/>
    </row>
    <row r="269" spans="1:9">
      <c r="A269" s="15"/>
      <c r="B269" s="15"/>
      <c r="C269" s="15"/>
      <c r="D269" s="15"/>
      <c r="E269" s="15"/>
      <c r="F269" s="15"/>
      <c r="G269" s="15"/>
      <c r="H269" s="15"/>
      <c r="I269" s="15"/>
    </row>
    <row r="270" spans="1:9">
      <c r="A270" s="15"/>
      <c r="B270" s="15"/>
      <c r="C270" s="15"/>
      <c r="D270" s="15"/>
      <c r="E270" s="15"/>
      <c r="F270" s="15"/>
      <c r="G270" s="15"/>
      <c r="H270" s="15"/>
      <c r="I270" s="15"/>
    </row>
    <row r="271" spans="1:9">
      <c r="A271" s="15"/>
      <c r="B271" s="15"/>
      <c r="C271" s="15"/>
      <c r="D271" s="15"/>
      <c r="E271" s="15"/>
      <c r="F271" s="15"/>
      <c r="G271" s="15"/>
      <c r="H271" s="15"/>
      <c r="I271" s="15"/>
    </row>
    <row r="272" spans="1:9">
      <c r="A272" s="15"/>
      <c r="B272" s="15"/>
      <c r="C272" s="15"/>
      <c r="D272" s="15"/>
      <c r="E272" s="15"/>
      <c r="F272" s="15"/>
      <c r="G272" s="15"/>
      <c r="H272" s="15"/>
      <c r="I272" s="15"/>
    </row>
    <row r="273" spans="1:9">
      <c r="A273" s="15"/>
      <c r="B273" s="15"/>
      <c r="C273" s="15"/>
      <c r="D273" s="15"/>
      <c r="E273" s="15"/>
      <c r="F273" s="15"/>
      <c r="G273" s="15"/>
      <c r="H273" s="15"/>
      <c r="I273" s="15"/>
    </row>
    <row r="274" spans="1:9">
      <c r="A274" s="15"/>
      <c r="B274" s="15"/>
      <c r="C274" s="15"/>
      <c r="D274" s="15"/>
      <c r="E274" s="15"/>
      <c r="F274" s="15"/>
      <c r="G274" s="15"/>
      <c r="H274" s="15"/>
      <c r="I274" s="15"/>
    </row>
    <row r="275" spans="1:9">
      <c r="A275" s="15"/>
      <c r="B275" s="15"/>
      <c r="C275" s="15"/>
      <c r="D275" s="15"/>
      <c r="E275" s="15"/>
      <c r="F275" s="15"/>
      <c r="G275" s="15"/>
      <c r="H275" s="15"/>
      <c r="I275" s="15"/>
    </row>
    <row r="276" spans="1:9">
      <c r="A276" s="15"/>
      <c r="B276" s="15"/>
      <c r="C276" s="15"/>
      <c r="D276" s="15"/>
      <c r="E276" s="15"/>
      <c r="F276" s="15"/>
      <c r="G276" s="15"/>
      <c r="H276" s="15"/>
      <c r="I276" s="15"/>
    </row>
    <row r="277" spans="1:9">
      <c r="A277" s="15"/>
      <c r="B277" s="15"/>
      <c r="C277" s="15"/>
      <c r="D277" s="15"/>
      <c r="E277" s="15"/>
      <c r="F277" s="15"/>
      <c r="G277" s="15"/>
      <c r="H277" s="15"/>
      <c r="I277" s="15"/>
    </row>
    <row r="278" spans="1:9">
      <c r="A278" s="15"/>
      <c r="B278" s="15"/>
      <c r="C278" s="15"/>
      <c r="D278" s="15"/>
      <c r="E278" s="15"/>
      <c r="F278" s="15"/>
      <c r="G278" s="15"/>
      <c r="H278" s="15"/>
      <c r="I278" s="15"/>
    </row>
    <row r="279" spans="1:9">
      <c r="A279" s="15"/>
      <c r="B279" s="15"/>
      <c r="C279" s="15"/>
      <c r="D279" s="15"/>
      <c r="E279" s="15"/>
      <c r="F279" s="15"/>
      <c r="G279" s="15"/>
      <c r="H279" s="15"/>
      <c r="I279" s="15"/>
    </row>
    <row r="280" spans="1:9">
      <c r="A280" s="15"/>
      <c r="B280" s="15"/>
      <c r="C280" s="15"/>
      <c r="D280" s="15"/>
      <c r="E280" s="15"/>
      <c r="F280" s="15"/>
      <c r="G280" s="15"/>
      <c r="H280" s="15"/>
      <c r="I280" s="15"/>
    </row>
    <row r="281" spans="1:9">
      <c r="A281" s="15"/>
      <c r="B281" s="15"/>
      <c r="C281" s="15"/>
      <c r="D281" s="15"/>
      <c r="E281" s="15"/>
      <c r="F281" s="15"/>
      <c r="G281" s="15"/>
      <c r="H281" s="15"/>
      <c r="I281" s="15"/>
    </row>
    <row r="282" spans="1:9">
      <c r="A282" s="15"/>
      <c r="B282" s="15"/>
      <c r="C282" s="15"/>
      <c r="D282" s="15"/>
      <c r="E282" s="15"/>
      <c r="F282" s="15"/>
      <c r="G282" s="15"/>
      <c r="H282" s="15"/>
      <c r="I282" s="15"/>
    </row>
    <row r="283" spans="1:9">
      <c r="A283" s="15"/>
      <c r="B283" s="15"/>
      <c r="C283" s="15"/>
      <c r="D283" s="15"/>
      <c r="E283" s="15"/>
      <c r="F283" s="15"/>
      <c r="G283" s="15"/>
      <c r="H283" s="15"/>
      <c r="I283" s="15"/>
    </row>
    <row r="284" spans="1:9">
      <c r="A284" s="15"/>
      <c r="B284" s="15"/>
      <c r="C284" s="15"/>
      <c r="D284" s="15"/>
      <c r="E284" s="15"/>
      <c r="F284" s="15"/>
      <c r="G284" s="15"/>
      <c r="H284" s="15"/>
      <c r="I284" s="15"/>
    </row>
    <row r="285" spans="1:9">
      <c r="A285" s="15"/>
      <c r="B285" s="15"/>
      <c r="C285" s="15"/>
      <c r="D285" s="15"/>
      <c r="E285" s="15"/>
      <c r="F285" s="15"/>
      <c r="G285" s="15"/>
      <c r="H285" s="15"/>
      <c r="I285" s="15"/>
    </row>
    <row r="286" spans="1:9">
      <c r="A286" s="15"/>
      <c r="B286" s="15"/>
      <c r="C286" s="15"/>
      <c r="D286" s="15"/>
      <c r="E286" s="15"/>
      <c r="F286" s="15"/>
      <c r="G286" s="15"/>
      <c r="H286" s="15"/>
      <c r="I286" s="15"/>
    </row>
    <row r="287" spans="1:9">
      <c r="A287" s="15"/>
      <c r="B287" s="15"/>
      <c r="C287" s="15"/>
      <c r="D287" s="15"/>
      <c r="E287" s="15"/>
      <c r="F287" s="15"/>
      <c r="G287" s="15"/>
      <c r="H287" s="15"/>
      <c r="I287" s="15"/>
    </row>
    <row r="288" spans="1:9">
      <c r="A288" s="15"/>
      <c r="B288" s="15"/>
      <c r="C288" s="15"/>
      <c r="D288" s="15"/>
      <c r="E288" s="15"/>
      <c r="F288" s="15"/>
      <c r="G288" s="15"/>
      <c r="H288" s="15"/>
      <c r="I288" s="15"/>
    </row>
    <row r="289" spans="1:9">
      <c r="A289" s="15"/>
      <c r="B289" s="15"/>
      <c r="C289" s="15"/>
      <c r="D289" s="15"/>
      <c r="E289" s="15"/>
      <c r="F289" s="15"/>
      <c r="G289" s="15"/>
      <c r="H289" s="15"/>
      <c r="I289" s="15"/>
    </row>
    <row r="290" spans="1:9">
      <c r="A290" s="15"/>
      <c r="B290" s="15"/>
      <c r="C290" s="15"/>
      <c r="D290" s="15"/>
      <c r="E290" s="15"/>
      <c r="F290" s="15"/>
      <c r="G290" s="15"/>
      <c r="H290" s="15"/>
      <c r="I290" s="15"/>
    </row>
    <row r="291" spans="1:9">
      <c r="A291" s="15"/>
      <c r="B291" s="15"/>
      <c r="C291" s="15"/>
      <c r="D291" s="15"/>
      <c r="E291" s="15"/>
      <c r="F291" s="15"/>
      <c r="G291" s="15"/>
      <c r="H291" s="15"/>
      <c r="I291" s="15"/>
    </row>
    <row r="292" spans="1:9">
      <c r="A292" s="15"/>
      <c r="B292" s="15"/>
      <c r="C292" s="15"/>
      <c r="D292" s="15"/>
      <c r="E292" s="15"/>
      <c r="F292" s="15"/>
      <c r="G292" s="15"/>
      <c r="H292" s="15"/>
      <c r="I292" s="15"/>
    </row>
    <row r="293" spans="1:9">
      <c r="A293" s="15"/>
      <c r="B293" s="15"/>
      <c r="C293" s="15"/>
      <c r="D293" s="15"/>
      <c r="E293" s="15"/>
      <c r="F293" s="15"/>
      <c r="G293" s="15"/>
      <c r="H293" s="15"/>
      <c r="I293" s="15"/>
    </row>
    <row r="294" spans="1:9">
      <c r="A294" s="15"/>
      <c r="B294" s="15"/>
      <c r="C294" s="15"/>
      <c r="D294" s="15"/>
      <c r="E294" s="15"/>
      <c r="F294" s="15"/>
      <c r="G294" s="15"/>
      <c r="H294" s="15"/>
      <c r="I294" s="15"/>
    </row>
    <row r="295" spans="1:9">
      <c r="A295" s="15"/>
      <c r="B295" s="15"/>
      <c r="C295" s="15"/>
      <c r="D295" s="15"/>
      <c r="E295" s="15"/>
      <c r="F295" s="15"/>
      <c r="G295" s="15"/>
      <c r="H295" s="15"/>
      <c r="I295" s="15"/>
    </row>
    <row r="296" spans="1:9">
      <c r="A296" s="15"/>
      <c r="B296" s="15"/>
      <c r="C296" s="15"/>
      <c r="D296" s="15"/>
      <c r="E296" s="15"/>
      <c r="F296" s="15"/>
      <c r="G296" s="15"/>
      <c r="H296" s="15"/>
      <c r="I296" s="15"/>
    </row>
    <row r="297" spans="1:9">
      <c r="A297" s="15"/>
      <c r="B297" s="15"/>
      <c r="C297" s="15"/>
      <c r="D297" s="15"/>
      <c r="E297" s="15"/>
      <c r="F297" s="15"/>
      <c r="G297" s="15"/>
      <c r="H297" s="15"/>
      <c r="I297" s="15"/>
    </row>
    <row r="298" spans="1:9">
      <c r="A298" s="15"/>
      <c r="B298" s="15"/>
      <c r="C298" s="15"/>
      <c r="D298" s="15"/>
      <c r="E298" s="15"/>
      <c r="F298" s="15"/>
      <c r="G298" s="15"/>
      <c r="H298" s="15"/>
      <c r="I298" s="15"/>
    </row>
    <row r="299" spans="1:9">
      <c r="A299" s="15"/>
      <c r="B299" s="15"/>
      <c r="C299" s="15"/>
      <c r="D299" s="15"/>
      <c r="E299" s="15"/>
      <c r="F299" s="15"/>
      <c r="G299" s="15"/>
      <c r="H299" s="15"/>
      <c r="I299" s="15"/>
    </row>
    <row r="300" spans="1:9">
      <c r="A300" s="15"/>
      <c r="B300" s="15"/>
      <c r="C300" s="15"/>
      <c r="D300" s="15"/>
      <c r="E300" s="15"/>
      <c r="F300" s="15"/>
      <c r="G300" s="15"/>
      <c r="H300" s="15"/>
      <c r="I300" s="15"/>
    </row>
    <row r="301" spans="1:9">
      <c r="A301" s="15"/>
      <c r="B301" s="15"/>
      <c r="C301" s="15"/>
      <c r="D301" s="15"/>
      <c r="E301" s="15"/>
      <c r="F301" s="15"/>
      <c r="G301" s="15"/>
      <c r="H301" s="15"/>
      <c r="I301" s="15"/>
    </row>
    <row r="302" spans="1:9">
      <c r="A302" s="15"/>
      <c r="B302" s="15"/>
      <c r="C302" s="15"/>
      <c r="D302" s="15"/>
      <c r="E302" s="15"/>
      <c r="F302" s="15"/>
      <c r="G302" s="15"/>
      <c r="H302" s="15"/>
      <c r="I302" s="15"/>
    </row>
    <row r="303" spans="1:9">
      <c r="A303" s="15"/>
      <c r="B303" s="15"/>
      <c r="C303" s="15"/>
      <c r="D303" s="15"/>
      <c r="E303" s="15"/>
      <c r="F303" s="15"/>
      <c r="G303" s="15"/>
      <c r="H303" s="15"/>
      <c r="I303" s="15"/>
    </row>
    <row r="304" spans="1:9">
      <c r="A304" s="15"/>
      <c r="B304" s="15"/>
      <c r="C304" s="15"/>
      <c r="D304" s="15"/>
      <c r="E304" s="15"/>
      <c r="F304" s="15"/>
      <c r="G304" s="15"/>
      <c r="H304" s="15"/>
      <c r="I304" s="15"/>
    </row>
    <row r="305" spans="1:9">
      <c r="A305" s="15"/>
      <c r="B305" s="15"/>
      <c r="C305" s="15"/>
      <c r="D305" s="15"/>
      <c r="E305" s="15"/>
      <c r="F305" s="15"/>
      <c r="G305" s="15"/>
      <c r="H305" s="15"/>
      <c r="I305" s="15"/>
    </row>
    <row r="306" spans="1:9">
      <c r="A306" s="15"/>
      <c r="B306" s="15"/>
      <c r="C306" s="15"/>
      <c r="D306" s="15"/>
      <c r="E306" s="15"/>
      <c r="F306" s="15"/>
      <c r="G306" s="15"/>
      <c r="H306" s="15"/>
      <c r="I306" s="15"/>
    </row>
    <row r="307" spans="1:9">
      <c r="A307" s="15"/>
      <c r="B307" s="15"/>
      <c r="C307" s="15"/>
      <c r="D307" s="15"/>
      <c r="E307" s="15"/>
      <c r="F307" s="15"/>
      <c r="G307" s="15"/>
      <c r="H307" s="15"/>
      <c r="I307" s="15"/>
    </row>
    <row r="308" spans="1:9">
      <c r="A308" s="15"/>
      <c r="B308" s="15"/>
      <c r="C308" s="15"/>
      <c r="D308" s="15"/>
      <c r="E308" s="15"/>
      <c r="F308" s="15"/>
      <c r="G308" s="15"/>
      <c r="H308" s="15"/>
      <c r="I308" s="15"/>
    </row>
    <row r="309" spans="1:9">
      <c r="A309" s="15"/>
      <c r="B309" s="15"/>
      <c r="C309" s="15"/>
      <c r="D309" s="15"/>
      <c r="E309" s="15"/>
      <c r="F309" s="15"/>
      <c r="G309" s="15"/>
      <c r="H309" s="15"/>
      <c r="I309" s="15"/>
    </row>
    <row r="310" spans="1:9">
      <c r="A310" s="15"/>
      <c r="B310" s="15"/>
      <c r="C310" s="15"/>
      <c r="D310" s="15"/>
      <c r="E310" s="15"/>
      <c r="F310" s="15"/>
      <c r="G310" s="15"/>
      <c r="H310" s="15"/>
      <c r="I310" s="15"/>
    </row>
    <row r="311" spans="1:9">
      <c r="A311" s="15"/>
      <c r="B311" s="15"/>
      <c r="C311" s="15"/>
      <c r="D311" s="15"/>
      <c r="E311" s="15"/>
      <c r="F311" s="15"/>
      <c r="G311" s="15"/>
      <c r="H311" s="15"/>
      <c r="I311" s="15"/>
    </row>
    <row r="312" spans="1:9">
      <c r="A312" s="15"/>
      <c r="B312" s="15"/>
      <c r="C312" s="15"/>
      <c r="D312" s="15"/>
      <c r="E312" s="15"/>
      <c r="F312" s="15"/>
      <c r="G312" s="15"/>
      <c r="H312" s="15"/>
      <c r="I312" s="15"/>
    </row>
    <row r="313" spans="1:9">
      <c r="A313" s="15"/>
      <c r="B313" s="15"/>
      <c r="C313" s="15"/>
      <c r="D313" s="15"/>
      <c r="E313" s="15"/>
      <c r="F313" s="15"/>
      <c r="G313" s="15"/>
      <c r="H313" s="15"/>
      <c r="I313" s="15"/>
    </row>
    <row r="314" spans="1:9">
      <c r="A314" s="15"/>
      <c r="B314" s="15"/>
      <c r="C314" s="15"/>
      <c r="D314" s="15"/>
      <c r="E314" s="15"/>
      <c r="F314" s="15"/>
      <c r="G314" s="15"/>
      <c r="H314" s="15"/>
      <c r="I314" s="15"/>
    </row>
    <row r="315" spans="1:9">
      <c r="A315" s="15"/>
      <c r="B315" s="15"/>
      <c r="C315" s="15"/>
      <c r="D315" s="15"/>
      <c r="E315" s="15"/>
      <c r="F315" s="15"/>
      <c r="G315" s="15"/>
      <c r="H315" s="15"/>
      <c r="I315" s="15"/>
    </row>
    <row r="316" spans="1:9">
      <c r="A316" s="15"/>
      <c r="B316" s="15"/>
      <c r="C316" s="15"/>
      <c r="D316" s="15"/>
      <c r="E316" s="15"/>
      <c r="F316" s="15"/>
      <c r="G316" s="15"/>
      <c r="H316" s="15"/>
      <c r="I316" s="15"/>
    </row>
    <row r="317" spans="1:9">
      <c r="A317" s="15"/>
      <c r="B317" s="15"/>
      <c r="C317" s="15"/>
      <c r="D317" s="15"/>
      <c r="E317" s="15"/>
      <c r="F317" s="15"/>
      <c r="G317" s="15"/>
      <c r="H317" s="15"/>
      <c r="I317" s="15"/>
    </row>
    <row r="318" spans="1:9">
      <c r="A318" s="15"/>
      <c r="B318" s="15"/>
      <c r="C318" s="15"/>
      <c r="D318" s="15"/>
      <c r="E318" s="15"/>
      <c r="F318" s="15"/>
      <c r="G318" s="15"/>
      <c r="H318" s="15"/>
      <c r="I318" s="15"/>
    </row>
    <row r="319" spans="1:9">
      <c r="A319" s="15"/>
      <c r="B319" s="15"/>
      <c r="C319" s="15"/>
      <c r="D319" s="15"/>
      <c r="E319" s="15"/>
      <c r="F319" s="15"/>
      <c r="G319" s="15"/>
      <c r="H319" s="15"/>
      <c r="I319" s="15"/>
    </row>
    <row r="320" spans="1:9">
      <c r="A320" s="15"/>
      <c r="B320" s="15"/>
      <c r="C320" s="15"/>
      <c r="D320" s="15"/>
      <c r="E320" s="15"/>
      <c r="F320" s="15"/>
      <c r="G320" s="15"/>
      <c r="H320" s="15"/>
      <c r="I320" s="15"/>
    </row>
    <row r="321" spans="1:9">
      <c r="A321" s="15"/>
      <c r="B321" s="15"/>
      <c r="C321" s="15"/>
      <c r="D321" s="15"/>
      <c r="E321" s="15"/>
      <c r="F321" s="15"/>
      <c r="G321" s="15"/>
      <c r="H321" s="15"/>
      <c r="I321" s="15"/>
    </row>
    <row r="322" spans="1:9">
      <c r="A322" s="15"/>
      <c r="B322" s="15"/>
      <c r="C322" s="15"/>
      <c r="D322" s="15"/>
      <c r="E322" s="15"/>
      <c r="F322" s="15"/>
      <c r="G322" s="15"/>
      <c r="H322" s="15"/>
      <c r="I322" s="15"/>
    </row>
    <row r="323" spans="1:9">
      <c r="A323" s="15"/>
      <c r="B323" s="15"/>
      <c r="C323" s="15"/>
      <c r="D323" s="15"/>
      <c r="E323" s="15"/>
      <c r="F323" s="15"/>
      <c r="G323" s="15"/>
      <c r="H323" s="15"/>
      <c r="I323" s="15"/>
    </row>
    <row r="324" spans="1:9">
      <c r="A324" s="15"/>
      <c r="B324" s="15"/>
      <c r="C324" s="15"/>
      <c r="D324" s="15"/>
      <c r="E324" s="15"/>
      <c r="F324" s="15"/>
      <c r="G324" s="15"/>
      <c r="H324" s="15"/>
      <c r="I324" s="15"/>
    </row>
    <row r="325" spans="1:9">
      <c r="A325" s="15"/>
      <c r="B325" s="15"/>
      <c r="C325" s="15"/>
      <c r="D325" s="15"/>
      <c r="E325" s="15"/>
      <c r="F325" s="15"/>
      <c r="G325" s="15"/>
      <c r="H325" s="15"/>
      <c r="I325" s="15"/>
    </row>
    <row r="326" spans="1:9">
      <c r="A326" s="15"/>
      <c r="B326" s="15"/>
      <c r="C326" s="15"/>
      <c r="D326" s="15"/>
      <c r="E326" s="15"/>
      <c r="F326" s="15"/>
      <c r="G326" s="15"/>
      <c r="H326" s="15"/>
      <c r="I326" s="15"/>
    </row>
    <row r="327" spans="1:9">
      <c r="A327" s="15"/>
      <c r="B327" s="15"/>
      <c r="C327" s="15"/>
      <c r="D327" s="15"/>
      <c r="E327" s="15"/>
      <c r="F327" s="15"/>
      <c r="G327" s="15"/>
      <c r="H327" s="15"/>
      <c r="I327" s="15"/>
    </row>
    <row r="328" spans="1:9">
      <c r="A328" s="15"/>
      <c r="B328" s="15"/>
      <c r="C328" s="15"/>
      <c r="D328" s="15"/>
      <c r="E328" s="15"/>
      <c r="F328" s="15"/>
      <c r="G328" s="15"/>
      <c r="H328" s="15"/>
      <c r="I328" s="15"/>
    </row>
    <row r="329" spans="1:9">
      <c r="A329" s="15"/>
      <c r="B329" s="15"/>
      <c r="C329" s="15"/>
      <c r="D329" s="15"/>
      <c r="E329" s="15"/>
      <c r="F329" s="15"/>
      <c r="G329" s="15"/>
      <c r="H329" s="15"/>
      <c r="I329" s="15"/>
    </row>
    <row r="330" spans="1:9">
      <c r="A330" s="15"/>
      <c r="B330" s="15"/>
      <c r="C330" s="15"/>
      <c r="D330" s="15"/>
      <c r="E330" s="15"/>
      <c r="F330" s="15"/>
      <c r="G330" s="15"/>
      <c r="H330" s="15"/>
      <c r="I330" s="15"/>
    </row>
    <row r="331" spans="1:9">
      <c r="A331" s="15"/>
      <c r="B331" s="15"/>
      <c r="C331" s="15"/>
      <c r="D331" s="15"/>
      <c r="E331" s="15"/>
      <c r="F331" s="15"/>
      <c r="G331" s="15"/>
      <c r="H331" s="15"/>
      <c r="I331" s="15"/>
    </row>
    <row r="332" spans="1:9">
      <c r="A332" s="15"/>
      <c r="B332" s="15"/>
      <c r="C332" s="15"/>
      <c r="D332" s="15"/>
      <c r="E332" s="15"/>
      <c r="F332" s="15"/>
      <c r="G332" s="15"/>
      <c r="H332" s="15"/>
      <c r="I332" s="15"/>
    </row>
    <row r="333" spans="1:9">
      <c r="A333" s="15"/>
      <c r="B333" s="15"/>
      <c r="C333" s="15"/>
      <c r="D333" s="15"/>
      <c r="E333" s="15"/>
      <c r="F333" s="15"/>
      <c r="G333" s="15"/>
      <c r="H333" s="15"/>
      <c r="I333" s="15"/>
    </row>
    <row r="334" spans="1:9">
      <c r="A334" s="15"/>
      <c r="B334" s="15"/>
      <c r="C334" s="15"/>
      <c r="D334" s="15"/>
      <c r="E334" s="15"/>
      <c r="F334" s="15"/>
      <c r="G334" s="15"/>
      <c r="H334" s="15"/>
      <c r="I334" s="15"/>
    </row>
    <row r="335" spans="1:9">
      <c r="A335" s="15"/>
      <c r="B335" s="15"/>
      <c r="C335" s="15"/>
      <c r="D335" s="15"/>
      <c r="E335" s="15"/>
      <c r="F335" s="15"/>
      <c r="G335" s="15"/>
      <c r="H335" s="15"/>
      <c r="I335" s="15"/>
    </row>
    <row r="336" spans="1:9">
      <c r="A336" s="15"/>
      <c r="B336" s="15"/>
      <c r="C336" s="15"/>
      <c r="D336" s="15"/>
      <c r="E336" s="15"/>
      <c r="F336" s="15"/>
      <c r="G336" s="15"/>
      <c r="H336" s="15"/>
      <c r="I336" s="15"/>
    </row>
    <row r="337" spans="1:9">
      <c r="A337" s="15"/>
      <c r="B337" s="15"/>
      <c r="C337" s="15"/>
      <c r="D337" s="15"/>
      <c r="E337" s="15"/>
      <c r="F337" s="15"/>
      <c r="G337" s="15"/>
      <c r="H337" s="15"/>
      <c r="I337" s="15"/>
    </row>
    <row r="338" spans="1:9">
      <c r="A338" s="15"/>
      <c r="B338" s="15"/>
      <c r="C338" s="15"/>
      <c r="D338" s="15"/>
      <c r="E338" s="15"/>
      <c r="F338" s="15"/>
      <c r="G338" s="15"/>
      <c r="H338" s="15"/>
      <c r="I338" s="15"/>
    </row>
    <row r="339" spans="1:9">
      <c r="A339" s="15"/>
      <c r="B339" s="15"/>
      <c r="C339" s="15"/>
      <c r="D339" s="15"/>
      <c r="E339" s="15"/>
      <c r="F339" s="15"/>
      <c r="G339" s="15"/>
      <c r="H339" s="15"/>
      <c r="I339" s="15"/>
    </row>
    <row r="340" spans="1:9">
      <c r="A340" s="15"/>
      <c r="B340" s="15"/>
      <c r="C340" s="15"/>
      <c r="D340" s="15"/>
      <c r="E340" s="15"/>
      <c r="F340" s="15"/>
      <c r="G340" s="15"/>
      <c r="H340" s="15"/>
      <c r="I340" s="15"/>
    </row>
    <row r="341" spans="1:9">
      <c r="A341" s="15"/>
      <c r="B341" s="15"/>
      <c r="C341" s="15"/>
      <c r="D341" s="15"/>
      <c r="E341" s="15"/>
      <c r="F341" s="15"/>
      <c r="G341" s="15"/>
      <c r="H341" s="15"/>
      <c r="I341" s="15"/>
    </row>
    <row r="342" spans="1:9">
      <c r="A342" s="15"/>
      <c r="B342" s="15"/>
      <c r="C342" s="15"/>
      <c r="D342" s="15"/>
      <c r="E342" s="15"/>
      <c r="F342" s="15"/>
      <c r="G342" s="15"/>
      <c r="H342" s="15"/>
      <c r="I342" s="15"/>
    </row>
    <row r="343" spans="1:9">
      <c r="A343" s="15"/>
      <c r="B343" s="15"/>
      <c r="C343" s="15"/>
      <c r="D343" s="15"/>
      <c r="E343" s="15"/>
      <c r="F343" s="15"/>
      <c r="G343" s="15"/>
      <c r="H343" s="15"/>
      <c r="I343" s="15"/>
    </row>
    <row r="344" spans="1:9">
      <c r="A344" s="15"/>
      <c r="B344" s="15"/>
      <c r="C344" s="15"/>
      <c r="D344" s="15"/>
      <c r="E344" s="15"/>
      <c r="F344" s="15"/>
      <c r="G344" s="15"/>
      <c r="H344" s="15"/>
      <c r="I344" s="15"/>
    </row>
    <row r="345" spans="1:9">
      <c r="A345" s="15"/>
      <c r="B345" s="15"/>
      <c r="C345" s="15"/>
      <c r="D345" s="15"/>
      <c r="E345" s="15"/>
      <c r="F345" s="15"/>
      <c r="G345" s="15"/>
      <c r="H345" s="15"/>
      <c r="I345" s="15"/>
    </row>
    <row r="346" spans="1:9">
      <c r="A346" s="15"/>
      <c r="B346" s="15"/>
      <c r="C346" s="15"/>
      <c r="D346" s="15"/>
      <c r="E346" s="15"/>
      <c r="F346" s="15"/>
      <c r="G346" s="15"/>
      <c r="H346" s="15"/>
      <c r="I346" s="15"/>
    </row>
    <row r="347" spans="1:9">
      <c r="A347" s="15"/>
      <c r="B347" s="15"/>
      <c r="C347" s="15"/>
      <c r="D347" s="15"/>
      <c r="E347" s="15"/>
      <c r="F347" s="15"/>
      <c r="G347" s="15"/>
      <c r="H347" s="15"/>
      <c r="I347" s="15"/>
    </row>
    <row r="348" spans="1:9">
      <c r="A348" s="15"/>
      <c r="B348" s="15"/>
      <c r="C348" s="15"/>
      <c r="D348" s="15"/>
      <c r="E348" s="15"/>
      <c r="F348" s="15"/>
      <c r="G348" s="15"/>
      <c r="H348" s="15"/>
      <c r="I348" s="15"/>
    </row>
    <row r="349" spans="1:9">
      <c r="A349" s="15"/>
      <c r="B349" s="15"/>
      <c r="C349" s="15"/>
      <c r="D349" s="15"/>
      <c r="E349" s="15"/>
      <c r="F349" s="15"/>
      <c r="G349" s="15"/>
      <c r="H349" s="15"/>
      <c r="I349" s="15"/>
    </row>
    <row r="350" spans="1:9">
      <c r="A350" s="15"/>
      <c r="B350" s="15"/>
      <c r="C350" s="15"/>
      <c r="D350" s="15"/>
      <c r="E350" s="15"/>
      <c r="F350" s="15"/>
      <c r="G350" s="15"/>
      <c r="H350" s="15"/>
      <c r="I350" s="15"/>
    </row>
    <row r="351" spans="1:9">
      <c r="A351" s="15"/>
      <c r="B351" s="15"/>
      <c r="C351" s="15"/>
      <c r="D351" s="15"/>
      <c r="E351" s="15"/>
      <c r="F351" s="15"/>
      <c r="G351" s="15"/>
      <c r="H351" s="15"/>
      <c r="I351" s="15"/>
    </row>
    <row r="352" spans="1:9">
      <c r="A352" s="15"/>
      <c r="B352" s="15"/>
      <c r="C352" s="15"/>
      <c r="D352" s="15"/>
      <c r="E352" s="15"/>
      <c r="F352" s="15"/>
      <c r="G352" s="15"/>
      <c r="H352" s="15"/>
      <c r="I352" s="15"/>
    </row>
    <row r="353" spans="1:9">
      <c r="A353" s="15"/>
      <c r="B353" s="15"/>
      <c r="C353" s="15"/>
      <c r="D353" s="15"/>
      <c r="E353" s="15"/>
      <c r="F353" s="15"/>
      <c r="G353" s="15"/>
      <c r="H353" s="15"/>
      <c r="I353" s="15"/>
    </row>
    <row r="354" spans="1:9">
      <c r="A354" s="15"/>
      <c r="B354" s="15"/>
      <c r="C354" s="15"/>
      <c r="D354" s="15"/>
      <c r="E354" s="15"/>
      <c r="F354" s="15"/>
      <c r="G354" s="15"/>
      <c r="H354" s="15"/>
      <c r="I354" s="15"/>
    </row>
    <row r="355" spans="1:9">
      <c r="A355" s="15"/>
      <c r="B355" s="15"/>
      <c r="C355" s="15"/>
      <c r="D355" s="15"/>
      <c r="E355" s="15"/>
      <c r="F355" s="15"/>
      <c r="G355" s="15"/>
      <c r="H355" s="15"/>
      <c r="I355" s="15"/>
    </row>
    <row r="356" spans="1:9">
      <c r="A356" s="15"/>
      <c r="B356" s="15"/>
      <c r="C356" s="15"/>
      <c r="D356" s="15"/>
      <c r="E356" s="15"/>
      <c r="F356" s="15"/>
      <c r="G356" s="15"/>
      <c r="H356" s="15"/>
      <c r="I356" s="15"/>
    </row>
    <row r="357" spans="1:9">
      <c r="A357" s="15"/>
      <c r="B357" s="15"/>
      <c r="C357" s="15"/>
      <c r="D357" s="15"/>
      <c r="E357" s="15"/>
      <c r="F357" s="15"/>
      <c r="G357" s="15"/>
      <c r="H357" s="15"/>
      <c r="I357" s="15"/>
    </row>
    <row r="358" spans="1:9">
      <c r="A358" s="15"/>
      <c r="B358" s="15"/>
      <c r="C358" s="15"/>
      <c r="D358" s="15"/>
      <c r="E358" s="15"/>
      <c r="F358" s="15"/>
      <c r="G358" s="15"/>
      <c r="H358" s="15"/>
      <c r="I358" s="15"/>
    </row>
    <row r="359" spans="1:9">
      <c r="A359" s="15"/>
      <c r="B359" s="15"/>
      <c r="C359" s="15"/>
      <c r="D359" s="15"/>
      <c r="E359" s="15"/>
      <c r="F359" s="15"/>
      <c r="G359" s="15"/>
      <c r="H359" s="15"/>
      <c r="I359" s="15"/>
    </row>
    <row r="360" spans="1:9">
      <c r="A360" s="15"/>
      <c r="B360" s="15"/>
      <c r="C360" s="15"/>
      <c r="D360" s="15"/>
      <c r="E360" s="15"/>
      <c r="F360" s="15"/>
      <c r="G360" s="15"/>
      <c r="H360" s="15"/>
      <c r="I360" s="15"/>
    </row>
    <row r="361" spans="1:9">
      <c r="A361" s="15"/>
      <c r="B361" s="15"/>
      <c r="C361" s="15"/>
      <c r="D361" s="15"/>
      <c r="E361" s="15"/>
      <c r="F361" s="15"/>
      <c r="G361" s="15"/>
      <c r="H361" s="15"/>
      <c r="I361" s="15"/>
    </row>
    <row r="362" spans="1:9">
      <c r="A362" s="15"/>
      <c r="B362" s="15"/>
      <c r="C362" s="15"/>
      <c r="D362" s="15"/>
      <c r="E362" s="15"/>
      <c r="F362" s="15"/>
      <c r="G362" s="15"/>
      <c r="H362" s="15"/>
      <c r="I362" s="15"/>
    </row>
    <row r="363" spans="1:9">
      <c r="A363" s="15"/>
      <c r="B363" s="15"/>
      <c r="C363" s="15"/>
      <c r="D363" s="15"/>
      <c r="E363" s="15"/>
      <c r="F363" s="15"/>
      <c r="G363" s="15"/>
      <c r="H363" s="15"/>
      <c r="I363" s="15"/>
    </row>
    <row r="364" spans="1:9">
      <c r="A364" s="15"/>
      <c r="B364" s="15"/>
      <c r="C364" s="15"/>
      <c r="D364" s="15"/>
      <c r="E364" s="15"/>
      <c r="F364" s="15"/>
      <c r="G364" s="15"/>
      <c r="H364" s="15"/>
      <c r="I364" s="15"/>
    </row>
    <row r="365" spans="1:9">
      <c r="A365" s="15"/>
      <c r="B365" s="15"/>
      <c r="C365" s="15"/>
      <c r="D365" s="15"/>
      <c r="E365" s="15"/>
      <c r="F365" s="15"/>
      <c r="G365" s="15"/>
      <c r="H365" s="15"/>
      <c r="I365" s="15"/>
    </row>
    <row r="366" spans="1:9">
      <c r="A366" s="15"/>
      <c r="B366" s="15"/>
      <c r="C366" s="15"/>
      <c r="D366" s="15"/>
      <c r="E366" s="15"/>
      <c r="F366" s="15"/>
      <c r="G366" s="15"/>
      <c r="H366" s="15"/>
      <c r="I366" s="15"/>
    </row>
    <row r="367" spans="1:9">
      <c r="A367" s="15"/>
      <c r="B367" s="15"/>
      <c r="C367" s="15"/>
      <c r="D367" s="15"/>
      <c r="E367" s="15"/>
      <c r="F367" s="15"/>
      <c r="G367" s="15"/>
      <c r="H367" s="15"/>
      <c r="I367" s="15"/>
    </row>
    <row r="368" spans="1:9">
      <c r="A368" s="15"/>
      <c r="B368" s="15"/>
      <c r="C368" s="15"/>
      <c r="D368" s="15"/>
      <c r="E368" s="15"/>
      <c r="F368" s="15"/>
      <c r="G368" s="15"/>
      <c r="H368" s="15"/>
      <c r="I368" s="15"/>
    </row>
    <row r="369" spans="1:9">
      <c r="A369" s="15"/>
      <c r="B369" s="15"/>
      <c r="C369" s="15"/>
      <c r="D369" s="15"/>
      <c r="E369" s="15"/>
      <c r="F369" s="15"/>
      <c r="G369" s="15"/>
      <c r="H369" s="15"/>
      <c r="I369" s="15"/>
    </row>
    <row r="370" spans="1:9">
      <c r="A370" s="15"/>
      <c r="B370" s="15"/>
      <c r="C370" s="15"/>
      <c r="D370" s="15"/>
      <c r="E370" s="15"/>
      <c r="F370" s="15"/>
      <c r="G370" s="15"/>
      <c r="H370" s="15"/>
      <c r="I370" s="15"/>
    </row>
    <row r="371" spans="1:9">
      <c r="A371" s="15"/>
      <c r="B371" s="15"/>
      <c r="C371" s="15"/>
      <c r="D371" s="15"/>
      <c r="E371" s="15"/>
      <c r="F371" s="15"/>
      <c r="G371" s="15"/>
      <c r="H371" s="15"/>
      <c r="I371" s="15"/>
    </row>
    <row r="372" spans="1:9">
      <c r="A372" s="15"/>
      <c r="B372" s="15"/>
      <c r="C372" s="15"/>
      <c r="D372" s="15"/>
      <c r="E372" s="15"/>
      <c r="F372" s="15"/>
      <c r="G372" s="15"/>
      <c r="H372" s="15"/>
      <c r="I372" s="15"/>
    </row>
    <row r="373" spans="1:9">
      <c r="A373" s="15"/>
      <c r="B373" s="15"/>
      <c r="C373" s="15"/>
      <c r="D373" s="15"/>
      <c r="E373" s="15"/>
      <c r="F373" s="15"/>
      <c r="G373" s="15"/>
      <c r="H373" s="15"/>
      <c r="I373" s="15"/>
    </row>
    <row r="374" spans="1:9">
      <c r="A374" s="15"/>
      <c r="B374" s="15"/>
      <c r="C374" s="15"/>
      <c r="D374" s="15"/>
      <c r="E374" s="15"/>
      <c r="F374" s="15"/>
      <c r="G374" s="15"/>
      <c r="H374" s="15"/>
      <c r="I374" s="15"/>
    </row>
    <row r="375" spans="1:9">
      <c r="A375" s="15"/>
      <c r="B375" s="15"/>
      <c r="C375" s="15"/>
      <c r="D375" s="15"/>
      <c r="E375" s="15"/>
      <c r="F375" s="15"/>
      <c r="G375" s="15"/>
      <c r="H375" s="15"/>
      <c r="I375" s="15"/>
    </row>
    <row r="376" spans="1:9">
      <c r="A376" s="15"/>
      <c r="B376" s="15"/>
      <c r="C376" s="15"/>
      <c r="D376" s="15"/>
      <c r="E376" s="15"/>
      <c r="F376" s="15"/>
      <c r="G376" s="15"/>
      <c r="H376" s="15"/>
      <c r="I376" s="15"/>
    </row>
    <row r="377" spans="1:9">
      <c r="A377" s="15"/>
      <c r="B377" s="15"/>
      <c r="C377" s="15"/>
      <c r="D377" s="15"/>
      <c r="E377" s="15"/>
      <c r="F377" s="15"/>
      <c r="G377" s="15"/>
      <c r="H377" s="15"/>
      <c r="I377" s="15"/>
    </row>
    <row r="378" spans="1:9">
      <c r="A378" s="15"/>
      <c r="B378" s="15"/>
      <c r="C378" s="15"/>
      <c r="D378" s="15"/>
      <c r="E378" s="15"/>
      <c r="F378" s="15"/>
      <c r="G378" s="15"/>
      <c r="H378" s="15"/>
      <c r="I378" s="15"/>
    </row>
    <row r="379" spans="1:9">
      <c r="A379" s="15"/>
      <c r="B379" s="15"/>
      <c r="C379" s="15"/>
      <c r="D379" s="15"/>
      <c r="E379" s="15"/>
      <c r="F379" s="15"/>
      <c r="G379" s="15"/>
      <c r="H379" s="15"/>
      <c r="I379" s="15"/>
    </row>
    <row r="380" spans="1:9">
      <c r="A380" s="15"/>
      <c r="B380" s="15"/>
      <c r="C380" s="15"/>
      <c r="D380" s="15"/>
      <c r="E380" s="15"/>
      <c r="F380" s="15"/>
      <c r="G380" s="15"/>
      <c r="H380" s="15"/>
      <c r="I380" s="15"/>
    </row>
    <row r="381" spans="1:9">
      <c r="A381" s="15"/>
      <c r="B381" s="15"/>
      <c r="C381" s="15"/>
      <c r="D381" s="15"/>
      <c r="E381" s="15"/>
      <c r="F381" s="15"/>
      <c r="G381" s="15"/>
      <c r="H381" s="15"/>
      <c r="I381" s="15"/>
    </row>
    <row r="382" spans="1:9">
      <c r="A382" s="15"/>
      <c r="B382" s="15"/>
      <c r="C382" s="15"/>
      <c r="D382" s="15"/>
      <c r="E382" s="15"/>
      <c r="F382" s="15"/>
      <c r="G382" s="15"/>
      <c r="H382" s="15"/>
      <c r="I382" s="15"/>
    </row>
    <row r="383" spans="1:9">
      <c r="A383" s="15"/>
      <c r="B383" s="15"/>
      <c r="C383" s="15"/>
      <c r="D383" s="15"/>
      <c r="E383" s="15"/>
      <c r="F383" s="15"/>
      <c r="G383" s="15"/>
      <c r="H383" s="15"/>
      <c r="I383" s="15"/>
    </row>
    <row r="384" spans="1:9">
      <c r="A384" s="15"/>
      <c r="B384" s="15"/>
      <c r="C384" s="15"/>
      <c r="D384" s="15"/>
      <c r="E384" s="15"/>
      <c r="F384" s="15"/>
      <c r="G384" s="15"/>
      <c r="H384" s="15"/>
      <c r="I384" s="15"/>
    </row>
    <row r="385" spans="1:9">
      <c r="A385" s="15"/>
      <c r="B385" s="15"/>
      <c r="C385" s="15"/>
      <c r="D385" s="15"/>
      <c r="E385" s="15"/>
      <c r="F385" s="15"/>
      <c r="G385" s="15"/>
      <c r="H385" s="15"/>
      <c r="I385" s="15"/>
    </row>
    <row r="386" spans="1:9">
      <c r="A386" s="15"/>
      <c r="B386" s="15"/>
      <c r="C386" s="15"/>
      <c r="D386" s="15"/>
      <c r="E386" s="15"/>
      <c r="F386" s="15"/>
      <c r="G386" s="15"/>
      <c r="H386" s="15"/>
      <c r="I386" s="15"/>
    </row>
    <row r="387" spans="1:9">
      <c r="A387" s="15"/>
      <c r="B387" s="15"/>
      <c r="C387" s="15"/>
      <c r="D387" s="15"/>
      <c r="E387" s="15"/>
      <c r="F387" s="15"/>
      <c r="G387" s="15"/>
      <c r="H387" s="15"/>
      <c r="I387" s="15"/>
    </row>
    <row r="388" spans="1:9">
      <c r="A388" s="15"/>
      <c r="B388" s="15"/>
      <c r="C388" s="15"/>
      <c r="D388" s="15"/>
      <c r="E388" s="15"/>
      <c r="F388" s="15"/>
      <c r="G388" s="15"/>
      <c r="H388" s="15"/>
      <c r="I388" s="15"/>
    </row>
    <row r="389" spans="1:9">
      <c r="A389" s="15"/>
      <c r="B389" s="15"/>
      <c r="C389" s="15"/>
      <c r="D389" s="15"/>
      <c r="E389" s="15"/>
      <c r="F389" s="15"/>
      <c r="G389" s="15"/>
      <c r="H389" s="15"/>
      <c r="I389" s="15"/>
    </row>
    <row r="390" spans="1:9">
      <c r="A390" s="15"/>
      <c r="B390" s="15"/>
      <c r="C390" s="15"/>
      <c r="D390" s="15"/>
      <c r="E390" s="15"/>
      <c r="F390" s="15"/>
      <c r="G390" s="15"/>
      <c r="H390" s="15"/>
      <c r="I390" s="15"/>
    </row>
    <row r="391" spans="1:9">
      <c r="A391" s="15"/>
      <c r="B391" s="15"/>
      <c r="C391" s="15"/>
      <c r="D391" s="15"/>
      <c r="E391" s="15"/>
      <c r="F391" s="15"/>
      <c r="G391" s="15"/>
      <c r="H391" s="15"/>
      <c r="I391" s="15"/>
    </row>
    <row r="392" spans="1:9">
      <c r="A392" s="15"/>
      <c r="B392" s="15"/>
      <c r="C392" s="15"/>
      <c r="D392" s="15"/>
      <c r="E392" s="15"/>
      <c r="F392" s="15"/>
      <c r="G392" s="15"/>
      <c r="H392" s="15"/>
      <c r="I392" s="15"/>
    </row>
    <row r="393" spans="1:9">
      <c r="A393" s="15"/>
      <c r="B393" s="15"/>
      <c r="C393" s="15"/>
      <c r="D393" s="15"/>
      <c r="E393" s="15"/>
      <c r="F393" s="15"/>
      <c r="G393" s="15"/>
      <c r="H393" s="15"/>
      <c r="I393" s="15"/>
    </row>
    <row r="394" spans="1:9">
      <c r="A394" s="15"/>
      <c r="B394" s="15"/>
      <c r="C394" s="15"/>
      <c r="D394" s="15"/>
      <c r="E394" s="15"/>
      <c r="F394" s="15"/>
      <c r="G394" s="15"/>
      <c r="H394" s="15"/>
      <c r="I394" s="15"/>
    </row>
    <row r="395" spans="1:9">
      <c r="A395" s="15"/>
      <c r="B395" s="15"/>
      <c r="C395" s="15"/>
      <c r="D395" s="15"/>
      <c r="E395" s="15"/>
      <c r="F395" s="15"/>
      <c r="G395" s="15"/>
      <c r="H395" s="15"/>
      <c r="I395" s="15"/>
    </row>
    <row r="396" spans="1:9">
      <c r="A396" s="15"/>
      <c r="B396" s="15"/>
      <c r="C396" s="15"/>
      <c r="D396" s="15"/>
      <c r="E396" s="15"/>
      <c r="F396" s="15"/>
      <c r="G396" s="15"/>
      <c r="H396" s="15"/>
      <c r="I396" s="15"/>
    </row>
    <row r="397" spans="1:9">
      <c r="A397" s="15"/>
      <c r="B397" s="15"/>
      <c r="C397" s="15"/>
      <c r="D397" s="15"/>
      <c r="E397" s="15"/>
      <c r="F397" s="15"/>
      <c r="G397" s="15"/>
      <c r="H397" s="15"/>
      <c r="I397" s="15"/>
    </row>
    <row r="398" spans="1:9">
      <c r="A398" s="15"/>
      <c r="B398" s="15"/>
      <c r="C398" s="15"/>
      <c r="D398" s="15"/>
      <c r="E398" s="15"/>
      <c r="F398" s="15"/>
      <c r="G398" s="15"/>
      <c r="H398" s="15"/>
      <c r="I398" s="15"/>
    </row>
    <row r="399" spans="1:9">
      <c r="A399" s="15"/>
      <c r="B399" s="15"/>
      <c r="C399" s="15"/>
      <c r="D399" s="15"/>
      <c r="E399" s="15"/>
      <c r="F399" s="15"/>
      <c r="G399" s="15"/>
      <c r="H399" s="15"/>
      <c r="I399" s="15"/>
    </row>
    <row r="400" spans="1:9">
      <c r="A400" s="15"/>
      <c r="B400" s="15"/>
      <c r="C400" s="15"/>
      <c r="D400" s="15"/>
      <c r="E400" s="15"/>
      <c r="F400" s="15"/>
      <c r="G400" s="15"/>
      <c r="H400" s="15"/>
      <c r="I400" s="15"/>
    </row>
    <row r="401" spans="1:9">
      <c r="A401" s="15"/>
      <c r="B401" s="15"/>
      <c r="C401" s="15"/>
      <c r="D401" s="15"/>
      <c r="E401" s="15"/>
      <c r="F401" s="15"/>
      <c r="G401" s="15"/>
      <c r="H401" s="15"/>
      <c r="I401" s="15"/>
    </row>
    <row r="402" spans="1:9">
      <c r="A402" s="15"/>
      <c r="B402" s="15"/>
      <c r="C402" s="15"/>
      <c r="D402" s="15"/>
      <c r="E402" s="15"/>
      <c r="F402" s="15"/>
      <c r="G402" s="15"/>
      <c r="H402" s="15"/>
      <c r="I402" s="15"/>
    </row>
    <row r="403" spans="1:9">
      <c r="A403" s="15"/>
      <c r="B403" s="15"/>
      <c r="C403" s="15"/>
      <c r="D403" s="15"/>
      <c r="E403" s="15"/>
      <c r="F403" s="15"/>
      <c r="G403" s="15"/>
      <c r="H403" s="15"/>
      <c r="I403" s="15"/>
    </row>
    <row r="404" spans="1:9">
      <c r="A404" s="15"/>
      <c r="B404" s="15"/>
      <c r="C404" s="15"/>
      <c r="D404" s="15"/>
      <c r="E404" s="15"/>
      <c r="F404" s="15"/>
      <c r="G404" s="15"/>
      <c r="H404" s="15"/>
      <c r="I404" s="15"/>
    </row>
    <row r="405" spans="1:9">
      <c r="A405" s="15"/>
      <c r="B405" s="15"/>
      <c r="C405" s="15"/>
      <c r="D405" s="15"/>
      <c r="E405" s="15"/>
      <c r="F405" s="15"/>
      <c r="G405" s="15"/>
      <c r="H405" s="15"/>
      <c r="I405" s="15"/>
    </row>
    <row r="406" spans="1:9">
      <c r="A406" s="15"/>
      <c r="B406" s="15"/>
      <c r="C406" s="15"/>
      <c r="D406" s="15"/>
      <c r="E406" s="15"/>
      <c r="F406" s="15"/>
      <c r="G406" s="15"/>
      <c r="H406" s="15"/>
      <c r="I406" s="15"/>
    </row>
    <row r="407" spans="1:9">
      <c r="A407" s="15"/>
      <c r="B407" s="15"/>
      <c r="C407" s="15"/>
      <c r="D407" s="15"/>
      <c r="E407" s="15"/>
      <c r="F407" s="15"/>
      <c r="G407" s="15"/>
      <c r="H407" s="15"/>
      <c r="I407" s="15"/>
    </row>
    <row r="408" spans="1:9">
      <c r="A408" s="15"/>
      <c r="B408" s="15"/>
      <c r="C408" s="15"/>
      <c r="D408" s="15"/>
      <c r="E408" s="15"/>
      <c r="F408" s="15"/>
      <c r="G408" s="15"/>
      <c r="H408" s="15"/>
      <c r="I408" s="15"/>
    </row>
    <row r="409" spans="1:9">
      <c r="A409" s="15"/>
      <c r="B409" s="15"/>
      <c r="C409" s="15"/>
      <c r="D409" s="15"/>
      <c r="E409" s="15"/>
      <c r="F409" s="15"/>
      <c r="G409" s="15"/>
      <c r="H409" s="15"/>
      <c r="I409" s="15"/>
    </row>
    <row r="410" spans="1:9">
      <c r="A410" s="15"/>
      <c r="B410" s="15"/>
      <c r="C410" s="15"/>
      <c r="D410" s="15"/>
      <c r="E410" s="15"/>
      <c r="F410" s="15"/>
      <c r="G410" s="15"/>
      <c r="H410" s="15"/>
      <c r="I410" s="15"/>
    </row>
    <row r="411" spans="1:9">
      <c r="A411" s="15"/>
      <c r="B411" s="15"/>
      <c r="C411" s="15"/>
      <c r="D411" s="15"/>
      <c r="E411" s="15"/>
      <c r="F411" s="15"/>
      <c r="G411" s="15"/>
      <c r="H411" s="15"/>
      <c r="I411" s="15"/>
    </row>
    <row r="412" spans="1:9">
      <c r="A412" s="15"/>
      <c r="B412" s="15"/>
      <c r="C412" s="15"/>
      <c r="D412" s="15"/>
      <c r="E412" s="15"/>
      <c r="F412" s="15"/>
      <c r="G412" s="15"/>
      <c r="H412" s="15"/>
      <c r="I412" s="15"/>
    </row>
    <row r="413" spans="1:9">
      <c r="A413" s="15"/>
      <c r="B413" s="15"/>
      <c r="C413" s="15"/>
      <c r="D413" s="15"/>
      <c r="E413" s="15"/>
      <c r="F413" s="15"/>
      <c r="G413" s="15"/>
      <c r="H413" s="15"/>
      <c r="I413" s="15"/>
    </row>
    <row r="414" spans="1:9">
      <c r="A414" s="15"/>
      <c r="B414" s="15"/>
      <c r="C414" s="15"/>
      <c r="D414" s="15"/>
      <c r="E414" s="15"/>
      <c r="F414" s="15"/>
      <c r="G414" s="15"/>
      <c r="H414" s="15"/>
      <c r="I414" s="15"/>
    </row>
    <row r="415" spans="1:9">
      <c r="A415" s="15"/>
      <c r="B415" s="15"/>
      <c r="C415" s="15"/>
      <c r="D415" s="15"/>
      <c r="E415" s="15"/>
      <c r="F415" s="15"/>
      <c r="G415" s="15"/>
      <c r="H415" s="15"/>
      <c r="I415" s="15"/>
    </row>
    <row r="416" spans="1:9">
      <c r="A416" s="15"/>
      <c r="B416" s="15"/>
      <c r="C416" s="15"/>
      <c r="D416" s="15"/>
      <c r="E416" s="15"/>
      <c r="F416" s="15"/>
      <c r="G416" s="15"/>
      <c r="H416" s="15"/>
      <c r="I416" s="15"/>
    </row>
    <row r="417" spans="1:9">
      <c r="A417" s="15"/>
      <c r="B417" s="15"/>
      <c r="C417" s="15"/>
      <c r="D417" s="15"/>
      <c r="E417" s="15"/>
      <c r="F417" s="15"/>
      <c r="G417" s="15"/>
      <c r="H417" s="15"/>
      <c r="I417" s="15"/>
    </row>
    <row r="418" spans="1:9">
      <c r="A418" s="15"/>
      <c r="B418" s="15"/>
      <c r="C418" s="15"/>
      <c r="D418" s="15"/>
      <c r="E418" s="15"/>
      <c r="F418" s="15"/>
      <c r="G418" s="15"/>
      <c r="H418" s="15"/>
      <c r="I418" s="15"/>
    </row>
    <row r="419" spans="1:9">
      <c r="A419" s="15"/>
      <c r="B419" s="15"/>
      <c r="C419" s="15"/>
      <c r="D419" s="15"/>
      <c r="E419" s="15"/>
      <c r="F419" s="15"/>
      <c r="G419" s="15"/>
      <c r="H419" s="15"/>
      <c r="I419" s="15"/>
    </row>
    <row r="420" spans="1:9">
      <c r="A420" s="15"/>
      <c r="B420" s="15"/>
      <c r="C420" s="15"/>
      <c r="D420" s="15"/>
      <c r="E420" s="15"/>
      <c r="F420" s="15"/>
      <c r="G420" s="15"/>
      <c r="H420" s="15"/>
      <c r="I420" s="15"/>
    </row>
    <row r="421" spans="1:9">
      <c r="A421" s="15"/>
      <c r="B421" s="15"/>
      <c r="C421" s="15"/>
      <c r="D421" s="15"/>
      <c r="E421" s="15"/>
      <c r="F421" s="15"/>
      <c r="G421" s="15"/>
      <c r="H421" s="15"/>
      <c r="I421" s="15"/>
    </row>
    <row r="422" spans="1:9">
      <c r="A422" s="15"/>
      <c r="B422" s="15"/>
      <c r="C422" s="15"/>
      <c r="D422" s="15"/>
      <c r="E422" s="15"/>
      <c r="F422" s="15"/>
      <c r="G422" s="15"/>
      <c r="H422" s="15"/>
      <c r="I422" s="15"/>
    </row>
    <row r="423" spans="1:9">
      <c r="A423" s="15"/>
      <c r="B423" s="15"/>
      <c r="C423" s="15"/>
      <c r="D423" s="15"/>
      <c r="E423" s="15"/>
      <c r="F423" s="15"/>
      <c r="G423" s="15"/>
      <c r="H423" s="15"/>
      <c r="I423" s="15"/>
    </row>
    <row r="424" spans="1:9">
      <c r="A424" s="15"/>
      <c r="B424" s="15"/>
      <c r="C424" s="15"/>
      <c r="D424" s="15"/>
      <c r="E424" s="15"/>
      <c r="F424" s="15"/>
      <c r="G424" s="15"/>
      <c r="H424" s="15"/>
      <c r="I424" s="15"/>
    </row>
    <row r="425" spans="1:9">
      <c r="A425" s="15"/>
      <c r="B425" s="15"/>
      <c r="C425" s="15"/>
      <c r="D425" s="15"/>
      <c r="E425" s="15"/>
      <c r="F425" s="15"/>
      <c r="G425" s="15"/>
      <c r="H425" s="15"/>
      <c r="I425" s="15"/>
    </row>
    <row r="426" spans="1:9">
      <c r="A426" s="15"/>
      <c r="B426" s="15"/>
      <c r="C426" s="15"/>
      <c r="D426" s="15"/>
      <c r="E426" s="15"/>
      <c r="F426" s="15"/>
      <c r="G426" s="15"/>
      <c r="H426" s="15"/>
      <c r="I426" s="15"/>
    </row>
    <row r="427" spans="1:9">
      <c r="A427" s="15"/>
      <c r="B427" s="15"/>
      <c r="C427" s="15"/>
      <c r="D427" s="15"/>
      <c r="E427" s="15"/>
      <c r="F427" s="15"/>
      <c r="G427" s="15"/>
      <c r="H427" s="15"/>
      <c r="I427" s="15"/>
    </row>
    <row r="428" spans="1:9">
      <c r="A428" s="15"/>
      <c r="B428" s="15"/>
      <c r="C428" s="15"/>
      <c r="D428" s="15"/>
      <c r="E428" s="15"/>
      <c r="F428" s="15"/>
      <c r="G428" s="15"/>
      <c r="H428" s="15"/>
      <c r="I428" s="15"/>
    </row>
    <row r="429" spans="1:9">
      <c r="A429" s="15"/>
      <c r="B429" s="15"/>
      <c r="C429" s="15"/>
      <c r="D429" s="15"/>
      <c r="E429" s="15"/>
      <c r="F429" s="15"/>
      <c r="G429" s="15"/>
      <c r="H429" s="15"/>
      <c r="I429" s="15"/>
    </row>
    <row r="430" spans="1:9">
      <c r="A430" s="15"/>
      <c r="B430" s="15"/>
      <c r="C430" s="15"/>
      <c r="D430" s="15"/>
      <c r="E430" s="15"/>
      <c r="F430" s="15"/>
      <c r="G430" s="15"/>
      <c r="H430" s="15"/>
      <c r="I430" s="15"/>
    </row>
    <row r="431" spans="1:9">
      <c r="A431" s="15"/>
      <c r="B431" s="15"/>
      <c r="C431" s="15"/>
      <c r="D431" s="15"/>
      <c r="E431" s="15"/>
      <c r="F431" s="15"/>
      <c r="G431" s="15"/>
      <c r="H431" s="15"/>
      <c r="I431" s="15"/>
    </row>
    <row r="432" spans="1:9">
      <c r="A432" s="15"/>
      <c r="B432" s="15"/>
      <c r="C432" s="15"/>
      <c r="D432" s="15"/>
      <c r="E432" s="15"/>
      <c r="F432" s="15"/>
      <c r="G432" s="15"/>
      <c r="H432" s="15"/>
      <c r="I432" s="15"/>
    </row>
    <row r="433" spans="1:9">
      <c r="A433" s="15"/>
      <c r="B433" s="15"/>
      <c r="C433" s="15"/>
      <c r="D433" s="15"/>
      <c r="E433" s="15"/>
      <c r="F433" s="15"/>
      <c r="G433" s="15"/>
      <c r="H433" s="15"/>
      <c r="I433" s="15"/>
    </row>
    <row r="434" spans="1:9">
      <c r="A434" s="15"/>
      <c r="B434" s="15"/>
      <c r="C434" s="15"/>
      <c r="D434" s="15"/>
      <c r="E434" s="15"/>
      <c r="F434" s="15"/>
      <c r="G434" s="15"/>
      <c r="H434" s="15"/>
      <c r="I434" s="15"/>
    </row>
    <row r="435" spans="1:9">
      <c r="A435" s="15"/>
      <c r="B435" s="15"/>
      <c r="C435" s="15"/>
      <c r="D435" s="15"/>
      <c r="E435" s="15"/>
      <c r="F435" s="15"/>
      <c r="G435" s="15"/>
      <c r="H435" s="15"/>
      <c r="I435" s="15"/>
    </row>
    <row r="436" spans="1:9">
      <c r="A436" s="15"/>
      <c r="B436" s="15"/>
      <c r="C436" s="15"/>
      <c r="D436" s="15"/>
      <c r="E436" s="15"/>
      <c r="F436" s="15"/>
      <c r="G436" s="15"/>
      <c r="H436" s="15"/>
      <c r="I436" s="15"/>
    </row>
    <row r="437" spans="1:9">
      <c r="A437" s="15"/>
      <c r="B437" s="15"/>
      <c r="C437" s="15"/>
      <c r="D437" s="15"/>
      <c r="E437" s="15"/>
      <c r="F437" s="15"/>
      <c r="G437" s="15"/>
      <c r="H437" s="15"/>
      <c r="I437" s="15"/>
    </row>
    <row r="438" spans="1:9">
      <c r="A438" s="15"/>
      <c r="B438" s="15"/>
      <c r="C438" s="15"/>
      <c r="D438" s="15"/>
      <c r="E438" s="15"/>
      <c r="F438" s="15"/>
      <c r="G438" s="15"/>
      <c r="H438" s="15"/>
      <c r="I438" s="15"/>
    </row>
    <row r="439" spans="1:9">
      <c r="A439" s="15"/>
      <c r="B439" s="15"/>
      <c r="C439" s="15"/>
      <c r="D439" s="15"/>
      <c r="E439" s="15"/>
      <c r="F439" s="15"/>
      <c r="G439" s="15"/>
      <c r="H439" s="15"/>
      <c r="I439" s="15"/>
    </row>
    <row r="440" spans="1:9">
      <c r="A440" s="15"/>
      <c r="B440" s="15"/>
      <c r="C440" s="15"/>
      <c r="D440" s="15"/>
      <c r="E440" s="15"/>
      <c r="F440" s="15"/>
      <c r="G440" s="15"/>
      <c r="H440" s="15"/>
      <c r="I440" s="15"/>
    </row>
    <row r="441" spans="1:9">
      <c r="A441" s="15"/>
      <c r="B441" s="15"/>
      <c r="C441" s="15"/>
      <c r="D441" s="15"/>
      <c r="E441" s="15"/>
      <c r="F441" s="15"/>
      <c r="G441" s="15"/>
      <c r="H441" s="15"/>
      <c r="I441" s="15"/>
    </row>
    <row r="442" spans="1:9">
      <c r="A442" s="15"/>
      <c r="B442" s="15"/>
      <c r="C442" s="15"/>
      <c r="D442" s="15"/>
      <c r="E442" s="15"/>
      <c r="F442" s="15"/>
      <c r="G442" s="15"/>
      <c r="H442" s="15"/>
      <c r="I442" s="15"/>
    </row>
    <row r="443" spans="1:9">
      <c r="A443" s="15"/>
      <c r="B443" s="15"/>
      <c r="C443" s="15"/>
      <c r="D443" s="15"/>
      <c r="E443" s="15"/>
      <c r="F443" s="15"/>
      <c r="G443" s="15"/>
      <c r="H443" s="15"/>
      <c r="I443" s="15"/>
    </row>
    <row r="444" spans="1:9">
      <c r="A444" s="15"/>
      <c r="B444" s="15"/>
      <c r="C444" s="15"/>
      <c r="D444" s="15"/>
      <c r="E444" s="15"/>
      <c r="F444" s="15"/>
      <c r="G444" s="15"/>
      <c r="H444" s="15"/>
      <c r="I444" s="15"/>
    </row>
    <row r="445" spans="1:9">
      <c r="A445" s="15"/>
      <c r="B445" s="15"/>
      <c r="C445" s="15"/>
      <c r="D445" s="15"/>
      <c r="E445" s="15"/>
      <c r="F445" s="15"/>
      <c r="G445" s="15"/>
      <c r="H445" s="15"/>
      <c r="I445" s="15"/>
    </row>
    <row r="446" spans="1:9">
      <c r="A446" s="15"/>
      <c r="B446" s="15"/>
      <c r="C446" s="15"/>
      <c r="D446" s="15"/>
      <c r="E446" s="15"/>
      <c r="F446" s="15"/>
      <c r="G446" s="15"/>
      <c r="H446" s="15"/>
      <c r="I446" s="15"/>
    </row>
    <row r="447" spans="1:9">
      <c r="A447" s="15"/>
      <c r="B447" s="15"/>
      <c r="C447" s="15"/>
      <c r="D447" s="15"/>
      <c r="E447" s="15"/>
      <c r="F447" s="15"/>
      <c r="G447" s="15"/>
      <c r="H447" s="15"/>
      <c r="I447" s="15"/>
    </row>
    <row r="448" spans="1:9">
      <c r="A448" s="15"/>
      <c r="B448" s="15"/>
      <c r="C448" s="15"/>
      <c r="D448" s="15"/>
      <c r="E448" s="15"/>
      <c r="F448" s="15"/>
      <c r="G448" s="15"/>
      <c r="H448" s="15"/>
      <c r="I448" s="15"/>
    </row>
    <row r="449" spans="1:9">
      <c r="A449" s="15"/>
      <c r="B449" s="15"/>
      <c r="C449" s="15"/>
      <c r="D449" s="15"/>
      <c r="E449" s="15"/>
      <c r="F449" s="15"/>
      <c r="G449" s="15"/>
      <c r="H449" s="15"/>
      <c r="I449" s="15"/>
    </row>
    <row r="450" spans="1:9">
      <c r="A450" s="15"/>
      <c r="B450" s="15"/>
      <c r="C450" s="15"/>
      <c r="D450" s="15"/>
      <c r="E450" s="15"/>
      <c r="F450" s="15"/>
      <c r="G450" s="15"/>
      <c r="H450" s="15"/>
      <c r="I450" s="15"/>
    </row>
    <row r="451" spans="1:9">
      <c r="A451" s="15"/>
      <c r="B451" s="15"/>
      <c r="C451" s="15"/>
      <c r="D451" s="15"/>
      <c r="E451" s="15"/>
      <c r="F451" s="15"/>
      <c r="G451" s="15"/>
      <c r="H451" s="15"/>
      <c r="I451" s="15"/>
    </row>
    <row r="452" spans="1:9">
      <c r="A452" s="15"/>
      <c r="B452" s="15"/>
      <c r="C452" s="15"/>
      <c r="D452" s="15"/>
      <c r="E452" s="15"/>
      <c r="F452" s="15"/>
      <c r="G452" s="15"/>
      <c r="H452" s="15"/>
      <c r="I452" s="15"/>
    </row>
    <row r="453" spans="1:9">
      <c r="A453" s="15"/>
      <c r="B453" s="15"/>
      <c r="C453" s="15"/>
      <c r="D453" s="15"/>
      <c r="E453" s="15"/>
      <c r="F453" s="15"/>
      <c r="G453" s="15"/>
      <c r="H453" s="15"/>
      <c r="I453" s="15"/>
    </row>
    <row r="454" spans="1:9">
      <c r="A454" s="15"/>
      <c r="B454" s="15"/>
      <c r="C454" s="15"/>
      <c r="D454" s="15"/>
      <c r="E454" s="15"/>
      <c r="F454" s="15"/>
      <c r="G454" s="15"/>
      <c r="H454" s="15"/>
      <c r="I454" s="15"/>
    </row>
    <row r="455" spans="1:9">
      <c r="A455" s="15"/>
      <c r="B455" s="15"/>
      <c r="C455" s="15"/>
      <c r="D455" s="15"/>
      <c r="E455" s="15"/>
      <c r="F455" s="15"/>
      <c r="G455" s="15"/>
      <c r="H455" s="15"/>
      <c r="I455" s="15"/>
    </row>
    <row r="456" spans="1:9">
      <c r="A456" s="15"/>
      <c r="B456" s="15"/>
      <c r="C456" s="15"/>
      <c r="D456" s="15"/>
      <c r="E456" s="15"/>
      <c r="F456" s="15"/>
      <c r="G456" s="15"/>
      <c r="H456" s="15"/>
      <c r="I456" s="15"/>
    </row>
    <row r="457" spans="1:9">
      <c r="A457" s="15"/>
      <c r="B457" s="15"/>
      <c r="C457" s="15"/>
      <c r="D457" s="15"/>
      <c r="E457" s="15"/>
      <c r="F457" s="15"/>
      <c r="G457" s="15"/>
      <c r="H457" s="15"/>
      <c r="I457" s="15"/>
    </row>
    <row r="458" spans="1:9">
      <c r="A458" s="15"/>
      <c r="B458" s="15"/>
      <c r="C458" s="15"/>
      <c r="D458" s="15"/>
      <c r="E458" s="15"/>
      <c r="F458" s="15"/>
      <c r="G458" s="15"/>
      <c r="H458" s="15"/>
      <c r="I458" s="15"/>
    </row>
    <row r="459" spans="1:9">
      <c r="A459" s="15"/>
      <c r="B459" s="15"/>
      <c r="C459" s="15"/>
      <c r="D459" s="15"/>
      <c r="E459" s="15"/>
      <c r="F459" s="15"/>
      <c r="G459" s="15"/>
      <c r="H459" s="15"/>
      <c r="I459" s="15"/>
    </row>
    <row r="460" spans="1:9">
      <c r="A460" s="15"/>
      <c r="B460" s="15"/>
      <c r="C460" s="15"/>
      <c r="D460" s="15"/>
      <c r="E460" s="15"/>
      <c r="F460" s="15"/>
      <c r="G460" s="15"/>
      <c r="H460" s="15"/>
      <c r="I460" s="15"/>
    </row>
    <row r="461" spans="1:9">
      <c r="A461" s="15"/>
      <c r="B461" s="15"/>
      <c r="C461" s="15"/>
      <c r="D461" s="15"/>
      <c r="E461" s="15"/>
      <c r="F461" s="15"/>
      <c r="G461" s="15"/>
      <c r="H461" s="15"/>
      <c r="I461" s="15"/>
    </row>
    <row r="462" spans="1:9">
      <c r="A462" s="15"/>
      <c r="B462" s="15"/>
      <c r="C462" s="15"/>
      <c r="D462" s="15"/>
      <c r="E462" s="15"/>
      <c r="F462" s="15"/>
      <c r="G462" s="15"/>
      <c r="H462" s="15"/>
      <c r="I462" s="15"/>
    </row>
    <row r="463" spans="1:9">
      <c r="A463" s="15"/>
      <c r="B463" s="15"/>
      <c r="C463" s="15"/>
      <c r="D463" s="15"/>
      <c r="E463" s="15"/>
      <c r="F463" s="15"/>
      <c r="G463" s="15"/>
      <c r="H463" s="15"/>
      <c r="I463" s="15"/>
    </row>
    <row r="464" spans="1:9">
      <c r="A464" s="15"/>
      <c r="B464" s="15"/>
      <c r="C464" s="15"/>
      <c r="D464" s="15"/>
      <c r="E464" s="15"/>
      <c r="F464" s="15"/>
      <c r="G464" s="15"/>
      <c r="H464" s="15"/>
      <c r="I464" s="15"/>
    </row>
    <row r="465" spans="1:9">
      <c r="A465" s="15"/>
      <c r="B465" s="15"/>
      <c r="C465" s="15"/>
      <c r="D465" s="15"/>
      <c r="E465" s="15"/>
      <c r="F465" s="15"/>
      <c r="G465" s="15"/>
      <c r="H465" s="15"/>
      <c r="I465" s="15"/>
    </row>
    <row r="466" spans="1:9">
      <c r="A466" s="15"/>
      <c r="B466" s="15"/>
      <c r="C466" s="15"/>
      <c r="D466" s="15"/>
      <c r="E466" s="15"/>
      <c r="F466" s="15"/>
      <c r="G466" s="15"/>
      <c r="H466" s="15"/>
      <c r="I466" s="15"/>
    </row>
    <row r="467" spans="1:9">
      <c r="A467" s="15"/>
      <c r="B467" s="15"/>
      <c r="C467" s="15"/>
      <c r="D467" s="15"/>
      <c r="E467" s="15"/>
      <c r="F467" s="15"/>
      <c r="G467" s="15"/>
      <c r="H467" s="15"/>
      <c r="I467" s="15"/>
    </row>
    <row r="468" spans="1:9">
      <c r="A468" s="15"/>
      <c r="B468" s="15"/>
      <c r="C468" s="15"/>
      <c r="D468" s="15"/>
      <c r="E468" s="15"/>
      <c r="F468" s="15"/>
      <c r="G468" s="15"/>
      <c r="H468" s="15"/>
      <c r="I468" s="15"/>
    </row>
    <row r="469" spans="1:9">
      <c r="A469" s="15"/>
      <c r="B469" s="15"/>
      <c r="C469" s="15"/>
      <c r="D469" s="15"/>
      <c r="E469" s="15"/>
      <c r="F469" s="15"/>
      <c r="G469" s="15"/>
      <c r="H469" s="15"/>
      <c r="I469" s="15"/>
    </row>
    <row r="470" spans="1:9">
      <c r="A470" s="15"/>
      <c r="B470" s="15"/>
      <c r="C470" s="15"/>
      <c r="D470" s="15"/>
      <c r="E470" s="15"/>
      <c r="F470" s="15"/>
      <c r="G470" s="15"/>
      <c r="H470" s="15"/>
      <c r="I470" s="15"/>
    </row>
    <row r="471" spans="1:9">
      <c r="A471" s="15"/>
      <c r="B471" s="15"/>
      <c r="C471" s="15"/>
      <c r="D471" s="15"/>
      <c r="E471" s="15"/>
      <c r="F471" s="15"/>
      <c r="G471" s="15"/>
      <c r="H471" s="15"/>
      <c r="I471" s="15"/>
    </row>
    <row r="472" spans="1:9">
      <c r="A472" s="15"/>
      <c r="B472" s="15"/>
      <c r="C472" s="15"/>
      <c r="D472" s="15"/>
      <c r="E472" s="15"/>
      <c r="F472" s="15"/>
      <c r="G472" s="15"/>
      <c r="H472" s="15"/>
      <c r="I472" s="15"/>
    </row>
    <row r="473" spans="1:9">
      <c r="A473" s="15"/>
      <c r="B473" s="15"/>
      <c r="C473" s="15"/>
      <c r="D473" s="15"/>
      <c r="E473" s="15"/>
      <c r="F473" s="15"/>
      <c r="G473" s="15"/>
      <c r="H473" s="15"/>
      <c r="I473" s="15"/>
    </row>
    <row r="474" spans="1:9">
      <c r="A474" s="15"/>
      <c r="B474" s="15"/>
      <c r="C474" s="15"/>
      <c r="D474" s="15"/>
      <c r="E474" s="15"/>
      <c r="F474" s="15"/>
      <c r="G474" s="15"/>
      <c r="H474" s="15"/>
      <c r="I474" s="15"/>
    </row>
    <row r="475" spans="1:9">
      <c r="A475" s="15"/>
      <c r="B475" s="15"/>
      <c r="C475" s="15"/>
      <c r="D475" s="15"/>
      <c r="E475" s="15"/>
      <c r="F475" s="15"/>
      <c r="G475" s="15"/>
      <c r="H475" s="15"/>
      <c r="I475" s="15"/>
    </row>
    <row r="476" spans="1:9">
      <c r="A476" s="15"/>
      <c r="B476" s="15"/>
      <c r="C476" s="15"/>
      <c r="D476" s="15"/>
      <c r="E476" s="15"/>
      <c r="F476" s="15"/>
      <c r="G476" s="15"/>
      <c r="H476" s="15"/>
      <c r="I476" s="15"/>
    </row>
    <row r="477" spans="1:9">
      <c r="A477" s="15"/>
      <c r="B477" s="15"/>
      <c r="C477" s="15"/>
      <c r="D477" s="15"/>
      <c r="E477" s="15"/>
      <c r="F477" s="15"/>
      <c r="G477" s="15"/>
      <c r="H477" s="15"/>
      <c r="I477" s="15"/>
    </row>
    <row r="478" spans="1:9">
      <c r="A478" s="15"/>
      <c r="B478" s="15"/>
      <c r="C478" s="15"/>
      <c r="D478" s="15"/>
      <c r="E478" s="15"/>
      <c r="F478" s="15"/>
      <c r="G478" s="15"/>
      <c r="H478" s="15"/>
      <c r="I478" s="15"/>
    </row>
    <row r="479" spans="1:9">
      <c r="A479" s="15"/>
      <c r="B479" s="15"/>
      <c r="C479" s="15"/>
      <c r="D479" s="15"/>
      <c r="E479" s="15"/>
      <c r="F479" s="15"/>
      <c r="G479" s="15"/>
      <c r="H479" s="15"/>
      <c r="I479" s="15"/>
    </row>
    <row r="480" spans="1:9">
      <c r="A480" s="15"/>
      <c r="B480" s="15"/>
      <c r="C480" s="15"/>
      <c r="D480" s="15"/>
      <c r="E480" s="15"/>
      <c r="F480" s="15"/>
      <c r="G480" s="15"/>
      <c r="H480" s="15"/>
      <c r="I480" s="15"/>
    </row>
    <row r="481" spans="1:9">
      <c r="A481" s="15"/>
      <c r="B481" s="15"/>
      <c r="C481" s="15"/>
      <c r="D481" s="15"/>
      <c r="E481" s="15"/>
      <c r="F481" s="15"/>
      <c r="G481" s="15"/>
      <c r="H481" s="15"/>
      <c r="I481" s="15"/>
    </row>
    <row r="482" spans="1:9">
      <c r="A482" s="15"/>
      <c r="B482" s="15"/>
      <c r="C482" s="15"/>
      <c r="D482" s="15"/>
      <c r="E482" s="15"/>
      <c r="F482" s="15"/>
      <c r="G482" s="15"/>
      <c r="H482" s="15"/>
      <c r="I482" s="15"/>
    </row>
    <row r="483" spans="1:9">
      <c r="A483" s="15"/>
      <c r="B483" s="15"/>
      <c r="C483" s="15"/>
      <c r="D483" s="15"/>
      <c r="E483" s="15"/>
      <c r="F483" s="15"/>
      <c r="G483" s="15"/>
      <c r="H483" s="15"/>
      <c r="I483" s="15"/>
    </row>
    <row r="484" spans="1:9">
      <c r="A484" s="15"/>
      <c r="B484" s="15"/>
      <c r="C484" s="15"/>
      <c r="D484" s="15"/>
      <c r="E484" s="15"/>
      <c r="F484" s="15"/>
      <c r="G484" s="15"/>
      <c r="H484" s="15"/>
      <c r="I484" s="15"/>
    </row>
    <row r="485" spans="1:9">
      <c r="A485" s="15"/>
      <c r="B485" s="15"/>
      <c r="C485" s="15"/>
      <c r="D485" s="15"/>
      <c r="E485" s="15"/>
      <c r="F485" s="15"/>
      <c r="G485" s="15"/>
      <c r="H485" s="15"/>
      <c r="I485" s="15"/>
    </row>
    <row r="486" spans="1:9">
      <c r="A486" s="15"/>
      <c r="B486" s="15"/>
      <c r="C486" s="15"/>
      <c r="D486" s="15"/>
      <c r="E486" s="15"/>
      <c r="F486" s="15"/>
      <c r="G486" s="15"/>
      <c r="H486" s="15"/>
      <c r="I486" s="15"/>
    </row>
    <row r="487" spans="1:9">
      <c r="A487" s="15"/>
      <c r="B487" s="15"/>
      <c r="C487" s="15"/>
      <c r="D487" s="15"/>
      <c r="E487" s="15"/>
      <c r="F487" s="15"/>
      <c r="G487" s="15"/>
      <c r="H487" s="15"/>
      <c r="I487" s="15"/>
    </row>
    <row r="488" spans="1:9">
      <c r="A488" s="15"/>
      <c r="B488" s="15"/>
      <c r="C488" s="15"/>
      <c r="D488" s="15"/>
      <c r="E488" s="15"/>
      <c r="F488" s="15"/>
      <c r="G488" s="15"/>
      <c r="H488" s="15"/>
      <c r="I488" s="15"/>
    </row>
    <row r="489" spans="1:9">
      <c r="A489" s="15"/>
      <c r="B489" s="15"/>
      <c r="C489" s="15"/>
      <c r="D489" s="15"/>
      <c r="E489" s="15"/>
      <c r="F489" s="15"/>
      <c r="G489" s="15"/>
      <c r="H489" s="15"/>
      <c r="I489" s="15"/>
    </row>
    <row r="490" spans="1:9">
      <c r="A490" s="15"/>
      <c r="B490" s="15"/>
      <c r="C490" s="15"/>
      <c r="D490" s="15"/>
      <c r="E490" s="15"/>
      <c r="F490" s="15"/>
      <c r="G490" s="15"/>
      <c r="H490" s="15"/>
      <c r="I490" s="15"/>
    </row>
    <row r="491" spans="1:9">
      <c r="A491" s="15"/>
      <c r="B491" s="15"/>
      <c r="C491" s="15"/>
      <c r="D491" s="15"/>
      <c r="E491" s="15"/>
      <c r="F491" s="15"/>
      <c r="G491" s="15"/>
      <c r="H491" s="15"/>
      <c r="I491" s="15"/>
    </row>
    <row r="492" spans="1:9">
      <c r="A492" s="15"/>
      <c r="B492" s="15"/>
      <c r="C492" s="15"/>
      <c r="D492" s="15"/>
      <c r="E492" s="15"/>
      <c r="F492" s="15"/>
      <c r="G492" s="15"/>
      <c r="H492" s="15"/>
      <c r="I492" s="15"/>
    </row>
    <row r="493" spans="1:9">
      <c r="A493" s="15"/>
      <c r="B493" s="15"/>
      <c r="C493" s="15"/>
      <c r="D493" s="15"/>
      <c r="E493" s="15"/>
      <c r="F493" s="15"/>
      <c r="G493" s="15"/>
      <c r="H493" s="15"/>
      <c r="I493" s="15"/>
    </row>
    <row r="494" spans="1:9">
      <c r="A494" s="15"/>
      <c r="B494" s="15"/>
      <c r="C494" s="15"/>
      <c r="D494" s="15"/>
      <c r="E494" s="15"/>
      <c r="F494" s="15"/>
      <c r="G494" s="15"/>
      <c r="H494" s="15"/>
      <c r="I494" s="15"/>
    </row>
    <row r="495" spans="1:9">
      <c r="A495" s="15"/>
      <c r="B495" s="15"/>
      <c r="C495" s="15"/>
      <c r="D495" s="15"/>
      <c r="E495" s="15"/>
      <c r="F495" s="15"/>
      <c r="G495" s="15"/>
      <c r="H495" s="15"/>
      <c r="I495" s="15"/>
    </row>
    <row r="496" spans="1:9">
      <c r="A496" s="15"/>
      <c r="B496" s="15"/>
      <c r="C496" s="15"/>
      <c r="D496" s="15"/>
      <c r="E496" s="15"/>
      <c r="F496" s="15"/>
      <c r="G496" s="15"/>
      <c r="H496" s="15"/>
      <c r="I496" s="15"/>
    </row>
    <row r="497" spans="1:9">
      <c r="A497" s="15"/>
      <c r="B497" s="15"/>
      <c r="C497" s="15"/>
      <c r="D497" s="15"/>
      <c r="E497" s="15"/>
      <c r="F497" s="15"/>
      <c r="G497" s="15"/>
      <c r="H497" s="15"/>
      <c r="I497" s="15"/>
    </row>
    <row r="498" spans="1:9">
      <c r="A498" s="15"/>
      <c r="B498" s="15"/>
      <c r="C498" s="15"/>
      <c r="D498" s="15"/>
      <c r="E498" s="15"/>
      <c r="F498" s="15"/>
      <c r="G498" s="15"/>
      <c r="H498" s="15"/>
      <c r="I498" s="15"/>
    </row>
    <row r="499" spans="1:9">
      <c r="A499" s="15"/>
      <c r="B499" s="15"/>
      <c r="C499" s="15"/>
      <c r="D499" s="15"/>
      <c r="E499" s="15"/>
      <c r="F499" s="15"/>
      <c r="G499" s="15"/>
      <c r="H499" s="15"/>
      <c r="I499" s="15"/>
    </row>
    <row r="500" spans="1:9">
      <c r="A500" s="15"/>
      <c r="B500" s="15"/>
      <c r="C500" s="15"/>
      <c r="D500" s="15"/>
      <c r="E500" s="15"/>
      <c r="F500" s="15"/>
      <c r="G500" s="15"/>
      <c r="H500" s="15"/>
      <c r="I500" s="15"/>
    </row>
    <row r="501" spans="1:9">
      <c r="A501" s="15"/>
      <c r="B501" s="15"/>
      <c r="C501" s="15"/>
      <c r="D501" s="15"/>
      <c r="E501" s="15"/>
      <c r="F501" s="15"/>
      <c r="G501" s="15"/>
      <c r="H501" s="15"/>
      <c r="I501" s="15"/>
    </row>
    <row r="502" spans="1:9">
      <c r="A502" s="15"/>
      <c r="B502" s="15"/>
      <c r="C502" s="15"/>
      <c r="D502" s="15"/>
      <c r="E502" s="15"/>
      <c r="F502" s="15"/>
      <c r="G502" s="15"/>
      <c r="H502" s="15"/>
      <c r="I502" s="15"/>
    </row>
    <row r="503" spans="1:9">
      <c r="A503" s="15"/>
      <c r="B503" s="15"/>
      <c r="C503" s="15"/>
      <c r="D503" s="15"/>
      <c r="E503" s="15"/>
      <c r="F503" s="15"/>
      <c r="G503" s="15"/>
      <c r="H503" s="15"/>
      <c r="I503" s="15"/>
    </row>
    <row r="504" spans="1:9">
      <c r="A504" s="15"/>
      <c r="B504" s="15"/>
      <c r="C504" s="15"/>
      <c r="D504" s="15"/>
      <c r="E504" s="15"/>
      <c r="F504" s="15"/>
      <c r="G504" s="15"/>
      <c r="H504" s="15"/>
      <c r="I504" s="15"/>
    </row>
    <row r="505" spans="1:9">
      <c r="A505" s="15"/>
      <c r="B505" s="15"/>
      <c r="C505" s="15"/>
      <c r="D505" s="15"/>
      <c r="E505" s="15"/>
      <c r="F505" s="15"/>
      <c r="G505" s="15"/>
      <c r="H505" s="15"/>
      <c r="I505" s="15"/>
    </row>
    <row r="506" spans="1:9">
      <c r="A506" s="15"/>
      <c r="B506" s="15"/>
      <c r="C506" s="15"/>
      <c r="D506" s="15"/>
      <c r="E506" s="15"/>
      <c r="F506" s="15"/>
      <c r="G506" s="15"/>
      <c r="H506" s="15"/>
      <c r="I506" s="15"/>
    </row>
    <row r="507" spans="1:9">
      <c r="A507" s="15"/>
      <c r="B507" s="15"/>
      <c r="C507" s="15"/>
      <c r="D507" s="15"/>
      <c r="E507" s="15"/>
      <c r="F507" s="15"/>
      <c r="G507" s="15"/>
      <c r="H507" s="15"/>
      <c r="I507" s="15"/>
    </row>
    <row r="508" spans="1:9">
      <c r="A508" s="15"/>
      <c r="B508" s="15"/>
      <c r="C508" s="15"/>
      <c r="D508" s="15"/>
      <c r="E508" s="15"/>
      <c r="F508" s="15"/>
      <c r="G508" s="15"/>
      <c r="H508" s="15"/>
      <c r="I508" s="15"/>
    </row>
    <row r="509" spans="1:9">
      <c r="A509" s="15"/>
      <c r="B509" s="15"/>
      <c r="C509" s="15"/>
      <c r="D509" s="15"/>
      <c r="E509" s="15"/>
      <c r="F509" s="15"/>
      <c r="G509" s="15"/>
      <c r="H509" s="15"/>
      <c r="I509" s="15"/>
    </row>
    <row r="510" spans="1:9">
      <c r="A510" s="15"/>
      <c r="B510" s="15"/>
      <c r="C510" s="15"/>
      <c r="D510" s="15"/>
      <c r="E510" s="15"/>
      <c r="F510" s="15"/>
      <c r="G510" s="15"/>
      <c r="H510" s="15"/>
      <c r="I510" s="15"/>
    </row>
    <row r="511" spans="1:9">
      <c r="A511" s="15"/>
      <c r="B511" s="15"/>
      <c r="C511" s="15"/>
      <c r="D511" s="15"/>
      <c r="E511" s="15"/>
      <c r="F511" s="15"/>
      <c r="G511" s="15"/>
      <c r="H511" s="15"/>
      <c r="I511" s="15"/>
    </row>
    <row r="512" spans="1:9">
      <c r="A512" s="15"/>
      <c r="B512" s="15"/>
      <c r="C512" s="15"/>
      <c r="D512" s="15"/>
      <c r="E512" s="15"/>
      <c r="F512" s="15"/>
      <c r="G512" s="15"/>
      <c r="H512" s="15"/>
      <c r="I512" s="15"/>
    </row>
    <row r="513" spans="1:9">
      <c r="A513" s="15"/>
      <c r="B513" s="15"/>
      <c r="C513" s="15"/>
      <c r="D513" s="15"/>
      <c r="E513" s="15"/>
      <c r="F513" s="15"/>
      <c r="G513" s="15"/>
      <c r="H513" s="15"/>
      <c r="I513" s="15"/>
    </row>
    <row r="514" spans="1:9">
      <c r="A514" s="15"/>
      <c r="B514" s="15"/>
      <c r="C514" s="15"/>
      <c r="D514" s="15"/>
      <c r="E514" s="15"/>
      <c r="F514" s="15"/>
      <c r="G514" s="15"/>
      <c r="H514" s="15"/>
      <c r="I514" s="15"/>
    </row>
    <row r="515" spans="1:9">
      <c r="A515" s="15"/>
      <c r="B515" s="15"/>
      <c r="C515" s="15"/>
      <c r="D515" s="15"/>
      <c r="E515" s="15"/>
      <c r="F515" s="15"/>
      <c r="G515" s="15"/>
      <c r="H515" s="15"/>
      <c r="I515" s="15"/>
    </row>
    <row r="516" spans="1:9">
      <c r="A516" s="15"/>
      <c r="B516" s="15"/>
      <c r="C516" s="15"/>
      <c r="D516" s="15"/>
      <c r="E516" s="15"/>
      <c r="F516" s="15"/>
      <c r="G516" s="15"/>
      <c r="H516" s="15"/>
      <c r="I516" s="15"/>
    </row>
    <row r="517" spans="1:9">
      <c r="A517" s="15"/>
      <c r="B517" s="15"/>
      <c r="C517" s="15"/>
      <c r="D517" s="15"/>
      <c r="E517" s="15"/>
      <c r="F517" s="15"/>
      <c r="G517" s="15"/>
      <c r="H517" s="15"/>
      <c r="I517" s="15"/>
    </row>
    <row r="518" spans="1:9">
      <c r="A518" s="15"/>
      <c r="B518" s="15"/>
      <c r="C518" s="15"/>
      <c r="D518" s="15"/>
      <c r="E518" s="15"/>
      <c r="F518" s="15"/>
      <c r="G518" s="15"/>
      <c r="H518" s="15"/>
      <c r="I518" s="15"/>
    </row>
    <row r="519" spans="1:9">
      <c r="A519" s="15"/>
      <c r="B519" s="15"/>
      <c r="C519" s="15"/>
      <c r="D519" s="15"/>
      <c r="E519" s="15"/>
      <c r="F519" s="15"/>
      <c r="G519" s="15"/>
      <c r="H519" s="15"/>
      <c r="I519" s="15"/>
    </row>
    <row r="520" spans="1:9">
      <c r="A520" s="15"/>
      <c r="B520" s="15"/>
      <c r="C520" s="15"/>
      <c r="D520" s="15"/>
      <c r="E520" s="15"/>
      <c r="F520" s="15"/>
      <c r="G520" s="15"/>
      <c r="H520" s="15"/>
      <c r="I520" s="15"/>
    </row>
    <row r="521" spans="1:9">
      <c r="A521" s="15"/>
      <c r="B521" s="15"/>
      <c r="C521" s="15"/>
      <c r="D521" s="15"/>
      <c r="E521" s="15"/>
      <c r="F521" s="15"/>
      <c r="G521" s="15"/>
      <c r="H521" s="15"/>
      <c r="I521" s="15"/>
    </row>
    <row r="522" spans="1:9">
      <c r="A522" s="15"/>
      <c r="B522" s="15"/>
      <c r="C522" s="15"/>
      <c r="D522" s="15"/>
      <c r="E522" s="15"/>
      <c r="F522" s="15"/>
      <c r="G522" s="15"/>
      <c r="H522" s="15"/>
      <c r="I522" s="15"/>
    </row>
    <row r="523" spans="1:9">
      <c r="A523" s="15"/>
      <c r="B523" s="15"/>
      <c r="C523" s="15"/>
      <c r="D523" s="15"/>
      <c r="E523" s="15"/>
      <c r="F523" s="15"/>
      <c r="G523" s="15"/>
      <c r="H523" s="15"/>
      <c r="I523" s="15"/>
    </row>
    <row r="524" spans="1:9">
      <c r="A524" s="15"/>
      <c r="B524" s="15"/>
      <c r="C524" s="15"/>
      <c r="D524" s="15"/>
      <c r="E524" s="15"/>
      <c r="F524" s="15"/>
      <c r="G524" s="15"/>
      <c r="H524" s="15"/>
      <c r="I524" s="15"/>
    </row>
    <row r="525" spans="1:9">
      <c r="A525" s="15"/>
      <c r="B525" s="15"/>
      <c r="C525" s="15"/>
      <c r="D525" s="15"/>
      <c r="E525" s="15"/>
      <c r="F525" s="15"/>
      <c r="G525" s="15"/>
      <c r="H525" s="15"/>
      <c r="I525" s="15"/>
    </row>
    <row r="526" spans="1:9">
      <c r="A526" s="15"/>
      <c r="B526" s="15"/>
      <c r="C526" s="15"/>
      <c r="D526" s="15"/>
      <c r="E526" s="15"/>
      <c r="F526" s="15"/>
      <c r="G526" s="15"/>
      <c r="H526" s="15"/>
      <c r="I526" s="15"/>
    </row>
    <row r="527" spans="1:9">
      <c r="A527" s="15"/>
      <c r="B527" s="15"/>
      <c r="C527" s="15"/>
      <c r="D527" s="15"/>
      <c r="E527" s="15"/>
      <c r="F527" s="15"/>
      <c r="G527" s="15"/>
      <c r="H527" s="15"/>
      <c r="I527" s="15"/>
    </row>
    <row r="528" spans="1:9">
      <c r="A528" s="15"/>
      <c r="B528" s="15"/>
      <c r="C528" s="15"/>
      <c r="D528" s="15"/>
      <c r="E528" s="15"/>
      <c r="F528" s="15"/>
      <c r="G528" s="15"/>
      <c r="H528" s="15"/>
      <c r="I528" s="15"/>
    </row>
    <row r="529" spans="1:9">
      <c r="A529" s="15"/>
      <c r="B529" s="15"/>
      <c r="C529" s="15"/>
      <c r="D529" s="15"/>
      <c r="E529" s="15"/>
      <c r="F529" s="15"/>
      <c r="G529" s="15"/>
      <c r="H529" s="15"/>
      <c r="I529" s="15"/>
    </row>
    <row r="530" spans="1:9">
      <c r="A530" s="15"/>
      <c r="B530" s="15"/>
      <c r="C530" s="15"/>
      <c r="D530" s="15"/>
      <c r="E530" s="15"/>
      <c r="F530" s="15"/>
      <c r="G530" s="15"/>
      <c r="H530" s="15"/>
      <c r="I530" s="15"/>
    </row>
    <row r="531" spans="1:9">
      <c r="A531" s="15"/>
      <c r="B531" s="15"/>
      <c r="C531" s="15"/>
      <c r="D531" s="15"/>
      <c r="E531" s="15"/>
      <c r="F531" s="15"/>
      <c r="G531" s="15"/>
      <c r="H531" s="15"/>
      <c r="I531" s="15"/>
    </row>
    <row r="532" spans="1:9">
      <c r="A532" s="15"/>
      <c r="B532" s="15"/>
      <c r="C532" s="15"/>
      <c r="D532" s="15"/>
      <c r="E532" s="15"/>
      <c r="F532" s="15"/>
      <c r="G532" s="15"/>
      <c r="H532" s="15"/>
      <c r="I532" s="15"/>
    </row>
    <row r="533" spans="1:9">
      <c r="A533" s="15"/>
      <c r="B533" s="15"/>
      <c r="C533" s="15"/>
      <c r="D533" s="15"/>
      <c r="E533" s="15"/>
      <c r="F533" s="15"/>
      <c r="G533" s="15"/>
      <c r="H533" s="15"/>
      <c r="I533" s="15"/>
    </row>
    <row r="534" spans="1:9">
      <c r="A534" s="15"/>
      <c r="B534" s="15"/>
      <c r="C534" s="15"/>
      <c r="D534" s="15"/>
      <c r="E534" s="15"/>
      <c r="F534" s="15"/>
      <c r="G534" s="15"/>
      <c r="H534" s="15"/>
      <c r="I534" s="15"/>
    </row>
    <row r="535" spans="1:9">
      <c r="A535" s="15"/>
      <c r="B535" s="15"/>
      <c r="C535" s="15"/>
      <c r="D535" s="15"/>
      <c r="E535" s="15"/>
      <c r="F535" s="15"/>
      <c r="G535" s="15"/>
      <c r="H535" s="15"/>
      <c r="I535" s="15"/>
    </row>
    <row r="536" spans="1:9">
      <c r="A536" s="15"/>
      <c r="B536" s="15"/>
      <c r="C536" s="15"/>
      <c r="D536" s="15"/>
      <c r="E536" s="15"/>
      <c r="F536" s="15"/>
      <c r="G536" s="15"/>
      <c r="H536" s="15"/>
      <c r="I536" s="15"/>
    </row>
    <row r="537" spans="1:9">
      <c r="A537" s="15"/>
      <c r="B537" s="15"/>
      <c r="C537" s="15"/>
      <c r="D537" s="15"/>
      <c r="E537" s="15"/>
      <c r="F537" s="15"/>
      <c r="G537" s="15"/>
      <c r="H537" s="15"/>
      <c r="I537" s="15"/>
    </row>
    <row r="538" spans="1:9">
      <c r="A538" s="15"/>
      <c r="B538" s="15"/>
      <c r="C538" s="15"/>
      <c r="D538" s="15"/>
      <c r="E538" s="15"/>
      <c r="F538" s="15"/>
      <c r="G538" s="15"/>
      <c r="H538" s="15"/>
      <c r="I538" s="15"/>
    </row>
    <row r="539" spans="1:9">
      <c r="A539" s="15"/>
      <c r="B539" s="15"/>
      <c r="C539" s="15"/>
      <c r="D539" s="15"/>
      <c r="E539" s="15"/>
      <c r="F539" s="15"/>
      <c r="G539" s="15"/>
      <c r="H539" s="15"/>
      <c r="I539" s="15"/>
    </row>
    <row r="540" spans="1:9">
      <c r="A540" s="15"/>
      <c r="B540" s="15"/>
      <c r="C540" s="15"/>
      <c r="D540" s="15"/>
      <c r="E540" s="15"/>
      <c r="F540" s="15"/>
      <c r="G540" s="15"/>
      <c r="H540" s="15"/>
      <c r="I540" s="15"/>
    </row>
    <row r="541" spans="1:9">
      <c r="A541" s="15"/>
      <c r="B541" s="15"/>
      <c r="C541" s="15"/>
      <c r="D541" s="15"/>
      <c r="E541" s="15"/>
      <c r="F541" s="15"/>
      <c r="G541" s="15"/>
      <c r="H541" s="15"/>
      <c r="I541" s="15"/>
    </row>
    <row r="542" spans="1:9">
      <c r="A542" s="15"/>
      <c r="B542" s="15"/>
      <c r="C542" s="15"/>
      <c r="D542" s="15"/>
      <c r="E542" s="15"/>
      <c r="F542" s="15"/>
      <c r="G542" s="15"/>
      <c r="H542" s="15"/>
      <c r="I542" s="15"/>
    </row>
    <row r="543" spans="1:9">
      <c r="A543" s="15"/>
      <c r="B543" s="15"/>
      <c r="C543" s="15"/>
      <c r="D543" s="15"/>
      <c r="E543" s="15"/>
      <c r="F543" s="15"/>
      <c r="G543" s="15"/>
      <c r="H543" s="15"/>
      <c r="I543" s="15"/>
    </row>
    <row r="544" spans="1:9">
      <c r="A544" s="15"/>
      <c r="B544" s="15"/>
      <c r="C544" s="15"/>
      <c r="D544" s="15"/>
      <c r="E544" s="15"/>
      <c r="F544" s="15"/>
      <c r="G544" s="15"/>
      <c r="H544" s="15"/>
      <c r="I544" s="15"/>
    </row>
    <row r="545" spans="1:9">
      <c r="A545" s="15"/>
      <c r="B545" s="15"/>
      <c r="C545" s="15"/>
      <c r="D545" s="15"/>
      <c r="E545" s="15"/>
      <c r="F545" s="15"/>
      <c r="G545" s="15"/>
      <c r="H545" s="15"/>
      <c r="I545" s="15"/>
    </row>
    <row r="546" spans="1:9">
      <c r="A546" s="15"/>
      <c r="B546" s="15"/>
      <c r="C546" s="15"/>
      <c r="D546" s="15"/>
      <c r="E546" s="15"/>
      <c r="F546" s="15"/>
      <c r="G546" s="15"/>
      <c r="H546" s="15"/>
      <c r="I546" s="15"/>
    </row>
    <row r="547" spans="1:9">
      <c r="A547" s="15"/>
      <c r="B547" s="15"/>
      <c r="C547" s="15"/>
      <c r="D547" s="15"/>
      <c r="E547" s="15"/>
      <c r="F547" s="15"/>
      <c r="G547" s="15"/>
      <c r="H547" s="15"/>
      <c r="I547" s="15"/>
    </row>
    <row r="548" spans="1:9">
      <c r="A548" s="15"/>
      <c r="B548" s="15"/>
      <c r="C548" s="15"/>
      <c r="D548" s="15"/>
      <c r="E548" s="15"/>
      <c r="F548" s="15"/>
      <c r="G548" s="15"/>
      <c r="H548" s="15"/>
      <c r="I548" s="15"/>
    </row>
    <row r="549" spans="1:9">
      <c r="A549" s="15"/>
      <c r="B549" s="15"/>
      <c r="C549" s="15"/>
      <c r="D549" s="15"/>
      <c r="E549" s="15"/>
      <c r="F549" s="15"/>
      <c r="G549" s="15"/>
      <c r="H549" s="15"/>
      <c r="I549" s="15"/>
    </row>
    <row r="550" spans="1:9">
      <c r="A550" s="15"/>
      <c r="B550" s="15"/>
      <c r="C550" s="15"/>
      <c r="D550" s="15"/>
      <c r="E550" s="15"/>
      <c r="F550" s="15"/>
      <c r="G550" s="15"/>
      <c r="H550" s="15"/>
      <c r="I550" s="15"/>
    </row>
    <row r="551" spans="1:9">
      <c r="A551" s="15"/>
      <c r="B551" s="15"/>
      <c r="C551" s="15"/>
      <c r="D551" s="15"/>
      <c r="E551" s="15"/>
      <c r="F551" s="15"/>
      <c r="G551" s="15"/>
      <c r="H551" s="15"/>
      <c r="I551" s="15"/>
    </row>
    <row r="552" spans="1:9">
      <c r="A552" s="15"/>
      <c r="B552" s="15"/>
      <c r="C552" s="15"/>
      <c r="D552" s="15"/>
      <c r="E552" s="15"/>
      <c r="F552" s="15"/>
      <c r="G552" s="15"/>
      <c r="H552" s="15"/>
      <c r="I552" s="15"/>
    </row>
    <row r="553" spans="1:9">
      <c r="A553" s="15"/>
      <c r="B553" s="15"/>
      <c r="C553" s="15"/>
      <c r="D553" s="15"/>
      <c r="E553" s="15"/>
      <c r="F553" s="15"/>
      <c r="G553" s="15"/>
      <c r="H553" s="15"/>
      <c r="I553" s="15"/>
    </row>
    <row r="554" spans="1:9">
      <c r="A554" s="15"/>
      <c r="B554" s="15"/>
      <c r="C554" s="15"/>
      <c r="D554" s="15"/>
      <c r="E554" s="15"/>
      <c r="F554" s="15"/>
      <c r="G554" s="15"/>
      <c r="H554" s="15"/>
      <c r="I554" s="15"/>
    </row>
    <row r="555" spans="1:9">
      <c r="A555" s="15"/>
      <c r="B555" s="15"/>
      <c r="C555" s="15"/>
      <c r="D555" s="15"/>
      <c r="E555" s="15"/>
      <c r="F555" s="15"/>
      <c r="G555" s="15"/>
      <c r="H555" s="15"/>
      <c r="I555" s="15"/>
    </row>
    <row r="556" spans="1:9">
      <c r="A556" s="15"/>
      <c r="B556" s="15"/>
      <c r="C556" s="15"/>
      <c r="D556" s="15"/>
      <c r="E556" s="15"/>
      <c r="F556" s="15"/>
      <c r="G556" s="15"/>
      <c r="H556" s="15"/>
      <c r="I556" s="15"/>
    </row>
    <row r="557" spans="1:9">
      <c r="A557" s="15"/>
      <c r="B557" s="15"/>
      <c r="C557" s="15"/>
      <c r="D557" s="15"/>
      <c r="E557" s="15"/>
      <c r="F557" s="15"/>
      <c r="G557" s="15"/>
      <c r="H557" s="15"/>
      <c r="I557" s="15"/>
    </row>
    <row r="558" spans="1:9">
      <c r="A558" s="15"/>
      <c r="B558" s="15"/>
      <c r="C558" s="15"/>
      <c r="D558" s="15"/>
      <c r="E558" s="15"/>
      <c r="F558" s="15"/>
      <c r="G558" s="15"/>
      <c r="H558" s="15"/>
      <c r="I558" s="15"/>
    </row>
    <row r="559" spans="1:9">
      <c r="A559" s="15"/>
      <c r="B559" s="15"/>
      <c r="C559" s="15"/>
      <c r="D559" s="15"/>
      <c r="E559" s="15"/>
      <c r="F559" s="15"/>
      <c r="G559" s="15"/>
      <c r="H559" s="15"/>
      <c r="I559" s="15"/>
    </row>
    <row r="560" spans="1:9">
      <c r="A560" s="15"/>
      <c r="B560" s="15"/>
      <c r="C560" s="15"/>
      <c r="D560" s="15"/>
      <c r="E560" s="15"/>
      <c r="F560" s="15"/>
      <c r="G560" s="15"/>
      <c r="H560" s="15"/>
      <c r="I560" s="15"/>
    </row>
    <row r="561" spans="1:9">
      <c r="A561" s="15"/>
      <c r="B561" s="15"/>
      <c r="C561" s="15"/>
      <c r="D561" s="15"/>
      <c r="E561" s="15"/>
      <c r="F561" s="15"/>
      <c r="G561" s="15"/>
      <c r="H561" s="15"/>
      <c r="I561" s="15"/>
    </row>
    <row r="562" spans="1:9">
      <c r="A562" s="15"/>
      <c r="B562" s="15"/>
      <c r="C562" s="15"/>
      <c r="D562" s="15"/>
      <c r="E562" s="15"/>
      <c r="F562" s="15"/>
      <c r="G562" s="15"/>
      <c r="H562" s="15"/>
      <c r="I562" s="15"/>
    </row>
    <row r="563" spans="1:9">
      <c r="A563" s="15"/>
      <c r="B563" s="15"/>
      <c r="C563" s="15"/>
      <c r="D563" s="15"/>
      <c r="E563" s="15"/>
      <c r="F563" s="15"/>
      <c r="G563" s="15"/>
      <c r="H563" s="15"/>
      <c r="I563" s="15"/>
    </row>
    <row r="564" spans="1:9">
      <c r="A564" s="15"/>
      <c r="B564" s="15"/>
      <c r="C564" s="15"/>
      <c r="D564" s="15"/>
      <c r="E564" s="15"/>
      <c r="F564" s="15"/>
      <c r="G564" s="15"/>
      <c r="H564" s="15"/>
      <c r="I564" s="15"/>
    </row>
    <row r="565" spans="1:9">
      <c r="A565" s="15"/>
      <c r="B565" s="15"/>
      <c r="C565" s="15"/>
      <c r="D565" s="15"/>
      <c r="E565" s="15"/>
      <c r="F565" s="15"/>
      <c r="G565" s="15"/>
      <c r="H565" s="15"/>
      <c r="I565" s="15"/>
    </row>
    <row r="566" spans="1:9">
      <c r="A566" s="15"/>
      <c r="B566" s="15"/>
      <c r="C566" s="15"/>
      <c r="D566" s="15"/>
      <c r="E566" s="15"/>
      <c r="F566" s="15"/>
      <c r="G566" s="15"/>
      <c r="H566" s="15"/>
      <c r="I566" s="15"/>
    </row>
    <row r="567" spans="1:9">
      <c r="A567" s="15"/>
      <c r="B567" s="15"/>
      <c r="C567" s="15"/>
      <c r="D567" s="15"/>
      <c r="E567" s="15"/>
      <c r="F567" s="15"/>
      <c r="G567" s="15"/>
      <c r="H567" s="15"/>
      <c r="I567" s="15"/>
    </row>
    <row r="568" spans="1:9">
      <c r="A568" s="15"/>
      <c r="B568" s="15"/>
      <c r="C568" s="15"/>
      <c r="D568" s="15"/>
      <c r="E568" s="15"/>
      <c r="F568" s="15"/>
      <c r="G568" s="15"/>
      <c r="H568" s="15"/>
      <c r="I568" s="15"/>
    </row>
    <row r="569" spans="1:9">
      <c r="A569" s="15"/>
      <c r="B569" s="15"/>
      <c r="C569" s="15"/>
      <c r="D569" s="15"/>
      <c r="E569" s="15"/>
      <c r="F569" s="15"/>
      <c r="G569" s="15"/>
      <c r="H569" s="15"/>
      <c r="I569" s="15"/>
    </row>
    <row r="570" spans="1:9">
      <c r="A570" s="15"/>
      <c r="B570" s="15"/>
      <c r="C570" s="15"/>
      <c r="D570" s="15"/>
      <c r="E570" s="15"/>
      <c r="F570" s="15"/>
      <c r="G570" s="15"/>
      <c r="H570" s="15"/>
      <c r="I570" s="15"/>
    </row>
    <row r="571" spans="1:9">
      <c r="A571" s="15"/>
      <c r="B571" s="15"/>
      <c r="C571" s="15"/>
      <c r="D571" s="15"/>
      <c r="E571" s="15"/>
      <c r="F571" s="15"/>
      <c r="G571" s="15"/>
      <c r="H571" s="15"/>
      <c r="I571" s="15"/>
    </row>
    <row r="572" spans="1:9">
      <c r="A572" s="15"/>
      <c r="B572" s="15"/>
      <c r="C572" s="15"/>
      <c r="D572" s="15"/>
      <c r="E572" s="15"/>
      <c r="F572" s="15"/>
      <c r="G572" s="15"/>
      <c r="H572" s="15"/>
      <c r="I572" s="15"/>
    </row>
    <row r="573" spans="1:9">
      <c r="A573" s="15"/>
      <c r="B573" s="15"/>
      <c r="C573" s="15"/>
      <c r="D573" s="15"/>
      <c r="E573" s="15"/>
      <c r="F573" s="15"/>
      <c r="G573" s="15"/>
      <c r="H573" s="15"/>
      <c r="I573" s="15"/>
    </row>
    <row r="574" spans="1:9">
      <c r="A574" s="15"/>
      <c r="B574" s="15"/>
      <c r="C574" s="15"/>
      <c r="D574" s="15"/>
      <c r="E574" s="15"/>
      <c r="F574" s="15"/>
      <c r="G574" s="15"/>
      <c r="H574" s="15"/>
      <c r="I574" s="15"/>
    </row>
    <row r="575" spans="1:9">
      <c r="A575" s="15"/>
      <c r="B575" s="15"/>
      <c r="C575" s="15"/>
      <c r="D575" s="15"/>
      <c r="E575" s="15"/>
      <c r="F575" s="15"/>
      <c r="G575" s="15"/>
      <c r="H575" s="15"/>
      <c r="I575" s="15"/>
    </row>
    <row r="576" spans="1:9">
      <c r="A576" s="15"/>
      <c r="B576" s="15"/>
      <c r="C576" s="15"/>
      <c r="D576" s="15"/>
      <c r="E576" s="15"/>
      <c r="F576" s="15"/>
      <c r="G576" s="15"/>
      <c r="H576" s="15"/>
      <c r="I576" s="15"/>
    </row>
    <row r="577" spans="1:9">
      <c r="A577" s="15"/>
      <c r="B577" s="15"/>
      <c r="C577" s="15"/>
      <c r="D577" s="15"/>
      <c r="E577" s="15"/>
      <c r="F577" s="15"/>
      <c r="G577" s="15"/>
      <c r="H577" s="15"/>
      <c r="I577" s="15"/>
    </row>
    <row r="578" spans="1:9">
      <c r="A578" s="15"/>
      <c r="B578" s="15"/>
      <c r="C578" s="15"/>
      <c r="D578" s="15"/>
      <c r="E578" s="15"/>
      <c r="F578" s="15"/>
      <c r="G578" s="15"/>
      <c r="H578" s="15"/>
      <c r="I578" s="15"/>
    </row>
    <row r="579" spans="1:9">
      <c r="A579" s="15"/>
      <c r="B579" s="15"/>
      <c r="C579" s="15"/>
      <c r="D579" s="15"/>
      <c r="E579" s="15"/>
      <c r="F579" s="15"/>
      <c r="G579" s="15"/>
      <c r="H579" s="15"/>
      <c r="I579" s="15"/>
    </row>
    <row r="580" spans="1:9">
      <c r="A580" s="15"/>
      <c r="B580" s="15"/>
      <c r="C580" s="15"/>
      <c r="D580" s="15"/>
      <c r="E580" s="15"/>
      <c r="F580" s="15"/>
      <c r="G580" s="15"/>
      <c r="H580" s="15"/>
      <c r="I580" s="15"/>
    </row>
    <row r="581" spans="1:9">
      <c r="A581" s="15"/>
      <c r="B581" s="15"/>
      <c r="C581" s="15"/>
      <c r="D581" s="15"/>
      <c r="E581" s="15"/>
      <c r="F581" s="15"/>
      <c r="G581" s="15"/>
      <c r="H581" s="15"/>
      <c r="I581" s="15"/>
    </row>
    <row r="582" spans="1:9">
      <c r="A582" s="15"/>
      <c r="B582" s="15"/>
      <c r="C582" s="15"/>
      <c r="D582" s="15"/>
      <c r="E582" s="15"/>
      <c r="F582" s="15"/>
      <c r="G582" s="15"/>
      <c r="H582" s="15"/>
      <c r="I582" s="15"/>
    </row>
    <row r="583" spans="1:9">
      <c r="A583" s="15"/>
      <c r="B583" s="15"/>
      <c r="C583" s="15"/>
      <c r="D583" s="15"/>
      <c r="E583" s="15"/>
      <c r="F583" s="15"/>
      <c r="G583" s="15"/>
      <c r="H583" s="15"/>
      <c r="I583" s="15"/>
    </row>
    <row r="584" spans="1:9">
      <c r="A584" s="15"/>
      <c r="B584" s="15"/>
      <c r="C584" s="15"/>
      <c r="D584" s="15"/>
      <c r="E584" s="15"/>
      <c r="F584" s="15"/>
      <c r="G584" s="15"/>
      <c r="H584" s="15"/>
      <c r="I584" s="15"/>
    </row>
    <row r="585" spans="1:9">
      <c r="A585" s="15"/>
      <c r="B585" s="15"/>
      <c r="C585" s="15"/>
      <c r="D585" s="15"/>
      <c r="E585" s="15"/>
      <c r="F585" s="15"/>
      <c r="G585" s="15"/>
      <c r="H585" s="15"/>
      <c r="I585" s="15"/>
    </row>
    <row r="586" spans="1:9">
      <c r="A586" s="15"/>
      <c r="B586" s="15"/>
      <c r="C586" s="15"/>
      <c r="D586" s="15"/>
      <c r="E586" s="15"/>
      <c r="F586" s="15"/>
      <c r="G586" s="15"/>
      <c r="H586" s="15"/>
      <c r="I586" s="15"/>
    </row>
    <row r="587" spans="1:9">
      <c r="A587" s="15"/>
      <c r="B587" s="15"/>
      <c r="C587" s="15"/>
      <c r="D587" s="15"/>
      <c r="E587" s="15"/>
      <c r="F587" s="15"/>
      <c r="G587" s="15"/>
      <c r="H587" s="15"/>
      <c r="I587" s="15"/>
    </row>
    <row r="588" spans="1:9">
      <c r="A588" s="15"/>
      <c r="B588" s="15"/>
      <c r="C588" s="15"/>
      <c r="D588" s="15"/>
      <c r="E588" s="15"/>
      <c r="F588" s="15"/>
      <c r="G588" s="15"/>
      <c r="H588" s="15"/>
      <c r="I588" s="15"/>
    </row>
    <row r="589" spans="1:9">
      <c r="A589" s="15"/>
      <c r="B589" s="15"/>
      <c r="C589" s="15"/>
      <c r="D589" s="15"/>
      <c r="E589" s="15"/>
      <c r="F589" s="15"/>
      <c r="G589" s="15"/>
      <c r="H589" s="15"/>
      <c r="I589" s="15"/>
    </row>
    <row r="590" spans="1:9">
      <c r="A590" s="15"/>
      <c r="B590" s="15"/>
      <c r="C590" s="15"/>
      <c r="D590" s="15"/>
      <c r="E590" s="15"/>
      <c r="F590" s="15"/>
      <c r="G590" s="15"/>
      <c r="H590" s="15"/>
      <c r="I590" s="15"/>
    </row>
    <row r="591" spans="1:9">
      <c r="A591" s="15"/>
      <c r="B591" s="15"/>
      <c r="C591" s="15"/>
      <c r="D591" s="15"/>
      <c r="E591" s="15"/>
      <c r="F591" s="15"/>
      <c r="G591" s="15"/>
      <c r="H591" s="15"/>
      <c r="I591" s="15"/>
    </row>
    <row r="592" spans="1:9">
      <c r="A592" s="15"/>
      <c r="B592" s="15"/>
      <c r="C592" s="15"/>
      <c r="D592" s="15"/>
      <c r="E592" s="15"/>
      <c r="F592" s="15"/>
      <c r="G592" s="15"/>
      <c r="H592" s="15"/>
      <c r="I592" s="15"/>
    </row>
    <row r="593" spans="1:9">
      <c r="A593" s="15"/>
      <c r="B593" s="15"/>
      <c r="C593" s="15"/>
      <c r="D593" s="15"/>
      <c r="E593" s="15"/>
      <c r="F593" s="15"/>
      <c r="G593" s="15"/>
      <c r="H593" s="15"/>
      <c r="I593" s="15"/>
    </row>
    <row r="594" spans="1:9">
      <c r="A594" s="15"/>
      <c r="B594" s="15"/>
      <c r="C594" s="15"/>
      <c r="D594" s="15"/>
      <c r="E594" s="15"/>
      <c r="F594" s="15"/>
      <c r="G594" s="15"/>
      <c r="H594" s="15"/>
      <c r="I594" s="15"/>
    </row>
    <row r="595" spans="1:9">
      <c r="A595" s="15"/>
      <c r="B595" s="15"/>
      <c r="C595" s="15"/>
      <c r="D595" s="15"/>
      <c r="E595" s="15"/>
      <c r="F595" s="15"/>
      <c r="G595" s="15"/>
      <c r="H595" s="15"/>
      <c r="I595" s="15"/>
    </row>
    <row r="596" spans="1:9">
      <c r="A596" s="15"/>
      <c r="B596" s="15"/>
      <c r="C596" s="15"/>
      <c r="D596" s="15"/>
      <c r="E596" s="15"/>
      <c r="F596" s="15"/>
      <c r="G596" s="15"/>
      <c r="H596" s="15"/>
      <c r="I596" s="15"/>
    </row>
    <row r="597" spans="1:9">
      <c r="A597" s="15"/>
      <c r="B597" s="15"/>
      <c r="C597" s="15"/>
      <c r="D597" s="15"/>
      <c r="E597" s="15"/>
      <c r="F597" s="15"/>
      <c r="G597" s="15"/>
      <c r="H597" s="15"/>
      <c r="I597" s="15"/>
    </row>
    <row r="598" spans="1:9">
      <c r="A598" s="15"/>
      <c r="B598" s="15"/>
      <c r="C598" s="15"/>
      <c r="D598" s="15"/>
      <c r="E598" s="15"/>
      <c r="F598" s="15"/>
      <c r="G598" s="15"/>
      <c r="H598" s="15"/>
      <c r="I598" s="15"/>
    </row>
    <row r="599" spans="1:9">
      <c r="A599" s="15"/>
      <c r="B599" s="15"/>
      <c r="C599" s="15"/>
      <c r="D599" s="15"/>
      <c r="E599" s="15"/>
      <c r="F599" s="15"/>
      <c r="G599" s="15"/>
      <c r="H599" s="15"/>
      <c r="I599" s="15"/>
    </row>
    <row r="600" spans="1:9">
      <c r="A600" s="15"/>
      <c r="B600" s="15"/>
      <c r="C600" s="15"/>
      <c r="D600" s="15"/>
      <c r="E600" s="15"/>
      <c r="F600" s="15"/>
      <c r="G600" s="15"/>
      <c r="H600" s="15"/>
      <c r="I600" s="15"/>
    </row>
    <row r="601" spans="1:9">
      <c r="A601" s="15"/>
      <c r="B601" s="15"/>
      <c r="C601" s="15"/>
      <c r="D601" s="15"/>
      <c r="E601" s="15"/>
      <c r="F601" s="15"/>
      <c r="G601" s="15"/>
      <c r="H601" s="15"/>
      <c r="I601" s="15"/>
    </row>
    <row r="602" spans="1:9">
      <c r="A602" s="15"/>
      <c r="B602" s="15"/>
      <c r="C602" s="15"/>
      <c r="D602" s="15"/>
      <c r="E602" s="15"/>
      <c r="F602" s="15"/>
      <c r="G602" s="15"/>
      <c r="H602" s="15"/>
      <c r="I602" s="15"/>
    </row>
    <row r="603" spans="1:9">
      <c r="A603" s="15"/>
      <c r="B603" s="15"/>
      <c r="C603" s="15"/>
      <c r="D603" s="15"/>
      <c r="E603" s="15"/>
      <c r="F603" s="15"/>
      <c r="G603" s="15"/>
      <c r="H603" s="15"/>
      <c r="I603" s="15"/>
    </row>
    <row r="604" spans="1:9">
      <c r="A604" s="15"/>
      <c r="B604" s="15"/>
      <c r="C604" s="15"/>
      <c r="D604" s="15"/>
      <c r="E604" s="15"/>
      <c r="F604" s="15"/>
      <c r="G604" s="15"/>
      <c r="H604" s="15"/>
      <c r="I604" s="15"/>
    </row>
    <row r="605" spans="1:9">
      <c r="A605" s="15"/>
      <c r="B605" s="15"/>
      <c r="C605" s="15"/>
      <c r="D605" s="15"/>
      <c r="E605" s="15"/>
      <c r="F605" s="15"/>
      <c r="G605" s="15"/>
      <c r="H605" s="15"/>
      <c r="I605" s="15"/>
    </row>
    <row r="606" spans="1:9">
      <c r="A606" s="15"/>
      <c r="B606" s="15"/>
      <c r="C606" s="15"/>
      <c r="D606" s="15"/>
      <c r="E606" s="15"/>
      <c r="F606" s="15"/>
      <c r="G606" s="15"/>
      <c r="H606" s="15"/>
      <c r="I606" s="15"/>
    </row>
    <row r="607" spans="1:9">
      <c r="A607" s="15"/>
      <c r="B607" s="15"/>
      <c r="C607" s="15"/>
      <c r="D607" s="15"/>
      <c r="E607" s="15"/>
      <c r="F607" s="15"/>
      <c r="G607" s="15"/>
      <c r="H607" s="15"/>
      <c r="I607" s="15"/>
    </row>
    <row r="608" spans="1:9">
      <c r="A608" s="15"/>
      <c r="B608" s="15"/>
      <c r="C608" s="15"/>
      <c r="D608" s="15"/>
      <c r="E608" s="15"/>
      <c r="F608" s="15"/>
      <c r="G608" s="15"/>
      <c r="H608" s="15"/>
      <c r="I608" s="15"/>
    </row>
    <row r="609" spans="1:9">
      <c r="A609" s="15"/>
      <c r="B609" s="15"/>
      <c r="C609" s="15"/>
      <c r="D609" s="15"/>
      <c r="E609" s="15"/>
      <c r="F609" s="15"/>
      <c r="G609" s="15"/>
      <c r="H609" s="15"/>
      <c r="I609" s="15"/>
    </row>
    <row r="610" spans="1:9">
      <c r="A610" s="15"/>
      <c r="B610" s="15"/>
      <c r="C610" s="15"/>
      <c r="D610" s="15"/>
      <c r="E610" s="15"/>
      <c r="F610" s="15"/>
      <c r="G610" s="15"/>
      <c r="H610" s="15"/>
      <c r="I610" s="15"/>
    </row>
    <row r="611" spans="1:9">
      <c r="A611" s="15"/>
      <c r="B611" s="15"/>
      <c r="C611" s="15"/>
      <c r="D611" s="15"/>
      <c r="E611" s="15"/>
      <c r="F611" s="15"/>
      <c r="G611" s="15"/>
      <c r="H611" s="15"/>
      <c r="I611" s="15"/>
    </row>
    <row r="612" spans="1:9">
      <c r="A612" s="15"/>
      <c r="B612" s="15"/>
      <c r="C612" s="15"/>
      <c r="D612" s="15"/>
      <c r="E612" s="15"/>
      <c r="F612" s="15"/>
      <c r="G612" s="15"/>
      <c r="H612" s="15"/>
      <c r="I612" s="15"/>
    </row>
    <row r="613" spans="1:9">
      <c r="A613" s="15"/>
      <c r="B613" s="15"/>
      <c r="C613" s="15"/>
      <c r="D613" s="15"/>
      <c r="E613" s="15"/>
      <c r="F613" s="15"/>
      <c r="G613" s="15"/>
      <c r="H613" s="15"/>
      <c r="I613" s="15"/>
    </row>
    <row r="614" spans="1:9">
      <c r="A614" s="15"/>
      <c r="B614" s="15"/>
      <c r="C614" s="15"/>
      <c r="D614" s="15"/>
      <c r="E614" s="15"/>
      <c r="F614" s="15"/>
      <c r="G614" s="15"/>
      <c r="H614" s="15"/>
      <c r="I614" s="15"/>
    </row>
    <row r="615" spans="1:9">
      <c r="A615" s="15"/>
      <c r="B615" s="15"/>
      <c r="C615" s="15"/>
      <c r="D615" s="15"/>
      <c r="E615" s="15"/>
      <c r="F615" s="15"/>
      <c r="G615" s="15"/>
      <c r="H615" s="15"/>
      <c r="I615" s="15"/>
    </row>
    <row r="616" spans="1:9">
      <c r="A616" s="15"/>
      <c r="B616" s="15"/>
      <c r="C616" s="15"/>
      <c r="D616" s="15"/>
      <c r="E616" s="15"/>
      <c r="F616" s="15"/>
      <c r="G616" s="15"/>
      <c r="H616" s="15"/>
      <c r="I616" s="15"/>
    </row>
    <row r="617" spans="1:9">
      <c r="A617" s="15"/>
      <c r="B617" s="15"/>
      <c r="C617" s="15"/>
      <c r="D617" s="15"/>
      <c r="E617" s="15"/>
      <c r="F617" s="15"/>
      <c r="G617" s="15"/>
      <c r="H617" s="15"/>
      <c r="I617" s="15"/>
    </row>
    <row r="618" spans="1:9">
      <c r="A618" s="15"/>
      <c r="B618" s="15"/>
      <c r="C618" s="15"/>
      <c r="D618" s="15"/>
      <c r="E618" s="15"/>
      <c r="F618" s="15"/>
      <c r="G618" s="15"/>
      <c r="H618" s="15"/>
      <c r="I618" s="15"/>
    </row>
    <row r="619" spans="1:9">
      <c r="A619" s="15"/>
      <c r="B619" s="15"/>
      <c r="C619" s="15"/>
      <c r="D619" s="15"/>
      <c r="E619" s="15"/>
      <c r="F619" s="15"/>
      <c r="G619" s="15"/>
      <c r="H619" s="15"/>
      <c r="I619" s="15"/>
    </row>
    <row r="620" spans="1:9">
      <c r="A620" s="15"/>
      <c r="B620" s="15"/>
      <c r="C620" s="15"/>
      <c r="D620" s="15"/>
      <c r="E620" s="15"/>
      <c r="F620" s="15"/>
      <c r="G620" s="15"/>
      <c r="H620" s="15"/>
      <c r="I620" s="15"/>
    </row>
    <row r="621" spans="1:9">
      <c r="A621" s="15"/>
      <c r="B621" s="15"/>
      <c r="C621" s="15"/>
      <c r="D621" s="15"/>
      <c r="E621" s="15"/>
      <c r="F621" s="15"/>
      <c r="G621" s="15"/>
      <c r="H621" s="15"/>
      <c r="I621" s="15"/>
    </row>
    <row r="622" spans="1:9">
      <c r="A622" s="15"/>
      <c r="B622" s="15"/>
      <c r="C622" s="15"/>
      <c r="D622" s="15"/>
      <c r="E622" s="15"/>
      <c r="F622" s="15"/>
      <c r="G622" s="15"/>
      <c r="H622" s="15"/>
      <c r="I622" s="15"/>
    </row>
    <row r="623" spans="1:9">
      <c r="A623" s="15"/>
      <c r="B623" s="15"/>
      <c r="C623" s="15"/>
      <c r="D623" s="15"/>
      <c r="E623" s="15"/>
      <c r="F623" s="15"/>
      <c r="G623" s="15"/>
      <c r="H623" s="15"/>
      <c r="I623" s="15"/>
    </row>
    <row r="624" spans="1:9">
      <c r="A624" s="15"/>
      <c r="B624" s="15"/>
      <c r="C624" s="15"/>
      <c r="D624" s="15"/>
      <c r="E624" s="15"/>
      <c r="F624" s="15"/>
      <c r="G624" s="15"/>
      <c r="H624" s="15"/>
      <c r="I624" s="15"/>
    </row>
    <row r="625" spans="1:9">
      <c r="A625" s="15"/>
      <c r="B625" s="15"/>
      <c r="C625" s="15"/>
      <c r="D625" s="15"/>
      <c r="E625" s="15"/>
      <c r="F625" s="15"/>
      <c r="G625" s="15"/>
      <c r="H625" s="15"/>
      <c r="I625" s="15"/>
    </row>
    <row r="626" spans="1:9">
      <c r="A626" s="15"/>
      <c r="B626" s="15"/>
      <c r="C626" s="15"/>
      <c r="D626" s="15"/>
      <c r="E626" s="15"/>
      <c r="F626" s="15"/>
      <c r="G626" s="15"/>
      <c r="H626" s="15"/>
      <c r="I626" s="15"/>
    </row>
    <row r="627" spans="1:9">
      <c r="A627" s="15"/>
      <c r="B627" s="15"/>
      <c r="C627" s="15"/>
      <c r="D627" s="15"/>
      <c r="E627" s="15"/>
      <c r="F627" s="15"/>
      <c r="G627" s="15"/>
      <c r="H627" s="15"/>
      <c r="I627" s="15"/>
    </row>
    <row r="628" spans="1:9">
      <c r="A628" s="15"/>
      <c r="B628" s="15"/>
      <c r="C628" s="15"/>
      <c r="D628" s="15"/>
      <c r="E628" s="15"/>
      <c r="F628" s="15"/>
      <c r="G628" s="15"/>
      <c r="H628" s="15"/>
      <c r="I628" s="15"/>
    </row>
    <row r="629" spans="1:9">
      <c r="A629" s="15"/>
      <c r="B629" s="15"/>
      <c r="C629" s="15"/>
      <c r="D629" s="15"/>
      <c r="E629" s="15"/>
      <c r="F629" s="15"/>
      <c r="G629" s="15"/>
      <c r="H629" s="15"/>
      <c r="I629" s="15"/>
    </row>
    <row r="630" spans="1:9">
      <c r="A630" s="15"/>
      <c r="B630" s="15"/>
      <c r="C630" s="15"/>
      <c r="D630" s="15"/>
      <c r="E630" s="15"/>
      <c r="F630" s="15"/>
      <c r="G630" s="15"/>
      <c r="H630" s="15"/>
      <c r="I630" s="15"/>
    </row>
    <row r="631" spans="1:9">
      <c r="A631" s="15"/>
      <c r="B631" s="15"/>
      <c r="C631" s="15"/>
      <c r="D631" s="15"/>
      <c r="E631" s="15"/>
      <c r="F631" s="15"/>
      <c r="G631" s="15"/>
      <c r="H631" s="15"/>
      <c r="I631" s="15"/>
    </row>
    <row r="632" spans="1:9">
      <c r="A632" s="15"/>
      <c r="B632" s="15"/>
      <c r="C632" s="15"/>
      <c r="D632" s="15"/>
      <c r="E632" s="15"/>
      <c r="F632" s="15"/>
      <c r="G632" s="15"/>
      <c r="H632" s="15"/>
      <c r="I632" s="15"/>
    </row>
    <row r="633" spans="1:9">
      <c r="A633" s="15"/>
      <c r="B633" s="15"/>
      <c r="C633" s="15"/>
      <c r="D633" s="15"/>
      <c r="E633" s="15"/>
      <c r="F633" s="15"/>
      <c r="G633" s="15"/>
      <c r="H633" s="15"/>
      <c r="I633" s="15"/>
    </row>
    <row r="634" spans="1:9">
      <c r="A634" s="15"/>
      <c r="B634" s="15"/>
      <c r="C634" s="15"/>
      <c r="D634" s="15"/>
      <c r="E634" s="15"/>
      <c r="F634" s="15"/>
      <c r="G634" s="15"/>
      <c r="H634" s="15"/>
      <c r="I634" s="15"/>
    </row>
    <row r="635" spans="1:9">
      <c r="A635" s="15"/>
      <c r="B635" s="15"/>
      <c r="C635" s="15"/>
      <c r="D635" s="15"/>
      <c r="E635" s="15"/>
      <c r="F635" s="15"/>
      <c r="G635" s="15"/>
      <c r="H635" s="15"/>
      <c r="I635" s="15"/>
    </row>
    <row r="636" spans="1:9">
      <c r="A636" s="15"/>
      <c r="B636" s="15"/>
      <c r="C636" s="15"/>
      <c r="D636" s="15"/>
      <c r="E636" s="15"/>
      <c r="F636" s="15"/>
      <c r="G636" s="15"/>
      <c r="H636" s="15"/>
      <c r="I636" s="15"/>
    </row>
    <row r="637" spans="1:9">
      <c r="A637" s="15"/>
      <c r="B637" s="15"/>
      <c r="C637" s="15"/>
      <c r="D637" s="15"/>
      <c r="E637" s="15"/>
      <c r="F637" s="15"/>
      <c r="G637" s="15"/>
      <c r="H637" s="15"/>
      <c r="I637" s="15"/>
    </row>
    <row r="638" spans="1:9">
      <c r="A638" s="15"/>
      <c r="B638" s="15"/>
      <c r="C638" s="15"/>
      <c r="D638" s="15"/>
      <c r="E638" s="15"/>
      <c r="F638" s="15"/>
      <c r="G638" s="15"/>
      <c r="H638" s="15"/>
      <c r="I638" s="15"/>
    </row>
    <row r="639" spans="1:9">
      <c r="A639" s="15"/>
      <c r="B639" s="15"/>
      <c r="C639" s="15"/>
      <c r="D639" s="15"/>
      <c r="E639" s="15"/>
      <c r="F639" s="15"/>
      <c r="G639" s="15"/>
      <c r="H639" s="15"/>
      <c r="I639" s="15"/>
    </row>
    <row r="640" spans="1:9">
      <c r="A640" s="15"/>
      <c r="B640" s="15"/>
      <c r="C640" s="15"/>
      <c r="D640" s="15"/>
      <c r="E640" s="15"/>
      <c r="F640" s="15"/>
      <c r="G640" s="15"/>
      <c r="H640" s="15"/>
      <c r="I640" s="15"/>
    </row>
    <row r="641" spans="1:9">
      <c r="A641" s="15"/>
      <c r="B641" s="15"/>
      <c r="C641" s="15"/>
      <c r="D641" s="15"/>
      <c r="E641" s="15"/>
      <c r="F641" s="15"/>
      <c r="G641" s="15"/>
      <c r="H641" s="15"/>
      <c r="I641" s="15"/>
    </row>
    <row r="642" spans="1:9">
      <c r="A642" s="15"/>
      <c r="B642" s="15"/>
      <c r="C642" s="15"/>
      <c r="D642" s="15"/>
      <c r="E642" s="15"/>
      <c r="F642" s="15"/>
      <c r="G642" s="15"/>
      <c r="H642" s="15"/>
      <c r="I642" s="15"/>
    </row>
    <row r="643" spans="1:9">
      <c r="A643" s="15"/>
      <c r="B643" s="15"/>
      <c r="C643" s="15"/>
      <c r="D643" s="15"/>
      <c r="E643" s="15"/>
      <c r="F643" s="15"/>
      <c r="G643" s="15"/>
      <c r="H643" s="15"/>
      <c r="I643" s="15"/>
    </row>
    <row r="644" spans="1:9">
      <c r="A644" s="15"/>
      <c r="B644" s="15"/>
      <c r="C644" s="15"/>
      <c r="D644" s="15"/>
      <c r="E644" s="15"/>
      <c r="F644" s="15"/>
      <c r="G644" s="15"/>
      <c r="H644" s="15"/>
      <c r="I644" s="15"/>
    </row>
    <row r="645" spans="1:9">
      <c r="A645" s="15"/>
      <c r="B645" s="15"/>
      <c r="C645" s="15"/>
      <c r="D645" s="15"/>
      <c r="E645" s="15"/>
      <c r="F645" s="15"/>
      <c r="G645" s="15"/>
      <c r="H645" s="15"/>
      <c r="I645" s="15"/>
    </row>
    <row r="646" spans="1:9">
      <c r="A646" s="15"/>
      <c r="B646" s="15"/>
      <c r="C646" s="15"/>
      <c r="D646" s="15"/>
      <c r="E646" s="15"/>
      <c r="F646" s="15"/>
      <c r="G646" s="15"/>
      <c r="H646" s="15"/>
      <c r="I646" s="15"/>
    </row>
    <row r="647" spans="1:9">
      <c r="A647" s="15"/>
      <c r="B647" s="15"/>
      <c r="C647" s="15"/>
      <c r="D647" s="15"/>
      <c r="E647" s="15"/>
      <c r="F647" s="15"/>
      <c r="G647" s="15"/>
      <c r="H647" s="15"/>
      <c r="I647" s="15"/>
    </row>
    <row r="648" spans="1:9">
      <c r="A648" s="15"/>
      <c r="B648" s="15"/>
      <c r="C648" s="15"/>
      <c r="D648" s="15"/>
      <c r="E648" s="15"/>
      <c r="F648" s="15"/>
      <c r="G648" s="15"/>
      <c r="H648" s="15"/>
      <c r="I648" s="15"/>
    </row>
    <row r="649" spans="1:9">
      <c r="A649" s="15"/>
      <c r="B649" s="15"/>
      <c r="C649" s="15"/>
      <c r="D649" s="15"/>
      <c r="E649" s="15"/>
      <c r="F649" s="15"/>
      <c r="G649" s="15"/>
      <c r="H649" s="15"/>
      <c r="I649" s="15"/>
    </row>
    <row r="650" spans="1:9">
      <c r="A650" s="15"/>
      <c r="B650" s="15"/>
      <c r="C650" s="15"/>
      <c r="D650" s="15"/>
      <c r="E650" s="15"/>
      <c r="F650" s="15"/>
      <c r="G650" s="15"/>
      <c r="H650" s="15"/>
      <c r="I650" s="15"/>
    </row>
    <row r="651" spans="1:9">
      <c r="A651" s="15"/>
      <c r="B651" s="15"/>
      <c r="C651" s="15"/>
      <c r="D651" s="15"/>
      <c r="E651" s="15"/>
      <c r="F651" s="15"/>
      <c r="G651" s="15"/>
      <c r="H651" s="15"/>
      <c r="I651" s="15"/>
    </row>
    <row r="652" spans="1:9">
      <c r="A652" s="15"/>
      <c r="B652" s="15"/>
      <c r="C652" s="15"/>
      <c r="D652" s="15"/>
      <c r="E652" s="15"/>
      <c r="F652" s="15"/>
      <c r="G652" s="15"/>
      <c r="H652" s="15"/>
      <c r="I652" s="15"/>
    </row>
    <row r="653" spans="1:9">
      <c r="A653" s="15"/>
      <c r="B653" s="15"/>
      <c r="C653" s="15"/>
      <c r="D653" s="15"/>
      <c r="E653" s="15"/>
      <c r="F653" s="15"/>
      <c r="G653" s="15"/>
      <c r="H653" s="15"/>
      <c r="I653" s="15"/>
    </row>
    <row r="654" spans="1:9">
      <c r="A654" s="15"/>
      <c r="B654" s="15"/>
      <c r="C654" s="15"/>
      <c r="D654" s="15"/>
      <c r="E654" s="15"/>
      <c r="F654" s="15"/>
      <c r="G654" s="15"/>
      <c r="H654" s="15"/>
      <c r="I654" s="15"/>
    </row>
    <row r="655" spans="1:9">
      <c r="A655" s="15"/>
      <c r="B655" s="15"/>
      <c r="C655" s="15"/>
      <c r="D655" s="15"/>
      <c r="E655" s="15"/>
      <c r="F655" s="15"/>
      <c r="G655" s="15"/>
      <c r="H655" s="15"/>
      <c r="I655" s="15"/>
    </row>
    <row r="656" spans="1:9">
      <c r="A656" s="15"/>
      <c r="B656" s="15"/>
      <c r="C656" s="15"/>
      <c r="D656" s="15"/>
      <c r="E656" s="15"/>
      <c r="F656" s="15"/>
      <c r="G656" s="15"/>
      <c r="H656" s="15"/>
      <c r="I656" s="15"/>
    </row>
    <row r="657" spans="1:9">
      <c r="A657" s="15"/>
      <c r="B657" s="15"/>
      <c r="C657" s="15"/>
      <c r="D657" s="15"/>
      <c r="E657" s="15"/>
      <c r="F657" s="15"/>
      <c r="G657" s="15"/>
      <c r="H657" s="15"/>
      <c r="I657" s="15"/>
    </row>
    <row r="658" spans="1:9">
      <c r="A658" s="15"/>
      <c r="B658" s="15"/>
      <c r="C658" s="15"/>
      <c r="D658" s="15"/>
      <c r="E658" s="15"/>
      <c r="F658" s="15"/>
      <c r="G658" s="15"/>
      <c r="H658" s="15"/>
      <c r="I658" s="15"/>
    </row>
    <row r="659" spans="1:9">
      <c r="A659" s="15"/>
      <c r="B659" s="15"/>
      <c r="C659" s="15"/>
      <c r="D659" s="15"/>
      <c r="E659" s="15"/>
      <c r="F659" s="15"/>
      <c r="G659" s="15"/>
      <c r="H659" s="15"/>
      <c r="I659" s="15"/>
    </row>
    <row r="660" spans="1:9">
      <c r="A660" s="15"/>
      <c r="B660" s="15"/>
      <c r="C660" s="15"/>
      <c r="D660" s="15"/>
      <c r="E660" s="15"/>
      <c r="F660" s="15"/>
      <c r="G660" s="15"/>
      <c r="H660" s="15"/>
      <c r="I660" s="15"/>
    </row>
    <row r="661" spans="1:9">
      <c r="A661" s="15"/>
      <c r="B661" s="15"/>
      <c r="C661" s="15"/>
      <c r="D661" s="15"/>
      <c r="E661" s="15"/>
      <c r="F661" s="15"/>
      <c r="G661" s="15"/>
      <c r="H661" s="15"/>
      <c r="I661" s="15"/>
    </row>
    <row r="662" spans="1:9">
      <c r="A662" s="15"/>
      <c r="B662" s="15"/>
      <c r="C662" s="15"/>
      <c r="D662" s="15"/>
      <c r="E662" s="15"/>
      <c r="F662" s="15"/>
      <c r="G662" s="15"/>
      <c r="H662" s="15"/>
      <c r="I662" s="15"/>
    </row>
    <row r="663" spans="1:9">
      <c r="A663" s="15"/>
      <c r="B663" s="15"/>
      <c r="C663" s="15"/>
      <c r="D663" s="15"/>
      <c r="E663" s="15"/>
      <c r="F663" s="15"/>
      <c r="G663" s="15"/>
      <c r="H663" s="15"/>
      <c r="I663" s="15"/>
    </row>
    <row r="664" spans="1:9">
      <c r="A664" s="15"/>
      <c r="B664" s="15"/>
      <c r="C664" s="15"/>
      <c r="D664" s="15"/>
      <c r="E664" s="15"/>
      <c r="F664" s="15"/>
      <c r="G664" s="15"/>
      <c r="H664" s="15"/>
      <c r="I664" s="15"/>
    </row>
    <row r="665" spans="1:9">
      <c r="A665" s="15"/>
      <c r="B665" s="15"/>
      <c r="C665" s="15"/>
      <c r="D665" s="15"/>
      <c r="E665" s="15"/>
      <c r="F665" s="15"/>
      <c r="G665" s="15"/>
      <c r="H665" s="15"/>
      <c r="I665" s="15"/>
    </row>
    <row r="666" spans="1:9">
      <c r="A666" s="15"/>
      <c r="B666" s="15"/>
      <c r="C666" s="15"/>
      <c r="D666" s="15"/>
      <c r="E666" s="15"/>
      <c r="F666" s="15"/>
      <c r="G666" s="15"/>
      <c r="H666" s="15"/>
      <c r="I666" s="15"/>
    </row>
    <row r="667" spans="1:9">
      <c r="A667" s="15"/>
      <c r="B667" s="15"/>
      <c r="C667" s="15"/>
      <c r="D667" s="15"/>
      <c r="E667" s="15"/>
      <c r="F667" s="15"/>
      <c r="G667" s="15"/>
      <c r="H667" s="15"/>
      <c r="I667" s="15"/>
    </row>
    <row r="668" spans="1:9">
      <c r="A668" s="15"/>
      <c r="B668" s="15"/>
      <c r="C668" s="15"/>
      <c r="D668" s="15"/>
      <c r="E668" s="15"/>
      <c r="F668" s="15"/>
      <c r="G668" s="15"/>
      <c r="H668" s="15"/>
      <c r="I668" s="15"/>
    </row>
    <row r="669" spans="1:9">
      <c r="A669" s="15"/>
      <c r="B669" s="15"/>
      <c r="C669" s="15"/>
      <c r="D669" s="15"/>
      <c r="E669" s="15"/>
      <c r="F669" s="15"/>
      <c r="G669" s="15"/>
      <c r="H669" s="15"/>
      <c r="I669" s="15"/>
    </row>
    <row r="670" spans="1:9">
      <c r="A670" s="15"/>
      <c r="B670" s="15"/>
      <c r="C670" s="15"/>
      <c r="D670" s="15"/>
      <c r="E670" s="15"/>
      <c r="F670" s="15"/>
      <c r="G670" s="15"/>
      <c r="H670" s="15"/>
      <c r="I670" s="15"/>
    </row>
    <row r="671" spans="1:9">
      <c r="A671" s="15"/>
      <c r="B671" s="15"/>
      <c r="C671" s="15"/>
      <c r="D671" s="15"/>
      <c r="E671" s="15"/>
      <c r="F671" s="15"/>
      <c r="G671" s="15"/>
      <c r="H671" s="15"/>
      <c r="I671" s="15"/>
    </row>
    <row r="672" spans="1:9">
      <c r="A672" s="15"/>
      <c r="B672" s="15"/>
      <c r="C672" s="15"/>
      <c r="D672" s="15"/>
      <c r="E672" s="15"/>
      <c r="F672" s="15"/>
      <c r="G672" s="15"/>
      <c r="H672" s="15"/>
      <c r="I672" s="15"/>
    </row>
    <row r="673" spans="1:9">
      <c r="A673" s="15"/>
      <c r="B673" s="15"/>
      <c r="C673" s="15"/>
      <c r="D673" s="15"/>
      <c r="E673" s="15"/>
      <c r="F673" s="15"/>
      <c r="G673" s="15"/>
      <c r="H673" s="15"/>
      <c r="I673" s="15"/>
    </row>
    <row r="674" spans="1:9">
      <c r="A674" s="15"/>
      <c r="B674" s="15"/>
      <c r="C674" s="15"/>
      <c r="D674" s="15"/>
      <c r="E674" s="15"/>
      <c r="F674" s="15"/>
      <c r="G674" s="15"/>
      <c r="H674" s="15"/>
      <c r="I674" s="15"/>
    </row>
    <row r="675" spans="1:9">
      <c r="A675" s="15"/>
      <c r="B675" s="15"/>
      <c r="C675" s="15"/>
      <c r="D675" s="15"/>
      <c r="E675" s="15"/>
      <c r="F675" s="15"/>
      <c r="G675" s="15"/>
      <c r="H675" s="15"/>
      <c r="I675" s="15"/>
    </row>
    <row r="676" spans="1:9">
      <c r="A676" s="15"/>
      <c r="B676" s="15"/>
      <c r="C676" s="15"/>
      <c r="D676" s="15"/>
      <c r="E676" s="15"/>
      <c r="F676" s="15"/>
      <c r="G676" s="15"/>
      <c r="H676" s="15"/>
      <c r="I676" s="15"/>
    </row>
    <row r="677" spans="1:9">
      <c r="A677" s="15"/>
      <c r="B677" s="15"/>
      <c r="C677" s="15"/>
      <c r="D677" s="15"/>
      <c r="E677" s="15"/>
      <c r="F677" s="15"/>
      <c r="G677" s="15"/>
      <c r="H677" s="15"/>
      <c r="I677" s="15"/>
    </row>
    <row r="678" spans="1:9">
      <c r="A678" s="15"/>
      <c r="B678" s="15"/>
      <c r="C678" s="15"/>
      <c r="D678" s="15"/>
      <c r="E678" s="15"/>
      <c r="F678" s="15"/>
      <c r="G678" s="15"/>
      <c r="H678" s="15"/>
      <c r="I678" s="15"/>
    </row>
    <row r="679" spans="1:9">
      <c r="A679" s="15"/>
      <c r="B679" s="15"/>
      <c r="C679" s="15"/>
      <c r="D679" s="15"/>
      <c r="E679" s="15"/>
      <c r="F679" s="15"/>
      <c r="G679" s="15"/>
      <c r="H679" s="15"/>
      <c r="I679" s="15"/>
    </row>
    <row r="680" spans="1:9">
      <c r="A680" s="15"/>
      <c r="B680" s="15"/>
      <c r="C680" s="15"/>
      <c r="D680" s="15"/>
      <c r="E680" s="15"/>
      <c r="F680" s="15"/>
      <c r="G680" s="15"/>
      <c r="H680" s="15"/>
      <c r="I680" s="15"/>
    </row>
    <row r="681" spans="1:9">
      <c r="A681" s="15"/>
      <c r="B681" s="15"/>
      <c r="C681" s="15"/>
      <c r="D681" s="15"/>
      <c r="E681" s="15"/>
      <c r="F681" s="15"/>
      <c r="G681" s="15"/>
      <c r="H681" s="15"/>
      <c r="I681" s="15"/>
    </row>
    <row r="682" spans="1:9">
      <c r="A682" s="15"/>
      <c r="B682" s="15"/>
      <c r="C682" s="15"/>
      <c r="D682" s="15"/>
      <c r="E682" s="15"/>
      <c r="F682" s="15"/>
      <c r="G682" s="15"/>
      <c r="H682" s="15"/>
      <c r="I682" s="15"/>
    </row>
    <row r="683" spans="1:9">
      <c r="A683" s="15"/>
      <c r="B683" s="15"/>
      <c r="C683" s="15"/>
      <c r="D683" s="15"/>
      <c r="E683" s="15"/>
      <c r="F683" s="15"/>
      <c r="G683" s="15"/>
      <c r="H683" s="15"/>
      <c r="I683" s="15"/>
    </row>
    <row r="684" spans="1:9">
      <c r="A684" s="15"/>
      <c r="B684" s="15"/>
      <c r="C684" s="15"/>
      <c r="D684" s="15"/>
      <c r="E684" s="15"/>
      <c r="F684" s="15"/>
      <c r="G684" s="15"/>
      <c r="H684" s="15"/>
      <c r="I684" s="15"/>
    </row>
    <row r="685" spans="1:9">
      <c r="A685" s="15"/>
      <c r="B685" s="15"/>
      <c r="C685" s="15"/>
      <c r="D685" s="15"/>
      <c r="E685" s="15"/>
      <c r="F685" s="15"/>
      <c r="G685" s="15"/>
      <c r="H685" s="15"/>
      <c r="I685" s="15"/>
    </row>
    <row r="686" spans="1:9">
      <c r="A686" s="15"/>
      <c r="B686" s="15"/>
      <c r="C686" s="15"/>
      <c r="D686" s="15"/>
      <c r="E686" s="15"/>
      <c r="F686" s="15"/>
      <c r="G686" s="15"/>
      <c r="H686" s="15"/>
      <c r="I686" s="15"/>
    </row>
    <row r="687" spans="1:9">
      <c r="A687" s="15"/>
      <c r="B687" s="15"/>
      <c r="C687" s="15"/>
      <c r="D687" s="15"/>
      <c r="E687" s="15"/>
      <c r="F687" s="15"/>
      <c r="G687" s="15"/>
      <c r="H687" s="15"/>
      <c r="I687" s="15"/>
    </row>
    <row r="688" spans="1:9">
      <c r="A688" s="15"/>
      <c r="B688" s="15"/>
      <c r="C688" s="15"/>
      <c r="D688" s="15"/>
      <c r="E688" s="15"/>
      <c r="F688" s="15"/>
      <c r="G688" s="15"/>
      <c r="H688" s="15"/>
      <c r="I688" s="15"/>
    </row>
    <row r="689" spans="1:9">
      <c r="A689" s="15"/>
      <c r="B689" s="15"/>
      <c r="C689" s="15"/>
      <c r="D689" s="15"/>
      <c r="E689" s="15"/>
      <c r="F689" s="15"/>
      <c r="G689" s="15"/>
      <c r="H689" s="15"/>
      <c r="I689" s="15"/>
    </row>
    <row r="690" spans="1:9">
      <c r="A690" s="15"/>
      <c r="B690" s="15"/>
      <c r="C690" s="15"/>
      <c r="D690" s="15"/>
      <c r="E690" s="15"/>
      <c r="F690" s="15"/>
      <c r="G690" s="15"/>
      <c r="H690" s="15"/>
      <c r="I690" s="15"/>
    </row>
    <row r="691" spans="1:9">
      <c r="A691" s="15"/>
      <c r="B691" s="15"/>
      <c r="C691" s="15"/>
      <c r="D691" s="15"/>
      <c r="E691" s="15"/>
      <c r="F691" s="15"/>
      <c r="G691" s="15"/>
      <c r="H691" s="15"/>
      <c r="I691" s="15"/>
    </row>
    <row r="692" spans="1:9">
      <c r="A692" s="15"/>
      <c r="B692" s="15"/>
      <c r="C692" s="15"/>
      <c r="D692" s="15"/>
      <c r="E692" s="15"/>
      <c r="F692" s="15"/>
      <c r="G692" s="15"/>
      <c r="H692" s="15"/>
      <c r="I692" s="15"/>
    </row>
    <row r="693" spans="1:9">
      <c r="A693" s="15"/>
      <c r="B693" s="15"/>
      <c r="C693" s="15"/>
      <c r="D693" s="15"/>
      <c r="E693" s="15"/>
      <c r="F693" s="15"/>
      <c r="G693" s="15"/>
      <c r="H693" s="15"/>
      <c r="I693" s="15"/>
    </row>
    <row r="694" spans="1:9">
      <c r="A694" s="15"/>
      <c r="B694" s="15"/>
      <c r="C694" s="15"/>
      <c r="D694" s="15"/>
      <c r="E694" s="15"/>
      <c r="F694" s="15"/>
      <c r="G694" s="15"/>
      <c r="H694" s="15"/>
      <c r="I694" s="15"/>
    </row>
    <row r="695" spans="1:9">
      <c r="A695" s="15"/>
      <c r="B695" s="15"/>
      <c r="C695" s="15"/>
      <c r="D695" s="15"/>
      <c r="E695" s="15"/>
      <c r="F695" s="15"/>
      <c r="G695" s="15"/>
      <c r="H695" s="15"/>
      <c r="I695" s="15"/>
    </row>
    <row r="696" spans="1:9">
      <c r="A696" s="15"/>
      <c r="B696" s="15"/>
      <c r="C696" s="15"/>
      <c r="D696" s="15"/>
      <c r="E696" s="15"/>
      <c r="F696" s="15"/>
      <c r="G696" s="15"/>
      <c r="H696" s="15"/>
      <c r="I696" s="15"/>
    </row>
    <row r="697" spans="1:9">
      <c r="A697" s="15"/>
      <c r="B697" s="15"/>
      <c r="C697" s="15"/>
      <c r="D697" s="15"/>
      <c r="E697" s="15"/>
      <c r="F697" s="15"/>
      <c r="G697" s="15"/>
      <c r="H697" s="15"/>
      <c r="I697" s="15"/>
    </row>
    <row r="698" spans="1:9">
      <c r="A698" s="15"/>
      <c r="B698" s="15"/>
      <c r="C698" s="15"/>
      <c r="D698" s="15"/>
      <c r="E698" s="15"/>
      <c r="F698" s="15"/>
      <c r="G698" s="15"/>
      <c r="H698" s="15"/>
      <c r="I698" s="15"/>
    </row>
    <row r="699" spans="1:9">
      <c r="A699" s="15"/>
      <c r="B699" s="15"/>
      <c r="C699" s="15"/>
      <c r="D699" s="15"/>
      <c r="E699" s="15"/>
      <c r="F699" s="15"/>
      <c r="G699" s="15"/>
      <c r="H699" s="15"/>
      <c r="I699" s="15"/>
    </row>
    <row r="700" spans="1:9">
      <c r="A700" s="15"/>
      <c r="B700" s="15"/>
      <c r="C700" s="15"/>
      <c r="D700" s="15"/>
      <c r="E700" s="15"/>
      <c r="F700" s="15"/>
      <c r="G700" s="15"/>
      <c r="H700" s="15"/>
      <c r="I700" s="15"/>
    </row>
    <row r="701" spans="1:9">
      <c r="A701" s="15"/>
      <c r="B701" s="15"/>
      <c r="C701" s="15"/>
      <c r="D701" s="15"/>
      <c r="E701" s="15"/>
      <c r="F701" s="15"/>
      <c r="G701" s="15"/>
      <c r="H701" s="15"/>
      <c r="I701" s="15"/>
    </row>
    <row r="702" spans="1:9">
      <c r="A702" s="15"/>
      <c r="B702" s="15"/>
      <c r="C702" s="15"/>
      <c r="D702" s="15"/>
      <c r="E702" s="15"/>
      <c r="F702" s="15"/>
      <c r="G702" s="15"/>
      <c r="H702" s="15"/>
      <c r="I702" s="15"/>
    </row>
    <row r="703" spans="1:9">
      <c r="A703" s="15"/>
      <c r="B703" s="15"/>
      <c r="C703" s="15"/>
      <c r="D703" s="15"/>
      <c r="E703" s="15"/>
      <c r="F703" s="15"/>
      <c r="G703" s="15"/>
      <c r="H703" s="15"/>
      <c r="I703" s="15"/>
    </row>
    <row r="704" spans="1:9">
      <c r="A704" s="15"/>
      <c r="B704" s="15"/>
      <c r="C704" s="15"/>
      <c r="D704" s="15"/>
      <c r="E704" s="15"/>
      <c r="F704" s="15"/>
      <c r="G704" s="15"/>
      <c r="H704" s="15"/>
      <c r="I704" s="15"/>
    </row>
    <row r="705" spans="1:9">
      <c r="A705" s="15"/>
      <c r="B705" s="15"/>
      <c r="C705" s="15"/>
      <c r="D705" s="15"/>
      <c r="E705" s="15"/>
      <c r="F705" s="15"/>
      <c r="G705" s="15"/>
      <c r="H705" s="15"/>
      <c r="I705" s="15"/>
    </row>
    <row r="706" spans="1:9">
      <c r="A706" s="15"/>
      <c r="B706" s="15"/>
      <c r="C706" s="15"/>
      <c r="D706" s="15"/>
      <c r="E706" s="15"/>
      <c r="F706" s="15"/>
      <c r="G706" s="15"/>
      <c r="H706" s="15"/>
      <c r="I706" s="15"/>
    </row>
    <row r="707" spans="1:9">
      <c r="A707" s="15"/>
      <c r="B707" s="15"/>
      <c r="C707" s="15"/>
      <c r="D707" s="15"/>
      <c r="E707" s="15"/>
      <c r="F707" s="15"/>
      <c r="G707" s="15"/>
      <c r="H707" s="15"/>
      <c r="I707" s="15"/>
    </row>
    <row r="708" spans="1:9">
      <c r="A708" s="15"/>
      <c r="B708" s="15"/>
      <c r="C708" s="15"/>
      <c r="D708" s="15"/>
      <c r="E708" s="15"/>
      <c r="F708" s="15"/>
      <c r="G708" s="15"/>
      <c r="H708" s="15"/>
      <c r="I708" s="15"/>
    </row>
    <row r="709" spans="1:9">
      <c r="A709" s="15"/>
      <c r="B709" s="15"/>
      <c r="C709" s="15"/>
      <c r="D709" s="15"/>
      <c r="E709" s="15"/>
      <c r="F709" s="15"/>
      <c r="G709" s="15"/>
      <c r="H709" s="15"/>
      <c r="I709" s="15"/>
    </row>
    <row r="710" spans="1:9">
      <c r="A710" s="15"/>
      <c r="B710" s="15"/>
      <c r="C710" s="15"/>
      <c r="D710" s="15"/>
      <c r="E710" s="15"/>
      <c r="F710" s="15"/>
      <c r="G710" s="15"/>
      <c r="H710" s="15"/>
      <c r="I710" s="15"/>
    </row>
    <row r="711" spans="1:9">
      <c r="A711" s="15"/>
      <c r="B711" s="15"/>
      <c r="C711" s="15"/>
      <c r="D711" s="15"/>
      <c r="E711" s="15"/>
      <c r="F711" s="15"/>
      <c r="G711" s="15"/>
      <c r="H711" s="15"/>
      <c r="I711" s="15"/>
    </row>
    <row r="712" spans="1:9">
      <c r="A712" s="15"/>
      <c r="B712" s="15"/>
      <c r="C712" s="15"/>
      <c r="D712" s="15"/>
      <c r="E712" s="15"/>
      <c r="F712" s="15"/>
      <c r="G712" s="15"/>
      <c r="H712" s="15"/>
      <c r="I712" s="15"/>
    </row>
    <row r="713" spans="1:9">
      <c r="A713" s="15"/>
      <c r="B713" s="15"/>
      <c r="C713" s="15"/>
      <c r="D713" s="15"/>
      <c r="E713" s="15"/>
      <c r="F713" s="15"/>
      <c r="G713" s="15"/>
      <c r="H713" s="15"/>
      <c r="I713" s="15"/>
    </row>
    <row r="714" spans="1:9">
      <c r="A714" s="15"/>
      <c r="B714" s="15"/>
      <c r="C714" s="15"/>
      <c r="D714" s="15"/>
      <c r="E714" s="15"/>
      <c r="F714" s="15"/>
      <c r="G714" s="15"/>
      <c r="H714" s="15"/>
      <c r="I714" s="15"/>
    </row>
    <row r="715" spans="1:9">
      <c r="A715" s="15"/>
      <c r="B715" s="15"/>
      <c r="C715" s="15"/>
      <c r="D715" s="15"/>
      <c r="E715" s="15"/>
      <c r="F715" s="15"/>
      <c r="G715" s="15"/>
      <c r="H715" s="15"/>
      <c r="I715" s="15"/>
    </row>
    <row r="716" spans="1:9">
      <c r="A716" s="15"/>
      <c r="B716" s="15"/>
      <c r="C716" s="15"/>
      <c r="D716" s="15"/>
      <c r="E716" s="15"/>
      <c r="F716" s="15"/>
      <c r="G716" s="15"/>
      <c r="H716" s="15"/>
      <c r="I716" s="15"/>
    </row>
    <row r="717" spans="1:9">
      <c r="A717" s="15"/>
      <c r="B717" s="15"/>
      <c r="C717" s="15"/>
      <c r="D717" s="15"/>
      <c r="E717" s="15"/>
      <c r="F717" s="15"/>
      <c r="G717" s="15"/>
      <c r="H717" s="15"/>
      <c r="I717" s="15"/>
    </row>
    <row r="718" spans="1:9">
      <c r="A718" s="15"/>
      <c r="B718" s="15"/>
      <c r="C718" s="15"/>
      <c r="D718" s="15"/>
      <c r="E718" s="15"/>
      <c r="F718" s="15"/>
      <c r="G718" s="15"/>
      <c r="H718" s="15"/>
      <c r="I718" s="15"/>
    </row>
    <row r="719" spans="1:9">
      <c r="A719" s="15"/>
      <c r="B719" s="15"/>
      <c r="C719" s="15"/>
      <c r="D719" s="15"/>
      <c r="E719" s="15"/>
      <c r="F719" s="15"/>
      <c r="G719" s="15"/>
      <c r="H719" s="15"/>
      <c r="I719" s="15"/>
    </row>
    <row r="720" spans="1:9">
      <c r="A720" s="15"/>
      <c r="B720" s="15"/>
      <c r="C720" s="15"/>
      <c r="D720" s="15"/>
      <c r="E720" s="15"/>
      <c r="F720" s="15"/>
      <c r="G720" s="15"/>
      <c r="H720" s="15"/>
      <c r="I720" s="15"/>
    </row>
    <row r="721" spans="1:9">
      <c r="A721" s="15"/>
      <c r="B721" s="15"/>
      <c r="C721" s="15"/>
      <c r="D721" s="15"/>
      <c r="E721" s="15"/>
      <c r="F721" s="15"/>
      <c r="G721" s="15"/>
      <c r="H721" s="15"/>
      <c r="I721" s="15"/>
    </row>
    <row r="722" spans="1:9">
      <c r="A722" s="15"/>
      <c r="B722" s="15"/>
      <c r="C722" s="15"/>
      <c r="D722" s="15"/>
      <c r="E722" s="15"/>
      <c r="F722" s="15"/>
      <c r="G722" s="15"/>
      <c r="H722" s="15"/>
      <c r="I722" s="15"/>
    </row>
    <row r="723" spans="1:9">
      <c r="A723" s="15"/>
      <c r="B723" s="15"/>
      <c r="C723" s="15"/>
      <c r="D723" s="15"/>
      <c r="E723" s="15"/>
      <c r="F723" s="15"/>
      <c r="G723" s="15"/>
      <c r="H723" s="15"/>
      <c r="I723" s="15"/>
    </row>
    <row r="724" spans="1:9">
      <c r="A724" s="15"/>
      <c r="B724" s="15"/>
      <c r="C724" s="15"/>
      <c r="D724" s="15"/>
      <c r="E724" s="15"/>
      <c r="F724" s="15"/>
      <c r="G724" s="15"/>
      <c r="H724" s="15"/>
      <c r="I724" s="15"/>
    </row>
    <row r="725" spans="1:9">
      <c r="A725" s="15"/>
      <c r="B725" s="15"/>
      <c r="C725" s="15"/>
      <c r="D725" s="15"/>
      <c r="E725" s="15"/>
      <c r="F725" s="15"/>
      <c r="G725" s="15"/>
      <c r="H725" s="15"/>
      <c r="I725" s="15"/>
    </row>
    <row r="726" spans="1:9">
      <c r="A726" s="15"/>
      <c r="B726" s="15"/>
      <c r="C726" s="15"/>
      <c r="D726" s="15"/>
      <c r="E726" s="15"/>
      <c r="F726" s="15"/>
      <c r="G726" s="15"/>
      <c r="H726" s="15"/>
      <c r="I726" s="15"/>
    </row>
    <row r="727" spans="1:9">
      <c r="A727" s="15"/>
      <c r="B727" s="15"/>
      <c r="C727" s="15"/>
      <c r="D727" s="15"/>
      <c r="E727" s="15"/>
      <c r="F727" s="15"/>
      <c r="G727" s="15"/>
      <c r="H727" s="15"/>
      <c r="I727" s="15"/>
    </row>
    <row r="728" spans="1:9">
      <c r="A728" s="15"/>
      <c r="B728" s="15"/>
      <c r="C728" s="15"/>
      <c r="D728" s="15"/>
      <c r="E728" s="15"/>
      <c r="F728" s="15"/>
      <c r="G728" s="15"/>
      <c r="H728" s="15"/>
      <c r="I728" s="15"/>
    </row>
    <row r="729" spans="1:9">
      <c r="A729" s="15"/>
      <c r="B729" s="15"/>
      <c r="C729" s="15"/>
      <c r="D729" s="15"/>
      <c r="E729" s="15"/>
      <c r="F729" s="15"/>
      <c r="G729" s="15"/>
      <c r="H729" s="15"/>
      <c r="I729" s="15"/>
    </row>
    <row r="730" spans="1:9">
      <c r="A730" s="15"/>
      <c r="B730" s="15"/>
      <c r="C730" s="15"/>
      <c r="D730" s="15"/>
      <c r="E730" s="15"/>
      <c r="F730" s="15"/>
      <c r="G730" s="15"/>
      <c r="H730" s="15"/>
      <c r="I730" s="15"/>
    </row>
    <row r="731" spans="1:9">
      <c r="A731" s="15"/>
      <c r="B731" s="15"/>
      <c r="C731" s="15"/>
      <c r="D731" s="15"/>
      <c r="E731" s="15"/>
      <c r="F731" s="15"/>
      <c r="G731" s="15"/>
      <c r="H731" s="15"/>
      <c r="I731" s="15"/>
    </row>
    <row r="732" spans="1:9">
      <c r="A732" s="15"/>
      <c r="B732" s="15"/>
      <c r="C732" s="15"/>
      <c r="D732" s="15"/>
      <c r="E732" s="15"/>
      <c r="F732" s="15"/>
      <c r="G732" s="15"/>
      <c r="H732" s="15"/>
      <c r="I732" s="15"/>
    </row>
    <row r="733" spans="1:9">
      <c r="A733" s="15"/>
      <c r="B733" s="15"/>
      <c r="C733" s="15"/>
      <c r="D733" s="15"/>
      <c r="E733" s="15"/>
      <c r="F733" s="15"/>
      <c r="G733" s="15"/>
      <c r="H733" s="15"/>
      <c r="I733" s="15"/>
    </row>
    <row r="734" spans="1:9">
      <c r="A734" s="15"/>
      <c r="B734" s="15"/>
      <c r="C734" s="15"/>
      <c r="D734" s="15"/>
      <c r="E734" s="15"/>
      <c r="F734" s="15"/>
      <c r="G734" s="15"/>
      <c r="H734" s="15"/>
      <c r="I734" s="15"/>
    </row>
    <row r="735" spans="1:9">
      <c r="A735" s="15"/>
      <c r="B735" s="15"/>
      <c r="C735" s="15"/>
      <c r="D735" s="15"/>
      <c r="E735" s="15"/>
      <c r="F735" s="15"/>
      <c r="G735" s="15"/>
      <c r="H735" s="15"/>
      <c r="I735" s="15"/>
    </row>
    <row r="736" spans="1:9">
      <c r="A736" s="15"/>
      <c r="B736" s="15"/>
      <c r="C736" s="15"/>
      <c r="D736" s="15"/>
      <c r="E736" s="15"/>
      <c r="F736" s="15"/>
      <c r="G736" s="15"/>
      <c r="H736" s="15"/>
      <c r="I736" s="15"/>
    </row>
    <row r="737" spans="1:9">
      <c r="A737" s="15"/>
      <c r="B737" s="15"/>
      <c r="C737" s="15"/>
      <c r="D737" s="15"/>
      <c r="E737" s="15"/>
      <c r="F737" s="15"/>
      <c r="G737" s="15"/>
      <c r="H737" s="15"/>
      <c r="I737" s="15"/>
    </row>
    <row r="738" spans="1:9">
      <c r="A738" s="15"/>
      <c r="B738" s="15"/>
      <c r="C738" s="15"/>
      <c r="D738" s="15"/>
      <c r="E738" s="15"/>
      <c r="F738" s="15"/>
      <c r="G738" s="15"/>
      <c r="H738" s="15"/>
      <c r="I738" s="15"/>
    </row>
    <row r="739" spans="1:9">
      <c r="A739" s="15"/>
      <c r="B739" s="15"/>
      <c r="C739" s="15"/>
      <c r="D739" s="15"/>
      <c r="E739" s="15"/>
      <c r="F739" s="15"/>
      <c r="G739" s="15"/>
      <c r="H739" s="15"/>
      <c r="I739" s="15"/>
    </row>
    <row r="740" spans="1:9">
      <c r="A740" s="15"/>
      <c r="B740" s="15"/>
      <c r="C740" s="15"/>
      <c r="D740" s="15"/>
      <c r="E740" s="15"/>
      <c r="F740" s="15"/>
      <c r="G740" s="15"/>
      <c r="H740" s="15"/>
      <c r="I740" s="15"/>
    </row>
    <row r="741" spans="1:9">
      <c r="A741" s="15"/>
      <c r="B741" s="15"/>
      <c r="C741" s="15"/>
      <c r="D741" s="15"/>
      <c r="E741" s="15"/>
      <c r="F741" s="15"/>
      <c r="G741" s="15"/>
      <c r="H741" s="15"/>
      <c r="I741" s="15"/>
    </row>
    <row r="742" spans="1:9">
      <c r="A742" s="15"/>
      <c r="B742" s="15"/>
      <c r="C742" s="15"/>
      <c r="D742" s="15"/>
      <c r="E742" s="15"/>
      <c r="F742" s="15"/>
      <c r="G742" s="15"/>
      <c r="H742" s="15"/>
      <c r="I742" s="15"/>
    </row>
    <row r="743" spans="1:9">
      <c r="A743" s="15"/>
      <c r="B743" s="15"/>
      <c r="C743" s="15"/>
      <c r="D743" s="15"/>
      <c r="E743" s="15"/>
      <c r="F743" s="15"/>
      <c r="G743" s="15"/>
      <c r="H743" s="15"/>
      <c r="I743" s="15"/>
    </row>
    <row r="744" spans="1:9">
      <c r="A744" s="15"/>
      <c r="B744" s="15"/>
      <c r="C744" s="15"/>
      <c r="D744" s="15"/>
      <c r="E744" s="15"/>
      <c r="F744" s="15"/>
      <c r="G744" s="15"/>
      <c r="H744" s="15"/>
      <c r="I744" s="15"/>
    </row>
    <row r="745" spans="1:9">
      <c r="A745" s="15"/>
      <c r="B745" s="15"/>
      <c r="C745" s="15"/>
      <c r="D745" s="15"/>
      <c r="E745" s="15"/>
      <c r="F745" s="15"/>
      <c r="G745" s="15"/>
      <c r="H745" s="15"/>
      <c r="I745" s="15"/>
    </row>
    <row r="746" spans="1:9">
      <c r="A746" s="15"/>
      <c r="B746" s="15"/>
      <c r="C746" s="15"/>
      <c r="D746" s="15"/>
      <c r="E746" s="15"/>
      <c r="F746" s="15"/>
      <c r="G746" s="15"/>
      <c r="H746" s="15"/>
      <c r="I746" s="15"/>
    </row>
    <row r="747" spans="1:9">
      <c r="A747" s="15"/>
      <c r="B747" s="15"/>
      <c r="C747" s="15"/>
      <c r="D747" s="15"/>
      <c r="E747" s="15"/>
      <c r="F747" s="15"/>
      <c r="G747" s="15"/>
      <c r="H747" s="15"/>
      <c r="I747" s="15"/>
    </row>
    <row r="748" spans="1:9">
      <c r="A748" s="15"/>
      <c r="B748" s="15"/>
      <c r="C748" s="15"/>
      <c r="D748" s="15"/>
      <c r="E748" s="15"/>
      <c r="F748" s="15"/>
      <c r="G748" s="15"/>
      <c r="H748" s="15"/>
      <c r="I748" s="15"/>
    </row>
    <row r="749" spans="1:9">
      <c r="A749" s="15"/>
      <c r="B749" s="15"/>
      <c r="C749" s="15"/>
      <c r="D749" s="15"/>
      <c r="E749" s="15"/>
      <c r="F749" s="15"/>
      <c r="G749" s="15"/>
      <c r="H749" s="15"/>
      <c r="I749" s="15"/>
    </row>
    <row r="750" spans="1:9">
      <c r="A750" s="15"/>
      <c r="B750" s="15"/>
      <c r="C750" s="15"/>
      <c r="D750" s="15"/>
      <c r="E750" s="15"/>
      <c r="F750" s="15"/>
      <c r="G750" s="15"/>
      <c r="H750" s="15"/>
      <c r="I750" s="15"/>
    </row>
    <row r="751" spans="1:9">
      <c r="A751" s="15"/>
      <c r="B751" s="15"/>
      <c r="C751" s="15"/>
      <c r="D751" s="15"/>
      <c r="E751" s="15"/>
      <c r="F751" s="15"/>
      <c r="G751" s="15"/>
      <c r="H751" s="15"/>
      <c r="I751" s="15"/>
    </row>
    <row r="752" spans="1:9">
      <c r="A752" s="15"/>
      <c r="B752" s="15"/>
      <c r="C752" s="15"/>
      <c r="D752" s="15"/>
      <c r="E752" s="15"/>
      <c r="F752" s="15"/>
      <c r="G752" s="15"/>
      <c r="H752" s="15"/>
      <c r="I752" s="15"/>
    </row>
    <row r="753" spans="1:9">
      <c r="A753" s="15"/>
      <c r="B753" s="15"/>
      <c r="C753" s="15"/>
      <c r="D753" s="15"/>
      <c r="E753" s="15"/>
      <c r="F753" s="15"/>
      <c r="G753" s="15"/>
      <c r="H753" s="15"/>
      <c r="I753" s="15"/>
    </row>
    <row r="754" spans="1:9">
      <c r="A754" s="15"/>
      <c r="B754" s="15"/>
      <c r="C754" s="15"/>
      <c r="D754" s="15"/>
      <c r="E754" s="15"/>
      <c r="F754" s="15"/>
      <c r="G754" s="15"/>
      <c r="H754" s="15"/>
      <c r="I754" s="15"/>
    </row>
    <row r="755" spans="1:9">
      <c r="A755" s="15"/>
      <c r="B755" s="15"/>
      <c r="C755" s="15"/>
      <c r="D755" s="15"/>
      <c r="E755" s="15"/>
      <c r="F755" s="15"/>
      <c r="G755" s="15"/>
      <c r="H755" s="15"/>
      <c r="I755" s="15"/>
    </row>
    <row r="756" spans="1:9">
      <c r="A756" s="15"/>
      <c r="B756" s="15"/>
      <c r="C756" s="15"/>
      <c r="D756" s="15"/>
      <c r="E756" s="15"/>
      <c r="F756" s="15"/>
      <c r="G756" s="15"/>
      <c r="H756" s="15"/>
      <c r="I756" s="15"/>
    </row>
    <row r="757" spans="1:9">
      <c r="A757" s="15"/>
      <c r="B757" s="15"/>
      <c r="C757" s="15"/>
      <c r="D757" s="15"/>
      <c r="E757" s="15"/>
      <c r="F757" s="15"/>
      <c r="G757" s="15"/>
      <c r="H757" s="15"/>
      <c r="I757" s="15"/>
    </row>
    <row r="758" spans="1:9">
      <c r="A758" s="15"/>
      <c r="B758" s="15"/>
      <c r="C758" s="15"/>
      <c r="D758" s="15"/>
      <c r="E758" s="15"/>
      <c r="F758" s="15"/>
      <c r="G758" s="15"/>
      <c r="H758" s="15"/>
      <c r="I758" s="15"/>
    </row>
    <row r="759" spans="1:9">
      <c r="A759" s="15"/>
      <c r="B759" s="15"/>
      <c r="C759" s="15"/>
      <c r="D759" s="15"/>
      <c r="E759" s="15"/>
      <c r="F759" s="15"/>
      <c r="G759" s="15"/>
      <c r="H759" s="15"/>
      <c r="I759" s="15"/>
    </row>
    <row r="760" spans="1:9">
      <c r="A760" s="15"/>
      <c r="B760" s="15"/>
      <c r="C760" s="15"/>
      <c r="D760" s="15"/>
      <c r="E760" s="15"/>
      <c r="F760" s="15"/>
      <c r="G760" s="15"/>
      <c r="H760" s="15"/>
      <c r="I760" s="15"/>
    </row>
    <row r="761" spans="1:9">
      <c r="A761" s="15"/>
      <c r="B761" s="15"/>
      <c r="C761" s="15"/>
      <c r="D761" s="15"/>
      <c r="E761" s="15"/>
      <c r="F761" s="15"/>
      <c r="G761" s="15"/>
      <c r="H761" s="15"/>
      <c r="I761" s="15"/>
    </row>
    <row r="762" spans="1:9">
      <c r="A762" s="15"/>
      <c r="B762" s="15"/>
      <c r="C762" s="15"/>
      <c r="D762" s="15"/>
      <c r="E762" s="15"/>
      <c r="F762" s="15"/>
      <c r="G762" s="15"/>
      <c r="H762" s="15"/>
      <c r="I762" s="15"/>
    </row>
    <row r="763" spans="1:9">
      <c r="A763" s="15"/>
      <c r="B763" s="15"/>
      <c r="C763" s="15"/>
      <c r="D763" s="15"/>
      <c r="E763" s="15"/>
      <c r="F763" s="15"/>
      <c r="G763" s="15"/>
      <c r="H763" s="15"/>
      <c r="I763" s="15"/>
    </row>
    <row r="764" spans="1:9">
      <c r="A764" s="15"/>
      <c r="B764" s="15"/>
      <c r="C764" s="15"/>
      <c r="D764" s="15"/>
      <c r="E764" s="15"/>
      <c r="F764" s="15"/>
      <c r="G764" s="15"/>
      <c r="H764" s="15"/>
      <c r="I764" s="15"/>
    </row>
    <row r="765" spans="1:9">
      <c r="A765" s="15"/>
      <c r="B765" s="15"/>
      <c r="C765" s="15"/>
      <c r="D765" s="15"/>
      <c r="E765" s="15"/>
      <c r="F765" s="15"/>
      <c r="G765" s="15"/>
      <c r="H765" s="15"/>
      <c r="I765" s="15"/>
    </row>
    <row r="766" spans="1:9">
      <c r="A766" s="15"/>
      <c r="B766" s="15"/>
      <c r="C766" s="15"/>
      <c r="D766" s="15"/>
      <c r="E766" s="15"/>
      <c r="F766" s="15"/>
      <c r="G766" s="15"/>
      <c r="H766" s="15"/>
      <c r="I766" s="15"/>
    </row>
    <row r="767" spans="1:9">
      <c r="A767" s="15"/>
      <c r="B767" s="15"/>
      <c r="C767" s="15"/>
      <c r="D767" s="15"/>
      <c r="E767" s="15"/>
      <c r="F767" s="15"/>
      <c r="G767" s="15"/>
      <c r="H767" s="15"/>
      <c r="I767" s="15"/>
    </row>
    <row r="768" spans="1:9">
      <c r="A768" s="15"/>
      <c r="B768" s="15"/>
      <c r="C768" s="15"/>
      <c r="D768" s="15"/>
      <c r="E768" s="15"/>
      <c r="F768" s="15"/>
      <c r="G768" s="15"/>
      <c r="H768" s="15"/>
      <c r="I768" s="15"/>
    </row>
    <row r="769" spans="1:9">
      <c r="A769" s="15"/>
      <c r="B769" s="15"/>
      <c r="C769" s="15"/>
      <c r="D769" s="15"/>
      <c r="E769" s="15"/>
      <c r="F769" s="15"/>
      <c r="G769" s="15"/>
      <c r="H769" s="15"/>
      <c r="I769" s="15"/>
    </row>
    <row r="770" spans="1:9">
      <c r="A770" s="15"/>
      <c r="B770" s="15"/>
      <c r="C770" s="15"/>
      <c r="D770" s="15"/>
      <c r="E770" s="15"/>
      <c r="F770" s="15"/>
      <c r="G770" s="15"/>
      <c r="H770" s="15"/>
      <c r="I770" s="15"/>
    </row>
    <row r="771" spans="1:9">
      <c r="A771" s="15"/>
      <c r="B771" s="15"/>
      <c r="C771" s="15"/>
      <c r="D771" s="15"/>
      <c r="E771" s="15"/>
      <c r="F771" s="15"/>
      <c r="G771" s="15"/>
      <c r="H771" s="15"/>
      <c r="I771" s="15"/>
    </row>
    <row r="772" spans="1:9">
      <c r="A772" s="15"/>
      <c r="B772" s="15"/>
      <c r="C772" s="15"/>
      <c r="D772" s="15"/>
      <c r="E772" s="15"/>
      <c r="F772" s="15"/>
      <c r="G772" s="15"/>
      <c r="H772" s="15"/>
      <c r="I772" s="15"/>
    </row>
    <row r="773" spans="1:9">
      <c r="A773" s="15"/>
      <c r="B773" s="15"/>
      <c r="C773" s="15"/>
      <c r="D773" s="15"/>
      <c r="E773" s="15"/>
      <c r="F773" s="15"/>
      <c r="G773" s="15"/>
      <c r="H773" s="15"/>
      <c r="I773" s="15"/>
    </row>
    <row r="774" spans="1:9">
      <c r="A774" s="15"/>
      <c r="B774" s="15"/>
      <c r="C774" s="15"/>
      <c r="D774" s="15"/>
      <c r="E774" s="15"/>
      <c r="F774" s="15"/>
      <c r="G774" s="15"/>
      <c r="H774" s="15"/>
      <c r="I774" s="15"/>
    </row>
    <row r="775" spans="1:9">
      <c r="A775" s="15"/>
      <c r="B775" s="15"/>
      <c r="C775" s="15"/>
      <c r="D775" s="15"/>
      <c r="E775" s="15"/>
      <c r="F775" s="15"/>
      <c r="G775" s="15"/>
      <c r="H775" s="15"/>
      <c r="I775" s="15"/>
    </row>
    <row r="776" spans="1:9">
      <c r="A776" s="15"/>
      <c r="B776" s="15"/>
      <c r="C776" s="15"/>
      <c r="D776" s="15"/>
      <c r="E776" s="15"/>
      <c r="F776" s="15"/>
      <c r="G776" s="15"/>
      <c r="H776" s="15"/>
      <c r="I776" s="15"/>
    </row>
    <row r="777" spans="1:9">
      <c r="A777" s="15"/>
      <c r="B777" s="15"/>
      <c r="C777" s="15"/>
      <c r="D777" s="15"/>
      <c r="E777" s="15"/>
      <c r="F777" s="15"/>
      <c r="G777" s="15"/>
      <c r="H777" s="15"/>
      <c r="I777" s="15"/>
    </row>
    <row r="778" spans="1:9">
      <c r="A778" s="15"/>
      <c r="B778" s="15"/>
      <c r="C778" s="15"/>
      <c r="D778" s="15"/>
      <c r="E778" s="15"/>
      <c r="F778" s="15"/>
      <c r="G778" s="15"/>
      <c r="H778" s="15"/>
      <c r="I778" s="15"/>
    </row>
    <row r="779" spans="1:9">
      <c r="A779" s="15"/>
      <c r="B779" s="15"/>
      <c r="C779" s="15"/>
      <c r="D779" s="15"/>
      <c r="E779" s="15"/>
      <c r="F779" s="15"/>
      <c r="G779" s="15"/>
      <c r="H779" s="15"/>
      <c r="I779" s="15"/>
    </row>
    <row r="780" spans="1:9">
      <c r="A780" s="15"/>
      <c r="B780" s="15"/>
      <c r="C780" s="15"/>
      <c r="D780" s="15"/>
      <c r="E780" s="15"/>
      <c r="F780" s="15"/>
      <c r="G780" s="15"/>
      <c r="H780" s="15"/>
      <c r="I780" s="15"/>
    </row>
    <row r="781" spans="1:9">
      <c r="A781" s="15"/>
      <c r="B781" s="15"/>
      <c r="C781" s="15"/>
      <c r="D781" s="15"/>
      <c r="E781" s="15"/>
      <c r="F781" s="15"/>
      <c r="G781" s="15"/>
      <c r="H781" s="15"/>
      <c r="I781" s="15"/>
    </row>
    <row r="782" spans="1:9">
      <c r="A782" s="15"/>
      <c r="B782" s="15"/>
      <c r="C782" s="15"/>
      <c r="D782" s="15"/>
      <c r="E782" s="15"/>
      <c r="F782" s="15"/>
      <c r="G782" s="15"/>
      <c r="H782" s="15"/>
      <c r="I782" s="15"/>
    </row>
    <row r="783" spans="1:9">
      <c r="A783" s="15"/>
      <c r="B783" s="15"/>
      <c r="C783" s="15"/>
      <c r="D783" s="15"/>
      <c r="E783" s="15"/>
      <c r="F783" s="15"/>
      <c r="G783" s="15"/>
      <c r="H783" s="15"/>
      <c r="I783" s="15"/>
    </row>
    <row r="784" spans="1:9">
      <c r="A784" s="15"/>
      <c r="B784" s="15"/>
      <c r="C784" s="15"/>
      <c r="D784" s="15"/>
      <c r="E784" s="15"/>
      <c r="F784" s="15"/>
      <c r="G784" s="15"/>
      <c r="H784" s="15"/>
      <c r="I784" s="15"/>
    </row>
    <row r="785" spans="1:9">
      <c r="A785" s="15"/>
      <c r="B785" s="15"/>
      <c r="C785" s="15"/>
      <c r="D785" s="15"/>
      <c r="E785" s="15"/>
      <c r="F785" s="15"/>
      <c r="G785" s="15"/>
      <c r="H785" s="15"/>
      <c r="I785" s="15"/>
    </row>
    <row r="786" spans="1:9">
      <c r="A786" s="15"/>
      <c r="B786" s="15"/>
      <c r="C786" s="15"/>
      <c r="D786" s="15"/>
      <c r="E786" s="15"/>
      <c r="F786" s="15"/>
      <c r="G786" s="15"/>
      <c r="H786" s="15"/>
      <c r="I786" s="15"/>
    </row>
    <row r="787" spans="1:9">
      <c r="A787" s="15"/>
      <c r="B787" s="15"/>
      <c r="C787" s="15"/>
      <c r="D787" s="15"/>
      <c r="E787" s="15"/>
      <c r="F787" s="15"/>
      <c r="G787" s="15"/>
      <c r="H787" s="15"/>
      <c r="I787" s="15"/>
    </row>
    <row r="788" spans="1:9">
      <c r="A788" s="15"/>
      <c r="B788" s="15"/>
      <c r="C788" s="15"/>
      <c r="D788" s="15"/>
      <c r="E788" s="15"/>
      <c r="F788" s="15"/>
      <c r="G788" s="15"/>
      <c r="H788" s="15"/>
      <c r="I788" s="15"/>
    </row>
    <row r="789" spans="1:9">
      <c r="A789" s="15"/>
      <c r="B789" s="15"/>
      <c r="C789" s="15"/>
      <c r="D789" s="15"/>
      <c r="E789" s="15"/>
      <c r="F789" s="15"/>
      <c r="G789" s="15"/>
      <c r="H789" s="15"/>
      <c r="I789" s="15"/>
    </row>
    <row r="790" spans="1:9">
      <c r="A790" s="15"/>
      <c r="B790" s="15"/>
      <c r="C790" s="15"/>
      <c r="D790" s="15"/>
      <c r="E790" s="15"/>
      <c r="F790" s="15"/>
      <c r="G790" s="15"/>
      <c r="H790" s="15"/>
      <c r="I790" s="15"/>
    </row>
    <row r="791" spans="1:9">
      <c r="A791" s="15"/>
      <c r="B791" s="15"/>
      <c r="C791" s="15"/>
      <c r="D791" s="15"/>
      <c r="E791" s="15"/>
      <c r="F791" s="15"/>
      <c r="G791" s="15"/>
      <c r="H791" s="15"/>
      <c r="I791" s="15"/>
    </row>
    <row r="792" spans="1:9">
      <c r="A792" s="15"/>
      <c r="B792" s="15"/>
      <c r="C792" s="15"/>
      <c r="D792" s="15"/>
      <c r="E792" s="15"/>
      <c r="F792" s="15"/>
      <c r="G792" s="15"/>
      <c r="H792" s="15"/>
      <c r="I792" s="15"/>
    </row>
    <row r="793" spans="1:9">
      <c r="A793" s="15"/>
      <c r="B793" s="15"/>
      <c r="C793" s="15"/>
      <c r="D793" s="15"/>
      <c r="E793" s="15"/>
      <c r="F793" s="15"/>
      <c r="G793" s="15"/>
      <c r="H793" s="15"/>
      <c r="I793" s="15"/>
    </row>
    <row r="794" spans="1:9">
      <c r="A794" s="15"/>
      <c r="B794" s="15"/>
      <c r="C794" s="15"/>
      <c r="D794" s="15"/>
      <c r="E794" s="15"/>
      <c r="F794" s="15"/>
      <c r="G794" s="15"/>
      <c r="H794" s="15"/>
      <c r="I794" s="15"/>
    </row>
    <row r="795" spans="1:9">
      <c r="A795" s="15"/>
      <c r="B795" s="15"/>
      <c r="C795" s="15"/>
      <c r="D795" s="15"/>
      <c r="E795" s="15"/>
      <c r="F795" s="15"/>
      <c r="G795" s="15"/>
      <c r="H795" s="15"/>
      <c r="I795" s="15"/>
    </row>
    <row r="796" spans="1:9">
      <c r="A796" s="15"/>
      <c r="B796" s="15"/>
      <c r="C796" s="15"/>
      <c r="D796" s="15"/>
      <c r="E796" s="15"/>
      <c r="F796" s="15"/>
      <c r="G796" s="15"/>
      <c r="H796" s="15"/>
      <c r="I796" s="15"/>
    </row>
    <row r="797" spans="1:9">
      <c r="A797" s="15"/>
      <c r="B797" s="15"/>
      <c r="C797" s="15"/>
      <c r="D797" s="15"/>
      <c r="E797" s="15"/>
      <c r="F797" s="15"/>
      <c r="G797" s="15"/>
      <c r="H797" s="15"/>
      <c r="I797" s="15"/>
    </row>
    <row r="798" spans="1:9">
      <c r="A798" s="15"/>
      <c r="B798" s="15"/>
      <c r="C798" s="15"/>
      <c r="D798" s="15"/>
      <c r="E798" s="15"/>
      <c r="F798" s="15"/>
      <c r="G798" s="15"/>
      <c r="H798" s="15"/>
      <c r="I798" s="15"/>
    </row>
    <row r="799" spans="1:9">
      <c r="A799" s="15"/>
      <c r="B799" s="15"/>
      <c r="C799" s="15"/>
      <c r="D799" s="15"/>
      <c r="E799" s="15"/>
      <c r="F799" s="15"/>
      <c r="G799" s="15"/>
      <c r="H799" s="15"/>
      <c r="I799" s="15"/>
    </row>
    <row r="800" spans="1:9">
      <c r="A800" s="15"/>
      <c r="B800" s="15"/>
      <c r="C800" s="15"/>
      <c r="D800" s="15"/>
      <c r="E800" s="15"/>
      <c r="F800" s="15"/>
      <c r="G800" s="15"/>
      <c r="H800" s="15"/>
      <c r="I800" s="15"/>
    </row>
    <row r="801" spans="1:9">
      <c r="A801" s="15"/>
      <c r="B801" s="15"/>
      <c r="C801" s="15"/>
      <c r="D801" s="15"/>
      <c r="E801" s="15"/>
      <c r="F801" s="15"/>
      <c r="G801" s="15"/>
      <c r="H801" s="15"/>
      <c r="I801" s="15"/>
    </row>
    <row r="802" spans="1:9">
      <c r="A802" s="15"/>
      <c r="B802" s="15"/>
      <c r="C802" s="15"/>
      <c r="D802" s="15"/>
      <c r="E802" s="15"/>
      <c r="F802" s="15"/>
      <c r="G802" s="15"/>
      <c r="H802" s="15"/>
      <c r="I802" s="15"/>
    </row>
    <row r="803" spans="1:9">
      <c r="A803" s="15"/>
      <c r="B803" s="15"/>
      <c r="C803" s="15"/>
      <c r="D803" s="15"/>
      <c r="E803" s="15"/>
      <c r="F803" s="15"/>
      <c r="G803" s="15"/>
      <c r="H803" s="15"/>
      <c r="I803" s="15"/>
    </row>
    <row r="804" spans="1:9">
      <c r="A804" s="15"/>
      <c r="B804" s="15"/>
      <c r="C804" s="15"/>
      <c r="D804" s="15"/>
      <c r="E804" s="15"/>
      <c r="F804" s="15"/>
      <c r="G804" s="15"/>
      <c r="H804" s="15"/>
      <c r="I804" s="15"/>
    </row>
    <row r="805" spans="1:9">
      <c r="A805" s="15"/>
      <c r="B805" s="15"/>
      <c r="C805" s="15"/>
      <c r="D805" s="15"/>
      <c r="E805" s="15"/>
      <c r="F805" s="15"/>
      <c r="G805" s="15"/>
      <c r="H805" s="15"/>
      <c r="I805" s="15"/>
    </row>
    <row r="806" spans="1:9">
      <c r="A806" s="15"/>
      <c r="B806" s="15"/>
      <c r="C806" s="15"/>
      <c r="D806" s="15"/>
      <c r="E806" s="15"/>
      <c r="F806" s="15"/>
      <c r="G806" s="15"/>
      <c r="H806" s="15"/>
      <c r="I806" s="15"/>
    </row>
    <row r="807" spans="1:9">
      <c r="A807" s="15"/>
      <c r="B807" s="15"/>
      <c r="C807" s="15"/>
      <c r="D807" s="15"/>
      <c r="E807" s="15"/>
      <c r="F807" s="15"/>
      <c r="G807" s="15"/>
      <c r="H807" s="15"/>
      <c r="I807" s="15"/>
    </row>
    <row r="808" spans="1:9">
      <c r="A808" s="15"/>
      <c r="B808" s="15"/>
      <c r="C808" s="15"/>
      <c r="D808" s="15"/>
      <c r="E808" s="15"/>
      <c r="F808" s="15"/>
      <c r="G808" s="15"/>
      <c r="H808" s="15"/>
      <c r="I808" s="15"/>
    </row>
    <row r="809" spans="1:9">
      <c r="A809" s="15"/>
      <c r="B809" s="15"/>
      <c r="C809" s="15"/>
      <c r="D809" s="15"/>
      <c r="E809" s="15"/>
      <c r="F809" s="15"/>
      <c r="G809" s="15"/>
      <c r="H809" s="15"/>
      <c r="I809" s="15"/>
    </row>
    <row r="810" spans="1:9">
      <c r="A810" s="15"/>
      <c r="B810" s="15"/>
      <c r="C810" s="15"/>
      <c r="D810" s="15"/>
      <c r="E810" s="15"/>
      <c r="F810" s="15"/>
      <c r="G810" s="15"/>
      <c r="H810" s="15"/>
      <c r="I810" s="15"/>
    </row>
    <row r="811" spans="1:9">
      <c r="A811" s="15"/>
      <c r="B811" s="15"/>
      <c r="C811" s="15"/>
      <c r="D811" s="15"/>
      <c r="E811" s="15"/>
      <c r="F811" s="15"/>
      <c r="G811" s="15"/>
      <c r="H811" s="15"/>
      <c r="I811" s="15"/>
    </row>
    <row r="812" spans="1:9">
      <c r="A812" s="15"/>
      <c r="B812" s="15"/>
      <c r="C812" s="15"/>
      <c r="D812" s="15"/>
      <c r="E812" s="15"/>
      <c r="F812" s="15"/>
      <c r="G812" s="15"/>
      <c r="H812" s="15"/>
      <c r="I812" s="15"/>
    </row>
    <row r="813" spans="1:9">
      <c r="A813" s="15"/>
      <c r="B813" s="15"/>
      <c r="C813" s="15"/>
      <c r="D813" s="15"/>
      <c r="E813" s="15"/>
      <c r="F813" s="15"/>
      <c r="G813" s="15"/>
      <c r="H813" s="15"/>
      <c r="I813" s="15"/>
    </row>
    <row r="814" spans="1:9">
      <c r="A814" s="15"/>
      <c r="B814" s="15"/>
      <c r="C814" s="15"/>
      <c r="D814" s="15"/>
      <c r="E814" s="15"/>
      <c r="F814" s="15"/>
      <c r="G814" s="15"/>
      <c r="H814" s="15"/>
      <c r="I814" s="15"/>
    </row>
    <row r="815" spans="1:9">
      <c r="A815" s="15"/>
      <c r="B815" s="15"/>
      <c r="C815" s="15"/>
      <c r="D815" s="15"/>
      <c r="E815" s="15"/>
      <c r="F815" s="15"/>
      <c r="G815" s="15"/>
      <c r="H815" s="15"/>
      <c r="I815" s="15"/>
    </row>
    <row r="816" spans="1:9">
      <c r="A816" s="15"/>
      <c r="B816" s="15"/>
      <c r="C816" s="15"/>
      <c r="D816" s="15"/>
      <c r="E816" s="15"/>
      <c r="F816" s="15"/>
      <c r="G816" s="15"/>
      <c r="H816" s="15"/>
      <c r="I816" s="15"/>
    </row>
    <row r="817" spans="1:9">
      <c r="A817" s="15"/>
      <c r="B817" s="15"/>
      <c r="C817" s="15"/>
      <c r="D817" s="15"/>
      <c r="E817" s="15"/>
      <c r="F817" s="15"/>
      <c r="G817" s="15"/>
      <c r="H817" s="15"/>
      <c r="I817" s="15"/>
    </row>
    <row r="818" spans="1:9">
      <c r="A818" s="15"/>
      <c r="B818" s="15"/>
      <c r="C818" s="15"/>
      <c r="D818" s="15"/>
      <c r="E818" s="15"/>
      <c r="F818" s="15"/>
      <c r="G818" s="15"/>
      <c r="H818" s="15"/>
      <c r="I818" s="15"/>
    </row>
    <row r="819" spans="1:9">
      <c r="A819" s="15"/>
      <c r="B819" s="15"/>
      <c r="C819" s="15"/>
      <c r="D819" s="15"/>
      <c r="E819" s="15"/>
      <c r="F819" s="15"/>
      <c r="G819" s="15"/>
      <c r="H819" s="15"/>
      <c r="I819" s="15"/>
    </row>
    <row r="820" spans="1:9">
      <c r="A820" s="15"/>
      <c r="B820" s="15"/>
      <c r="C820" s="15"/>
      <c r="D820" s="15"/>
      <c r="E820" s="15"/>
      <c r="F820" s="15"/>
      <c r="G820" s="15"/>
      <c r="H820" s="15"/>
      <c r="I820" s="15"/>
    </row>
    <row r="821" spans="1:9">
      <c r="A821" s="15"/>
      <c r="B821" s="15"/>
      <c r="C821" s="15"/>
      <c r="D821" s="15"/>
      <c r="E821" s="15"/>
      <c r="F821" s="15"/>
      <c r="G821" s="15"/>
      <c r="H821" s="15"/>
      <c r="I821" s="15"/>
    </row>
    <row r="822" spans="1:9">
      <c r="A822" s="15"/>
      <c r="B822" s="15"/>
      <c r="C822" s="15"/>
      <c r="D822" s="15"/>
      <c r="E822" s="15"/>
      <c r="F822" s="15"/>
      <c r="G822" s="15"/>
      <c r="H822" s="15"/>
      <c r="I822" s="15"/>
    </row>
    <row r="823" spans="1:9">
      <c r="A823" s="15"/>
      <c r="B823" s="15"/>
      <c r="C823" s="15"/>
      <c r="D823" s="15"/>
      <c r="E823" s="15"/>
      <c r="F823" s="15"/>
      <c r="G823" s="15"/>
      <c r="H823" s="15"/>
      <c r="I823" s="15"/>
    </row>
    <row r="824" spans="1:9">
      <c r="A824" s="15"/>
      <c r="B824" s="15"/>
      <c r="C824" s="15"/>
      <c r="D824" s="15"/>
      <c r="E824" s="15"/>
      <c r="F824" s="15"/>
      <c r="G824" s="15"/>
      <c r="H824" s="15"/>
      <c r="I824" s="15"/>
    </row>
    <row r="825" spans="1:9">
      <c r="A825" s="15"/>
      <c r="B825" s="15"/>
      <c r="C825" s="15"/>
      <c r="D825" s="15"/>
      <c r="E825" s="15"/>
      <c r="F825" s="15"/>
      <c r="G825" s="15"/>
      <c r="H825" s="15"/>
      <c r="I825" s="15"/>
    </row>
    <row r="826" spans="1:9">
      <c r="A826" s="15"/>
      <c r="B826" s="15"/>
      <c r="C826" s="15"/>
      <c r="D826" s="15"/>
      <c r="E826" s="15"/>
      <c r="F826" s="15"/>
      <c r="G826" s="15"/>
      <c r="H826" s="15"/>
      <c r="I826" s="15"/>
    </row>
    <row r="827" spans="1:9">
      <c r="A827" s="15"/>
      <c r="B827" s="15"/>
      <c r="C827" s="15"/>
      <c r="D827" s="15"/>
      <c r="E827" s="15"/>
      <c r="F827" s="15"/>
      <c r="G827" s="15"/>
      <c r="H827" s="15"/>
      <c r="I827" s="15"/>
    </row>
    <row r="828" spans="1:9">
      <c r="A828" s="15"/>
      <c r="B828" s="15"/>
      <c r="C828" s="15"/>
      <c r="D828" s="15"/>
      <c r="E828" s="15"/>
      <c r="F828" s="15"/>
      <c r="G828" s="15"/>
      <c r="H828" s="15"/>
      <c r="I828" s="15"/>
    </row>
    <row r="829" spans="1:9">
      <c r="A829" s="15"/>
      <c r="B829" s="15"/>
      <c r="C829" s="15"/>
      <c r="D829" s="15"/>
      <c r="E829" s="15"/>
      <c r="F829" s="15"/>
      <c r="G829" s="15"/>
      <c r="H829" s="15"/>
      <c r="I829" s="15"/>
    </row>
    <row r="830" spans="1:9">
      <c r="A830" s="15"/>
      <c r="B830" s="15"/>
      <c r="C830" s="15"/>
      <c r="D830" s="15"/>
      <c r="E830" s="15"/>
      <c r="F830" s="15"/>
      <c r="G830" s="15"/>
      <c r="H830" s="15"/>
      <c r="I830" s="15"/>
    </row>
    <row r="831" spans="1:9">
      <c r="A831" s="15"/>
      <c r="B831" s="15"/>
      <c r="C831" s="15"/>
      <c r="D831" s="15"/>
      <c r="E831" s="15"/>
      <c r="F831" s="15"/>
      <c r="G831" s="15"/>
      <c r="H831" s="15"/>
      <c r="I831" s="15"/>
    </row>
    <row r="832" spans="1:9">
      <c r="A832" s="15"/>
      <c r="B832" s="15"/>
      <c r="C832" s="15"/>
      <c r="D832" s="15"/>
      <c r="E832" s="15"/>
      <c r="F832" s="15"/>
      <c r="G832" s="15"/>
      <c r="H832" s="15"/>
      <c r="I832" s="15"/>
    </row>
    <row r="833" spans="1:9">
      <c r="A833" s="15"/>
      <c r="B833" s="15"/>
      <c r="C833" s="15"/>
      <c r="D833" s="15"/>
      <c r="E833" s="15"/>
      <c r="F833" s="15"/>
      <c r="G833" s="15"/>
      <c r="H833" s="15"/>
      <c r="I833" s="15"/>
    </row>
    <row r="834" spans="1:9">
      <c r="A834" s="15"/>
      <c r="B834" s="15"/>
      <c r="C834" s="15"/>
      <c r="D834" s="15"/>
      <c r="E834" s="15"/>
      <c r="F834" s="15"/>
      <c r="G834" s="15"/>
      <c r="H834" s="15"/>
      <c r="I834" s="15"/>
    </row>
    <row r="835" spans="1:9">
      <c r="A835" s="15"/>
      <c r="B835" s="15"/>
      <c r="C835" s="15"/>
      <c r="D835" s="15"/>
      <c r="E835" s="15"/>
      <c r="F835" s="15"/>
      <c r="G835" s="15"/>
      <c r="H835" s="15"/>
      <c r="I835" s="15"/>
    </row>
    <row r="836" spans="1:9">
      <c r="A836" s="15"/>
      <c r="B836" s="15"/>
      <c r="C836" s="15"/>
      <c r="D836" s="15"/>
      <c r="E836" s="15"/>
      <c r="F836" s="15"/>
      <c r="G836" s="15"/>
      <c r="H836" s="15"/>
      <c r="I836" s="15"/>
    </row>
    <row r="837" spans="1:9">
      <c r="A837" s="15"/>
      <c r="B837" s="15"/>
      <c r="C837" s="15"/>
      <c r="D837" s="15"/>
      <c r="E837" s="15"/>
      <c r="F837" s="15"/>
      <c r="G837" s="15"/>
      <c r="H837" s="15"/>
      <c r="I837" s="15"/>
    </row>
    <row r="838" spans="1:9">
      <c r="A838" s="15"/>
      <c r="B838" s="15"/>
      <c r="C838" s="15"/>
      <c r="D838" s="15"/>
      <c r="E838" s="15"/>
      <c r="F838" s="15"/>
      <c r="G838" s="15"/>
      <c r="H838" s="15"/>
      <c r="I838" s="15"/>
    </row>
    <row r="839" spans="1:9">
      <c r="A839" s="15"/>
      <c r="B839" s="15"/>
      <c r="C839" s="15"/>
      <c r="D839" s="15"/>
      <c r="E839" s="15"/>
      <c r="F839" s="15"/>
      <c r="G839" s="15"/>
      <c r="H839" s="15"/>
      <c r="I839" s="15"/>
    </row>
    <row r="840" spans="1:9">
      <c r="A840" s="15"/>
      <c r="B840" s="15"/>
      <c r="C840" s="15"/>
      <c r="D840" s="15"/>
      <c r="E840" s="15"/>
      <c r="F840" s="15"/>
      <c r="G840" s="15"/>
      <c r="H840" s="15"/>
      <c r="I840" s="15"/>
    </row>
    <row r="841" spans="1:9">
      <c r="A841" s="15"/>
      <c r="B841" s="15"/>
      <c r="C841" s="15"/>
      <c r="D841" s="15"/>
      <c r="E841" s="15"/>
      <c r="F841" s="15"/>
      <c r="G841" s="15"/>
      <c r="H841" s="15"/>
      <c r="I841" s="15"/>
    </row>
    <row r="842" spans="1:9">
      <c r="A842" s="15"/>
      <c r="B842" s="15"/>
      <c r="C842" s="15"/>
      <c r="D842" s="15"/>
      <c r="E842" s="15"/>
      <c r="F842" s="15"/>
      <c r="G842" s="15"/>
      <c r="H842" s="15"/>
      <c r="I842" s="15"/>
    </row>
    <row r="843" spans="1:9">
      <c r="A843" s="15"/>
      <c r="B843" s="15"/>
      <c r="C843" s="15"/>
      <c r="D843" s="15"/>
      <c r="E843" s="15"/>
      <c r="F843" s="15"/>
      <c r="G843" s="15"/>
      <c r="H843" s="15"/>
      <c r="I843" s="15"/>
    </row>
    <row r="844" spans="1:9">
      <c r="A844" s="15"/>
      <c r="B844" s="15"/>
      <c r="C844" s="15"/>
      <c r="D844" s="15"/>
      <c r="E844" s="15"/>
      <c r="F844" s="15"/>
      <c r="G844" s="15"/>
      <c r="H844" s="15"/>
      <c r="I844" s="15"/>
    </row>
    <row r="845" spans="1:9">
      <c r="A845" s="15"/>
      <c r="B845" s="15"/>
      <c r="C845" s="15"/>
      <c r="D845" s="15"/>
      <c r="E845" s="15"/>
      <c r="F845" s="15"/>
      <c r="G845" s="15"/>
      <c r="H845" s="15"/>
      <c r="I845" s="15"/>
    </row>
    <row r="846" spans="1:9">
      <c r="A846" s="15"/>
      <c r="B846" s="15"/>
      <c r="C846" s="15"/>
      <c r="D846" s="15"/>
      <c r="E846" s="15"/>
      <c r="F846" s="15"/>
      <c r="G846" s="15"/>
      <c r="H846" s="15"/>
      <c r="I846" s="15"/>
    </row>
    <row r="847" spans="1:9">
      <c r="A847" s="15"/>
      <c r="B847" s="15"/>
      <c r="C847" s="15"/>
      <c r="D847" s="15"/>
      <c r="E847" s="15"/>
      <c r="F847" s="15"/>
      <c r="G847" s="15"/>
      <c r="H847" s="15"/>
      <c r="I847" s="15"/>
    </row>
    <row r="848" spans="1:9">
      <c r="A848" s="15"/>
      <c r="B848" s="15"/>
      <c r="C848" s="15"/>
      <c r="D848" s="15"/>
      <c r="E848" s="15"/>
      <c r="F848" s="15"/>
      <c r="G848" s="15"/>
      <c r="H848" s="15"/>
      <c r="I848" s="15"/>
    </row>
    <row r="849" spans="1:9">
      <c r="A849" s="15"/>
      <c r="B849" s="15"/>
      <c r="C849" s="15"/>
      <c r="D849" s="15"/>
      <c r="E849" s="15"/>
      <c r="F849" s="15"/>
      <c r="G849" s="15"/>
      <c r="H849" s="15"/>
      <c r="I849" s="15"/>
    </row>
    <row r="850" spans="1:9">
      <c r="A850" s="15"/>
      <c r="B850" s="15"/>
      <c r="C850" s="15"/>
      <c r="D850" s="15"/>
      <c r="E850" s="15"/>
      <c r="F850" s="15"/>
      <c r="G850" s="15"/>
      <c r="H850" s="15"/>
      <c r="I850" s="15"/>
    </row>
    <row r="851" spans="1:9">
      <c r="A851" s="15"/>
      <c r="B851" s="15"/>
      <c r="C851" s="15"/>
      <c r="D851" s="15"/>
      <c r="E851" s="15"/>
      <c r="F851" s="15"/>
      <c r="G851" s="15"/>
      <c r="H851" s="15"/>
      <c r="I851" s="15"/>
    </row>
    <row r="852" spans="1:9">
      <c r="A852" s="15"/>
      <c r="B852" s="15"/>
      <c r="C852" s="15"/>
      <c r="D852" s="15"/>
      <c r="E852" s="15"/>
      <c r="F852" s="15"/>
      <c r="G852" s="15"/>
      <c r="H852" s="15"/>
      <c r="I852" s="15"/>
    </row>
    <row r="853" spans="1:9">
      <c r="A853" s="15"/>
      <c r="B853" s="15"/>
      <c r="C853" s="15"/>
      <c r="D853" s="15"/>
      <c r="E853" s="15"/>
      <c r="F853" s="15"/>
      <c r="G853" s="15"/>
      <c r="H853" s="15"/>
      <c r="I853" s="15"/>
    </row>
    <row r="854" spans="1:9">
      <c r="A854" s="15"/>
      <c r="B854" s="15"/>
      <c r="C854" s="15"/>
      <c r="D854" s="15"/>
      <c r="E854" s="15"/>
      <c r="F854" s="15"/>
      <c r="G854" s="15"/>
      <c r="H854" s="15"/>
      <c r="I854" s="15"/>
    </row>
    <row r="855" spans="1:9">
      <c r="A855" s="15"/>
      <c r="B855" s="15"/>
      <c r="C855" s="15"/>
      <c r="D855" s="15"/>
      <c r="E855" s="15"/>
      <c r="F855" s="15"/>
      <c r="G855" s="15"/>
      <c r="H855" s="15"/>
      <c r="I855" s="15"/>
    </row>
    <row r="856" spans="1:9">
      <c r="A856" s="15"/>
      <c r="B856" s="15"/>
      <c r="C856" s="15"/>
      <c r="D856" s="15"/>
      <c r="E856" s="15"/>
      <c r="F856" s="15"/>
      <c r="G856" s="15"/>
      <c r="H856" s="15"/>
      <c r="I856" s="15"/>
    </row>
    <row r="857" spans="1:9">
      <c r="A857" s="15"/>
      <c r="B857" s="15"/>
      <c r="C857" s="15"/>
      <c r="D857" s="15"/>
      <c r="E857" s="15"/>
      <c r="F857" s="15"/>
      <c r="G857" s="15"/>
      <c r="H857" s="15"/>
      <c r="I857" s="15"/>
    </row>
    <row r="858" spans="1:9">
      <c r="A858" s="15"/>
      <c r="B858" s="15"/>
      <c r="C858" s="15"/>
      <c r="D858" s="15"/>
      <c r="E858" s="15"/>
      <c r="F858" s="15"/>
      <c r="G858" s="15"/>
      <c r="H858" s="15"/>
      <c r="I858" s="15"/>
    </row>
    <row r="859" spans="1:9">
      <c r="A859" s="15"/>
      <c r="B859" s="15"/>
      <c r="C859" s="15"/>
      <c r="D859" s="15"/>
      <c r="E859" s="15"/>
      <c r="F859" s="15"/>
      <c r="G859" s="15"/>
      <c r="H859" s="15"/>
      <c r="I859" s="15"/>
    </row>
    <row r="860" spans="1:9">
      <c r="A860" s="15"/>
      <c r="B860" s="15"/>
      <c r="C860" s="15"/>
      <c r="D860" s="15"/>
      <c r="E860" s="15"/>
      <c r="F860" s="15"/>
      <c r="G860" s="15"/>
      <c r="H860" s="15"/>
      <c r="I860" s="15"/>
    </row>
    <row r="861" spans="1:9">
      <c r="A861" s="15"/>
      <c r="B861" s="15"/>
      <c r="C861" s="15"/>
      <c r="D861" s="15"/>
      <c r="E861" s="15"/>
      <c r="F861" s="15"/>
      <c r="G861" s="15"/>
      <c r="H861" s="15"/>
      <c r="I861" s="15"/>
    </row>
    <row r="862" spans="1:9">
      <c r="A862" s="15"/>
      <c r="B862" s="15"/>
      <c r="C862" s="15"/>
      <c r="D862" s="15"/>
      <c r="E862" s="15"/>
      <c r="F862" s="15"/>
      <c r="G862" s="15"/>
      <c r="H862" s="15"/>
      <c r="I862" s="15"/>
    </row>
    <row r="863" spans="1:9">
      <c r="A863" s="15"/>
      <c r="B863" s="15"/>
      <c r="C863" s="15"/>
      <c r="D863" s="15"/>
      <c r="E863" s="15"/>
      <c r="F863" s="15"/>
      <c r="G863" s="15"/>
      <c r="H863" s="15"/>
      <c r="I863" s="15"/>
    </row>
    <row r="864" spans="1:9">
      <c r="A864" s="15"/>
      <c r="B864" s="15"/>
      <c r="C864" s="15"/>
      <c r="D864" s="15"/>
      <c r="E864" s="15"/>
      <c r="F864" s="15"/>
      <c r="G864" s="15"/>
      <c r="H864" s="15"/>
      <c r="I864" s="15"/>
    </row>
    <row r="865" spans="1:9">
      <c r="A865" s="15"/>
      <c r="B865" s="15"/>
      <c r="C865" s="15"/>
      <c r="D865" s="15"/>
      <c r="E865" s="15"/>
      <c r="F865" s="15"/>
      <c r="G865" s="15"/>
      <c r="H865" s="15"/>
      <c r="I865" s="15"/>
    </row>
    <row r="866" spans="1:9">
      <c r="A866" s="15"/>
      <c r="B866" s="15"/>
      <c r="C866" s="15"/>
      <c r="D866" s="15"/>
      <c r="E866" s="15"/>
      <c r="F866" s="15"/>
      <c r="G866" s="15"/>
      <c r="H866" s="15"/>
      <c r="I866" s="15"/>
    </row>
    <row r="867" spans="1:9">
      <c r="A867" s="15"/>
      <c r="B867" s="15"/>
      <c r="C867" s="15"/>
      <c r="D867" s="15"/>
      <c r="E867" s="15"/>
      <c r="F867" s="15"/>
      <c r="G867" s="15"/>
      <c r="H867" s="15"/>
      <c r="I867" s="15"/>
    </row>
    <row r="868" spans="1:9">
      <c r="A868" s="15"/>
      <c r="B868" s="15"/>
      <c r="C868" s="15"/>
      <c r="D868" s="15"/>
      <c r="E868" s="15"/>
      <c r="F868" s="15"/>
      <c r="G868" s="15"/>
      <c r="H868" s="15"/>
      <c r="I868" s="15"/>
    </row>
    <row r="869" spans="1:9">
      <c r="A869" s="15"/>
      <c r="B869" s="15"/>
      <c r="C869" s="15"/>
      <c r="D869" s="15"/>
      <c r="E869" s="15"/>
      <c r="F869" s="15"/>
      <c r="G869" s="15"/>
      <c r="H869" s="15"/>
      <c r="I869" s="15"/>
    </row>
    <row r="870" spans="1:9">
      <c r="A870" s="15"/>
      <c r="B870" s="15"/>
      <c r="C870" s="15"/>
      <c r="D870" s="15"/>
      <c r="E870" s="15"/>
      <c r="F870" s="15"/>
      <c r="G870" s="15"/>
      <c r="H870" s="15"/>
      <c r="I870" s="15"/>
    </row>
    <row r="871" spans="1:9">
      <c r="A871" s="15"/>
      <c r="B871" s="15"/>
      <c r="C871" s="15"/>
      <c r="D871" s="15"/>
      <c r="E871" s="15"/>
      <c r="F871" s="15"/>
      <c r="G871" s="15"/>
      <c r="H871" s="15"/>
      <c r="I871" s="15"/>
    </row>
    <row r="872" spans="1:9">
      <c r="A872" s="15"/>
      <c r="B872" s="15"/>
      <c r="C872" s="15"/>
      <c r="D872" s="15"/>
      <c r="E872" s="15"/>
      <c r="F872" s="15"/>
      <c r="G872" s="15"/>
      <c r="H872" s="15"/>
      <c r="I872" s="15"/>
    </row>
    <row r="873" spans="1:9">
      <c r="A873" s="15"/>
      <c r="B873" s="15"/>
      <c r="C873" s="15"/>
      <c r="D873" s="15"/>
      <c r="E873" s="15"/>
      <c r="F873" s="15"/>
      <c r="G873" s="15"/>
      <c r="H873" s="15"/>
      <c r="I873" s="15"/>
    </row>
    <row r="874" spans="1:9">
      <c r="A874" s="15"/>
      <c r="B874" s="15"/>
      <c r="C874" s="15"/>
      <c r="D874" s="15"/>
      <c r="E874" s="15"/>
      <c r="F874" s="15"/>
      <c r="G874" s="15"/>
      <c r="H874" s="15"/>
      <c r="I874" s="15"/>
    </row>
    <row r="875" spans="1:9">
      <c r="A875" s="15"/>
      <c r="B875" s="15"/>
      <c r="C875" s="15"/>
      <c r="D875" s="15"/>
      <c r="E875" s="15"/>
      <c r="F875" s="15"/>
      <c r="G875" s="15"/>
      <c r="H875" s="15"/>
      <c r="I875" s="15"/>
    </row>
    <row r="876" spans="1:9">
      <c r="A876" s="15"/>
      <c r="B876" s="15"/>
      <c r="C876" s="15"/>
      <c r="D876" s="15"/>
      <c r="E876" s="15"/>
      <c r="F876" s="15"/>
      <c r="G876" s="15"/>
      <c r="H876" s="15"/>
      <c r="I876" s="15"/>
    </row>
    <row r="877" spans="1:9">
      <c r="A877" s="15"/>
      <c r="B877" s="15"/>
      <c r="C877" s="15"/>
      <c r="D877" s="15"/>
      <c r="E877" s="15"/>
      <c r="F877" s="15"/>
      <c r="G877" s="15"/>
      <c r="H877" s="15"/>
      <c r="I877" s="15"/>
    </row>
    <row r="878" spans="1:9">
      <c r="A878" s="15"/>
      <c r="B878" s="15"/>
      <c r="C878" s="15"/>
      <c r="D878" s="15"/>
      <c r="E878" s="15"/>
      <c r="F878" s="15"/>
      <c r="G878" s="15"/>
      <c r="H878" s="15"/>
      <c r="I878" s="15"/>
    </row>
    <row r="879" spans="1:9">
      <c r="A879" s="15"/>
      <c r="B879" s="15"/>
      <c r="C879" s="15"/>
      <c r="D879" s="15"/>
      <c r="E879" s="15"/>
      <c r="F879" s="15"/>
      <c r="G879" s="15"/>
      <c r="H879" s="15"/>
      <c r="I879" s="15"/>
    </row>
    <row r="880" spans="1:9">
      <c r="A880" s="15"/>
      <c r="B880" s="15"/>
      <c r="C880" s="15"/>
      <c r="D880" s="15"/>
      <c r="E880" s="15"/>
      <c r="F880" s="15"/>
      <c r="G880" s="15"/>
      <c r="H880" s="15"/>
      <c r="I880" s="15"/>
    </row>
    <row r="881" spans="1:9">
      <c r="A881" s="15"/>
      <c r="B881" s="15"/>
      <c r="C881" s="15"/>
      <c r="D881" s="15"/>
      <c r="E881" s="15"/>
      <c r="F881" s="15"/>
      <c r="G881" s="15"/>
      <c r="H881" s="15"/>
      <c r="I881" s="15"/>
    </row>
    <row r="882" spans="1:9">
      <c r="A882" s="15"/>
      <c r="B882" s="15"/>
      <c r="C882" s="15"/>
      <c r="D882" s="15"/>
      <c r="E882" s="15"/>
      <c r="F882" s="15"/>
      <c r="G882" s="15"/>
      <c r="H882" s="15"/>
      <c r="I882" s="15"/>
    </row>
    <row r="883" spans="1:9">
      <c r="A883" s="15"/>
      <c r="B883" s="15"/>
      <c r="C883" s="15"/>
      <c r="D883" s="15"/>
      <c r="E883" s="15"/>
      <c r="F883" s="15"/>
      <c r="G883" s="15"/>
      <c r="H883" s="15"/>
      <c r="I883" s="15"/>
    </row>
    <row r="884" spans="1:9">
      <c r="A884" s="15"/>
      <c r="B884" s="15"/>
      <c r="C884" s="15"/>
      <c r="D884" s="15"/>
      <c r="E884" s="15"/>
      <c r="F884" s="15"/>
      <c r="G884" s="15"/>
      <c r="H884" s="15"/>
      <c r="I884" s="15"/>
    </row>
    <row r="885" spans="1:9">
      <c r="A885" s="15"/>
      <c r="B885" s="15"/>
      <c r="C885" s="15"/>
      <c r="D885" s="15"/>
      <c r="E885" s="15"/>
      <c r="F885" s="15"/>
      <c r="G885" s="15"/>
      <c r="H885" s="15"/>
      <c r="I885" s="15"/>
    </row>
    <row r="886" spans="1:9">
      <c r="A886" s="15"/>
      <c r="B886" s="15"/>
      <c r="C886" s="15"/>
      <c r="D886" s="15"/>
      <c r="E886" s="15"/>
      <c r="F886" s="15"/>
      <c r="G886" s="15"/>
      <c r="H886" s="15"/>
      <c r="I886" s="15"/>
    </row>
    <row r="887" spans="1:9">
      <c r="A887" s="15"/>
      <c r="B887" s="15"/>
      <c r="C887" s="15"/>
      <c r="D887" s="15"/>
      <c r="E887" s="15"/>
      <c r="F887" s="15"/>
      <c r="G887" s="15"/>
      <c r="H887" s="15"/>
      <c r="I887" s="15"/>
    </row>
    <row r="888" spans="1:9">
      <c r="A888" s="15"/>
      <c r="B888" s="15"/>
      <c r="C888" s="15"/>
      <c r="D888" s="15"/>
      <c r="E888" s="15"/>
      <c r="F888" s="15"/>
      <c r="G888" s="15"/>
      <c r="H888" s="15"/>
      <c r="I888" s="15"/>
    </row>
    <row r="889" spans="1:9">
      <c r="A889" s="15"/>
      <c r="B889" s="15"/>
      <c r="C889" s="15"/>
      <c r="D889" s="15"/>
      <c r="E889" s="15"/>
      <c r="F889" s="15"/>
      <c r="G889" s="15"/>
      <c r="H889" s="15"/>
      <c r="I889" s="15"/>
    </row>
    <row r="890" spans="1:9">
      <c r="A890" s="15"/>
      <c r="B890" s="15"/>
      <c r="C890" s="15"/>
      <c r="D890" s="15"/>
      <c r="E890" s="15"/>
      <c r="F890" s="15"/>
      <c r="G890" s="15"/>
      <c r="H890" s="15"/>
      <c r="I890" s="15"/>
    </row>
    <row r="891" spans="1:9">
      <c r="A891" s="15"/>
      <c r="B891" s="15"/>
      <c r="C891" s="15"/>
      <c r="D891" s="15"/>
      <c r="E891" s="15"/>
      <c r="F891" s="15"/>
      <c r="G891" s="15"/>
      <c r="H891" s="15"/>
      <c r="I891" s="15"/>
    </row>
    <row r="892" spans="1:9">
      <c r="A892" s="15"/>
      <c r="B892" s="15"/>
      <c r="C892" s="15"/>
      <c r="D892" s="15"/>
      <c r="E892" s="15"/>
      <c r="F892" s="15"/>
      <c r="G892" s="15"/>
      <c r="H892" s="15"/>
      <c r="I892" s="15"/>
    </row>
    <row r="893" spans="1:9">
      <c r="A893" s="15"/>
      <c r="B893" s="15"/>
      <c r="C893" s="15"/>
      <c r="D893" s="15"/>
      <c r="E893" s="15"/>
      <c r="F893" s="15"/>
      <c r="G893" s="15"/>
      <c r="H893" s="15"/>
      <c r="I893" s="15"/>
    </row>
    <row r="894" spans="1:9">
      <c r="A894" s="15"/>
      <c r="B894" s="15"/>
      <c r="C894" s="15"/>
      <c r="D894" s="15"/>
      <c r="E894" s="15"/>
      <c r="F894" s="15"/>
      <c r="G894" s="15"/>
      <c r="H894" s="15"/>
      <c r="I894" s="15"/>
    </row>
    <row r="895" spans="1:9">
      <c r="A895" s="15"/>
      <c r="B895" s="15"/>
      <c r="C895" s="15"/>
      <c r="D895" s="15"/>
      <c r="E895" s="15"/>
      <c r="F895" s="15"/>
      <c r="G895" s="15"/>
      <c r="H895" s="15"/>
      <c r="I895" s="15"/>
    </row>
    <row r="896" spans="1:9">
      <c r="A896" s="15"/>
      <c r="B896" s="15"/>
      <c r="C896" s="15"/>
      <c r="D896" s="15"/>
      <c r="E896" s="15"/>
      <c r="F896" s="15"/>
      <c r="G896" s="15"/>
      <c r="H896" s="15"/>
      <c r="I896" s="15"/>
    </row>
    <row r="897" spans="1:9">
      <c r="A897" s="15"/>
      <c r="B897" s="15"/>
      <c r="C897" s="15"/>
      <c r="D897" s="15"/>
      <c r="E897" s="15"/>
      <c r="F897" s="15"/>
      <c r="G897" s="15"/>
      <c r="H897" s="15"/>
      <c r="I897" s="15"/>
    </row>
    <row r="898" spans="1:9">
      <c r="A898" s="15"/>
      <c r="B898" s="15"/>
      <c r="C898" s="15"/>
      <c r="D898" s="15"/>
      <c r="E898" s="15"/>
      <c r="F898" s="15"/>
      <c r="G898" s="15"/>
      <c r="H898" s="15"/>
      <c r="I898" s="15"/>
    </row>
    <row r="899" spans="1:9">
      <c r="A899" s="15"/>
      <c r="B899" s="15"/>
      <c r="C899" s="15"/>
      <c r="D899" s="15"/>
      <c r="E899" s="15"/>
      <c r="F899" s="15"/>
      <c r="G899" s="15"/>
      <c r="H899" s="15"/>
      <c r="I899" s="15"/>
    </row>
    <row r="900" spans="1:9">
      <c r="A900" s="15"/>
      <c r="B900" s="15"/>
      <c r="C900" s="15"/>
      <c r="D900" s="15"/>
      <c r="E900" s="15"/>
      <c r="F900" s="15"/>
      <c r="G900" s="15"/>
      <c r="H900" s="15"/>
      <c r="I900" s="15"/>
    </row>
    <row r="901" spans="1:9">
      <c r="A901" s="15"/>
      <c r="B901" s="15"/>
      <c r="C901" s="15"/>
      <c r="D901" s="15"/>
      <c r="E901" s="15"/>
      <c r="F901" s="15"/>
      <c r="G901" s="15"/>
      <c r="H901" s="15"/>
      <c r="I901" s="15"/>
    </row>
    <row r="902" spans="1:9">
      <c r="A902" s="15"/>
      <c r="B902" s="15"/>
      <c r="C902" s="15"/>
      <c r="D902" s="15"/>
      <c r="E902" s="15"/>
      <c r="F902" s="15"/>
      <c r="G902" s="15"/>
      <c r="H902" s="15"/>
      <c r="I902" s="15"/>
    </row>
    <row r="903" spans="1:9">
      <c r="A903" s="15"/>
      <c r="B903" s="15"/>
      <c r="C903" s="15"/>
      <c r="D903" s="15"/>
      <c r="E903" s="15"/>
      <c r="F903" s="15"/>
      <c r="G903" s="15"/>
      <c r="H903" s="15"/>
      <c r="I903" s="15"/>
    </row>
    <row r="904" spans="1:9">
      <c r="A904" s="15"/>
      <c r="B904" s="15"/>
      <c r="C904" s="15"/>
      <c r="D904" s="15"/>
      <c r="E904" s="15"/>
      <c r="F904" s="15"/>
      <c r="G904" s="15"/>
      <c r="H904" s="15"/>
      <c r="I904" s="15"/>
    </row>
    <row r="905" spans="1:9">
      <c r="A905" s="15"/>
      <c r="B905" s="15"/>
      <c r="C905" s="15"/>
      <c r="D905" s="15"/>
      <c r="E905" s="15"/>
      <c r="F905" s="15"/>
      <c r="G905" s="15"/>
      <c r="H905" s="15"/>
      <c r="I905" s="15"/>
    </row>
    <row r="906" spans="1:9">
      <c r="A906" s="15"/>
      <c r="B906" s="15"/>
      <c r="C906" s="15"/>
      <c r="D906" s="15"/>
      <c r="E906" s="15"/>
      <c r="F906" s="15"/>
      <c r="G906" s="15"/>
      <c r="H906" s="15"/>
      <c r="I906" s="15"/>
    </row>
    <row r="907" spans="1:9">
      <c r="A907" s="15"/>
      <c r="B907" s="15"/>
      <c r="C907" s="15"/>
      <c r="D907" s="15"/>
      <c r="E907" s="15"/>
      <c r="F907" s="15"/>
      <c r="G907" s="15"/>
      <c r="H907" s="15"/>
      <c r="I907" s="15"/>
    </row>
    <row r="908" spans="1:9">
      <c r="A908" s="15"/>
      <c r="B908" s="15"/>
      <c r="C908" s="15"/>
      <c r="D908" s="15"/>
      <c r="E908" s="15"/>
      <c r="F908" s="15"/>
      <c r="G908" s="15"/>
      <c r="H908" s="15"/>
      <c r="I908" s="15"/>
    </row>
    <row r="909" spans="1:9">
      <c r="A909" s="15"/>
      <c r="B909" s="15"/>
      <c r="C909" s="15"/>
      <c r="D909" s="15"/>
      <c r="E909" s="15"/>
      <c r="F909" s="15"/>
      <c r="G909" s="15"/>
      <c r="H909" s="15"/>
      <c r="I909" s="15"/>
    </row>
    <row r="910" spans="1:9">
      <c r="A910" s="15"/>
      <c r="B910" s="15"/>
      <c r="C910" s="15"/>
      <c r="D910" s="15"/>
      <c r="E910" s="15"/>
      <c r="F910" s="15"/>
      <c r="G910" s="15"/>
      <c r="H910" s="15"/>
      <c r="I910" s="15"/>
    </row>
    <row r="911" spans="1:9">
      <c r="A911" s="15"/>
      <c r="B911" s="15"/>
      <c r="C911" s="15"/>
      <c r="D911" s="15"/>
      <c r="E911" s="15"/>
      <c r="F911" s="15"/>
      <c r="G911" s="15"/>
      <c r="H911" s="15"/>
      <c r="I911" s="15"/>
    </row>
    <row r="912" spans="1:9">
      <c r="A912" s="15"/>
      <c r="B912" s="15"/>
      <c r="C912" s="15"/>
      <c r="D912" s="15"/>
      <c r="E912" s="15"/>
      <c r="F912" s="15"/>
      <c r="G912" s="15"/>
      <c r="H912" s="15"/>
      <c r="I912" s="15"/>
    </row>
    <row r="913" spans="1:9">
      <c r="A913" s="15"/>
      <c r="B913" s="15"/>
      <c r="C913" s="15"/>
      <c r="D913" s="15"/>
      <c r="E913" s="15"/>
      <c r="F913" s="15"/>
      <c r="G913" s="15"/>
      <c r="H913" s="15"/>
      <c r="I913" s="15"/>
    </row>
    <row r="914" spans="1:9">
      <c r="A914" s="15"/>
      <c r="B914" s="15"/>
      <c r="C914" s="15"/>
      <c r="D914" s="15"/>
      <c r="E914" s="15"/>
      <c r="F914" s="15"/>
      <c r="G914" s="15"/>
      <c r="H914" s="15"/>
      <c r="I914" s="15"/>
    </row>
    <row r="915" spans="1:9">
      <c r="A915" s="15"/>
      <c r="B915" s="15"/>
      <c r="C915" s="15"/>
      <c r="D915" s="15"/>
      <c r="E915" s="15"/>
      <c r="F915" s="15"/>
      <c r="G915" s="15"/>
      <c r="H915" s="15"/>
      <c r="I915" s="15"/>
    </row>
    <row r="916" spans="1:9">
      <c r="A916" s="15"/>
      <c r="B916" s="15"/>
      <c r="C916" s="15"/>
      <c r="D916" s="15"/>
      <c r="E916" s="15"/>
      <c r="F916" s="15"/>
      <c r="G916" s="15"/>
      <c r="H916" s="15"/>
      <c r="I916" s="15"/>
    </row>
    <row r="917" spans="1:9">
      <c r="A917" s="15"/>
      <c r="B917" s="15"/>
      <c r="C917" s="15"/>
      <c r="D917" s="15"/>
      <c r="E917" s="15"/>
      <c r="F917" s="15"/>
      <c r="G917" s="15"/>
      <c r="H917" s="15"/>
      <c r="I917" s="15"/>
    </row>
    <row r="918" spans="1:9">
      <c r="A918" s="15"/>
      <c r="B918" s="15"/>
      <c r="C918" s="15"/>
      <c r="D918" s="15"/>
      <c r="E918" s="15"/>
      <c r="F918" s="15"/>
      <c r="G918" s="15"/>
      <c r="H918" s="15"/>
      <c r="I918" s="15"/>
    </row>
    <row r="919" spans="1:9">
      <c r="A919" s="15"/>
      <c r="B919" s="15"/>
      <c r="C919" s="15"/>
      <c r="D919" s="15"/>
      <c r="E919" s="15"/>
      <c r="F919" s="15"/>
      <c r="G919" s="15"/>
      <c r="H919" s="15"/>
      <c r="I919" s="15"/>
    </row>
    <row r="920" spans="1:9">
      <c r="A920" s="15"/>
      <c r="B920" s="15"/>
      <c r="C920" s="15"/>
      <c r="D920" s="15"/>
      <c r="E920" s="15"/>
      <c r="F920" s="15"/>
      <c r="G920" s="15"/>
      <c r="H920" s="15"/>
      <c r="I920" s="15"/>
    </row>
    <row r="921" spans="1:9">
      <c r="A921" s="15"/>
      <c r="B921" s="15"/>
      <c r="C921" s="15"/>
      <c r="D921" s="15"/>
      <c r="E921" s="15"/>
      <c r="F921" s="15"/>
      <c r="G921" s="15"/>
      <c r="H921" s="15"/>
      <c r="I921" s="15"/>
    </row>
    <row r="922" spans="1:9">
      <c r="A922" s="15"/>
      <c r="B922" s="15"/>
      <c r="C922" s="15"/>
      <c r="D922" s="15"/>
      <c r="E922" s="15"/>
      <c r="F922" s="15"/>
      <c r="G922" s="15"/>
      <c r="H922" s="15"/>
      <c r="I922" s="15"/>
    </row>
  </sheetData>
  <autoFilter ref="A6:I47" xr:uid="{00000000-0009-0000-0000-000002000000}">
    <filterColumn colId="3" showButton="0"/>
  </autoFilter>
  <mergeCells count="14">
    <mergeCell ref="A6:A7"/>
    <mergeCell ref="B6:B7"/>
    <mergeCell ref="C6:C7"/>
    <mergeCell ref="D6:E6"/>
    <mergeCell ref="A3:I3"/>
    <mergeCell ref="A4:I4"/>
    <mergeCell ref="A5:I5"/>
    <mergeCell ref="F6:I6"/>
    <mergeCell ref="C46:E46"/>
    <mergeCell ref="C47:E47"/>
    <mergeCell ref="C41:E41"/>
    <mergeCell ref="C42:E42"/>
    <mergeCell ref="C43:E43"/>
    <mergeCell ref="C45:E45"/>
  </mergeCells>
  <printOptions horizontalCentered="1"/>
  <pageMargins left="0.2" right="0.2" top="0.5" bottom="0.5" header="0.2" footer="0.2"/>
  <pageSetup paperSize="9" scale="82" fitToHeight="0" orientation="landscape" r:id="rId1"/>
  <headerFooter>
    <oddFooter>&amp;R&amp;P</oddFooter>
  </headerFooter>
  <rowBreaks count="1" manualBreakCount="1">
    <brk id="2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79</vt:i4>
      </vt:variant>
    </vt:vector>
  </HeadingPairs>
  <TitlesOfParts>
    <vt:vector size="119" baseType="lpstr">
      <vt:lpstr>1. Phường An Cựu</vt:lpstr>
      <vt:lpstr>2. Phường Hương An</vt:lpstr>
      <vt:lpstr>3. Phường Hương Trà</vt:lpstr>
      <vt:lpstr>4. Phường Kim Long</vt:lpstr>
      <vt:lpstr>5. Phường Phú Xuân</vt:lpstr>
      <vt:lpstr>6. Phường Thuận Hoá</vt:lpstr>
      <vt:lpstr>7. Phường Thủy Xuân</vt:lpstr>
      <vt:lpstr>8. Phường Vỹ Dạ</vt:lpstr>
      <vt:lpstr>9. Phường Dương Nỗ</vt:lpstr>
      <vt:lpstr>10.Phường Hóa Châu</vt:lpstr>
      <vt:lpstr>11. Phường Hương Thủy</vt:lpstr>
      <vt:lpstr>12. Phường Kim Trà</vt:lpstr>
      <vt:lpstr>13. Phường Mỹ Thượng</vt:lpstr>
      <vt:lpstr>14. Phường Phong Dinh</vt:lpstr>
      <vt:lpstr>15. Phường Phong Điền</vt:lpstr>
      <vt:lpstr>16. Phường Phong Phú</vt:lpstr>
      <vt:lpstr>17. Phường Phong Quảng</vt:lpstr>
      <vt:lpstr>18. Phường Phong Thái</vt:lpstr>
      <vt:lpstr>19. Phường Phú Bài</vt:lpstr>
      <vt:lpstr>20. Phường Thanh Thủy</vt:lpstr>
      <vt:lpstr>21. Phường Thuận An</vt:lpstr>
      <vt:lpstr>22. Xã A Lưới 2</vt:lpstr>
      <vt:lpstr>23. Xã Chân Mây - Lăng Cô</vt:lpstr>
      <vt:lpstr>24. Xã Hưng Lộc</vt:lpstr>
      <vt:lpstr>25. Xã Khe Tre</vt:lpstr>
      <vt:lpstr>26. Xã Phú Lộc</vt:lpstr>
      <vt:lpstr>27. Phường Phú Vang</vt:lpstr>
      <vt:lpstr>28. Xã Quảng Điền</vt:lpstr>
      <vt:lpstr>29. Xã A Lưới 1</vt:lpstr>
      <vt:lpstr>30. Xã A Lưới 3</vt:lpstr>
      <vt:lpstr>31. Xã A Lưới 4</vt:lpstr>
      <vt:lpstr>32. Xã A Lưới 5</vt:lpstr>
      <vt:lpstr>33. Xã Bình Điền</vt:lpstr>
      <vt:lpstr>34. Xã Đan Điền</vt:lpstr>
      <vt:lpstr>35. Xã Lộc An</vt:lpstr>
      <vt:lpstr>36.Xã Long Quảng</vt:lpstr>
      <vt:lpstr>37. Xã Nam Đông</vt:lpstr>
      <vt:lpstr>38. Xã Phú Hồ</vt:lpstr>
      <vt:lpstr>39. Xã Phú Vinh</vt:lpstr>
      <vt:lpstr>40. Xã Vinh Lộc</vt:lpstr>
      <vt:lpstr>'1. Phường An Cựu'!Print_Area</vt:lpstr>
      <vt:lpstr>'10.Phường Hóa Châu'!Print_Area</vt:lpstr>
      <vt:lpstr>'11. Phường Hương Thủy'!Print_Area</vt:lpstr>
      <vt:lpstr>'12. Phường Kim Trà'!Print_Area</vt:lpstr>
      <vt:lpstr>'13. Phường Mỹ Thượng'!Print_Area</vt:lpstr>
      <vt:lpstr>'14. Phường Phong Dinh'!Print_Area</vt:lpstr>
      <vt:lpstr>'15. Phường Phong Điền'!Print_Area</vt:lpstr>
      <vt:lpstr>'16. Phường Phong Phú'!Print_Area</vt:lpstr>
      <vt:lpstr>'17. Phường Phong Quảng'!Print_Area</vt:lpstr>
      <vt:lpstr>'18. Phường Phong Thái'!Print_Area</vt:lpstr>
      <vt:lpstr>'19. Phường Phú Bài'!Print_Area</vt:lpstr>
      <vt:lpstr>'2. Phường Hương An'!Print_Area</vt:lpstr>
      <vt:lpstr>'20. Phường Thanh Thủy'!Print_Area</vt:lpstr>
      <vt:lpstr>'21. Phường Thuận An'!Print_Area</vt:lpstr>
      <vt:lpstr>'22. Xã A Lưới 2'!Print_Area</vt:lpstr>
      <vt:lpstr>'23. Xã Chân Mây - Lăng Cô'!Print_Area</vt:lpstr>
      <vt:lpstr>'24. Xã Hưng Lộc'!Print_Area</vt:lpstr>
      <vt:lpstr>'25. Xã Khe Tre'!Print_Area</vt:lpstr>
      <vt:lpstr>'26. Xã Phú Lộc'!Print_Area</vt:lpstr>
      <vt:lpstr>'27. Phường Phú Vang'!Print_Area</vt:lpstr>
      <vt:lpstr>'28. Xã Quảng Điền'!Print_Area</vt:lpstr>
      <vt:lpstr>'29. Xã A Lưới 1'!Print_Area</vt:lpstr>
      <vt:lpstr>'3. Phường Hương Trà'!Print_Area</vt:lpstr>
      <vt:lpstr>'30. Xã A Lưới 3'!Print_Area</vt:lpstr>
      <vt:lpstr>'31. Xã A Lưới 4'!Print_Area</vt:lpstr>
      <vt:lpstr>'32. Xã A Lưới 5'!Print_Area</vt:lpstr>
      <vt:lpstr>'33. Xã Bình Điền'!Print_Area</vt:lpstr>
      <vt:lpstr>'34. Xã Đan Điền'!Print_Area</vt:lpstr>
      <vt:lpstr>'35. Xã Lộc An'!Print_Area</vt:lpstr>
      <vt:lpstr>'36.Xã Long Quảng'!Print_Area</vt:lpstr>
      <vt:lpstr>'37. Xã Nam Đông'!Print_Area</vt:lpstr>
      <vt:lpstr>'38. Xã Phú Hồ'!Print_Area</vt:lpstr>
      <vt:lpstr>'39. Xã Phú Vinh'!Print_Area</vt:lpstr>
      <vt:lpstr>'4. Phường Kim Long'!Print_Area</vt:lpstr>
      <vt:lpstr>'40. Xã Vinh Lộc'!Print_Area</vt:lpstr>
      <vt:lpstr>'5. Phường Phú Xuân'!Print_Area</vt:lpstr>
      <vt:lpstr>'6. Phường Thuận Hoá'!Print_Area</vt:lpstr>
      <vt:lpstr>'7. Phường Thủy Xuân'!Print_Area</vt:lpstr>
      <vt:lpstr>'8. Phường Vỹ Dạ'!Print_Area</vt:lpstr>
      <vt:lpstr>'9. Phường Dương Nỗ'!Print_Area</vt:lpstr>
      <vt:lpstr>'1. Phường An Cựu'!Print_Titles</vt:lpstr>
      <vt:lpstr>'10.Phường Hóa Châu'!Print_Titles</vt:lpstr>
      <vt:lpstr>'11. Phường Hương Thủy'!Print_Titles</vt:lpstr>
      <vt:lpstr>'12. Phường Kim Trà'!Print_Titles</vt:lpstr>
      <vt:lpstr>'13. Phường Mỹ Thượng'!Print_Titles</vt:lpstr>
      <vt:lpstr>'14. Phường Phong Dinh'!Print_Titles</vt:lpstr>
      <vt:lpstr>'15. Phường Phong Điền'!Print_Titles</vt:lpstr>
      <vt:lpstr>'16. Phường Phong Phú'!Print_Titles</vt:lpstr>
      <vt:lpstr>'17. Phường Phong Quảng'!Print_Titles</vt:lpstr>
      <vt:lpstr>'18. Phường Phong Thái'!Print_Titles</vt:lpstr>
      <vt:lpstr>'19. Phường Phú Bài'!Print_Titles</vt:lpstr>
      <vt:lpstr>'2. Phường Hương An'!Print_Titles</vt:lpstr>
      <vt:lpstr>'20. Phường Thanh Thủy'!Print_Titles</vt:lpstr>
      <vt:lpstr>'21. Phường Thuận An'!Print_Titles</vt:lpstr>
      <vt:lpstr>'22. Xã A Lưới 2'!Print_Titles</vt:lpstr>
      <vt:lpstr>'23. Xã Chân Mây - Lăng Cô'!Print_Titles</vt:lpstr>
      <vt:lpstr>'24. Xã Hưng Lộc'!Print_Titles</vt:lpstr>
      <vt:lpstr>'25. Xã Khe Tre'!Print_Titles</vt:lpstr>
      <vt:lpstr>'26. Xã Phú Lộc'!Print_Titles</vt:lpstr>
      <vt:lpstr>'27. Phường Phú Vang'!Print_Titles</vt:lpstr>
      <vt:lpstr>'28. Xã Quảng Điền'!Print_Titles</vt:lpstr>
      <vt:lpstr>'29. Xã A Lưới 1'!Print_Titles</vt:lpstr>
      <vt:lpstr>'30. Xã A Lưới 3'!Print_Titles</vt:lpstr>
      <vt:lpstr>'31. Xã A Lưới 4'!Print_Titles</vt:lpstr>
      <vt:lpstr>'32. Xã A Lưới 5'!Print_Titles</vt:lpstr>
      <vt:lpstr>'33. Xã Bình Điền'!Print_Titles</vt:lpstr>
      <vt:lpstr>'34. Xã Đan Điền'!Print_Titles</vt:lpstr>
      <vt:lpstr>'35. Xã Lộc An'!Print_Titles</vt:lpstr>
      <vt:lpstr>'36.Xã Long Quảng'!Print_Titles</vt:lpstr>
      <vt:lpstr>'37. Xã Nam Đông'!Print_Titles</vt:lpstr>
      <vt:lpstr>'38. Xã Phú Hồ'!Print_Titles</vt:lpstr>
      <vt:lpstr>'39. Xã Phú Vinh'!Print_Titles</vt:lpstr>
      <vt:lpstr>'4. Phường Kim Long'!Print_Titles</vt:lpstr>
      <vt:lpstr>'40. Xã Vinh Lộc'!Print_Titles</vt:lpstr>
      <vt:lpstr>'5. Phường Phú Xuân'!Print_Titles</vt:lpstr>
      <vt:lpstr>'6. Phường Thuận Hoá'!Print_Titles</vt:lpstr>
      <vt:lpstr>'7. Phường Thủy Xuân'!Print_Titles</vt:lpstr>
      <vt:lpstr>'8. Phường Vỹ Dạ'!Print_Titles</vt:lpstr>
      <vt:lpstr>'9. Phường Dương Nỗ'!Print_Titles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Dinh Hoang</dc:creator>
  <cp:lastModifiedBy>Nguyen Dinh Hoang</cp:lastModifiedBy>
  <cp:lastPrinted>2025-11-15T02:01:12Z</cp:lastPrinted>
  <dcterms:created xsi:type="dcterms:W3CDTF">2025-11-13T03:54:24Z</dcterms:created>
  <dcterms:modified xsi:type="dcterms:W3CDTF">2025-11-15T04:11:22Z</dcterms:modified>
</cp:coreProperties>
</file>