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cuments\THIEN\"/>
    </mc:Choice>
  </mc:AlternateContent>
  <xr:revisionPtr revIDLastSave="0" documentId="8_{2B6C2644-4ED8-4B4D-88F4-F31A59C37A1D}" xr6:coauthVersionLast="47" xr6:coauthVersionMax="47" xr10:uidLastSave="{00000000-0000-0000-0000-000000000000}"/>
  <bookViews>
    <workbookView xWindow="-120" yWindow="-120" windowWidth="24240" windowHeight="13140" xr2:uid="{DB8A865A-BCDE-4BF0-BC84-02AC47F97C5D}"/>
  </bookViews>
  <sheets>
    <sheet name="21. P. Dương Kinh" sheetId="1" r:id="rId1"/>
  </sheets>
  <definedNames>
    <definedName name="_xlnm._FilterDatabase" localSheetId="0" hidden="1">'21. P. Dương Kinh'!$I$6:$P$61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8" i="1"/>
  <c r="C9" i="1"/>
  <c r="C11" i="1"/>
  <c r="D11" i="1"/>
  <c r="C12" i="1" s="1"/>
  <c r="C13" i="1"/>
  <c r="C15" i="1"/>
  <c r="C43" i="1"/>
  <c r="C45" i="1"/>
</calcChain>
</file>

<file path=xl/sharedStrings.xml><?xml version="1.0" encoding="utf-8"?>
<sst xmlns="http://schemas.openxmlformats.org/spreadsheetml/2006/main" count="126" uniqueCount="92">
  <si>
    <t>Đường có mặt cắt dưới 23m</t>
  </si>
  <si>
    <t>Đường có mặt cắt trên 23m</t>
  </si>
  <si>
    <t>Các đường nội bộ Dự án chỉnh trang đô thị tại khu dân cư Hải Phong</t>
  </si>
  <si>
    <t>Đường có mặt cắt dưới 15m</t>
  </si>
  <si>
    <t>Đường có mặt cắt trên 15m</t>
  </si>
  <si>
    <t>Các đường nội bộ Dự án tái định cư Vimhoms</t>
  </si>
  <si>
    <t>Đường có mặt cắt dưới 17,5m</t>
  </si>
  <si>
    <t>Đường có mặt cắt trên 17,5m</t>
  </si>
  <si>
    <t>Các đường nội bộ Dự án tái định cư đường sắt LC-HN-HP</t>
  </si>
  <si>
    <t>Cuối đường</t>
  </si>
  <si>
    <t>Đầu đường</t>
  </si>
  <si>
    <t>Các đường trong Dự án Tái định cư phường Hòa nghĩa</t>
  </si>
  <si>
    <t>Có mặt cắt ngang từ 3m trở lên</t>
  </si>
  <si>
    <t>Có mặt cắt ngang nhỏ hơn 3m</t>
  </si>
  <si>
    <t>Các đường nội bộ và liên tổ dân phố</t>
  </si>
  <si>
    <t>Đường Thể Nhân</t>
  </si>
  <si>
    <t>Phố Tĩnh Hải</t>
  </si>
  <si>
    <t>Tiếp giáp đường Tư Thủy</t>
  </si>
  <si>
    <t>Ngã tư quán bà Sâm</t>
  </si>
  <si>
    <t>Đường Hòa Nghĩa</t>
  </si>
  <si>
    <t>Đường trục khu dân cư An Lập</t>
  </si>
  <si>
    <t>Đường An Toàn</t>
  </si>
  <si>
    <t xml:space="preserve">Cuối đường </t>
  </si>
  <si>
    <t>Ngã tư UBND phường(Đường trục Hòa Nghĩa)</t>
  </si>
  <si>
    <t>Đường trục Hòa Nghĩa</t>
  </si>
  <si>
    <t>Từ đường Phạm văn Đồng</t>
  </si>
  <si>
    <t>Đường Đại Thắng</t>
  </si>
  <si>
    <t>Cuối đường giáp Kiến Thụy(Cũ)</t>
  </si>
  <si>
    <t>Đường Sông He</t>
  </si>
  <si>
    <t>Hết nhà văn hóa Hải Phong</t>
  </si>
  <si>
    <t>Đường Hải Phong</t>
  </si>
  <si>
    <t>Hết địa phận phường Hòa Nghĩa (cũ) giáp Kiến Thụy</t>
  </si>
  <si>
    <t>Hết Cống Lai</t>
  </si>
  <si>
    <t>Từ 500m</t>
  </si>
  <si>
    <t>Hết 500m</t>
  </si>
  <si>
    <t>Từ 200m</t>
  </si>
  <si>
    <t>Hết 200m</t>
  </si>
  <si>
    <t>Đường Tư Thủy(Đường 362)</t>
  </si>
  <si>
    <t>Toàn tuyến</t>
  </si>
  <si>
    <t>Phố Hải Thành đoạn thuộc Tân Thành</t>
  </si>
  <si>
    <t>Công vụ 4</t>
  </si>
  <si>
    <t>Đường Bùi phổ</t>
  </si>
  <si>
    <t>Từ phố hải Thành đến đường Công vụ 4</t>
  </si>
  <si>
    <t>Đường Vũ Thị Ngọc Toàn</t>
  </si>
  <si>
    <t>Đoạn sau 100m</t>
  </si>
  <si>
    <t>Từ đầu đường Phạm Văn Đồng vào 100m</t>
  </si>
  <si>
    <t>Đường nội bộ trong TDP</t>
  </si>
  <si>
    <t>Đoạn sau 300m</t>
  </si>
  <si>
    <t>Từ đầu đường Phạm Văn Đồng vào 300m</t>
  </si>
  <si>
    <t>Đường Công vụ 4</t>
  </si>
  <si>
    <t>Ngã ba nhà ông Tạ</t>
  </si>
  <si>
    <t>Ngã ba nhà ông Dũng</t>
  </si>
  <si>
    <t>Phố Tân Hợp</t>
  </si>
  <si>
    <t>Đầu đường Phạm Văn Đồng  vào 300m</t>
  </si>
  <si>
    <t>Phố Tân Thành</t>
  </si>
  <si>
    <t>Phố Mạc Phúc Tư</t>
  </si>
  <si>
    <t>Đường trục trong khu dân cư không thuộc các tuyến đường trên (trên địa bàn phường Hải Thành cũ)</t>
  </si>
  <si>
    <t>Đầu đường Phạm Văn Đồng  vào 100m</t>
  </si>
  <si>
    <t>Đường không phải đường Công vụ nối đường Phạm Văn Đồng</t>
  </si>
  <si>
    <t>Đường Công vụ 4(Phố Hải Thành)</t>
  </si>
  <si>
    <t>Phố Vũ Hộ</t>
  </si>
  <si>
    <t>Đường trục khu Ninh Hải</t>
  </si>
  <si>
    <t>Đường trục Khu dân cư</t>
  </si>
  <si>
    <t>Cống ông Trọng</t>
  </si>
  <si>
    <t>Cách ngã 3 đường vào UBND phường Tân Thành cũ về phía Đồ Son 200m</t>
  </si>
  <si>
    <t>Phố Tân Thành về phía Hải Phòng 100m và về phía Đồ sơn 200m</t>
  </si>
  <si>
    <t>Cách phố Tân Thành(Đường vảo UBND phường Tân Thành cũ) về phía Hải Phòng 100m</t>
  </si>
  <si>
    <t>Đường Mạc Phúc Tư</t>
  </si>
  <si>
    <t>Giáp địa phận phường Hải Thành (cũ)</t>
  </si>
  <si>
    <t>Hết địa bàn phường Hòa Nghĩa (cũ)</t>
  </si>
  <si>
    <t>Đường vào An Lập</t>
  </si>
  <si>
    <t>Tiếp giáp phường Anh Dũng (cũ)</t>
  </si>
  <si>
    <t>Hết địa bàn phường Anh Dũng (cũ)</t>
  </si>
  <si>
    <t>Đường Hải Thành</t>
  </si>
  <si>
    <t>Cống Đồn riêng</t>
  </si>
  <si>
    <t>Trụ sở UBND P. Dương Kinh</t>
  </si>
  <si>
    <t>Cống Hòa Bình</t>
  </si>
  <si>
    <t>Đường Phạm Văn Đồng</t>
  </si>
  <si>
    <t>VT4</t>
  </si>
  <si>
    <t>VT3</t>
  </si>
  <si>
    <t>VT2</t>
  </si>
  <si>
    <t>VT1</t>
  </si>
  <si>
    <t>Đến</t>
  </si>
  <si>
    <t>Từ</t>
  </si>
  <si>
    <t>Đoạn đường</t>
  </si>
  <si>
    <t>Tên đường</t>
  </si>
  <si>
    <t>Giá đề xuất Đất cơ sở phi nông nghiệp; Đất khu công nghiệp, cụm công nghiệp; Đất sử dụng cho hoạt động khoáng sản</t>
  </si>
  <si>
    <t>Giá đề xuất đất TMDV</t>
  </si>
  <si>
    <t>Giá đề xuất đất ở</t>
  </si>
  <si>
    <t>Tên đường, đoạn tuyến/Khu vực</t>
  </si>
  <si>
    <t>STT</t>
  </si>
  <si>
    <t>21. Phường Dương Kinh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</si>
</sst>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₫_-;\-* #,##0.00\ _₫_-;_-* &quot;-&quot;??\ _₫_-;_-@_-"/>
    <numFmt numFmtId="165" formatCode="_-* #,##0\ _₫_-;\-* #,##0\ _₫_-;_-* &quot;-&quot;??\ _₫_-;_-@_-"/>
  </numFmts>
  <fonts count="7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2"/>
      <color theme="1"/>
      <name val="Times New Roman"/>
      <family val="2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0" fontId="2" fillId="0" borderId="0" xfId="0" applyFont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165" fontId="2" fillId="0" borderId="2" xfId="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</cellXfs>
  <cellStyles count="3">
    <cellStyle name="Comma" xfId="1" builtinId="3"/>
    <cellStyle name="Normal" xfId="0" builtinId="0"/>
    <cellStyle name="Normal 5" xfId="2" xr:uid="{6236AEB0-DE4A-402E-A328-99EC35CED7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DF295-EAD5-4744-9E7B-62EE29B08376}">
  <dimension ref="A1:P61"/>
  <sheetViews>
    <sheetView tabSelected="1" zoomScaleNormal="100" workbookViewId="0">
      <selection activeCell="K14" sqref="K14"/>
    </sheetView>
  </sheetViews>
  <sheetFormatPr defaultColWidth="9.140625" defaultRowHeight="15" x14ac:dyDescent="0.25"/>
  <cols>
    <col min="1" max="1" width="7.28515625" style="1" customWidth="1"/>
    <col min="2" max="2" width="16.28515625" style="1" customWidth="1"/>
    <col min="3" max="3" width="17.28515625" style="1" customWidth="1"/>
    <col min="4" max="4" width="19.140625" style="1" customWidth="1"/>
    <col min="5" max="16" width="11.140625" style="1" customWidth="1"/>
    <col min="17" max="16384" width="9.140625" style="1"/>
  </cols>
  <sheetData>
    <row r="1" spans="1:16" x14ac:dyDescent="0.25">
      <c r="A1" s="17" t="s">
        <v>91</v>
      </c>
    </row>
    <row r="2" spans="1:16" x14ac:dyDescent="0.25">
      <c r="A2" s="16"/>
      <c r="B2" s="16"/>
      <c r="C2" s="16"/>
      <c r="D2" s="16"/>
    </row>
    <row r="3" spans="1:16" x14ac:dyDescent="0.25">
      <c r="A3" s="14" t="s">
        <v>90</v>
      </c>
      <c r="B3" s="13" t="s">
        <v>89</v>
      </c>
      <c r="C3" s="13"/>
      <c r="D3" s="13"/>
      <c r="E3" s="15" t="s">
        <v>88</v>
      </c>
      <c r="F3" s="15"/>
      <c r="G3" s="15"/>
      <c r="H3" s="15"/>
      <c r="I3" s="15" t="s">
        <v>87</v>
      </c>
      <c r="J3" s="15"/>
      <c r="K3" s="15"/>
      <c r="L3" s="15"/>
      <c r="M3" s="15" t="s">
        <v>86</v>
      </c>
      <c r="N3" s="15"/>
      <c r="O3" s="15"/>
      <c r="P3" s="15"/>
    </row>
    <row r="4" spans="1:16" x14ac:dyDescent="0.25">
      <c r="A4" s="14"/>
      <c r="B4" s="13" t="s">
        <v>85</v>
      </c>
      <c r="C4" s="13" t="s">
        <v>84</v>
      </c>
      <c r="D4" s="13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x14ac:dyDescent="0.25">
      <c r="A5" s="14"/>
      <c r="B5" s="13"/>
      <c r="C5" s="12" t="s">
        <v>83</v>
      </c>
      <c r="D5" s="12" t="s">
        <v>82</v>
      </c>
      <c r="E5" s="11" t="s">
        <v>81</v>
      </c>
      <c r="F5" s="11" t="s">
        <v>80</v>
      </c>
      <c r="G5" s="11" t="s">
        <v>79</v>
      </c>
      <c r="H5" s="11" t="s">
        <v>78</v>
      </c>
      <c r="I5" s="11" t="s">
        <v>81</v>
      </c>
      <c r="J5" s="11" t="s">
        <v>80</v>
      </c>
      <c r="K5" s="11" t="s">
        <v>79</v>
      </c>
      <c r="L5" s="11" t="s">
        <v>78</v>
      </c>
      <c r="M5" s="11" t="s">
        <v>81</v>
      </c>
      <c r="N5" s="11" t="s">
        <v>80</v>
      </c>
      <c r="O5" s="11" t="s">
        <v>79</v>
      </c>
      <c r="P5" s="11" t="s">
        <v>78</v>
      </c>
    </row>
    <row r="6" spans="1:16" ht="30" x14ac:dyDescent="0.25">
      <c r="A6" s="7">
        <v>1</v>
      </c>
      <c r="B6" s="7" t="s">
        <v>77</v>
      </c>
      <c r="C6" s="8" t="s">
        <v>76</v>
      </c>
      <c r="D6" s="8" t="s">
        <v>75</v>
      </c>
      <c r="E6" s="3">
        <v>30000</v>
      </c>
      <c r="F6" s="3">
        <v>15800</v>
      </c>
      <c r="G6" s="3">
        <v>9800</v>
      </c>
      <c r="H6" s="3">
        <v>6800</v>
      </c>
      <c r="I6" s="2">
        <v>9000</v>
      </c>
      <c r="J6" s="2">
        <v>4740</v>
      </c>
      <c r="K6" s="2">
        <v>2940</v>
      </c>
      <c r="L6" s="2">
        <v>2040</v>
      </c>
      <c r="M6" s="2">
        <v>7500</v>
      </c>
      <c r="N6" s="2">
        <v>3950</v>
      </c>
      <c r="O6" s="2">
        <v>2450</v>
      </c>
      <c r="P6" s="2">
        <v>1700</v>
      </c>
    </row>
    <row r="7" spans="1:16" ht="30" x14ac:dyDescent="0.25">
      <c r="A7" s="9"/>
      <c r="B7" s="9"/>
      <c r="C7" s="8" t="str">
        <f>D6</f>
        <v>Trụ sở UBND P. Dương Kinh</v>
      </c>
      <c r="D7" s="8" t="s">
        <v>74</v>
      </c>
      <c r="E7" s="3">
        <v>26250</v>
      </c>
      <c r="F7" s="3">
        <v>13200</v>
      </c>
      <c r="G7" s="3">
        <v>8700</v>
      </c>
      <c r="H7" s="3">
        <v>6000</v>
      </c>
      <c r="I7" s="2">
        <v>7875</v>
      </c>
      <c r="J7" s="2">
        <v>3960</v>
      </c>
      <c r="K7" s="2">
        <v>2610</v>
      </c>
      <c r="L7" s="2">
        <v>1800</v>
      </c>
      <c r="M7" s="2">
        <v>6562.5</v>
      </c>
      <c r="N7" s="2">
        <v>3300</v>
      </c>
      <c r="O7" s="2">
        <v>2175</v>
      </c>
      <c r="P7" s="2">
        <v>1500</v>
      </c>
    </row>
    <row r="8" spans="1:16" x14ac:dyDescent="0.25">
      <c r="A8" s="9"/>
      <c r="B8" s="9"/>
      <c r="C8" s="8" t="str">
        <f>D7</f>
        <v>Cống Đồn riêng</v>
      </c>
      <c r="D8" s="8" t="s">
        <v>73</v>
      </c>
      <c r="E8" s="3">
        <v>24000</v>
      </c>
      <c r="F8" s="3">
        <v>11700</v>
      </c>
      <c r="G8" s="3">
        <v>8300</v>
      </c>
      <c r="H8" s="3">
        <v>5600</v>
      </c>
      <c r="I8" s="2">
        <v>7200</v>
      </c>
      <c r="J8" s="2">
        <v>3510</v>
      </c>
      <c r="K8" s="2">
        <v>2490</v>
      </c>
      <c r="L8" s="2">
        <v>1680</v>
      </c>
      <c r="M8" s="2">
        <v>6000</v>
      </c>
      <c r="N8" s="2">
        <v>2925</v>
      </c>
      <c r="O8" s="2">
        <v>2075</v>
      </c>
      <c r="P8" s="2">
        <v>1400</v>
      </c>
    </row>
    <row r="9" spans="1:16" ht="30" x14ac:dyDescent="0.25">
      <c r="A9" s="9"/>
      <c r="B9" s="9"/>
      <c r="C9" s="8" t="str">
        <f>C6</f>
        <v>Cống Hòa Bình</v>
      </c>
      <c r="D9" s="8" t="s">
        <v>72</v>
      </c>
      <c r="E9" s="3">
        <v>23000</v>
      </c>
      <c r="F9" s="3">
        <v>12000</v>
      </c>
      <c r="G9" s="3">
        <v>7000</v>
      </c>
      <c r="H9" s="3">
        <v>4500</v>
      </c>
      <c r="I9" s="2">
        <v>6900</v>
      </c>
      <c r="J9" s="2">
        <v>3600</v>
      </c>
      <c r="K9" s="2">
        <v>2100</v>
      </c>
      <c r="L9" s="2">
        <v>1350</v>
      </c>
      <c r="M9" s="2">
        <v>5750</v>
      </c>
      <c r="N9" s="2">
        <v>3000</v>
      </c>
      <c r="O9" s="2">
        <v>1750</v>
      </c>
      <c r="P9" s="2">
        <v>1125</v>
      </c>
    </row>
    <row r="10" spans="1:16" ht="30" x14ac:dyDescent="0.25">
      <c r="A10" s="9"/>
      <c r="B10" s="9"/>
      <c r="C10" s="8" t="s">
        <v>71</v>
      </c>
      <c r="D10" s="8" t="s">
        <v>26</v>
      </c>
      <c r="E10" s="3">
        <v>22000</v>
      </c>
      <c r="F10" s="3">
        <v>13100</v>
      </c>
      <c r="G10" s="3">
        <v>8900</v>
      </c>
      <c r="H10" s="3">
        <v>4800</v>
      </c>
      <c r="I10" s="2">
        <v>6600</v>
      </c>
      <c r="J10" s="2">
        <v>3930</v>
      </c>
      <c r="K10" s="2">
        <v>2670</v>
      </c>
      <c r="L10" s="2">
        <v>1440</v>
      </c>
      <c r="M10" s="2">
        <v>5500</v>
      </c>
      <c r="N10" s="2">
        <v>3275</v>
      </c>
      <c r="O10" s="2">
        <v>2225</v>
      </c>
      <c r="P10" s="2">
        <v>1200</v>
      </c>
    </row>
    <row r="11" spans="1:16" x14ac:dyDescent="0.25">
      <c r="A11" s="9"/>
      <c r="B11" s="9"/>
      <c r="C11" s="8" t="str">
        <f>D10</f>
        <v>Đường Đại Thắng</v>
      </c>
      <c r="D11" s="8" t="str">
        <f>D7</f>
        <v>Cống Đồn riêng</v>
      </c>
      <c r="E11" s="3">
        <v>25000</v>
      </c>
      <c r="F11" s="3">
        <v>14700</v>
      </c>
      <c r="G11" s="3">
        <v>9500</v>
      </c>
      <c r="H11" s="3">
        <v>4300</v>
      </c>
      <c r="I11" s="2">
        <v>7500</v>
      </c>
      <c r="J11" s="2">
        <v>4410</v>
      </c>
      <c r="K11" s="2">
        <v>2850</v>
      </c>
      <c r="L11" s="2">
        <v>1290</v>
      </c>
      <c r="M11" s="2">
        <v>6250</v>
      </c>
      <c r="N11" s="2">
        <v>3675</v>
      </c>
      <c r="O11" s="2">
        <v>2375</v>
      </c>
      <c r="P11" s="2">
        <v>1075</v>
      </c>
    </row>
    <row r="12" spans="1:16" x14ac:dyDescent="0.25">
      <c r="A12" s="9"/>
      <c r="B12" s="9"/>
      <c r="C12" s="8" t="str">
        <f>D11</f>
        <v>Cống Đồn riêng</v>
      </c>
      <c r="D12" s="8" t="s">
        <v>70</v>
      </c>
      <c r="E12" s="3">
        <v>22000</v>
      </c>
      <c r="F12" s="3">
        <v>12300</v>
      </c>
      <c r="G12" s="3">
        <v>8800</v>
      </c>
      <c r="H12" s="3">
        <v>4400</v>
      </c>
      <c r="I12" s="2">
        <v>6600</v>
      </c>
      <c r="J12" s="2">
        <v>3690</v>
      </c>
      <c r="K12" s="2">
        <v>2640</v>
      </c>
      <c r="L12" s="2">
        <v>1320</v>
      </c>
      <c r="M12" s="2">
        <v>5500</v>
      </c>
      <c r="N12" s="2">
        <v>3075</v>
      </c>
      <c r="O12" s="2">
        <v>2200</v>
      </c>
      <c r="P12" s="2">
        <v>1100</v>
      </c>
    </row>
    <row r="13" spans="1:16" ht="30" x14ac:dyDescent="0.25">
      <c r="A13" s="9"/>
      <c r="B13" s="9"/>
      <c r="C13" s="8" t="str">
        <f>D12</f>
        <v>Đường vào An Lập</v>
      </c>
      <c r="D13" s="8" t="s">
        <v>69</v>
      </c>
      <c r="E13" s="3">
        <v>20000</v>
      </c>
      <c r="F13" s="3">
        <v>11800</v>
      </c>
      <c r="G13" s="3">
        <v>8000</v>
      </c>
      <c r="H13" s="3">
        <v>5400</v>
      </c>
      <c r="I13" s="2">
        <v>6000</v>
      </c>
      <c r="J13" s="2">
        <v>3540</v>
      </c>
      <c r="K13" s="2">
        <v>2400</v>
      </c>
      <c r="L13" s="2">
        <v>1620</v>
      </c>
      <c r="M13" s="2">
        <v>5000</v>
      </c>
      <c r="N13" s="2">
        <v>2950</v>
      </c>
      <c r="O13" s="2">
        <v>2000</v>
      </c>
      <c r="P13" s="2">
        <v>1350</v>
      </c>
    </row>
    <row r="14" spans="1:16" ht="45" x14ac:dyDescent="0.25">
      <c r="A14" s="9"/>
      <c r="B14" s="9"/>
      <c r="C14" s="8" t="s">
        <v>68</v>
      </c>
      <c r="D14" s="8" t="s">
        <v>67</v>
      </c>
      <c r="E14" s="3">
        <v>20000</v>
      </c>
      <c r="F14" s="3">
        <v>9500</v>
      </c>
      <c r="G14" s="3">
        <v>6200</v>
      </c>
      <c r="H14" s="3">
        <v>4200</v>
      </c>
      <c r="I14" s="2">
        <v>6000</v>
      </c>
      <c r="J14" s="2">
        <v>2850</v>
      </c>
      <c r="K14" s="2">
        <v>1860</v>
      </c>
      <c r="L14" s="2">
        <v>1260</v>
      </c>
      <c r="M14" s="2">
        <v>5000</v>
      </c>
      <c r="N14" s="2">
        <v>2375</v>
      </c>
      <c r="O14" s="2">
        <v>1550</v>
      </c>
      <c r="P14" s="2">
        <v>1050</v>
      </c>
    </row>
    <row r="15" spans="1:16" ht="75" x14ac:dyDescent="0.25">
      <c r="A15" s="9"/>
      <c r="B15" s="9"/>
      <c r="C15" s="8" t="str">
        <f>D14</f>
        <v>Đường Mạc Phúc Tư</v>
      </c>
      <c r="D15" s="8" t="s">
        <v>66</v>
      </c>
      <c r="E15" s="3">
        <v>18000</v>
      </c>
      <c r="F15" s="3">
        <v>9100</v>
      </c>
      <c r="G15" s="3">
        <v>5900</v>
      </c>
      <c r="H15" s="3">
        <v>4000</v>
      </c>
      <c r="I15" s="2">
        <v>5400</v>
      </c>
      <c r="J15" s="2">
        <v>2730</v>
      </c>
      <c r="K15" s="2">
        <v>1770</v>
      </c>
      <c r="L15" s="2">
        <v>1200</v>
      </c>
      <c r="M15" s="2">
        <v>4500</v>
      </c>
      <c r="N15" s="2">
        <v>2275</v>
      </c>
      <c r="O15" s="2">
        <v>1475</v>
      </c>
      <c r="P15" s="2">
        <v>1000</v>
      </c>
    </row>
    <row r="16" spans="1:16" ht="60" x14ac:dyDescent="0.25">
      <c r="A16" s="9"/>
      <c r="B16" s="9"/>
      <c r="C16" s="10" t="s">
        <v>65</v>
      </c>
      <c r="D16" s="10"/>
      <c r="E16" s="3">
        <v>18000</v>
      </c>
      <c r="F16" s="3">
        <v>9000</v>
      </c>
      <c r="G16" s="3">
        <v>6800</v>
      </c>
      <c r="H16" s="3">
        <v>3400</v>
      </c>
      <c r="I16" s="2">
        <v>5400</v>
      </c>
      <c r="J16" s="2">
        <v>2700</v>
      </c>
      <c r="K16" s="2">
        <v>2040</v>
      </c>
      <c r="L16" s="2">
        <v>1020</v>
      </c>
      <c r="M16" s="2">
        <v>4500</v>
      </c>
      <c r="N16" s="2">
        <v>2250</v>
      </c>
      <c r="O16" s="2">
        <v>1700</v>
      </c>
      <c r="P16" s="2">
        <v>850</v>
      </c>
    </row>
    <row r="17" spans="1:16" ht="75" x14ac:dyDescent="0.25">
      <c r="A17" s="6"/>
      <c r="B17" s="6"/>
      <c r="C17" s="8" t="s">
        <v>64</v>
      </c>
      <c r="D17" s="8" t="s">
        <v>63</v>
      </c>
      <c r="E17" s="3">
        <v>15000</v>
      </c>
      <c r="F17" s="3">
        <v>7500</v>
      </c>
      <c r="G17" s="3">
        <v>5000</v>
      </c>
      <c r="H17" s="3">
        <v>3400</v>
      </c>
      <c r="I17" s="2">
        <v>4500</v>
      </c>
      <c r="J17" s="2">
        <v>2250</v>
      </c>
      <c r="K17" s="2">
        <v>1500</v>
      </c>
      <c r="L17" s="2">
        <v>1020</v>
      </c>
      <c r="M17" s="2">
        <v>3750</v>
      </c>
      <c r="N17" s="2">
        <v>1875</v>
      </c>
      <c r="O17" s="2">
        <v>1250</v>
      </c>
      <c r="P17" s="2">
        <v>850</v>
      </c>
    </row>
    <row r="18" spans="1:16" ht="30" x14ac:dyDescent="0.25">
      <c r="A18" s="8">
        <v>2</v>
      </c>
      <c r="B18" s="8" t="s">
        <v>62</v>
      </c>
      <c r="C18" s="8" t="s">
        <v>61</v>
      </c>
      <c r="D18" s="8" t="s">
        <v>38</v>
      </c>
      <c r="E18" s="3">
        <v>8000</v>
      </c>
      <c r="F18" s="3">
        <v>5700</v>
      </c>
      <c r="G18" s="3">
        <v>5100</v>
      </c>
      <c r="H18" s="3">
        <v>4800</v>
      </c>
      <c r="I18" s="2">
        <v>2400</v>
      </c>
      <c r="J18" s="2">
        <v>1710</v>
      </c>
      <c r="K18" s="2">
        <v>1530</v>
      </c>
      <c r="L18" s="2">
        <v>1440</v>
      </c>
      <c r="M18" s="2">
        <v>2000</v>
      </c>
      <c r="N18" s="2">
        <v>1425</v>
      </c>
      <c r="O18" s="2">
        <v>1275</v>
      </c>
      <c r="P18" s="2">
        <v>1200</v>
      </c>
    </row>
    <row r="19" spans="1:16" ht="45" x14ac:dyDescent="0.25">
      <c r="A19" s="7">
        <v>3</v>
      </c>
      <c r="B19" s="7" t="s">
        <v>60</v>
      </c>
      <c r="C19" s="8" t="s">
        <v>57</v>
      </c>
      <c r="D19" s="7"/>
      <c r="E19" s="3">
        <v>18000</v>
      </c>
      <c r="F19" s="3">
        <v>9400</v>
      </c>
      <c r="G19" s="3">
        <v>7200</v>
      </c>
      <c r="H19" s="3">
        <v>5000</v>
      </c>
      <c r="I19" s="2">
        <v>5400</v>
      </c>
      <c r="J19" s="2">
        <v>2820</v>
      </c>
      <c r="K19" s="2">
        <v>2160</v>
      </c>
      <c r="L19" s="2">
        <v>1500</v>
      </c>
      <c r="M19" s="2">
        <v>4500</v>
      </c>
      <c r="N19" s="2">
        <v>2350</v>
      </c>
      <c r="O19" s="2">
        <v>1800</v>
      </c>
      <c r="P19" s="2">
        <v>1250</v>
      </c>
    </row>
    <row r="20" spans="1:16" x14ac:dyDescent="0.25">
      <c r="A20" s="6"/>
      <c r="B20" s="6"/>
      <c r="C20" s="8" t="s">
        <v>44</v>
      </c>
      <c r="D20" s="6"/>
      <c r="E20" s="3">
        <v>15000</v>
      </c>
      <c r="F20" s="3">
        <v>8600</v>
      </c>
      <c r="G20" s="3">
        <v>5600</v>
      </c>
      <c r="H20" s="3">
        <v>5300</v>
      </c>
      <c r="I20" s="2">
        <v>4500</v>
      </c>
      <c r="J20" s="2">
        <v>2580</v>
      </c>
      <c r="K20" s="2">
        <v>1680</v>
      </c>
      <c r="L20" s="2">
        <v>1590</v>
      </c>
      <c r="M20" s="2">
        <v>3750</v>
      </c>
      <c r="N20" s="2">
        <v>2150</v>
      </c>
      <c r="O20" s="2">
        <v>1400</v>
      </c>
      <c r="P20" s="2">
        <v>1325</v>
      </c>
    </row>
    <row r="21" spans="1:16" ht="45" x14ac:dyDescent="0.25">
      <c r="A21" s="7">
        <v>4</v>
      </c>
      <c r="B21" s="7" t="s">
        <v>59</v>
      </c>
      <c r="C21" s="8" t="s">
        <v>57</v>
      </c>
      <c r="D21" s="7"/>
      <c r="E21" s="3">
        <v>12000</v>
      </c>
      <c r="F21" s="3">
        <v>8600</v>
      </c>
      <c r="G21" s="3">
        <v>6600</v>
      </c>
      <c r="H21" s="3">
        <v>6200</v>
      </c>
      <c r="I21" s="2">
        <v>3600</v>
      </c>
      <c r="J21" s="2">
        <v>2580</v>
      </c>
      <c r="K21" s="2">
        <v>1980</v>
      </c>
      <c r="L21" s="2">
        <v>1860</v>
      </c>
      <c r="M21" s="2">
        <v>3000</v>
      </c>
      <c r="N21" s="2">
        <v>2150</v>
      </c>
      <c r="O21" s="2">
        <v>1650</v>
      </c>
      <c r="P21" s="2">
        <v>1550</v>
      </c>
    </row>
    <row r="22" spans="1:16" x14ac:dyDescent="0.25">
      <c r="A22" s="6"/>
      <c r="B22" s="6"/>
      <c r="C22" s="8" t="s">
        <v>44</v>
      </c>
      <c r="D22" s="6"/>
      <c r="E22" s="3">
        <v>10000</v>
      </c>
      <c r="F22" s="3">
        <v>6600</v>
      </c>
      <c r="G22" s="3">
        <v>6200</v>
      </c>
      <c r="H22" s="3">
        <v>5900</v>
      </c>
      <c r="I22" s="2">
        <v>3000</v>
      </c>
      <c r="J22" s="2">
        <v>1980</v>
      </c>
      <c r="K22" s="2">
        <v>1860</v>
      </c>
      <c r="L22" s="2">
        <v>1770</v>
      </c>
      <c r="M22" s="2">
        <v>2500</v>
      </c>
      <c r="N22" s="2">
        <v>1650</v>
      </c>
      <c r="O22" s="2">
        <v>1550</v>
      </c>
      <c r="P22" s="2">
        <v>1475</v>
      </c>
    </row>
    <row r="23" spans="1:16" ht="45" x14ac:dyDescent="0.25">
      <c r="A23" s="7">
        <v>5</v>
      </c>
      <c r="B23" s="7" t="s">
        <v>58</v>
      </c>
      <c r="C23" s="8" t="s">
        <v>57</v>
      </c>
      <c r="D23" s="7"/>
      <c r="E23" s="3">
        <v>10000</v>
      </c>
      <c r="F23" s="3">
        <v>6400</v>
      </c>
      <c r="G23" s="3">
        <v>6000</v>
      </c>
      <c r="H23" s="3">
        <v>5600</v>
      </c>
      <c r="I23" s="2">
        <v>3000</v>
      </c>
      <c r="J23" s="2">
        <v>1920</v>
      </c>
      <c r="K23" s="2">
        <v>1800</v>
      </c>
      <c r="L23" s="2">
        <v>1680</v>
      </c>
      <c r="M23" s="2">
        <v>2500</v>
      </c>
      <c r="N23" s="2">
        <v>1600</v>
      </c>
      <c r="O23" s="2">
        <v>1500</v>
      </c>
      <c r="P23" s="2">
        <v>1400</v>
      </c>
    </row>
    <row r="24" spans="1:16" x14ac:dyDescent="0.25">
      <c r="A24" s="6"/>
      <c r="B24" s="6"/>
      <c r="C24" s="8" t="s">
        <v>44</v>
      </c>
      <c r="D24" s="6"/>
      <c r="E24" s="3">
        <v>8000</v>
      </c>
      <c r="F24" s="3">
        <v>6000</v>
      </c>
      <c r="G24" s="3">
        <v>5600</v>
      </c>
      <c r="H24" s="3">
        <v>5400</v>
      </c>
      <c r="I24" s="2">
        <v>2400</v>
      </c>
      <c r="J24" s="2">
        <v>1800</v>
      </c>
      <c r="K24" s="2">
        <v>1680</v>
      </c>
      <c r="L24" s="2">
        <v>1620</v>
      </c>
      <c r="M24" s="2">
        <v>2000</v>
      </c>
      <c r="N24" s="2">
        <v>1500</v>
      </c>
      <c r="O24" s="2">
        <v>1400</v>
      </c>
      <c r="P24" s="2">
        <v>1350</v>
      </c>
    </row>
    <row r="25" spans="1:16" ht="105" x14ac:dyDescent="0.25">
      <c r="A25" s="8">
        <v>6</v>
      </c>
      <c r="B25" s="8" t="s">
        <v>56</v>
      </c>
      <c r="C25" s="5" t="s">
        <v>38</v>
      </c>
      <c r="D25" s="4"/>
      <c r="E25" s="3">
        <v>7000</v>
      </c>
      <c r="F25" s="3">
        <v>6800</v>
      </c>
      <c r="G25" s="3">
        <v>6500</v>
      </c>
      <c r="H25" s="3">
        <v>6300</v>
      </c>
      <c r="I25" s="2">
        <v>2100</v>
      </c>
      <c r="J25" s="2">
        <v>2040</v>
      </c>
      <c r="K25" s="2">
        <v>1950</v>
      </c>
      <c r="L25" s="2">
        <v>1890</v>
      </c>
      <c r="M25" s="2">
        <v>1750</v>
      </c>
      <c r="N25" s="2">
        <v>1700</v>
      </c>
      <c r="O25" s="2">
        <v>1625</v>
      </c>
      <c r="P25" s="2">
        <v>1575</v>
      </c>
    </row>
    <row r="26" spans="1:16" x14ac:dyDescent="0.25">
      <c r="A26" s="7">
        <v>7</v>
      </c>
      <c r="B26" s="7" t="s">
        <v>55</v>
      </c>
      <c r="C26" s="5" t="s">
        <v>53</v>
      </c>
      <c r="D26" s="4"/>
      <c r="E26" s="3">
        <v>10000</v>
      </c>
      <c r="F26" s="3">
        <v>6000</v>
      </c>
      <c r="G26" s="3">
        <v>5000</v>
      </c>
      <c r="H26" s="3">
        <v>4800</v>
      </c>
      <c r="I26" s="2">
        <v>3000</v>
      </c>
      <c r="J26" s="2">
        <v>1800</v>
      </c>
      <c r="K26" s="2">
        <v>1500</v>
      </c>
      <c r="L26" s="2">
        <v>1440</v>
      </c>
      <c r="M26" s="2">
        <v>2500</v>
      </c>
      <c r="N26" s="2">
        <v>1500</v>
      </c>
      <c r="O26" s="2">
        <v>1250</v>
      </c>
      <c r="P26" s="2">
        <v>1200</v>
      </c>
    </row>
    <row r="27" spans="1:16" x14ac:dyDescent="0.25">
      <c r="A27" s="6"/>
      <c r="B27" s="6"/>
      <c r="C27" s="5" t="s">
        <v>47</v>
      </c>
      <c r="D27" s="4"/>
      <c r="E27" s="3">
        <v>10000</v>
      </c>
      <c r="F27" s="3">
        <v>7500</v>
      </c>
      <c r="G27" s="3">
        <v>7000</v>
      </c>
      <c r="H27" s="3">
        <v>6800</v>
      </c>
      <c r="I27" s="2">
        <v>3000</v>
      </c>
      <c r="J27" s="2">
        <v>2250</v>
      </c>
      <c r="K27" s="2">
        <v>2100</v>
      </c>
      <c r="L27" s="2">
        <v>2040</v>
      </c>
      <c r="M27" s="2">
        <v>2500</v>
      </c>
      <c r="N27" s="2">
        <v>1875</v>
      </c>
      <c r="O27" s="2">
        <v>1750</v>
      </c>
      <c r="P27" s="2">
        <v>1700</v>
      </c>
    </row>
    <row r="28" spans="1:16" x14ac:dyDescent="0.25">
      <c r="A28" s="7">
        <v>8</v>
      </c>
      <c r="B28" s="7" t="s">
        <v>54</v>
      </c>
      <c r="C28" s="5" t="s">
        <v>53</v>
      </c>
      <c r="D28" s="4"/>
      <c r="E28" s="3">
        <v>15000</v>
      </c>
      <c r="F28" s="3">
        <v>9000</v>
      </c>
      <c r="G28" s="3">
        <v>6000</v>
      </c>
      <c r="H28" s="3">
        <v>5300</v>
      </c>
      <c r="I28" s="2">
        <v>4500</v>
      </c>
      <c r="J28" s="2">
        <v>2700</v>
      </c>
      <c r="K28" s="2">
        <v>1800</v>
      </c>
      <c r="L28" s="2">
        <v>1590</v>
      </c>
      <c r="M28" s="2">
        <v>3750</v>
      </c>
      <c r="N28" s="2">
        <v>2250</v>
      </c>
      <c r="O28" s="2">
        <v>1500</v>
      </c>
      <c r="P28" s="2">
        <v>1325</v>
      </c>
    </row>
    <row r="29" spans="1:16" x14ac:dyDescent="0.25">
      <c r="A29" s="6"/>
      <c r="B29" s="6"/>
      <c r="C29" s="5" t="s">
        <v>47</v>
      </c>
      <c r="D29" s="4"/>
      <c r="E29" s="3">
        <v>12000</v>
      </c>
      <c r="F29" s="3">
        <v>7200</v>
      </c>
      <c r="G29" s="3">
        <v>7000</v>
      </c>
      <c r="H29" s="3">
        <v>6300</v>
      </c>
      <c r="I29" s="2">
        <v>3600</v>
      </c>
      <c r="J29" s="2">
        <v>2160</v>
      </c>
      <c r="K29" s="2">
        <v>2100</v>
      </c>
      <c r="L29" s="2">
        <v>1890</v>
      </c>
      <c r="M29" s="2">
        <v>3000</v>
      </c>
      <c r="N29" s="2">
        <v>1800</v>
      </c>
      <c r="O29" s="2">
        <v>1750</v>
      </c>
      <c r="P29" s="2">
        <v>1575</v>
      </c>
    </row>
    <row r="30" spans="1:16" ht="30" x14ac:dyDescent="0.25">
      <c r="A30" s="8">
        <v>9</v>
      </c>
      <c r="B30" s="8" t="s">
        <v>52</v>
      </c>
      <c r="C30" s="8" t="s">
        <v>51</v>
      </c>
      <c r="D30" s="8" t="s">
        <v>50</v>
      </c>
      <c r="E30" s="3">
        <v>10000</v>
      </c>
      <c r="F30" s="3">
        <v>6600</v>
      </c>
      <c r="G30" s="3">
        <v>6200</v>
      </c>
      <c r="H30" s="3">
        <v>5900</v>
      </c>
      <c r="I30" s="2">
        <v>3000</v>
      </c>
      <c r="J30" s="2">
        <v>1980</v>
      </c>
      <c r="K30" s="2">
        <v>1860</v>
      </c>
      <c r="L30" s="2">
        <v>1770</v>
      </c>
      <c r="M30" s="2">
        <v>2500</v>
      </c>
      <c r="N30" s="2">
        <v>1650</v>
      </c>
      <c r="O30" s="2">
        <v>1550</v>
      </c>
      <c r="P30" s="2">
        <v>1475</v>
      </c>
    </row>
    <row r="31" spans="1:16" x14ac:dyDescent="0.25">
      <c r="A31" s="7">
        <v>10</v>
      </c>
      <c r="B31" s="7" t="s">
        <v>49</v>
      </c>
      <c r="C31" s="5" t="s">
        <v>48</v>
      </c>
      <c r="D31" s="4"/>
      <c r="E31" s="3">
        <v>10000</v>
      </c>
      <c r="F31" s="3">
        <v>6000</v>
      </c>
      <c r="G31" s="3">
        <v>5000</v>
      </c>
      <c r="H31" s="3">
        <v>4700</v>
      </c>
      <c r="I31" s="2">
        <v>3000</v>
      </c>
      <c r="J31" s="2">
        <v>1800</v>
      </c>
      <c r="K31" s="2">
        <v>1500</v>
      </c>
      <c r="L31" s="2">
        <v>1410</v>
      </c>
      <c r="M31" s="2">
        <v>2500</v>
      </c>
      <c r="N31" s="2">
        <v>1500</v>
      </c>
      <c r="O31" s="2">
        <v>1250</v>
      </c>
      <c r="P31" s="2">
        <v>1175</v>
      </c>
    </row>
    <row r="32" spans="1:16" x14ac:dyDescent="0.25">
      <c r="A32" s="6"/>
      <c r="B32" s="6"/>
      <c r="C32" s="5" t="s">
        <v>47</v>
      </c>
      <c r="D32" s="4"/>
      <c r="E32" s="3">
        <v>8000</v>
      </c>
      <c r="F32" s="3">
        <v>6000</v>
      </c>
      <c r="G32" s="3">
        <v>5600</v>
      </c>
      <c r="H32" s="3">
        <v>5400</v>
      </c>
      <c r="I32" s="2">
        <v>2400</v>
      </c>
      <c r="J32" s="2">
        <v>1800</v>
      </c>
      <c r="K32" s="2">
        <v>1680</v>
      </c>
      <c r="L32" s="2">
        <v>1620</v>
      </c>
      <c r="M32" s="2">
        <v>2000</v>
      </c>
      <c r="N32" s="2">
        <v>1500</v>
      </c>
      <c r="O32" s="2">
        <v>1400</v>
      </c>
      <c r="P32" s="2">
        <v>1350</v>
      </c>
    </row>
    <row r="33" spans="1:16" x14ac:dyDescent="0.25">
      <c r="A33" s="7">
        <v>11</v>
      </c>
      <c r="B33" s="7" t="s">
        <v>46</v>
      </c>
      <c r="C33" s="5" t="s">
        <v>45</v>
      </c>
      <c r="D33" s="4"/>
      <c r="E33" s="3">
        <v>10000</v>
      </c>
      <c r="F33" s="3">
        <v>8300</v>
      </c>
      <c r="G33" s="3">
        <v>7700</v>
      </c>
      <c r="H33" s="3">
        <v>7500</v>
      </c>
      <c r="I33" s="2">
        <v>3000</v>
      </c>
      <c r="J33" s="2">
        <v>2490</v>
      </c>
      <c r="K33" s="2">
        <v>2310</v>
      </c>
      <c r="L33" s="2">
        <v>2250</v>
      </c>
      <c r="M33" s="2">
        <v>2500</v>
      </c>
      <c r="N33" s="2">
        <v>2075</v>
      </c>
      <c r="O33" s="2">
        <v>1925</v>
      </c>
      <c r="P33" s="2">
        <v>1875</v>
      </c>
    </row>
    <row r="34" spans="1:16" x14ac:dyDescent="0.25">
      <c r="A34" s="6"/>
      <c r="B34" s="6"/>
      <c r="C34" s="5" t="s">
        <v>44</v>
      </c>
      <c r="D34" s="4"/>
      <c r="E34" s="3">
        <v>10000</v>
      </c>
      <c r="F34" s="3">
        <v>9600</v>
      </c>
      <c r="G34" s="3">
        <v>9300</v>
      </c>
      <c r="H34" s="3">
        <v>8900</v>
      </c>
      <c r="I34" s="2">
        <v>3000</v>
      </c>
      <c r="J34" s="2">
        <v>2880</v>
      </c>
      <c r="K34" s="2">
        <v>2790</v>
      </c>
      <c r="L34" s="2">
        <v>2670</v>
      </c>
      <c r="M34" s="2">
        <v>2500</v>
      </c>
      <c r="N34" s="2">
        <v>2400</v>
      </c>
      <c r="O34" s="2">
        <v>2325</v>
      </c>
      <c r="P34" s="2">
        <v>2225</v>
      </c>
    </row>
    <row r="35" spans="1:16" ht="30" x14ac:dyDescent="0.25">
      <c r="A35" s="8">
        <v>12</v>
      </c>
      <c r="B35" s="8" t="s">
        <v>43</v>
      </c>
      <c r="C35" s="5" t="s">
        <v>42</v>
      </c>
      <c r="D35" s="4"/>
      <c r="E35" s="3">
        <v>10000</v>
      </c>
      <c r="F35" s="3">
        <v>6000</v>
      </c>
      <c r="G35" s="3">
        <v>5600</v>
      </c>
      <c r="H35" s="3">
        <v>5400</v>
      </c>
      <c r="I35" s="2">
        <v>3000</v>
      </c>
      <c r="J35" s="2">
        <v>1800</v>
      </c>
      <c r="K35" s="2">
        <v>1680</v>
      </c>
      <c r="L35" s="2">
        <v>1620</v>
      </c>
      <c r="M35" s="2">
        <v>2500</v>
      </c>
      <c r="N35" s="2">
        <v>1500</v>
      </c>
      <c r="O35" s="2">
        <v>1400</v>
      </c>
      <c r="P35" s="2">
        <v>1350</v>
      </c>
    </row>
    <row r="36" spans="1:16" x14ac:dyDescent="0.25">
      <c r="A36" s="8">
        <v>13</v>
      </c>
      <c r="B36" s="8" t="s">
        <v>41</v>
      </c>
      <c r="C36" s="8" t="s">
        <v>38</v>
      </c>
      <c r="D36" s="8" t="s">
        <v>40</v>
      </c>
      <c r="E36" s="3">
        <v>10000</v>
      </c>
      <c r="F36" s="3">
        <v>7100</v>
      </c>
      <c r="G36" s="3">
        <v>6700</v>
      </c>
      <c r="H36" s="3">
        <v>6400</v>
      </c>
      <c r="I36" s="2">
        <v>3000</v>
      </c>
      <c r="J36" s="2">
        <v>2130</v>
      </c>
      <c r="K36" s="2">
        <v>2010</v>
      </c>
      <c r="L36" s="2">
        <v>1920</v>
      </c>
      <c r="M36" s="2">
        <v>2500</v>
      </c>
      <c r="N36" s="2">
        <v>1775</v>
      </c>
      <c r="O36" s="2">
        <v>1675</v>
      </c>
      <c r="P36" s="2">
        <v>1600</v>
      </c>
    </row>
    <row r="37" spans="1:16" ht="45" x14ac:dyDescent="0.25">
      <c r="A37" s="8">
        <v>14</v>
      </c>
      <c r="B37" s="8" t="s">
        <v>39</v>
      </c>
      <c r="C37" s="5" t="s">
        <v>38</v>
      </c>
      <c r="D37" s="4"/>
      <c r="E37" s="3">
        <v>10000</v>
      </c>
      <c r="F37" s="3">
        <v>7100</v>
      </c>
      <c r="G37" s="3">
        <v>6700</v>
      </c>
      <c r="H37" s="3">
        <v>6400</v>
      </c>
      <c r="I37" s="2">
        <v>3000</v>
      </c>
      <c r="J37" s="2">
        <v>2130</v>
      </c>
      <c r="K37" s="2">
        <v>2010</v>
      </c>
      <c r="L37" s="2">
        <v>1920</v>
      </c>
      <c r="M37" s="2">
        <v>2500</v>
      </c>
      <c r="N37" s="2">
        <v>1775</v>
      </c>
      <c r="O37" s="2">
        <v>1675</v>
      </c>
      <c r="P37" s="2">
        <v>1600</v>
      </c>
    </row>
    <row r="38" spans="1:16" x14ac:dyDescent="0.25">
      <c r="A38" s="7">
        <v>15</v>
      </c>
      <c r="B38" s="7" t="s">
        <v>37</v>
      </c>
      <c r="C38" s="8" t="s">
        <v>10</v>
      </c>
      <c r="D38" s="8" t="s">
        <v>36</v>
      </c>
      <c r="E38" s="3">
        <v>15000</v>
      </c>
      <c r="F38" s="3">
        <v>9000</v>
      </c>
      <c r="G38" s="3">
        <v>6000</v>
      </c>
      <c r="H38" s="3">
        <v>4200</v>
      </c>
      <c r="I38" s="2">
        <v>4500</v>
      </c>
      <c r="J38" s="2">
        <v>2700</v>
      </c>
      <c r="K38" s="2">
        <v>1800</v>
      </c>
      <c r="L38" s="2">
        <v>1260</v>
      </c>
      <c r="M38" s="2">
        <v>3750</v>
      </c>
      <c r="N38" s="2">
        <v>2250</v>
      </c>
      <c r="O38" s="2">
        <v>1500</v>
      </c>
      <c r="P38" s="2">
        <v>1050</v>
      </c>
    </row>
    <row r="39" spans="1:16" x14ac:dyDescent="0.25">
      <c r="A39" s="9"/>
      <c r="B39" s="9"/>
      <c r="C39" s="8" t="s">
        <v>35</v>
      </c>
      <c r="D39" s="8" t="s">
        <v>34</v>
      </c>
      <c r="E39" s="3">
        <v>12000</v>
      </c>
      <c r="F39" s="3">
        <v>7200</v>
      </c>
      <c r="G39" s="3">
        <v>5100</v>
      </c>
      <c r="H39" s="3">
        <v>4800</v>
      </c>
      <c r="I39" s="2">
        <v>3600</v>
      </c>
      <c r="J39" s="2">
        <v>2160</v>
      </c>
      <c r="K39" s="2">
        <v>1530</v>
      </c>
      <c r="L39" s="2">
        <v>1440</v>
      </c>
      <c r="M39" s="2">
        <v>3000</v>
      </c>
      <c r="N39" s="2">
        <v>1800</v>
      </c>
      <c r="O39" s="2">
        <v>1275</v>
      </c>
      <c r="P39" s="2">
        <v>1200</v>
      </c>
    </row>
    <row r="40" spans="1:16" x14ac:dyDescent="0.25">
      <c r="A40" s="9"/>
      <c r="B40" s="9"/>
      <c r="C40" s="8" t="s">
        <v>33</v>
      </c>
      <c r="D40" s="8" t="s">
        <v>32</v>
      </c>
      <c r="E40" s="3">
        <v>10000</v>
      </c>
      <c r="F40" s="3">
        <v>5800</v>
      </c>
      <c r="G40" s="3">
        <v>3800</v>
      </c>
      <c r="H40" s="3">
        <v>3500</v>
      </c>
      <c r="I40" s="2">
        <v>3000</v>
      </c>
      <c r="J40" s="2">
        <v>1740</v>
      </c>
      <c r="K40" s="2">
        <v>1140</v>
      </c>
      <c r="L40" s="2">
        <v>1050</v>
      </c>
      <c r="M40" s="2">
        <v>2500</v>
      </c>
      <c r="N40" s="2">
        <v>1450</v>
      </c>
      <c r="O40" s="2">
        <v>950</v>
      </c>
      <c r="P40" s="2">
        <v>875</v>
      </c>
    </row>
    <row r="41" spans="1:16" ht="45" x14ac:dyDescent="0.25">
      <c r="A41" s="6"/>
      <c r="B41" s="6"/>
      <c r="C41" s="8" t="s">
        <v>32</v>
      </c>
      <c r="D41" s="8" t="s">
        <v>31</v>
      </c>
      <c r="E41" s="3">
        <v>10000</v>
      </c>
      <c r="F41" s="3">
        <v>6000</v>
      </c>
      <c r="G41" s="3">
        <v>4700</v>
      </c>
      <c r="H41" s="3">
        <v>4500</v>
      </c>
      <c r="I41" s="2">
        <v>3000</v>
      </c>
      <c r="J41" s="2">
        <v>1800</v>
      </c>
      <c r="K41" s="2">
        <v>1410</v>
      </c>
      <c r="L41" s="2">
        <v>1350</v>
      </c>
      <c r="M41" s="2">
        <v>2500</v>
      </c>
      <c r="N41" s="2">
        <v>1500</v>
      </c>
      <c r="O41" s="2">
        <v>1175</v>
      </c>
      <c r="P41" s="2">
        <v>1125</v>
      </c>
    </row>
    <row r="42" spans="1:16" ht="30" x14ac:dyDescent="0.25">
      <c r="A42" s="7">
        <v>16</v>
      </c>
      <c r="B42" s="7" t="s">
        <v>30</v>
      </c>
      <c r="C42" s="8" t="s">
        <v>10</v>
      </c>
      <c r="D42" s="8" t="s">
        <v>29</v>
      </c>
      <c r="E42" s="3">
        <v>10000</v>
      </c>
      <c r="F42" s="3">
        <v>6400</v>
      </c>
      <c r="G42" s="3">
        <v>5600</v>
      </c>
      <c r="H42" s="3">
        <v>5400</v>
      </c>
      <c r="I42" s="2">
        <v>3000</v>
      </c>
      <c r="J42" s="2">
        <v>1920</v>
      </c>
      <c r="K42" s="2">
        <v>1680</v>
      </c>
      <c r="L42" s="2">
        <v>1620</v>
      </c>
      <c r="M42" s="2">
        <v>2500</v>
      </c>
      <c r="N42" s="2">
        <v>1600</v>
      </c>
      <c r="O42" s="2">
        <v>1400</v>
      </c>
      <c r="P42" s="2">
        <v>1350</v>
      </c>
    </row>
    <row r="43" spans="1:16" ht="30" x14ac:dyDescent="0.25">
      <c r="A43" s="6"/>
      <c r="B43" s="6"/>
      <c r="C43" s="8" t="str">
        <f>D42</f>
        <v>Hết nhà văn hóa Hải Phong</v>
      </c>
      <c r="D43" s="8" t="s">
        <v>27</v>
      </c>
      <c r="E43" s="3">
        <v>8000</v>
      </c>
      <c r="F43" s="3">
        <v>6000</v>
      </c>
      <c r="G43" s="3">
        <v>5600</v>
      </c>
      <c r="H43" s="3">
        <v>5400</v>
      </c>
      <c r="I43" s="2">
        <v>2400</v>
      </c>
      <c r="J43" s="2">
        <v>1800</v>
      </c>
      <c r="K43" s="2">
        <v>1680</v>
      </c>
      <c r="L43" s="2">
        <v>1620</v>
      </c>
      <c r="M43" s="2">
        <v>2000</v>
      </c>
      <c r="N43" s="2">
        <v>1500</v>
      </c>
      <c r="O43" s="2">
        <v>1400</v>
      </c>
      <c r="P43" s="2">
        <v>1350</v>
      </c>
    </row>
    <row r="44" spans="1:16" ht="30" x14ac:dyDescent="0.25">
      <c r="A44" s="7">
        <v>17</v>
      </c>
      <c r="B44" s="7" t="s">
        <v>28</v>
      </c>
      <c r="C44" s="8" t="s">
        <v>10</v>
      </c>
      <c r="D44" s="8" t="s">
        <v>24</v>
      </c>
      <c r="E44" s="3">
        <v>10000</v>
      </c>
      <c r="F44" s="3">
        <v>6900</v>
      </c>
      <c r="G44" s="3">
        <v>6500</v>
      </c>
      <c r="H44" s="3">
        <v>6200</v>
      </c>
      <c r="I44" s="2">
        <v>3000</v>
      </c>
      <c r="J44" s="2">
        <v>2070</v>
      </c>
      <c r="K44" s="2">
        <v>1950</v>
      </c>
      <c r="L44" s="2">
        <v>1860</v>
      </c>
      <c r="M44" s="2">
        <v>2500</v>
      </c>
      <c r="N44" s="2">
        <v>1725</v>
      </c>
      <c r="O44" s="2">
        <v>1625</v>
      </c>
      <c r="P44" s="2">
        <v>1550</v>
      </c>
    </row>
    <row r="45" spans="1:16" ht="30" x14ac:dyDescent="0.25">
      <c r="A45" s="6"/>
      <c r="B45" s="6"/>
      <c r="C45" s="8" t="str">
        <f>D44</f>
        <v>Đường trục Hòa Nghĩa</v>
      </c>
      <c r="D45" s="8" t="s">
        <v>27</v>
      </c>
      <c r="E45" s="3">
        <v>8000</v>
      </c>
      <c r="F45" s="3">
        <v>5800</v>
      </c>
      <c r="G45" s="3">
        <v>5600</v>
      </c>
      <c r="H45" s="3">
        <v>5400</v>
      </c>
      <c r="I45" s="2">
        <v>2400</v>
      </c>
      <c r="J45" s="2">
        <v>1740</v>
      </c>
      <c r="K45" s="2">
        <v>1680</v>
      </c>
      <c r="L45" s="2">
        <v>1620</v>
      </c>
      <c r="M45" s="2">
        <v>2000</v>
      </c>
      <c r="N45" s="2">
        <v>1450</v>
      </c>
      <c r="O45" s="2">
        <v>1400</v>
      </c>
      <c r="P45" s="2">
        <v>1350</v>
      </c>
    </row>
    <row r="46" spans="1:16" ht="30" x14ac:dyDescent="0.25">
      <c r="A46" s="7">
        <v>18</v>
      </c>
      <c r="B46" s="7" t="s">
        <v>26</v>
      </c>
      <c r="C46" s="8" t="s">
        <v>25</v>
      </c>
      <c r="D46" s="8" t="s">
        <v>24</v>
      </c>
      <c r="E46" s="3">
        <v>10000</v>
      </c>
      <c r="F46" s="3">
        <v>6400</v>
      </c>
      <c r="G46" s="3">
        <v>6000</v>
      </c>
      <c r="H46" s="3">
        <v>5600</v>
      </c>
      <c r="I46" s="2">
        <v>3000</v>
      </c>
      <c r="J46" s="2">
        <v>1920</v>
      </c>
      <c r="K46" s="2">
        <v>1800</v>
      </c>
      <c r="L46" s="2">
        <v>1680</v>
      </c>
      <c r="M46" s="2">
        <v>2500</v>
      </c>
      <c r="N46" s="2">
        <v>1600</v>
      </c>
      <c r="O46" s="2">
        <v>1500</v>
      </c>
      <c r="P46" s="2">
        <v>1400</v>
      </c>
    </row>
    <row r="47" spans="1:16" ht="45" x14ac:dyDescent="0.25">
      <c r="A47" s="6"/>
      <c r="B47" s="6"/>
      <c r="C47" s="8" t="s">
        <v>23</v>
      </c>
      <c r="D47" s="8" t="s">
        <v>22</v>
      </c>
      <c r="E47" s="3">
        <v>8000</v>
      </c>
      <c r="F47" s="3">
        <v>6000</v>
      </c>
      <c r="G47" s="3">
        <v>5600</v>
      </c>
      <c r="H47" s="3">
        <v>5400</v>
      </c>
      <c r="I47" s="2">
        <v>2400</v>
      </c>
      <c r="J47" s="2">
        <v>1800</v>
      </c>
      <c r="K47" s="2">
        <v>1680</v>
      </c>
      <c r="L47" s="2">
        <v>1620</v>
      </c>
      <c r="M47" s="2">
        <v>2000</v>
      </c>
      <c r="N47" s="2">
        <v>1500</v>
      </c>
      <c r="O47" s="2">
        <v>1400</v>
      </c>
      <c r="P47" s="2">
        <v>1350</v>
      </c>
    </row>
    <row r="48" spans="1:16" x14ac:dyDescent="0.25">
      <c r="A48" s="8">
        <v>19</v>
      </c>
      <c r="B48" s="8" t="s">
        <v>21</v>
      </c>
      <c r="C48" s="8" t="s">
        <v>10</v>
      </c>
      <c r="D48" s="8" t="s">
        <v>9</v>
      </c>
      <c r="E48" s="3">
        <v>10000</v>
      </c>
      <c r="F48" s="3">
        <v>6000</v>
      </c>
      <c r="G48" s="3">
        <v>5600</v>
      </c>
      <c r="H48" s="3">
        <v>5400</v>
      </c>
      <c r="I48" s="2">
        <v>3000</v>
      </c>
      <c r="J48" s="2">
        <v>1800</v>
      </c>
      <c r="K48" s="2">
        <v>1680</v>
      </c>
      <c r="L48" s="2">
        <v>1620</v>
      </c>
      <c r="M48" s="2">
        <v>2500</v>
      </c>
      <c r="N48" s="2">
        <v>1500</v>
      </c>
      <c r="O48" s="2">
        <v>1400</v>
      </c>
      <c r="P48" s="2">
        <v>1350</v>
      </c>
    </row>
    <row r="49" spans="1:16" ht="30" x14ac:dyDescent="0.25">
      <c r="A49" s="8">
        <v>20</v>
      </c>
      <c r="B49" s="8" t="s">
        <v>20</v>
      </c>
      <c r="C49" s="8" t="s">
        <v>10</v>
      </c>
      <c r="D49" s="8" t="s">
        <v>9</v>
      </c>
      <c r="E49" s="3">
        <v>8000</v>
      </c>
      <c r="F49" s="3">
        <v>6000</v>
      </c>
      <c r="G49" s="3">
        <v>5600</v>
      </c>
      <c r="H49" s="3">
        <v>5400</v>
      </c>
      <c r="I49" s="2">
        <v>2400</v>
      </c>
      <c r="J49" s="2">
        <v>1800</v>
      </c>
      <c r="K49" s="2">
        <v>1680</v>
      </c>
      <c r="L49" s="2">
        <v>1620</v>
      </c>
      <c r="M49" s="2">
        <v>2000</v>
      </c>
      <c r="N49" s="2">
        <v>1500</v>
      </c>
      <c r="O49" s="2">
        <v>1400</v>
      </c>
      <c r="P49" s="2">
        <v>1350</v>
      </c>
    </row>
    <row r="50" spans="1:16" ht="30" x14ac:dyDescent="0.25">
      <c r="A50" s="8">
        <v>21</v>
      </c>
      <c r="B50" s="8" t="s">
        <v>19</v>
      </c>
      <c r="C50" s="8" t="s">
        <v>18</v>
      </c>
      <c r="D50" s="8" t="s">
        <v>17</v>
      </c>
      <c r="E50" s="3">
        <v>10000</v>
      </c>
      <c r="F50" s="3">
        <v>6000</v>
      </c>
      <c r="G50" s="3">
        <v>5600</v>
      </c>
      <c r="H50" s="3">
        <v>5400</v>
      </c>
      <c r="I50" s="2">
        <v>3000</v>
      </c>
      <c r="J50" s="2">
        <v>1800</v>
      </c>
      <c r="K50" s="2">
        <v>1680</v>
      </c>
      <c r="L50" s="2">
        <v>1620</v>
      </c>
      <c r="M50" s="2">
        <v>2500</v>
      </c>
      <c r="N50" s="2">
        <v>1500</v>
      </c>
      <c r="O50" s="2">
        <v>1400</v>
      </c>
      <c r="P50" s="2">
        <v>1350</v>
      </c>
    </row>
    <row r="51" spans="1:16" x14ac:dyDescent="0.25">
      <c r="A51" s="8">
        <v>22</v>
      </c>
      <c r="B51" s="8" t="s">
        <v>16</v>
      </c>
      <c r="C51" s="8" t="s">
        <v>10</v>
      </c>
      <c r="D51" s="8" t="s">
        <v>9</v>
      </c>
      <c r="E51" s="3">
        <v>8000</v>
      </c>
      <c r="F51" s="3">
        <v>6000</v>
      </c>
      <c r="G51" s="3">
        <v>5800</v>
      </c>
      <c r="H51" s="3">
        <v>5600</v>
      </c>
      <c r="I51" s="2">
        <v>2400</v>
      </c>
      <c r="J51" s="2">
        <v>1800</v>
      </c>
      <c r="K51" s="2">
        <v>1740</v>
      </c>
      <c r="L51" s="2">
        <v>1680</v>
      </c>
      <c r="M51" s="2">
        <v>2000</v>
      </c>
      <c r="N51" s="2">
        <v>1500</v>
      </c>
      <c r="O51" s="2">
        <v>1450</v>
      </c>
      <c r="P51" s="2">
        <v>1400</v>
      </c>
    </row>
    <row r="52" spans="1:16" x14ac:dyDescent="0.25">
      <c r="A52" s="8">
        <v>23</v>
      </c>
      <c r="B52" s="8" t="s">
        <v>15</v>
      </c>
      <c r="C52" s="8" t="s">
        <v>10</v>
      </c>
      <c r="D52" s="8" t="s">
        <v>9</v>
      </c>
      <c r="E52" s="3">
        <v>8000</v>
      </c>
      <c r="F52" s="3">
        <v>6000</v>
      </c>
      <c r="G52" s="3">
        <v>5800</v>
      </c>
      <c r="H52" s="3">
        <v>5600</v>
      </c>
      <c r="I52" s="2">
        <v>2400</v>
      </c>
      <c r="J52" s="2">
        <v>1800</v>
      </c>
      <c r="K52" s="2">
        <v>1740</v>
      </c>
      <c r="L52" s="2">
        <v>1680</v>
      </c>
      <c r="M52" s="2">
        <v>2000</v>
      </c>
      <c r="N52" s="2">
        <v>1500</v>
      </c>
      <c r="O52" s="2">
        <v>1450</v>
      </c>
      <c r="P52" s="2">
        <v>1400</v>
      </c>
    </row>
    <row r="53" spans="1:16" x14ac:dyDescent="0.25">
      <c r="A53" s="7">
        <v>24</v>
      </c>
      <c r="B53" s="7" t="s">
        <v>14</v>
      </c>
      <c r="C53" s="5" t="s">
        <v>13</v>
      </c>
      <c r="D53" s="4"/>
      <c r="E53" s="3">
        <v>7000</v>
      </c>
      <c r="F53" s="3">
        <v>6800</v>
      </c>
      <c r="G53" s="3">
        <v>6500</v>
      </c>
      <c r="H53" s="3">
        <v>6300</v>
      </c>
      <c r="I53" s="2">
        <v>2100</v>
      </c>
      <c r="J53" s="2">
        <v>2040</v>
      </c>
      <c r="K53" s="2">
        <v>1950</v>
      </c>
      <c r="L53" s="2">
        <v>1890</v>
      </c>
      <c r="M53" s="2">
        <v>1750</v>
      </c>
      <c r="N53" s="2">
        <v>1700</v>
      </c>
      <c r="O53" s="2">
        <v>1625</v>
      </c>
      <c r="P53" s="2">
        <v>1575</v>
      </c>
    </row>
    <row r="54" spans="1:16" x14ac:dyDescent="0.25">
      <c r="A54" s="6"/>
      <c r="B54" s="6"/>
      <c r="C54" s="5" t="s">
        <v>12</v>
      </c>
      <c r="D54" s="4"/>
      <c r="E54" s="3">
        <v>8000</v>
      </c>
      <c r="F54" s="3">
        <v>6600</v>
      </c>
      <c r="G54" s="3">
        <v>6200</v>
      </c>
      <c r="H54" s="3">
        <v>5900</v>
      </c>
      <c r="I54" s="2">
        <v>2400</v>
      </c>
      <c r="J54" s="2">
        <v>1980</v>
      </c>
      <c r="K54" s="2">
        <v>1860</v>
      </c>
      <c r="L54" s="2">
        <v>1770</v>
      </c>
      <c r="M54" s="2">
        <v>2000</v>
      </c>
      <c r="N54" s="2">
        <v>1650</v>
      </c>
      <c r="O54" s="2">
        <v>1550</v>
      </c>
      <c r="P54" s="2">
        <v>1475</v>
      </c>
    </row>
    <row r="55" spans="1:16" ht="60" x14ac:dyDescent="0.25">
      <c r="A55" s="8">
        <v>25</v>
      </c>
      <c r="B55" s="8" t="s">
        <v>11</v>
      </c>
      <c r="C55" s="8" t="s">
        <v>10</v>
      </c>
      <c r="D55" s="8" t="s">
        <v>9</v>
      </c>
      <c r="E55" s="3">
        <v>10000</v>
      </c>
      <c r="F55" s="3">
        <v>6000</v>
      </c>
      <c r="G55" s="3">
        <v>4000</v>
      </c>
      <c r="H55" s="3">
        <v>3900</v>
      </c>
      <c r="I55" s="2">
        <v>3000</v>
      </c>
      <c r="J55" s="2">
        <v>1800</v>
      </c>
      <c r="K55" s="2">
        <v>1200</v>
      </c>
      <c r="L55" s="2">
        <v>1170</v>
      </c>
      <c r="M55" s="2">
        <v>2500</v>
      </c>
      <c r="N55" s="2">
        <v>1500</v>
      </c>
      <c r="O55" s="2">
        <v>1000</v>
      </c>
      <c r="P55" s="2">
        <v>975</v>
      </c>
    </row>
    <row r="56" spans="1:16" x14ac:dyDescent="0.25">
      <c r="A56" s="7">
        <v>26</v>
      </c>
      <c r="B56" s="7" t="s">
        <v>8</v>
      </c>
      <c r="C56" s="5" t="s">
        <v>7</v>
      </c>
      <c r="D56" s="4"/>
      <c r="E56" s="3">
        <v>8450</v>
      </c>
      <c r="F56" s="3"/>
      <c r="G56" s="3"/>
      <c r="H56" s="3"/>
      <c r="I56" s="2">
        <v>2535</v>
      </c>
      <c r="J56" s="2"/>
      <c r="K56" s="2"/>
      <c r="L56" s="2"/>
      <c r="M56" s="2">
        <v>2112.5</v>
      </c>
      <c r="N56" s="2"/>
      <c r="O56" s="2"/>
      <c r="P56" s="2"/>
    </row>
    <row r="57" spans="1:16" x14ac:dyDescent="0.25">
      <c r="A57" s="6"/>
      <c r="B57" s="6"/>
      <c r="C57" s="5" t="s">
        <v>6</v>
      </c>
      <c r="D57" s="4"/>
      <c r="E57" s="3">
        <v>7150</v>
      </c>
      <c r="F57" s="3"/>
      <c r="G57" s="3"/>
      <c r="H57" s="3"/>
      <c r="I57" s="2">
        <v>2145</v>
      </c>
      <c r="J57" s="2"/>
      <c r="K57" s="2"/>
      <c r="L57" s="2"/>
      <c r="M57" s="2">
        <v>1787.5</v>
      </c>
      <c r="N57" s="2"/>
      <c r="O57" s="2"/>
      <c r="P57" s="2"/>
    </row>
    <row r="58" spans="1:16" x14ac:dyDescent="0.25">
      <c r="A58" s="7">
        <v>27</v>
      </c>
      <c r="B58" s="7" t="s">
        <v>5</v>
      </c>
      <c r="C58" s="5" t="s">
        <v>4</v>
      </c>
      <c r="D58" s="4"/>
      <c r="E58" s="3">
        <v>7150</v>
      </c>
      <c r="F58" s="3"/>
      <c r="G58" s="3"/>
      <c r="H58" s="3"/>
      <c r="I58" s="2">
        <v>2145</v>
      </c>
      <c r="J58" s="2"/>
      <c r="K58" s="2"/>
      <c r="L58" s="2"/>
      <c r="M58" s="2">
        <v>1787.5</v>
      </c>
      <c r="N58" s="2"/>
      <c r="O58" s="2"/>
      <c r="P58" s="2"/>
    </row>
    <row r="59" spans="1:16" x14ac:dyDescent="0.25">
      <c r="A59" s="6"/>
      <c r="B59" s="6"/>
      <c r="C59" s="5" t="s">
        <v>3</v>
      </c>
      <c r="D59" s="4"/>
      <c r="E59" s="3">
        <v>5850</v>
      </c>
      <c r="F59" s="3"/>
      <c r="G59" s="3"/>
      <c r="H59" s="3"/>
      <c r="I59" s="2">
        <v>1755</v>
      </c>
      <c r="J59" s="2"/>
      <c r="K59" s="2"/>
      <c r="L59" s="2"/>
      <c r="M59" s="2">
        <v>1462.5</v>
      </c>
      <c r="N59" s="2"/>
      <c r="O59" s="2"/>
      <c r="P59" s="2"/>
    </row>
    <row r="60" spans="1:16" x14ac:dyDescent="0.25">
      <c r="A60" s="7">
        <v>28</v>
      </c>
      <c r="B60" s="7" t="s">
        <v>2</v>
      </c>
      <c r="C60" s="5" t="s">
        <v>1</v>
      </c>
      <c r="D60" s="4"/>
      <c r="E60" s="3">
        <v>9750</v>
      </c>
      <c r="F60" s="3"/>
      <c r="G60" s="3"/>
      <c r="H60" s="3"/>
      <c r="I60" s="2">
        <v>2925</v>
      </c>
      <c r="J60" s="2"/>
      <c r="K60" s="2"/>
      <c r="L60" s="2"/>
      <c r="M60" s="2">
        <v>2437.5</v>
      </c>
      <c r="N60" s="2"/>
      <c r="O60" s="2"/>
      <c r="P60" s="2"/>
    </row>
    <row r="61" spans="1:16" x14ac:dyDescent="0.25">
      <c r="A61" s="6"/>
      <c r="B61" s="6"/>
      <c r="C61" s="5" t="s">
        <v>0</v>
      </c>
      <c r="D61" s="4"/>
      <c r="E61" s="3">
        <v>8840</v>
      </c>
      <c r="F61" s="3"/>
      <c r="G61" s="3"/>
      <c r="H61" s="3"/>
      <c r="I61" s="2">
        <v>2652</v>
      </c>
      <c r="J61" s="2"/>
      <c r="K61" s="2"/>
      <c r="L61" s="2"/>
      <c r="M61" s="2">
        <v>2210</v>
      </c>
      <c r="N61" s="2"/>
      <c r="O61" s="2"/>
      <c r="P61" s="2"/>
    </row>
  </sheetData>
  <autoFilter ref="I6:P61" xr:uid="{00000000-0009-0000-0000-000014000000}"/>
  <mergeCells count="61">
    <mergeCell ref="I3:L4"/>
    <mergeCell ref="M3:P4"/>
    <mergeCell ref="A6:A17"/>
    <mergeCell ref="B6:B17"/>
    <mergeCell ref="E3:H4"/>
    <mergeCell ref="A3:A5"/>
    <mergeCell ref="B3:D3"/>
    <mergeCell ref="B4:B5"/>
    <mergeCell ref="C4:D4"/>
    <mergeCell ref="A19:A20"/>
    <mergeCell ref="B19:B20"/>
    <mergeCell ref="D19:D20"/>
    <mergeCell ref="A23:A24"/>
    <mergeCell ref="B23:B24"/>
    <mergeCell ref="D23:D24"/>
    <mergeCell ref="A21:A22"/>
    <mergeCell ref="B21:B22"/>
    <mergeCell ref="D21:D22"/>
    <mergeCell ref="A28:A29"/>
    <mergeCell ref="B28:B29"/>
    <mergeCell ref="C28:D28"/>
    <mergeCell ref="C29:D29"/>
    <mergeCell ref="C25:D25"/>
    <mergeCell ref="A26:A27"/>
    <mergeCell ref="B26:B27"/>
    <mergeCell ref="C26:D26"/>
    <mergeCell ref="C27:D27"/>
    <mergeCell ref="A33:A34"/>
    <mergeCell ref="B33:B34"/>
    <mergeCell ref="C33:D33"/>
    <mergeCell ref="C34:D34"/>
    <mergeCell ref="A31:A32"/>
    <mergeCell ref="B31:B32"/>
    <mergeCell ref="C31:D31"/>
    <mergeCell ref="C32:D32"/>
    <mergeCell ref="A42:A43"/>
    <mergeCell ref="B42:B43"/>
    <mergeCell ref="A44:A45"/>
    <mergeCell ref="B44:B45"/>
    <mergeCell ref="C35:D35"/>
    <mergeCell ref="C37:D37"/>
    <mergeCell ref="A38:A41"/>
    <mergeCell ref="B38:B41"/>
    <mergeCell ref="C54:D54"/>
    <mergeCell ref="B56:B57"/>
    <mergeCell ref="A46:A47"/>
    <mergeCell ref="B46:B47"/>
    <mergeCell ref="A53:A54"/>
    <mergeCell ref="B53:B54"/>
    <mergeCell ref="C53:D53"/>
    <mergeCell ref="A56:A57"/>
    <mergeCell ref="C56:D56"/>
    <mergeCell ref="C57:D57"/>
    <mergeCell ref="B60:B61"/>
    <mergeCell ref="B58:B59"/>
    <mergeCell ref="A60:A61"/>
    <mergeCell ref="C60:D60"/>
    <mergeCell ref="C61:D61"/>
    <mergeCell ref="A58:A59"/>
    <mergeCell ref="C58:D58"/>
    <mergeCell ref="C59:D5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21. P. Dương Kinh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2025-11-13T01:50:33Z</dcterms:created>
  <dcterms:modified xsi:type="dcterms:W3CDTF">2025-11-13T01:50:50Z</dcterms:modified>
</cp:coreProperties>
</file>