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y_PC\Downloads\"/>
    </mc:Choice>
  </mc:AlternateContent>
  <bookViews>
    <workbookView xWindow="0" yWindow="0" windowWidth="17970" windowHeight="6060"/>
  </bookViews>
  <sheets>
    <sheet name="Ninh Ho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0">'[1]PNT-QUOT-#3'!#REF!</definedName>
    <definedName name="\z">'[1]COAT&amp;WRAP-QIOT-#3'!#REF!</definedName>
    <definedName name="___________________________h1" hidden="1">{"'TDTGT (theo Dphuong)'!$A$4:$F$75"}</definedName>
    <definedName name="__________________________h1" hidden="1">{"'TDTGT (theo Dphuong)'!$A$4:$F$75"}</definedName>
    <definedName name="_________________________h1" hidden="1">{"'TDTGT (theo Dphuong)'!$A$4:$F$75"}</definedName>
    <definedName name="________________________h1" hidden="1">{"'TDTGT (theo Dphuong)'!$A$4:$F$75"}</definedName>
    <definedName name="_______________________h1" hidden="1">{"'TDTGT (theo Dphuong)'!$A$4:$F$75"}</definedName>
    <definedName name="______________________h1" hidden="1">{"'TDTGT (theo Dphuong)'!$A$4:$F$75"}</definedName>
    <definedName name="_____________________h1" hidden="1">{"'TDTGT (theo Dphuong)'!$A$4:$F$75"}</definedName>
    <definedName name="____________________h1" hidden="1">{"'TDTGT (theo Dphuong)'!$A$4:$F$75"}</definedName>
    <definedName name="___________________h1" hidden="1">{"'TDTGT (theo Dphuong)'!$A$4:$F$75"}</definedName>
    <definedName name="___________________h2" hidden="1">{"'TDTGT (theo Dphuong)'!$A$4:$F$75"}</definedName>
    <definedName name="__________________B5" hidden="1">{#N/A,#N/A,FALSE,"Chung"}</definedName>
    <definedName name="__________________h1" hidden="1">{"'TDTGT (theo Dphuong)'!$A$4:$F$75"}</definedName>
    <definedName name="__________________h2" hidden="1">{"'TDTGT (theo Dphuong)'!$A$4:$F$75"}</definedName>
    <definedName name="_________________B5" hidden="1">{#N/A,#N/A,FALSE,"Chung"}</definedName>
    <definedName name="_________________h1" hidden="1">{"'TDTGT (theo Dphuong)'!$A$4:$F$75"}</definedName>
    <definedName name="_________________h2" hidden="1">{"'TDTGT (theo Dphuong)'!$A$4:$F$75"}</definedName>
    <definedName name="________________B5" hidden="1">{#N/A,#N/A,FALSE,"Chung"}</definedName>
    <definedName name="________________h1" hidden="1">{"'TDTGT (theo Dphuong)'!$A$4:$F$75"}</definedName>
    <definedName name="________________h2" hidden="1">{"'TDTGT (theo Dphuong)'!$A$4:$F$75"}</definedName>
    <definedName name="_______________B5" hidden="1">{#N/A,#N/A,FALSE,"Chung"}</definedName>
    <definedName name="_______________h1" hidden="1">{"'TDTGT (theo Dphuong)'!$A$4:$F$75"}</definedName>
    <definedName name="_______________h2" hidden="1">{"'TDTGT (theo Dphuong)'!$A$4:$F$75"}</definedName>
    <definedName name="______________B5" hidden="1">{#N/A,#N/A,FALSE,"Chung"}</definedName>
    <definedName name="______________h1" hidden="1">{"'TDTGT (theo Dphuong)'!$A$4:$F$75"}</definedName>
    <definedName name="______________h2" hidden="1">{"'TDTGT (theo Dphuong)'!$A$4:$F$75"}</definedName>
    <definedName name="_____________B5" hidden="1">{#N/A,#N/A,FALSE,"Chung"}</definedName>
    <definedName name="_____________h1" hidden="1">{"'TDTGT (theo Dphuong)'!$A$4:$F$75"}</definedName>
    <definedName name="_____________h2" hidden="1">{"'TDTGT (theo Dphuong)'!$A$4:$F$75"}</definedName>
    <definedName name="____________B5" hidden="1">{#N/A,#N/A,FALSE,"Chung"}</definedName>
    <definedName name="____________h1" hidden="1">{"'TDTGT (theo Dphuong)'!$A$4:$F$75"}</definedName>
    <definedName name="____________h2" hidden="1">{"'TDTGT (theo Dphuong)'!$A$4:$F$75"}</definedName>
    <definedName name="___________B5" hidden="1">{#N/A,#N/A,FALSE,"Chung"}</definedName>
    <definedName name="___________h1" hidden="1">{"'TDTGT (theo Dphuong)'!$A$4:$F$75"}</definedName>
    <definedName name="___________h2" hidden="1">{"'TDTGT (theo Dphuong)'!$A$4:$F$75"}</definedName>
    <definedName name="__________B5" hidden="1">{#N/A,#N/A,FALSE,"Chung"}</definedName>
    <definedName name="__________h1" hidden="1">{"'TDTGT (theo Dphuong)'!$A$4:$F$75"}</definedName>
    <definedName name="__________h2" hidden="1">{"'TDTGT (theo Dphuong)'!$A$4:$F$75"}</definedName>
    <definedName name="_________B5" hidden="1">{#N/A,#N/A,FALSE,"Chung"}</definedName>
    <definedName name="_________h1" hidden="1">{"'TDTGT (theo Dphuong)'!$A$4:$F$75"}</definedName>
    <definedName name="_________h2" hidden="1">{"'TDTGT (theo Dphuong)'!$A$4:$F$75"}</definedName>
    <definedName name="________B5" hidden="1">{#N/A,#N/A,FALSE,"Chung"}</definedName>
    <definedName name="________h1" hidden="1">{"'TDTGT (theo Dphuong)'!$A$4:$F$75"}</definedName>
    <definedName name="________h2" hidden="1">{"'TDTGT (theo Dphuong)'!$A$4:$F$75"}</definedName>
    <definedName name="_______B5" hidden="1">{#N/A,#N/A,FALSE,"Chung"}</definedName>
    <definedName name="_______h1" hidden="1">{"'TDTGT (theo Dphuong)'!$A$4:$F$75"}</definedName>
    <definedName name="_______h2" hidden="1">{"'TDTGT (theo Dphuong)'!$A$4:$F$75"}</definedName>
    <definedName name="______B5" hidden="1">{#N/A,#N/A,FALSE,"Chung"}</definedName>
    <definedName name="______h1" hidden="1">{"'TDTGT (theo Dphuong)'!$A$4:$F$75"}</definedName>
    <definedName name="______h2" hidden="1">{"'TDTGT (theo Dphuong)'!$A$4:$F$75"}</definedName>
    <definedName name="_____B5" hidden="1">{#N/A,#N/A,FALSE,"Chung"}</definedName>
    <definedName name="_____h1" hidden="1">{"'TDTGT (theo Dphuong)'!$A$4:$F$75"}</definedName>
    <definedName name="_____h2" hidden="1">{"'TDTGT (theo Dphuong)'!$A$4:$F$75"}</definedName>
    <definedName name="____B5" hidden="1">{#N/A,#N/A,FALSE,"Chung"}</definedName>
    <definedName name="____h1" hidden="1">{"'TDTGT (theo Dphuong)'!$A$4:$F$75"}</definedName>
    <definedName name="____h2" hidden="1">{"'TDTGT (theo Dphuong)'!$A$4:$F$75"}</definedName>
    <definedName name="___B5" hidden="1">{#N/A,#N/A,FALSE,"Chung"}</definedName>
    <definedName name="___h1" hidden="1">{"'TDTGT (theo Dphuong)'!$A$4:$F$75"}</definedName>
    <definedName name="___h2" hidden="1">{"'TDTGT (theo Dphuong)'!$A$4:$F$75"}</definedName>
    <definedName name="__B5" hidden="1">{#N/A,#N/A,FALSE,"Chung"}</definedName>
    <definedName name="__h1" hidden="1">{"'TDTGT (theo Dphuong)'!$A$4:$F$75"}</definedName>
    <definedName name="__h2" hidden="1">{"'TDTGT (theo Dphuong)'!$A$4:$F$75"}</definedName>
    <definedName name="_37._Sản_phẩm_chủ_yếu_của_ngành_công_nghiệp">'[2]194.1'!#REF!</definedName>
    <definedName name="_B5" hidden="1">{#N/A,#N/A,FALSE,"Chung"}</definedName>
    <definedName name="_Fill" hidden="1">#REF!</definedName>
    <definedName name="_xlnm._FilterDatabase" localSheetId="0" hidden="1">'Ninh Hoa'!$A$11:$S$175</definedName>
    <definedName name="_h1" hidden="1">{"'TDTGT (theo Dphuong)'!$A$4:$F$75"}</definedName>
    <definedName name="_h2" hidden="1">{"'TDTGT (theo Dphuong)'!$A$4:$F$75"}</definedName>
    <definedName name="A">'[1]PNT-QUOT-#3'!#REF!</definedName>
    <definedName name="AAA">'[3]MTL$-INTER'!#REF!</definedName>
    <definedName name="abc" hidden="1">{"'TDTGT (theo Dphuong)'!$A$4:$F$75"}</definedName>
    <definedName name="adsf">#REF!</definedName>
    <definedName name="anpha">#REF!</definedName>
    <definedName name="B">'[1]PNT-QUOT-#3'!#REF!</definedName>
    <definedName name="B5new" hidden="1">{"'TDTGT (theo Dphuong)'!$A$4:$F$75"}</definedName>
    <definedName name="BCDX_XP">[4]CT_DX!$M$6:$BK$535</definedName>
    <definedName name="beta">#REF!</definedName>
    <definedName name="BT">#REF!</definedName>
    <definedName name="COAT">'[1]PNT-QUOT-#3'!#REF!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v" hidden="1">{"'TDTGT (theo Dphuong)'!$A$4:$F$75"}</definedName>
    <definedName name="cx">#REF!</definedName>
    <definedName name="d">'[1]PNT-QUOT-#3'!#REF!</definedName>
    <definedName name="dd">#REF!</definedName>
    <definedName name="dddggg">#REF!</definedName>
    <definedName name="dg">#REF!</definedName>
    <definedName name="dien">#REF!</definedName>
    <definedName name="dn" hidden="1">{"'TDTGT (theo Dphuong)'!$A$4:$F$75"}</definedName>
    <definedName name="f" hidden="1">{"'TDTGT (theo Dphuong)'!$A$4:$F$75"}</definedName>
    <definedName name="FDFDSFDSFDF">#REF!</definedName>
    <definedName name="ffddg">#REF!</definedName>
    <definedName name="FP">'[1]COAT&amp;WRAP-QIOT-#3'!#REF!</definedName>
    <definedName name="gcm">'[5]gia vt,nc,may'!$H$7:$I$17</definedName>
    <definedName name="gd" hidden="1">{"'TDTGT (theo Dphuong)'!$A$4:$F$75"}</definedName>
    <definedName name="ggg">#REF!</definedName>
    <definedName name="GM">'[6]VT,NC,M'!$D$1:$E$65536</definedName>
    <definedName name="GNC">'[6]VT,NC,M'!$G$1:$H$65536</definedName>
    <definedName name="GVT">'[6]VT,NC,M'!$A$1:$B$65536</definedName>
    <definedName name="h">{"'TDTGT (theo Dphuong)'!$A$4:$F$75"}</definedName>
    <definedName name="HA">'[2]194.1'!#REF!</definedName>
    <definedName name="hab">#REF!</definedName>
    <definedName name="habac">#REF!</definedName>
    <definedName name="Habac1">'[7]7 THAI NGUYEN'!$A$11</definedName>
    <definedName name="hhh">'[1]PNT-QUOT-#3'!#REF!</definedName>
    <definedName name="HTML_CodePage" hidden="1">1252</definedName>
    <definedName name="HTML_Control" hidden="1">{"'TDTGT (theo Dphuong)'!$A$4:$F$75"}</definedName>
    <definedName name="HTML_Description" hidden="1">""</definedName>
    <definedName name="HTML_Email" hidden="1">"cvhoach@www.gso.gov.vn"</definedName>
    <definedName name="HTML_Header" hidden="1">"TDTGT (theo Dphuong)"</definedName>
    <definedName name="HTML_LastUpdate" hidden="1">"1/21/99"</definedName>
    <definedName name="HTML_LineAfter" hidden="1">TRUE</definedName>
    <definedName name="HTML_LineBefore" hidden="1">TRUE</definedName>
    <definedName name="HTML_Name" hidden="1">"PHONG TRONG TROT"</definedName>
    <definedName name="HTML_OBDlg2" hidden="1">TRUE</definedName>
    <definedName name="HTML_OBDlg4" hidden="1">TRUE</definedName>
    <definedName name="HTML_OS" hidden="1">0</definedName>
    <definedName name="HTML_PathFile" hidden="1">"c:\hoach\thuhTM.htm"</definedName>
    <definedName name="HTML_Title" hidden="1">"Sè liÖuu 90-98 Phßng trång trät"</definedName>
    <definedName name="I">{#N/A,#N/A,FALSE,"Chung"}</definedName>
    <definedName name="IO">'[1]COAT&amp;WRAP-QIOT-#3'!#REF!</definedName>
    <definedName name="kjh" hidden="1">{#N/A,#N/A,FALSE,"Chung"}</definedName>
    <definedName name="m" hidden="1">{"'TDTGT (theo Dphuong)'!$A$4:$F$75"}</definedName>
    <definedName name="MAT">'[1]COAT&amp;WRAP-QIOT-#3'!#REF!</definedName>
    <definedName name="mc">#REF!</definedName>
    <definedName name="MF">'[1]COAT&amp;WRAP-QIOT-#3'!#REF!</definedName>
    <definedName name="mnh">'[8]2.74'!#REF!</definedName>
    <definedName name="n">'[9]2.74'!#REF!</definedName>
    <definedName name="nhan">#REF!</definedName>
    <definedName name="Nhan_xet_cua_dai">"Picture 1"</definedName>
    <definedName name="ns" hidden="1">{"'TDTGT (theo Dphuong)'!$A$4:$F$75"}</definedName>
    <definedName name="nuoc">#REF!</definedName>
    <definedName name="P">'[1]PNT-QUOT-#3'!#REF!</definedName>
    <definedName name="PEJM">'[1]COAT&amp;WRAP-QIOT-#3'!#REF!</definedName>
    <definedName name="PF">'[1]PNT-QUOT-#3'!#REF!</definedName>
    <definedName name="PM">[10]IBASE!$AH$16:$AV$110</definedName>
    <definedName name="_xlnm.Print_Area" localSheetId="0">'Ninh Hoa'!$B$1:$S$175</definedName>
    <definedName name="Print_Area_MI">[11]ESTI.!$A$1:$U$52</definedName>
    <definedName name="_xlnm.Print_Titles" localSheetId="0">'Ninh Hoa'!$8:$9</definedName>
    <definedName name="_xlnm.Print_Titles">'[12]TiÕn ®é thùc hiÖn KC'!#REF!</definedName>
    <definedName name="pt">#REF!</definedName>
    <definedName name="ptr">#REF!</definedName>
    <definedName name="ptvt">'[13]ma-pt'!$A$6:$IV$228</definedName>
    <definedName name="qưeqwrqw" hidden="1">{#N/A,#N/A,FALSE,"Chung"}</definedName>
    <definedName name="RT">'[1]COAT&amp;WRAP-QIOT-#3'!#REF!</definedName>
    <definedName name="SB">[10]IBASE!$AH$7:$AL$14</definedName>
    <definedName name="SORT">#REF!</definedName>
    <definedName name="SORT_AREA">'[11]DI-ESTI'!$A$8:$R$489</definedName>
    <definedName name="SP">'[1]PNT-QUOT-#3'!#REF!</definedName>
    <definedName name="TBA">#REF!</definedName>
    <definedName name="td">#REF!</definedName>
    <definedName name="th_bl">#REF!</definedName>
    <definedName name="thanh" hidden="1">{"'TDTGT (theo Dphuong)'!$A$4:$F$75"}</definedName>
    <definedName name="THK">'[1]COAT&amp;WRAP-QIOT-#3'!#REF!</definedName>
    <definedName name="Tnghiep" hidden="1">{"'TDTGT (theo Dphuong)'!$A$4:$F$75"}</definedName>
    <definedName name="ttt">#REF!</definedName>
    <definedName name="vv" hidden="1">{"'TDTGT (theo Dphuong)'!$A$4:$F$75"}</definedName>
    <definedName name="wrn.thu." hidden="1">{#N/A,#N/A,FALSE,"Chung"}</definedName>
    <definedName name="xd">'[14]7 THAI NGUYEN'!$A$11</definedName>
    <definedName name="ZYX">#REF!</definedName>
    <definedName name="ZZZ">#REF!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5" i="1" l="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D6" i="1"/>
</calcChain>
</file>

<file path=xl/sharedStrings.xml><?xml version="1.0" encoding="utf-8"?>
<sst xmlns="http://schemas.openxmlformats.org/spreadsheetml/2006/main" count="361" uniqueCount="277">
  <si>
    <t>Phường Ninh Hòa</t>
  </si>
  <si>
    <t>Tỉnh: Khánh Hòa</t>
  </si>
  <si>
    <t xml:space="preserve">PHỤ LỤC 10 - BẢNG GIÁ ĐẤT PHI NÔNG NGHIỆP </t>
  </si>
  <si>
    <t>(Kèm theo Báo cáo thuyết minh số 28_03/2025/BC-E.AFA ngày 15/10/2025 )</t>
  </si>
  <si>
    <t xml:space="preserve">Giá đất nông nghiệp: </t>
  </si>
  <si>
    <t>đồng/m2</t>
  </si>
  <si>
    <t>Giá đất phi nông nghiệp</t>
  </si>
  <si>
    <r>
      <t>ĐVT: Đồng/m</t>
    </r>
    <r>
      <rPr>
        <i/>
        <vertAlign val="superscript"/>
        <sz val="13"/>
        <color theme="1"/>
        <rFont val="Times New Roman"/>
        <family val="1"/>
      </rPr>
      <t>2</t>
    </r>
  </si>
  <si>
    <t>STT</t>
  </si>
  <si>
    <t>Tên đơn vị hành chính</t>
  </si>
  <si>
    <t>Đoạn đường</t>
  </si>
  <si>
    <t>Giá đất NN theo quy định hiện hành</t>
  </si>
  <si>
    <t>Mức giá đề xuất</t>
  </si>
  <si>
    <t>Từ</t>
  </si>
  <si>
    <t>Đến</t>
  </si>
  <si>
    <t>Loại đường</t>
  </si>
  <si>
    <t>Hệ số</t>
  </si>
  <si>
    <t>Khu vực</t>
  </si>
  <si>
    <t>Vị trí 1</t>
  </si>
  <si>
    <t>Vị trí 2</t>
  </si>
  <si>
    <t>Vị trí 3</t>
  </si>
  <si>
    <t>Vị trí 4</t>
  </si>
  <si>
    <t>Vị trí 5</t>
  </si>
  <si>
    <t>Ghi chú</t>
  </si>
  <si>
    <t>VI</t>
  </si>
  <si>
    <t>PHƯỜNG NINH HÒA</t>
  </si>
  <si>
    <t>Địa bàn Ninh Hiệp cũ</t>
  </si>
  <si>
    <t>Đinh Tiên Hoàng (đường K10)</t>
  </si>
  <si>
    <t>Trần Quý Cáp</t>
  </si>
  <si>
    <t>Quốc lộ 1A</t>
  </si>
  <si>
    <t xml:space="preserve">Đường 16/7 </t>
  </si>
  <si>
    <t>Hết bệnh viện và Công an thị xã</t>
  </si>
  <si>
    <t>Sau bệnh viện và Công an thị xã</t>
  </si>
  <si>
    <t>Đường sắt</t>
  </si>
  <si>
    <t>Đường Bê tông</t>
  </si>
  <si>
    <t>Ngô Đến</t>
  </si>
  <si>
    <t>Ngã ba Thạch Thành</t>
  </si>
  <si>
    <t>Đường Phủ cũ (thôn 7)</t>
  </si>
  <si>
    <t>Đường Bắc - Nam (giai đoạn 2)</t>
  </si>
  <si>
    <t xml:space="preserve">Đường Sông Cạn </t>
  </si>
  <si>
    <t>Giáp bờ kè Sông Dinh (quán Năm Sanh)</t>
  </si>
  <si>
    <t>Nhà ông Phan Min (thửa đất số 252 tờ BĐ 58)</t>
  </si>
  <si>
    <t>Lê Đình Thu</t>
  </si>
  <si>
    <t>Đường 16/7</t>
  </si>
  <si>
    <t>Đường vào trường Tiểu học số 2 (thôn 1)</t>
  </si>
  <si>
    <t>Đường từ Ngô Đến đến Ngã ba Thạch Thành (đường bê tông)</t>
  </si>
  <si>
    <t>Đường xung quanh chợ Mới (kể cả hai đoạn nối dài với đường Lê Lợi)</t>
  </si>
  <si>
    <t>Lê Lợi</t>
  </si>
  <si>
    <t>Hết nhà số 24 Lê Lợi</t>
  </si>
  <si>
    <t>Tiếp theo</t>
  </si>
  <si>
    <t>Đường Sông Cạn</t>
  </si>
  <si>
    <t>Nguyễn Huệ</t>
  </si>
  <si>
    <t>Lê Lai</t>
  </si>
  <si>
    <t>Lê Ngọc Bán</t>
  </si>
  <si>
    <t>Minh Mạng</t>
  </si>
  <si>
    <t>Trần Quý cáp</t>
  </si>
  <si>
    <t>Cống thuỷ lợi thôn 6</t>
  </si>
  <si>
    <t>Nguyễn Bỉnh Khiêm</t>
  </si>
  <si>
    <t>Khu tập thể chi nhánh điện (cũ)</t>
  </si>
  <si>
    <t xml:space="preserve">Ngã ba Trung tâm </t>
  </si>
  <si>
    <t>Đến hết nhà thờ và nhà Văn hóa thị xã</t>
  </si>
  <si>
    <t>Chắn xe lửa</t>
  </si>
  <si>
    <t>Nguyễn Thị Ngọc Oanh</t>
  </si>
  <si>
    <t>Nguyễn Trường Tộ</t>
  </si>
  <si>
    <t>Nguyễn Trung Trực</t>
  </si>
  <si>
    <t xml:space="preserve">Đường sông Cạn </t>
  </si>
  <si>
    <t>Phan Bội Châu</t>
  </si>
  <si>
    <t>Cầu sắt</t>
  </si>
  <si>
    <t>Tân Định</t>
  </si>
  <si>
    <t>Phía Nam trường Đại học mở</t>
  </si>
  <si>
    <t>Thích Quảng Đức</t>
  </si>
  <si>
    <t>Trần Quốc Tuấn</t>
  </si>
  <si>
    <t>Nguyễn Thị Ngọc Oanh (Đường N3)</t>
  </si>
  <si>
    <t xml:space="preserve">Quốc lộ  IA  ngã ba trong  </t>
  </si>
  <si>
    <t>Nam Cầu Dinh</t>
  </si>
  <si>
    <t xml:space="preserve">Bắc Cầu Dinh </t>
  </si>
  <si>
    <t>Quốc lộ 1A ngã ba ngoài</t>
  </si>
  <si>
    <t>Trưng Trắc</t>
  </si>
  <si>
    <t xml:space="preserve"> Trần Quý Cáp </t>
  </si>
  <si>
    <t>Hết nhà số 24 đường Trưng Trắc</t>
  </si>
  <si>
    <t xml:space="preserve"> Sau nhà số 24 đường Trưng Trắc</t>
  </si>
  <si>
    <t>Đường sông Cạn</t>
  </si>
  <si>
    <t xml:space="preserve">Võ Tánh </t>
  </si>
  <si>
    <t>Võ Văn Ký</t>
  </si>
  <si>
    <t>Ga Ninh Hoà</t>
  </si>
  <si>
    <t>Đường 2/4 (đường Bắc Nam cũ)</t>
  </si>
  <si>
    <t>Đường K11</t>
  </si>
  <si>
    <t xml:space="preserve">Nguyễn Thị Ngọc Oanh 
</t>
  </si>
  <si>
    <t>Điểm cuối KDC đường N.Thị Ngọc Oanh</t>
  </si>
  <si>
    <t>Đường nội bộ trong khu dân cư đường Nguyễn Thị Ngọc Oanh</t>
  </si>
  <si>
    <t>Quốc lộ 1A (áp dụng đối với phần diện tích thuộc địa bàn Ninh Hiệp cũ)</t>
  </si>
  <si>
    <t>Từ giáp đường Trần Quý Cáp ngã ba trong</t>
  </si>
  <si>
    <t>Nam cầu Phước Đa</t>
  </si>
  <si>
    <t>Bắc cầu Phước Đa</t>
  </si>
  <si>
    <t>Trường Đại học mở</t>
  </si>
  <si>
    <t>Giáp ranh địa bàn Ninh Đa cũ</t>
  </si>
  <si>
    <t>Tuyến tránh Quốc lộ 26</t>
  </si>
  <si>
    <t>Từ ngã ba trong</t>
  </si>
  <si>
    <t>Đến giáp đường gom phía Nam cầu vượt (đoạn qua địa bàn địa bàn Ninh Hiệp cũ và địa bàn Ninh Quang cũ)</t>
  </si>
  <si>
    <t>Hồ Thị Hạnh</t>
  </si>
  <si>
    <t>QL 1A</t>
  </si>
  <si>
    <t>Ngã ba thôn Thạch Thành</t>
  </si>
  <si>
    <t>Khu quy hoạch dân cư thôn 1</t>
  </si>
  <si>
    <t>Đường số 1</t>
  </si>
  <si>
    <t>Đường số 4</t>
  </si>
  <si>
    <t>Đường số 5</t>
  </si>
  <si>
    <t>Đường số 2</t>
  </si>
  <si>
    <t>Đường số 3</t>
  </si>
  <si>
    <t>Đường số N4</t>
  </si>
  <si>
    <t>Đường số N5</t>
  </si>
  <si>
    <t>Khu quy hoạch dân cư Bắc địa bàn Ninh Hiệp cũ (Khu QH dân cư Bắc Thị trấn)</t>
  </si>
  <si>
    <t xml:space="preserve">Các đường quy hoạch rộng trên 13m </t>
  </si>
  <si>
    <t>Các đường quy hoạch rộng từ 13m trở xuống</t>
  </si>
  <si>
    <t xml:space="preserve">Những đường còn lại </t>
  </si>
  <si>
    <t xml:space="preserve">Các đường rộng trên 13m </t>
  </si>
  <si>
    <t>Xóa bỏ tuyến đường</t>
  </si>
  <si>
    <t>Các đường rộng từ 13m trở xuống</t>
  </si>
  <si>
    <t>Khu tái định cư thuộc dự án Đường Bắc Nam (giai đoạn 2)</t>
  </si>
  <si>
    <t>Đường số 4, Đường N7 (lộ giới 16m)</t>
  </si>
  <si>
    <t>Đường số 1 (lộ giới 11m)</t>
  </si>
  <si>
    <t>Đường số 2 (lộ giới 7m)</t>
  </si>
  <si>
    <t>Đường Bắc - Nam (đường 2/4 giai đoạn 2)</t>
  </si>
  <si>
    <t>Đường Hồ Thị Lành – TDP Vạn Thiện</t>
  </si>
  <si>
    <t>Bổ sung tuyến đường mới theo CV số 334/UBND ngày 30/07/2025</t>
  </si>
  <si>
    <t>Đường Nguyễn Xuân Cảnh đoạn đi từ Mỹ Lệ qua Phú Diêm</t>
  </si>
  <si>
    <t xml:space="preserve">Nhà ông Nguyễn Trận </t>
  </si>
  <si>
    <t>Cầu Bến Miễu</t>
  </si>
  <si>
    <t>Địa bàn Ninh Đa</t>
  </si>
  <si>
    <t>Quốc lộ IA đoạn qua địa bàn Ninh Đa</t>
  </si>
  <si>
    <t>Phía Bắc Cầu Mới</t>
  </si>
  <si>
    <t>Phía Nam Cầu Phước Đa</t>
  </si>
  <si>
    <t>Phía Bắc Cầu Phuớc Đa</t>
  </si>
  <si>
    <t>Đến hết thị đội</t>
  </si>
  <si>
    <t>Từ sau Thị Đội</t>
  </si>
  <si>
    <t>Đến hết ranh giới địa bàn Ninh Đa cũ</t>
  </si>
  <si>
    <t>Quốc lộ 26B đoạn qua địa bàn Ninh Đa cũ</t>
  </si>
  <si>
    <t>Đuờng Quốc lộ IA</t>
  </si>
  <si>
    <t>Đến giáp ranh địa bàn Ninh Thọ cũ</t>
  </si>
  <si>
    <t>Các tuyến đường chính trong phường:</t>
  </si>
  <si>
    <t>Đường Cầu Mới</t>
  </si>
  <si>
    <t>Quốc lộ IA</t>
  </si>
  <si>
    <t>Giáp địa bàn Ninh Phú cũ</t>
  </si>
  <si>
    <t>Đường Liên xã (Đường Hòn Hèo)</t>
  </si>
  <si>
    <t>Đường Cây Xăng Bà Na</t>
  </si>
  <si>
    <t>Hết nhà ông Ngô Dậy</t>
  </si>
  <si>
    <t>Đường nhà ông Chủng (Đường 16/7)</t>
  </si>
  <si>
    <t>Đường Hòn Hèo</t>
  </si>
  <si>
    <t>Đường Trường Chu Văn An</t>
  </si>
  <si>
    <t>Đoạn 1</t>
  </si>
  <si>
    <t>Cầu Bộng</t>
  </si>
  <si>
    <t>Đoạn 2</t>
  </si>
  <si>
    <t>Cuối đường núi Hòn Hèo</t>
  </si>
  <si>
    <t>Đường Hà Thanh (Đường Nguyễn Cụ)</t>
  </si>
  <si>
    <t>Đường Hòn Hèo-ngã ba Mỹ Lệ</t>
  </si>
  <si>
    <t>Đường Nhà ông Định</t>
  </si>
  <si>
    <t>Giáp ranh địa bàn Ninh Đông cũ</t>
  </si>
  <si>
    <t>Khu tái định cư Hà Thanh</t>
  </si>
  <si>
    <t>Đường giao thông lộ giới 17,5m</t>
  </si>
  <si>
    <t>Địa bàn Ninh Đông cũ</t>
  </si>
  <si>
    <t>Thôn Quang Đông</t>
  </si>
  <si>
    <t xml:space="preserve"> Từ cầu sắt đến phía Nam cầu Đồn.
 Từ phía Đông nhà ông Luỹ đến phía Tây nhà ông Thô.
 Từ phía Bắc ngã ba mù u đến phía Bắc nhà ông Huỳnh Hữu Hoàng.
 Từ ngã ba nhà ông Đệ đến ngã ba nhà ông Thưa.
 Từ ngã ba cổng chùa Phước Long đến chùa.
 Từ ngã ba nhà ông Tuấn (Cấp) đến phía đông nhà ông Phạm Niên
 Từ ngã ba nhà ông Dư Thà đến phía đông nhà Trần Ngọc Hạp</t>
  </si>
  <si>
    <t>Thôn Phú Nghĩa</t>
  </si>
  <si>
    <t xml:space="preserve"> Từ phía Nam nhà ông Hàng Nhật Quang đến phía Bắc nhà ông Bùi Xuân Miên.
 Từ phía Đông ngã ba Phú Nghĩa đến phía Đông nhà ông Đình Hùng.</t>
  </si>
  <si>
    <t>Thôn Văn Định</t>
  </si>
  <si>
    <t xml:space="preserve"> Từ phía Đông đình Văn Định đến phía Bắc trạm xá cũ.
 Từ phía Nam gát nhiếp (nhà ông Bố) đến giáp ranh địa bàn Ninh Đa cũ.
 Từ phía Tây ngã ba đường bêtông trước nhà ông Vương đến giáp đường xe lửa.</t>
  </si>
  <si>
    <t>Thôn Phước Thuận</t>
  </si>
  <si>
    <t xml:space="preserve"> Từ phía Bắc trạm xá cũ đến phía Nam ngã ba Chùa Phước Thuận.
 Từ phía Đông ngã ba trước nhà ông Toàn đến phía Bắc nhà ông Thơm.
 Từ phía Đông nhà ông Gon đến hết nhà ông Siêng.</t>
  </si>
  <si>
    <t>Thôn Nội Mỹ</t>
  </si>
  <si>
    <t xml:space="preserve"> Từ phía Đông gò Hạt đến phía Tây đường sắt.
 Từ phía Bắc cống mương Văn Định đến giáp ranh địa bàn Ninh An cũ.</t>
  </si>
  <si>
    <t>Những vị trí còn lại của các thôn : Quang Đông, Phú Nghĩa, Văn Định</t>
  </si>
  <si>
    <t>Những vị trí còn lại của các thôn : Phước Thuận và Nội Mỹ (khu vực khó khăn, tính bằng 90% giá đất khu vực 2)</t>
  </si>
  <si>
    <t>Địa bàn Ninh Phụng</t>
  </si>
  <si>
    <t>Thôn Xuân Hòa 1</t>
  </si>
  <si>
    <t>Đoạn đường liên xã từ QL 26A đi địa bàn Ninh Trung cũ</t>
  </si>
  <si>
    <t>Đoạn đường liên xã từ QL 26A đi địa bàn Ninh Thân cũ</t>
  </si>
  <si>
    <t xml:space="preserve">Đoạn đường từ nhà ông Sáu Trừ </t>
  </si>
  <si>
    <t xml:space="preserve">Nhà ông Nguyễn Nhứt </t>
  </si>
  <si>
    <t>Các vị trí còn lại của thôn</t>
  </si>
  <si>
    <t>Thôn Xuân Hòa 2</t>
  </si>
  <si>
    <t xml:space="preserve">Đoạn đường từ nhà ông Dũng Nghĩa Trừ </t>
  </si>
  <si>
    <t xml:space="preserve">Chợ Ninh Phụng </t>
  </si>
  <si>
    <t>Các đường QH khu dân cư ven chợ Ninh Phụng có chỉ giới xây dựng từ 6m trở lên</t>
  </si>
  <si>
    <t>Đoạn đường liên xã từ QL 26A đi trạm điện 110KV</t>
  </si>
  <si>
    <t>Thôn Nghi Phụng</t>
  </si>
  <si>
    <t xml:space="preserve">Thửa tiếp giáp đoạn từ nhà ông Khiết </t>
  </si>
  <si>
    <t>Trụ sở thôn Nghi Phụng</t>
  </si>
  <si>
    <t>Đoạn đường liên xã từ QL 26A đi địa bàn Ninh Thân cũ nối dài</t>
  </si>
  <si>
    <t>Thôn Vĩnh Phước</t>
  </si>
  <si>
    <t>Thôn Phú Bình</t>
  </si>
  <si>
    <t>Đoạn đường liên xã từ QL 26A đi địa bàn Ninh Trung cũ nối dài</t>
  </si>
  <si>
    <t>Đường liên thôn Vĩnh Phước - Phú Bình (mặt đường rộng 2,5 m)</t>
  </si>
  <si>
    <t>Thôn Điềm Tịnh</t>
  </si>
  <si>
    <t>Thôn Đại Cát 1</t>
  </si>
  <si>
    <t>Thôn Đại Cát 2</t>
  </si>
  <si>
    <t xml:space="preserve">Đoạn đường từ nhà ông Thành </t>
  </si>
  <si>
    <t>Ranh giới địa bàn Ninh Thân cũ</t>
  </si>
  <si>
    <t xml:space="preserve">Đoạn đường từ Trại thực nghiệm nuôi cá nước ngọt </t>
  </si>
  <si>
    <t>Đường giao thông thôn Đại Cát 2</t>
  </si>
  <si>
    <t>Từ Đường từ QL26</t>
  </si>
  <si>
    <t>Nhà ông Yến</t>
  </si>
  <si>
    <t>Các vị trí còn lại trong thôn</t>
  </si>
  <si>
    <t>ĐẤT VEN TRỤC GIAO THÔNG CHÍNH</t>
  </si>
  <si>
    <t>DỌC ĐƯỜNG QUỐC LỘ IA</t>
  </si>
  <si>
    <t xml:space="preserve">Từ cống trước nhà ông Kế </t>
  </si>
  <si>
    <t>Đường Trần Quý Cáp (ngã ba trong)</t>
  </si>
  <si>
    <t xml:space="preserve">Từ đường tỉnh lộ 1A </t>
  </si>
  <si>
    <t>Giáp đường vào nghĩa trang</t>
  </si>
  <si>
    <t xml:space="preserve">Từ phía Bắc đường vào Nghĩa Trang </t>
  </si>
  <si>
    <t>Phía Nam cầu Lạc An</t>
  </si>
  <si>
    <t xml:space="preserve">Từ phía Bắc cầu Lạc An </t>
  </si>
  <si>
    <t>Hết trụ sở UBND xã Ninh An cũ</t>
  </si>
  <si>
    <t>Từ khu du lịch Long Phú</t>
  </si>
  <si>
    <t>Đèo Rọ Tượng</t>
  </si>
  <si>
    <t>Phần còn lại</t>
  </si>
  <si>
    <t>DỌC ĐƯỜNG QUỐC LỘ 26</t>
  </si>
  <si>
    <t xml:space="preserve">Từ chắn xe lửa </t>
  </si>
  <si>
    <t>Phía Đông cầu Bến Gành</t>
  </si>
  <si>
    <t xml:space="preserve">Từ phía Tây cầu Bến Gành </t>
  </si>
  <si>
    <t xml:space="preserve">Giáp ranh xã Ninh Xuân </t>
  </si>
  <si>
    <t>Từ giáp ranh địa bàn Ninh Phụng cũ</t>
  </si>
  <si>
    <t>Km 12 (Đoạn qua xã Ninh Xuân)</t>
  </si>
  <si>
    <t xml:space="preserve">Từ km 12 </t>
  </si>
  <si>
    <t>Ngã ba Tỉnh lộ 6 (đường đi Ninh Trang)</t>
  </si>
  <si>
    <t>Áp dụng giá đất phi nông nghiệp tại nông thôn</t>
  </si>
  <si>
    <t xml:space="preserve">Từ ngã ba Tỉnh lộ 6 </t>
  </si>
  <si>
    <t>Phía Đông cầu Dục Mỹ</t>
  </si>
  <si>
    <t xml:space="preserve">Từ  phía Tây cầu Dục Mỹ </t>
  </si>
  <si>
    <t>Cầu Hăm Bốn (Cầu 24):</t>
  </si>
  <si>
    <t xml:space="preserve">Đoạn 1: Từ Tây cầu Dục Mỹ </t>
  </si>
  <si>
    <t>Hết nhà ông Nguyễn Xuân Đường và Trường Trung đoàn 803</t>
  </si>
  <si>
    <t xml:space="preserve">Đoạn 2: Từ sau nhà ông Nguyễn Xuân Đường và trườngTrung đoàn 803 </t>
  </si>
  <si>
    <t>Hết địa bàn Ninh Sim cũ</t>
  </si>
  <si>
    <t>Phần còn lại của Quốc lộ 26 đoạn qua địa bàn Ninh Tây cũ (MN)</t>
  </si>
  <si>
    <t>3 (MN)</t>
  </si>
  <si>
    <t>TỈNH LỘ I</t>
  </si>
  <si>
    <t xml:space="preserve">Từ Quốc lộ 1A </t>
  </si>
  <si>
    <t xml:space="preserve">Cầu Lớn </t>
  </si>
  <si>
    <t xml:space="preserve">Từ cầu Lớn </t>
  </si>
  <si>
    <t>Giáp ranh phường Ninh Diêm</t>
  </si>
  <si>
    <t>TỈNH LỘ IB</t>
  </si>
  <si>
    <t>Từ giáp Nhà máy Huyndai đến hết ngã ba Ninh Tịnh</t>
  </si>
  <si>
    <t xml:space="preserve">Từ giáp Nhà máy Huyndai </t>
  </si>
  <si>
    <t>Hết ngã ba Ninh Tịnh</t>
  </si>
  <si>
    <t>Đường Cải tuyến tỉnh lộ 1B địa bàn Ninh Phước cũ</t>
  </si>
  <si>
    <t xml:space="preserve">giáp Quốc lộ 26B </t>
  </si>
  <si>
    <t>hết tuyến</t>
  </si>
  <si>
    <t>QUỐC LỘ 26B (đọan qua các xã)</t>
  </si>
  <si>
    <t>TỈNH LỘ 5</t>
  </si>
  <si>
    <t>Đoạn qua địa bàn Ninh Lộc cũ</t>
  </si>
  <si>
    <t>Đoạn qua địa bàn Ninh Hưng, Ninh Xuân, Ninh Sim cũ</t>
  </si>
  <si>
    <t>Đoạn qua địa bàn miền núi Ninh Tân, Ninh Tây cũ (MN)</t>
  </si>
  <si>
    <t>TỈNH LỘ 6</t>
  </si>
  <si>
    <t>Đoạn qua địa bàn Ninh Xuân cũ</t>
  </si>
  <si>
    <t xml:space="preserve">Đoạn qua địa bàn Ninh Thượng cũ (MN) </t>
  </si>
  <si>
    <t>TỈNH LỘ 7</t>
  </si>
  <si>
    <t>Đoạn qua địa bàn Ninh An cũ</t>
  </si>
  <si>
    <t>Đoạn qua địa bàn Ninh Sơn cũ (MN)</t>
  </si>
  <si>
    <t>TỈNH LỘ 8</t>
  </si>
  <si>
    <t>Đoạn qua địa bàn Ninh Tân cũ (MN)</t>
  </si>
  <si>
    <t>Đường giao thông đến Nhà máy đóng tàu STX (đoạn qua địa bàn Ninh An và Ninh Thọ cũ)</t>
  </si>
  <si>
    <t xml:space="preserve">Từ giáp đường Quốc lộ 1A </t>
  </si>
  <si>
    <t>Giáp đường nội đồng (gần nhà ông Hà)</t>
  </si>
  <si>
    <t xml:space="preserve">từ giáp đường nội đồng (gần nhà ông Hà) </t>
  </si>
  <si>
    <t>Giáp ranh địa bàn Ninh Hải cũ</t>
  </si>
  <si>
    <t>Khu quy hoạch dân cư địa bàn Ninh Bình cũ (dự án tái định cư Tuyến tránh quốc lộ 26)</t>
  </si>
  <si>
    <t>Các lô giáp đường quốc lộ 26 (lộ giới rộng 26m)</t>
  </si>
  <si>
    <t>Các lô giáp đường quy hoạch rộng 8m</t>
  </si>
  <si>
    <t>Các lô giáp đường quy hoạch rộng 7m</t>
  </si>
  <si>
    <t>Tuyến tránh quốc lộ 26</t>
  </si>
  <si>
    <t xml:space="preserve">Từ tiếp theo </t>
  </si>
  <si>
    <t>Giáp ranh xã Ninh Bình (đoạn qua địa bàn Ninh Quang cũ)</t>
  </si>
  <si>
    <t>Cầu Bảng thôn Phước Lý (đoạn qua địa bàn Ninh Bình cũ)</t>
  </si>
  <si>
    <t>Giáp quốc lộ 26 (đoạn qua địa bàn Ninh Bình cũ)</t>
  </si>
  <si>
    <t>Giá đất ở tại nông thôn ven trục giao thông chính của khu vực miền núi (MN) bằng 0,5 giá đất khu vực đồng bằng (ĐB)</t>
  </si>
  <si>
    <t xml:space="preserve"> ĐẤT THƯƠNG MẠI, DỊCH VỤ VÀ ĐẤT SẢN XUẤT, KINH DOANH PHI NÔNG NGHIỆP (TRỪ ĐẤT THƯƠNG MẠI, DỊCH VỤ)</t>
  </si>
  <si>
    <t>Giá đất thương mại, dịch vụ bằng 80% giá đất ở cùng vị trí tương ứng quy định tại các bảng giá đất phi nông nghiệp này.</t>
  </si>
  <si>
    <t>Giá đất sản xuất, kinh doanh phi nông nghiệp (trừ đất thương mại, dịch vụ) bằng 60% giá đất ở cùng vị trí tương ứng quy định tại các bảng giá đất phi nông nghiệp này.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</si>
</sst>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_-* #,##0_-;\-* #,##0_-;_-* &quot;-&quot;??_-;_-@_-"/>
    <numFmt numFmtId="166" formatCode="_(* #,##0_);_(* \(#,##0\);_(* &quot;-&quot;??_);_(@_)"/>
    <numFmt numFmtId="167" formatCode="#,##0.0000"/>
  </numFmts>
  <fonts count="16" x14ac:knownFonts="1">
    <font>
      <sz val="11"/>
      <color theme="1"/>
      <name val="Calibri"/>
      <family val="2"/>
      <scheme val="minor"/>
    </font>
    <font>
      <sz val="11"/>
      <color theme="1"/>
      <name val="Calibri"/>
      <family val="2"/>
      <scheme val="minor"/>
    </font>
    <font>
      <sz val="13"/>
      <color theme="1"/>
      <name val="Times New Roman"/>
      <family val="1"/>
    </font>
    <font>
      <sz val="15"/>
      <color theme="1"/>
      <name val="Times New Roman"/>
      <family val="1"/>
    </font>
    <font>
      <b/>
      <sz val="15"/>
      <color theme="1"/>
      <name val="Times New Roman"/>
      <family val="1"/>
    </font>
    <font>
      <i/>
      <sz val="15"/>
      <color theme="1"/>
      <name val="Times New Roman"/>
      <family val="1"/>
    </font>
    <font>
      <i/>
      <sz val="13"/>
      <color theme="1"/>
      <name val="Times New Roman"/>
      <family val="1"/>
    </font>
    <font>
      <sz val="12"/>
      <color theme="1"/>
      <name val="Times New Roman"/>
      <family val="1"/>
    </font>
    <font>
      <sz val="11"/>
      <color theme="1"/>
      <name val="Arial"/>
      <family val="2"/>
    </font>
    <font>
      <i/>
      <vertAlign val="superscript"/>
      <sz val="13"/>
      <color theme="1"/>
      <name val="Times New Roman"/>
      <family val="1"/>
    </font>
    <font>
      <b/>
      <sz val="13"/>
      <color theme="1"/>
      <name val="Times New Roman"/>
      <family val="1"/>
    </font>
    <font>
      <sz val="10"/>
      <name val="Arial"/>
      <family val="2"/>
    </font>
    <font>
      <b/>
      <i/>
      <sz val="13"/>
      <color theme="1"/>
      <name val="Times New Roman"/>
      <family val="1"/>
    </font>
    <font>
      <sz val="12"/>
      <name val="Times New Roman"/>
      <family val="1"/>
    </font>
    <font>
      <b/>
      <sz val="13"/>
      <name val="Times New Roman"/>
      <family val="1"/>
    </font>
    <font>
      <sz val="13"/>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43" fontId="8" fillId="0" borderId="0" applyFont="0" applyFill="0" applyBorder="0" applyAlignment="0" applyProtection="0"/>
    <xf numFmtId="0" fontId="8" fillId="0" borderId="0"/>
    <xf numFmtId="0" fontId="11" fillId="0" borderId="0"/>
  </cellStyleXfs>
  <cellXfs count="75">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wrapText="1"/>
    </xf>
    <xf numFmtId="0" fontId="2" fillId="0" borderId="0" xfId="0" applyFont="1"/>
    <xf numFmtId="164" fontId="2" fillId="0" borderId="0" xfId="1" applyFont="1" applyFill="1"/>
    <xf numFmtId="165" fontId="2" fillId="0" borderId="0" xfId="1" applyNumberFormat="1" applyFont="1" applyFill="1"/>
    <xf numFmtId="0" fontId="2"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wrapText="1"/>
    </xf>
    <xf numFmtId="0" fontId="3" fillId="0" borderId="0" xfId="0" applyFont="1"/>
    <xf numFmtId="164" fontId="3" fillId="0" borderId="0" xfId="1" applyFont="1" applyFill="1"/>
    <xf numFmtId="165" fontId="3" fillId="0" borderId="0" xfId="1" applyNumberFormat="1" applyFont="1" applyFill="1"/>
    <xf numFmtId="0" fontId="3" fillId="0" borderId="0" xfId="0" applyFont="1" applyAlignment="1">
      <alignment vertical="center" wrapText="1"/>
    </xf>
    <xf numFmtId="0" fontId="6" fillId="0" borderId="0" xfId="0" applyFont="1" applyAlignment="1">
      <alignment horizontal="center" vertical="center"/>
    </xf>
    <xf numFmtId="0" fontId="7" fillId="0" borderId="0" xfId="0" applyFont="1" applyAlignment="1">
      <alignment vertical="center" wrapText="1"/>
    </xf>
    <xf numFmtId="3" fontId="2" fillId="0" borderId="0" xfId="0" applyNumberFormat="1" applyFont="1" applyAlignment="1">
      <alignment vertical="center" wrapText="1"/>
    </xf>
    <xf numFmtId="0" fontId="2" fillId="0" borderId="0" xfId="0" applyFont="1" applyAlignment="1">
      <alignment horizontal="center" vertical="center" wrapText="1"/>
    </xf>
    <xf numFmtId="166" fontId="2" fillId="0" borderId="0" xfId="2" applyNumberFormat="1" applyFont="1" applyFill="1" applyAlignment="1">
      <alignment horizontal="right" vertical="center"/>
    </xf>
    <xf numFmtId="164" fontId="2" fillId="0" borderId="0" xfId="1" applyFont="1" applyFill="1" applyAlignment="1">
      <alignment horizontal="right" vertical="center"/>
    </xf>
    <xf numFmtId="165" fontId="2" fillId="0" borderId="0" xfId="1" applyNumberFormat="1" applyFont="1" applyFill="1" applyAlignment="1">
      <alignment horizontal="right" vertical="center"/>
    </xf>
    <xf numFmtId="0" fontId="10" fillId="0" borderId="2" xfId="3" applyFont="1" applyBorder="1" applyAlignment="1">
      <alignment horizontal="center" vertical="center" wrapText="1"/>
    </xf>
    <xf numFmtId="3" fontId="10" fillId="0" borderId="2" xfId="3" applyNumberFormat="1" applyFont="1" applyBorder="1" applyAlignment="1">
      <alignment horizontal="center" vertical="center" wrapText="1"/>
    </xf>
    <xf numFmtId="164" fontId="10" fillId="0" borderId="2" xfId="1" applyFont="1" applyFill="1" applyBorder="1" applyAlignment="1">
      <alignment horizontal="center" vertical="center" wrapText="1"/>
    </xf>
    <xf numFmtId="167" fontId="10" fillId="0" borderId="2" xfId="2" applyNumberFormat="1" applyFont="1" applyFill="1" applyBorder="1" applyAlignment="1">
      <alignment horizontal="center" vertical="center" wrapText="1"/>
    </xf>
    <xf numFmtId="166" fontId="10" fillId="0" borderId="2" xfId="2" applyNumberFormat="1" applyFont="1" applyFill="1" applyBorder="1" applyAlignment="1">
      <alignment horizontal="center" vertical="center"/>
    </xf>
    <xf numFmtId="3" fontId="10" fillId="0" borderId="2" xfId="4" applyNumberFormat="1"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xf numFmtId="164" fontId="10" fillId="0" borderId="2" xfId="1" applyFont="1" applyFill="1" applyBorder="1"/>
    <xf numFmtId="165" fontId="10" fillId="0" borderId="2" xfId="1" applyNumberFormat="1" applyFont="1" applyFill="1" applyBorder="1"/>
    <xf numFmtId="0" fontId="10" fillId="0" borderId="2" xfId="0" applyFont="1" applyBorder="1" applyAlignment="1">
      <alignment vertical="center" wrapText="1"/>
    </xf>
    <xf numFmtId="0" fontId="10" fillId="0" borderId="0" xfId="0" applyFont="1"/>
    <xf numFmtId="0" fontId="10" fillId="0" borderId="2" xfId="3" applyFont="1" applyBorder="1" applyAlignment="1">
      <alignment horizontal="center" vertical="center"/>
    </xf>
    <xf numFmtId="0" fontId="10" fillId="0" borderId="2" xfId="3" applyFont="1" applyBorder="1" applyAlignment="1">
      <alignment horizontal="left" vertical="center" wrapText="1"/>
    </xf>
    <xf numFmtId="0" fontId="2" fillId="0" borderId="2" xfId="3" applyFont="1" applyBorder="1" applyAlignment="1">
      <alignment horizontal="left" vertical="center" wrapText="1"/>
    </xf>
    <xf numFmtId="3" fontId="10" fillId="0" borderId="2" xfId="3" applyNumberFormat="1" applyFont="1" applyBorder="1" applyAlignment="1">
      <alignment horizontal="left" vertical="center"/>
    </xf>
    <xf numFmtId="164" fontId="10" fillId="0" borderId="2" xfId="1" applyFont="1" applyFill="1" applyBorder="1" applyAlignment="1">
      <alignment horizontal="left" vertical="center"/>
    </xf>
    <xf numFmtId="0" fontId="10" fillId="0" borderId="2" xfId="3" applyFont="1" applyBorder="1" applyAlignment="1">
      <alignment horizontal="left" vertical="center"/>
    </xf>
    <xf numFmtId="165" fontId="2" fillId="0" borderId="2" xfId="1" applyNumberFormat="1" applyFont="1" applyFill="1" applyBorder="1" applyAlignment="1">
      <alignment vertical="center"/>
    </xf>
    <xf numFmtId="166" fontId="2" fillId="0" borderId="2" xfId="2" applyNumberFormat="1" applyFont="1" applyFill="1" applyBorder="1" applyAlignment="1">
      <alignment horizontal="center" vertical="center"/>
    </xf>
    <xf numFmtId="4" fontId="2" fillId="0" borderId="2" xfId="3" applyNumberFormat="1" applyFont="1" applyBorder="1" applyAlignment="1">
      <alignment horizontal="center" vertical="center"/>
    </xf>
    <xf numFmtId="0" fontId="2" fillId="0" borderId="2" xfId="3" applyFont="1" applyBorder="1" applyAlignment="1">
      <alignment vertical="center" wrapText="1"/>
    </xf>
    <xf numFmtId="0" fontId="2" fillId="0" borderId="2" xfId="3" applyFont="1" applyBorder="1" applyAlignment="1">
      <alignment horizontal="center" vertical="center"/>
    </xf>
    <xf numFmtId="164" fontId="2" fillId="0" borderId="2" xfId="1" applyFont="1" applyFill="1" applyBorder="1" applyAlignment="1">
      <alignment horizontal="center" vertical="center"/>
    </xf>
    <xf numFmtId="43" fontId="2" fillId="0" borderId="2" xfId="2" applyFont="1" applyFill="1" applyBorder="1" applyAlignment="1">
      <alignment horizontal="center" vertical="center"/>
    </xf>
    <xf numFmtId="0" fontId="12" fillId="0" borderId="2" xfId="3" applyFont="1" applyBorder="1" applyAlignment="1">
      <alignment horizontal="left" vertical="center" wrapText="1"/>
    </xf>
    <xf numFmtId="0" fontId="10" fillId="0" borderId="2" xfId="3" applyFont="1" applyBorder="1" applyAlignment="1">
      <alignment vertical="center" wrapText="1"/>
    </xf>
    <xf numFmtId="166" fontId="2" fillId="0" borderId="2" xfId="3" applyNumberFormat="1" applyFont="1" applyBorder="1" applyAlignment="1">
      <alignment vertical="center"/>
    </xf>
    <xf numFmtId="166" fontId="13" fillId="0" borderId="2" xfId="3" applyNumberFormat="1" applyFont="1" applyBorder="1" applyAlignment="1">
      <alignment vertical="center"/>
    </xf>
    <xf numFmtId="166" fontId="2" fillId="0" borderId="2" xfId="2" applyNumberFormat="1" applyFont="1" applyFill="1" applyBorder="1" applyAlignment="1">
      <alignment vertical="center" wrapText="1"/>
    </xf>
    <xf numFmtId="0" fontId="2" fillId="0" borderId="2" xfId="0" applyFont="1" applyBorder="1" applyAlignment="1">
      <alignment horizontal="center" vertical="center"/>
    </xf>
    <xf numFmtId="0" fontId="2" fillId="0" borderId="2" xfId="3" applyFont="1" applyBorder="1" applyAlignment="1">
      <alignment horizontal="left" vertical="center"/>
    </xf>
    <xf numFmtId="164" fontId="2" fillId="0" borderId="2" xfId="1" applyFont="1" applyFill="1" applyBorder="1" applyAlignment="1">
      <alignment horizontal="left" vertical="center"/>
    </xf>
    <xf numFmtId="3" fontId="2" fillId="0" borderId="2" xfId="3" applyNumberFormat="1" applyFont="1" applyBorder="1" applyAlignment="1">
      <alignment horizontal="center" vertical="center"/>
    </xf>
    <xf numFmtId="0" fontId="10" fillId="0" borderId="2" xfId="3" applyFont="1" applyBorder="1" applyAlignment="1">
      <alignment vertical="center"/>
    </xf>
    <xf numFmtId="0" fontId="2" fillId="0" borderId="2" xfId="0" applyFont="1" applyBorder="1" applyAlignment="1">
      <alignment vertical="center" wrapText="1"/>
    </xf>
    <xf numFmtId="1" fontId="10" fillId="0" borderId="2" xfId="3" applyNumberFormat="1" applyFont="1" applyBorder="1" applyAlignment="1">
      <alignment horizontal="center" vertical="center"/>
    </xf>
    <xf numFmtId="4" fontId="10" fillId="0" borderId="2" xfId="3" applyNumberFormat="1" applyFont="1" applyBorder="1" applyAlignment="1">
      <alignment vertical="center" wrapText="1"/>
    </xf>
    <xf numFmtId="1" fontId="2" fillId="0" borderId="2" xfId="3" applyNumberFormat="1" applyFont="1" applyBorder="1" applyAlignment="1">
      <alignment horizontal="center" vertical="center"/>
    </xf>
    <xf numFmtId="4" fontId="2" fillId="0" borderId="2" xfId="3" applyNumberFormat="1" applyFont="1" applyBorder="1" applyAlignment="1">
      <alignment vertical="center" wrapText="1"/>
    </xf>
    <xf numFmtId="165" fontId="2" fillId="0" borderId="2" xfId="1" applyNumberFormat="1" applyFont="1" applyFill="1" applyBorder="1" applyAlignment="1">
      <alignment horizontal="right" vertical="center"/>
    </xf>
    <xf numFmtId="4" fontId="2" fillId="0" borderId="2" xfId="3" applyNumberFormat="1" applyFont="1" applyBorder="1" applyAlignment="1">
      <alignment horizontal="left" vertical="center" wrapText="1"/>
    </xf>
    <xf numFmtId="164" fontId="2" fillId="0" borderId="2" xfId="1" applyFont="1" applyFill="1" applyBorder="1" applyAlignment="1">
      <alignment vertical="center"/>
    </xf>
    <xf numFmtId="3" fontId="2" fillId="0" borderId="2" xfId="2" applyNumberFormat="1" applyFont="1" applyFill="1" applyBorder="1" applyAlignment="1">
      <alignment vertical="center"/>
    </xf>
    <xf numFmtId="4" fontId="10" fillId="0" borderId="2" xfId="3" applyNumberFormat="1" applyFont="1" applyBorder="1" applyAlignment="1">
      <alignment horizontal="left" vertical="center" wrapText="1"/>
    </xf>
    <xf numFmtId="0" fontId="14" fillId="0" borderId="0" xfId="0" applyFont="1" applyFill="1" applyAlignment="1">
      <alignment vertical="center"/>
    </xf>
    <xf numFmtId="0" fontId="15" fillId="0" borderId="0" xfId="0" applyFont="1" applyFill="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166" fontId="6" fillId="0" borderId="1" xfId="2" applyNumberFormat="1" applyFont="1" applyFill="1" applyBorder="1" applyAlignment="1">
      <alignment horizontal="center" vertical="center"/>
    </xf>
    <xf numFmtId="0" fontId="10" fillId="0" borderId="2" xfId="3" applyFont="1" applyBorder="1" applyAlignment="1">
      <alignment horizontal="center" vertical="center"/>
    </xf>
    <xf numFmtId="0" fontId="10" fillId="0" borderId="2" xfId="3" applyFont="1" applyBorder="1" applyAlignment="1">
      <alignment horizontal="center" vertical="center" wrapText="1"/>
    </xf>
    <xf numFmtId="165" fontId="10" fillId="0" borderId="2" xfId="1" applyNumberFormat="1" applyFont="1" applyFill="1" applyBorder="1" applyAlignment="1">
      <alignment horizontal="center" vertical="center" wrapText="1"/>
    </xf>
    <xf numFmtId="4" fontId="10" fillId="0" borderId="2" xfId="4" applyNumberFormat="1" applyFont="1" applyBorder="1" applyAlignment="1">
      <alignment horizontal="center" vertical="center" wrapText="1"/>
    </xf>
  </cellXfs>
  <cellStyles count="5">
    <cellStyle name="Comma" xfId="1" builtinId="3"/>
    <cellStyle name="Comma 2" xfId="2"/>
    <cellStyle name="Normal" xfId="0" builtinId="0"/>
    <cellStyle name="Normal 2" xfId="3"/>
    <cellStyle name="Normal_Bang gia dat o thi tran Ninh Hoa"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hop19b1\MAKETchuan\2.5nam\Thanh%20Toan\CS3408\Standard\RP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Minh.T.T\NXLam\NXL-2001\Ha%20Noi%20Plaza\Tham%20dinh%20lai\Tai%20lieu%20A%20cap\TD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Minh.T.T\NXLam\Nxl-2000\Chu%20Hoang\Hanoi%20Group\My%20Documents\Phan%20Huy\DGIAGOC\1999\HANOI.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Documents%20and%20Settings\dnhung\Local%20Settings\Temporary%20Internet%20Files\Content.IE5\DDGHN3UU\Nam\10Nam\xaydungcntt98\dung\&#167;&#222;a%20ph&#173;&#172;ng%2095-96%20(V&#232;n,%20TSC&#167;)%20hai%20gi&#1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NIENGIAM\NGDD\NGDD2011\Ban%20Excel%20Nien%20giam%202011\08%20Cong%20nghiep%20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hop19b1\MAKETchuan\2.5nam\Thanh%20Toan\DOCUMENT\DAUTHAU\Dungquat\GOI3\DUNGQUAT-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CONG%20VIEC/NONG%20NGHIEP/2023/1.%20PHAN%20MEM%20BAO%20CAO%20NLTS%202023/BAO%20CAO%20NLTS%2020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WINDOWS\Temporary%20Internet%20Files\Content.IE5\0HE709MB\THAIBAO\THU%20VIEN%20TN\d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WINDOWS\Temporary%20Internet%20Files\Content.IE5\0HE709MB\VPQH\Dia%20mem\Sai%20gon\du%20toa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an\0tonghop1\10Nam\10nam\xaydungcntt98\dung\&#167;&#222;a%20ph&#173;&#172;ng%2095-96%20(V&#232;n,%20TSC&#167;)%20hai%20gi&#18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Documents%20and%20Settings\tqvuong\Local%20Settings\Temporary%20Internet%20Files\Content.IE5\O5IZ0TU7\Hieu\Data\Nien%20giam\Hoan\Nien%20giam%2095-2002\NN95-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Hieu\Data\Nien%20giam\Hoan\Nien%20giam%2095-2002\NN95-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Sheet1"/>
      <sheetName val="CV den trong tong"/>
      <sheetName val="Sheet2"/>
      <sheetName val="00000000"/>
      <sheetName val="xdcb 01-2003"/>
      <sheetName val="So Do"/>
      <sheetName val="KTTSCD - DLNA"/>
      <sheetName val="quÝ1"/>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Sheet3"/>
      <sheetName val="5 nam (tach)"/>
      <sheetName val="5 nam (tach) (2)"/>
      <sheetName val="KH 2003"/>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tong hop"/>
      <sheetName val="phan tich DG"/>
      <sheetName val="gia vat lieu"/>
      <sheetName val="gia xe may"/>
      <sheetName val="gia nhan cong"/>
      <sheetName val="XL4Test5"/>
      <sheetName val="TH Ky Anh"/>
      <sheetName val="Sheet2 (2)"/>
      <sheetName val="CV den trong to聮g"/>
      <sheetName val="Bia"/>
      <sheetName val="Tm"/>
      <sheetName val="THKP"/>
      <sheetName val="DGi"/>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t1"/>
      <sheetName val="T11"/>
      <sheetName val="PNT_QUOT__3"/>
      <sheetName val="COAT_WRAP_QIOT__3"/>
      <sheetName val="kl m m d"/>
      <sheetName val="kl vt tho"/>
      <sheetName val="kl dat"/>
      <sheetName val="Sheet4"/>
      <sheetName val="xin kinh phi"/>
      <sheetName val="lan trai"/>
      <sheetName val="thuoc no"/>
      <sheetName val="so thuc pham"/>
      <sheetName val="fOOD"/>
      <sheetName val="FORM hc"/>
      <sheetName val="FORM pc"/>
      <sheetName val="CamPha"/>
      <sheetName val="MongCai"/>
      <sheetName val="70000000"/>
      <sheetName val="TH  goi 4-x"/>
      <sheetName val="PNT-QUOT-D150#3"/>
      <sheetName val="PNT-QUOT-H153#3"/>
      <sheetName val="PNT-QUOT-K152#3"/>
      <sheetName val="PNT-QUOT-H146#3"/>
      <sheetName val="Oð mai 279"/>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ȴ0000000"/>
      <sheetName val="mau kiem ke"/>
      <sheetName val="quyet toan HD 2000"/>
      <sheetName val="quyet toan hoa don 2001"/>
      <sheetName val="kiem ke hoa don 2001"/>
      <sheetName val="QUY III 02"/>
      <sheetName val="QUY IV 02"/>
      <sheetName val="QUYET TOAN 02"/>
      <sheetName val="Sheet15"/>
      <sheetName val="BangTH"/>
      <sheetName val="Xaylap "/>
      <sheetName val="Nhan cong"/>
      <sheetName val="Thietbi"/>
      <sheetName val="Diengiai"/>
      <sheetName val="Vanchuyen"/>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Kѭ284"/>
      <sheetName val="SOLIEU"/>
      <sheetName val="TINHTOAN"/>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Km27' - Km278"/>
      <sheetName val="0304"/>
      <sheetName val="0904"/>
      <sheetName val="1204"/>
      <sheetName val="80000000"/>
      <sheetName val="90000000"/>
      <sheetName val="a0000000"/>
      <sheetName val="b0000000"/>
      <sheetName val="c0000000"/>
      <sheetName val="Cong ban 1,5_x0013__x0000_"/>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Shedt1"/>
      <sheetName val="_x0012_0000000"/>
      <sheetName val="Thang06-2002"/>
      <sheetName val="Thang07-2002"/>
      <sheetName val="Thang08-2002"/>
      <sheetName val="Thang09-2002"/>
      <sheetName val="Thang10-2002 "/>
      <sheetName val="Thang11-2002"/>
      <sheetName val="Thang12-2002"/>
      <sheetName val="Sheet1 (3)"/>
      <sheetName val="XLÇ_x0015_oppy"/>
      <sheetName val="Bao cao KQTH quy hoach 135"/>
      <sheetName val="Sheet5"/>
      <sheetName val="Sheet6"/>
      <sheetName val="Sheet7"/>
      <sheetName val="Sheet8"/>
      <sheetName val="Sheet9"/>
      <sheetName val="Sheet10"/>
      <sheetName val="ct luong "/>
      <sheetName val="Nhap 6T"/>
      <sheetName val="baocaochinh(qui1.05) (DC)"/>
      <sheetName val="Ctuluongq.1.05"/>
      <sheetName val="BANG PHAN BO qui1.05(DC)"/>
      <sheetName val="BANG PHAN BO quiII.05"/>
      <sheetName val="bao cac cinh Qui II-2005"/>
      <sheetName val="XXXXX\XX"/>
      <sheetName val="Macro1"/>
      <sheetName val="Macro2"/>
      <sheetName val="Macro3"/>
      <sheetName val="TAU"/>
      <sheetName val="KHACH"/>
      <sheetName val="BC1"/>
      <sheetName val="BC2"/>
      <sheetName val="BAO CAO AN"/>
      <sheetName val="BANGKEKHACH"/>
      <sheetName val="BKLBD"/>
      <sheetName val="PTDG"/>
      <sheetName val="DTCT"/>
      <sheetName val="vlct"/>
      <sheetName val="Sheet11"/>
      <sheetName val="Sheet12"/>
      <sheetName val="Sheet13"/>
      <sheetName val="Sheet14"/>
      <sheetName val="T_x000b_331"/>
      <sheetName val="p0000000"/>
      <sheetName val=""/>
      <sheetName val="Km&quot;80"/>
      <sheetName val="Khac DP"/>
      <sheetName val="Khoi than "/>
      <sheetName val="B3_208_than"/>
      <sheetName val="B3_208_TU"/>
      <sheetName val="B3_208_TW"/>
      <sheetName val="B3_208_DP"/>
      <sheetName val="B3_208_khac"/>
      <sheetName val="Km283 - Jm284"/>
      <sheetName val="ADKT"/>
      <sheetName val="cocB40 5B"/>
      <sheetName val="cocD50 9A"/>
      <sheetName val="cocD75 16"/>
      <sheetName val="coc B80 TD25"/>
      <sheetName val="P27 B80"/>
      <sheetName val="Coc23 B80"/>
      <sheetName val="cong B80 C4"/>
      <sheetName val="Km27%"/>
      <sheetName val="O0 mai 279"/>
      <sheetName val="Op_x0000_mai 280"/>
      <sheetName val="Op mai 28_x0011_"/>
      <sheetName val="5 nam (tac`) (2)"/>
      <sheetName val="D%o nai"/>
      <sheetName val="CTT cao so."/>
      <sheetName val="XNxlva sxdhanKCII"/>
      <sheetName val="CTxay lap mo C_x0010_"/>
      <sheetName val="Song ban 0,7x0,7"/>
      <sheetName val="Cong ban 0,8x ,8"/>
      <sheetName val="Dong$bac"/>
      <sheetName val="MTL$-INTER"/>
      <sheetName val="Khach iang le "/>
      <sheetName val="[PNT-P3.xlsѝKQKDKT'04-1"/>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TL33-13.14"/>
      <sheetName val="tlđm190337,8"/>
      <sheetName val="GC190337,8"/>
      <sheetName val="033,7,8"/>
      <sheetName val="TL033 ,2,4"/>
      <sheetName val="TL 0331,2"/>
      <sheetName val="033-1,4"/>
      <sheetName val="TL033,19,5"/>
      <sheetName val="gVL"/>
      <sheetName val="Lap ®at ®hÖn"/>
      <sheetName val="[PNT-P3.xlsUTong hop (2)"/>
      <sheetName val="Km276 - Ke277"/>
      <sheetName val="[PNT-P3.xlsUKm279 - Km280"/>
      <sheetName val="Du tnan chi tiet coc nuoc"/>
      <sheetName val="Baocao"/>
      <sheetName val="UT"/>
      <sheetName val="TongHopHD"/>
      <sheetName val="7000 000"/>
      <sheetName val="Áo"/>
      <sheetName val="XNxlva sxthanKCIÉ"/>
      <sheetName val="K43"/>
      <sheetName val="THKL"/>
      <sheetName val="PL43"/>
      <sheetName val="K43+0.00 - 338 Trai"/>
      <sheetName val="Tong (op"/>
      <sheetName val="Coc 4ieu"/>
      <sheetName val="chieud_x0005__x0000__x0000__x0000_"/>
      <sheetName val="gìIÏÝ_x001c_Ã_x0008_ç¾{è"/>
      <sheetName val="ESTI."/>
      <sheetName val="DI-ESTI"/>
      <sheetName val="CV den trong to?g"/>
      <sheetName val="?0000000"/>
      <sheetName val="GS02-thu0TM"/>
      <sheetName val="Don gia"/>
      <sheetName val="Nhap du lieu"/>
      <sheetName val="Package1"/>
      <sheetName val="TDT-TBࡁ"/>
      <sheetName val="ၔong hop QL48 - 2"/>
      <sheetName val="Shaet13"/>
      <sheetName val="Km266"/>
      <sheetName val="Thang8-02"/>
      <sheetName val="Thang9-02"/>
      <sheetName val="Thang10-02"/>
      <sheetName val="Thang11-02"/>
      <sheetName val="Thang12-02"/>
      <sheetName val="Thang01-03"/>
      <sheetName val="Thang02-03"/>
      <sheetName val="Mp mai 275"/>
      <sheetName val="30100000"/>
      <sheetName val="Ton 31.1"/>
      <sheetName val="NhapT.2"/>
      <sheetName val="Xuat T.2"/>
      <sheetName val="Ton 28.2"/>
      <sheetName val="H.Tra"/>
      <sheetName val="Hang CTY TRA LAI"/>
      <sheetName val="Hang NV Tra Lai"/>
      <sheetName val="TNghiªm T_x0002_ "/>
      <sheetName val="tt-_x0014_BA"/>
      <sheetName val="TD_x0014_"/>
      <sheetName val="_x0014_.12"/>
      <sheetName val="QD c5a HDQT (2)"/>
      <sheetName val="_x0003_hart1"/>
      <sheetName val="mua vao"/>
      <sheetName val="chi phi "/>
      <sheetName val="ban ra 10%"/>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BLDG"/>
      <sheetName val="_x000b_luong phu"/>
      <sheetName val="gìIÏÝ_x001c_齘_x0013_龜_x0013_ꗃ〒"/>
      <sheetName val="Op mai 2_x000c__x0000_"/>
      <sheetName val="_x0000_bÑi_x0003__x0000__x0000__x0000__x0000_²r_x0013__x0000_"/>
      <sheetName val="k, vt tho"/>
      <sheetName val="Km_x0012_77 "/>
      <sheetName val="K-280 - Km281"/>
      <sheetName val="Km280 ࠭ Km281"/>
      <sheetName val="_x0000__x000f__x0000__x0000__x0000_½"/>
      <sheetName val="_x0000__x0000_²r"/>
      <sheetName val="_x0000__x0000__x0000__x0000__x0000_M pc_x0006__x0000__x0000_CamPh_x0000__x0000_"/>
      <sheetName val="_x0000__x000d__x0000__x0000__x0000_âO"/>
      <sheetName val="Cong ban 1,5„—_x0013__x0000_"/>
      <sheetName val="Xa9lap "/>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BCDSPS"/>
      <sheetName val="BCDKT"/>
      <sheetName val="Sÿÿÿÿ"/>
      <sheetName val="quÿÿ"/>
      <sheetName val="L_x0010_V ®at ®iÖn"/>
      <sheetName val="Cong ban 0,7p0,7"/>
      <sheetName val="Km275 - Ke276"/>
      <sheetName val="Km280 - Km2(1"/>
      <sheetName val="Km282 - Kl283"/>
      <sheetName val="Tong hop Op m!i"/>
      <sheetName val="bc"/>
      <sheetName val="K.O"/>
      <sheetName val="xang _clc"/>
      <sheetName val="X¡NG_td"/>
      <sheetName val="MaZUT"/>
      <sheetName val="DIESEL"/>
      <sheetName val="Thang 07"/>
      <sheetName val="T10-05"/>
      <sheetName val="T9-05"/>
      <sheetName val="t805"/>
      <sheetName val="11T"/>
      <sheetName val="9T"/>
      <sheetName val="Giao nhie- vu"/>
      <sheetName val="Diem mon hoc"/>
      <sheetName val="Tong hop diem"/>
      <sheetName val="HoTen-khong duoc xoa"/>
      <sheetName val="120"/>
      <sheetName val="IFAD"/>
      <sheetName val="CVHN"/>
      <sheetName val="TCVM"/>
      <sheetName val="RIDP"/>
      <sheetName val="LDNN"/>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Dimu"/>
      <sheetName val="Klct"/>
      <sheetName val="Covi"/>
      <sheetName val="Nlvt"/>
      <sheetName val="Innl"/>
      <sheetName val="Invt"/>
      <sheetName val="Chon"/>
      <sheetName val="Qtnv"/>
      <sheetName val="Bqtn"/>
      <sheetName val="Bqtv"/>
      <sheetName val="Giao"/>
      <sheetName val="Dcap"/>
      <sheetName val="Nlie"/>
      <sheetName val="Mnli"/>
      <sheetName val="Giao nhiem fu"/>
      <sheetName val="QDcea TGD (2)"/>
      <sheetName val="Mix-Tarpaulin"/>
      <sheetName val="Tarpaulin"/>
      <sheetName val="Price"/>
      <sheetName val="Monthly"/>
      <sheetName val="For Summary"/>
      <sheetName val="For Summary(KG)"/>
      <sheetName val="PP Cloth"/>
      <sheetName val="Mix-PP Cloth"/>
      <sheetName val="Material Price-PP"/>
      <sheetName val="_x0003_har"/>
      <sheetName val="VÃt liÖu"/>
      <sheetName val="CVden nw8ai TCT (1)"/>
      <sheetName val="gia x_x0000_ may"/>
      <sheetName val="thaß26"/>
      <sheetName val="FORM jc"/>
      <sheetName val="TNghiÖ- VL"/>
      <sheetName val="K?284"/>
      <sheetName val="CDPS3"/>
      <sheetName val="tldm190337,8"/>
      <sheetName val="?ong hop QL48 - 2"/>
      <sheetName val="Giao nhÿÿÿÿvu"/>
      <sheetName val="⁋㌱Ա_x0000_䭔㌱س_x0000_䭔ㄠㄴ_x0006_牴湯⁧琠湯౧_x0000_杮楨搠湩⵨偃_x0006_匀敨瑥"/>
      <sheetName val="ADKTKT02"/>
      <sheetName val="Cac cang UT mua thal Dong bac"/>
      <sheetName val="CV di ngoai to~g"/>
      <sheetName val="DG "/>
      <sheetName val="_x0014_M01"/>
      <sheetName val="_x000c__x0000__x0000__x0000__x0000__x0000__x0000__x0000__x000d__x0000__x0000__x0000_"/>
      <sheetName val="QD cua "/>
      <sheetName val="_x0000__x000f__x0000__x0000__x0000_‚ž½"/>
      <sheetName val="_x0000__x000d__x0000__x0000__x0000_âOŽ"/>
      <sheetName val="QD cua HDQ²_x0000__x0000_)"/>
      <sheetName val="P210-TP20"/>
      <sheetName val="CB32"/>
      <sheetName val="CTT NuiC_x000f_eo"/>
      <sheetName val="TDT-TB?"/>
      <sheetName val="Km280 ? Km281"/>
      <sheetName val="Kluo-_x0008_ phu"/>
      <sheetName val="QD cua HDQ²_x0000__x0000_€)"/>
      <sheetName val="_x0000__x000a__x0000__x0000__x0000_âO"/>
      <sheetName val="_x000c__x0000__x0000__x0000__x0000__x0000__x0000__x0000__x000a__x0000__x0000__x0000_"/>
      <sheetName val="_x0000__x000a__x0000__x0000__x0000_âOŽ"/>
      <sheetName val="HNI"/>
      <sheetName val="DC2@ï4"/>
      <sheetName val="Tong hop$Op mai"/>
      <sheetName val="t01.06"/>
      <sheetName val="bÑi_x0003_"/>
      <sheetName val="PNT-P3"/>
      <sheetName val="???????-BLDG"/>
      <sheetName val="XXXXX_XX"/>
      <sheetName val="CT.XF1"/>
      <sheetName val="I"/>
      <sheetName val="⁋㌱Ա_x0000_䭔㌱س_x0000_䭔ㄠㄴ_x0006_牴湯⁧琠湯౧_x0000_杮楨搠湩⵨偃_x0006_匀頀ᎆ"/>
      <sheetName val="_x000d_â_x0005__x0000_"/>
      <sheetName val="⁋㌱Ա_x0000_䭔㌱س_x0000_䭔ㄠㄴ_x0006_牴湯⁧琠湯౧_x0000_杮楨搠湩⵨偃_x0006_匀䈀ᅪ"/>
      <sheetName val="Temp"/>
      <sheetName val="DŃ02"/>
      <sheetName val="GS11- tÝnh KH_x0014_SC§"/>
      <sheetName val="tt chu don"/>
      <sheetName val="nghi dinhmCP"/>
      <sheetName val="CVpden trong tong"/>
      <sheetName val="5 nam (tach) x2)"/>
      <sheetName val="tuong"/>
      <sheetName val="Cong baj 2x1,5"/>
      <sheetName val="FUONDER TAN UYEN T12"/>
      <sheetName val=" CHIEU XA  T01"/>
      <sheetName val="ANH KHANH DONG NAI T12 (2)"/>
      <sheetName val="XANG DAU K5"/>
      <sheetName val="ANH HAI T01"/>
      <sheetName val="NAVITRAN T1"/>
      <sheetName val="VAN PHU T01"/>
      <sheetName val="TO 141"/>
      <sheetName val="⁋㌱Ա_x0000_䭔㌱س_x0000_䭔ㄠㄴ_x0006_牴湯⁧琠湯౧_x0000_杮楨搠湩⵨偃_x0006_匀렀቟"/>
      <sheetName val="I_x0005__x0000__x0000_"/>
      <sheetName val="chie԰_x0000__x0000__x0000_Ȁ_x0000_"/>
      <sheetName val="Ho la "/>
      <sheetName val="Tong hopQ48­1"/>
      <sheetName val="nam2004"/>
      <sheetName val="CDKTJT03"/>
      <sheetName val="Tong hnp QL47"/>
      <sheetName val="Thue NK"/>
      <sheetName val="Hang NK"/>
      <sheetName val="Jet1- CP 32"/>
      <sheetName val="Jet2- Binh Minh 01"/>
      <sheetName val="Jet3"/>
      <sheetName val="Jet4"/>
      <sheetName val="Jet5"/>
      <sheetName val="Jet6"/>
      <sheetName val="Jet7"/>
      <sheetName val="Jet8"/>
      <sheetName val="Jet9"/>
      <sheetName val="GS08)B.hµng"/>
      <sheetName val="⁋㌱Ա_x0000_䭔㌱س_x0000_䭔ㄠㄴ_x0006_牴湯⁧琠湯౧_x0000_杮楨搠湩⵨偃_x0006_匀︀ᇕ"/>
      <sheetName val="DUONG BDT 11  823282ms Hao"/>
      <sheetName val="CKTANDINHT1 782346 Huong (2)"/>
      <sheetName val="DGþ"/>
      <sheetName val="PNT_QUO"/>
      <sheetName val="PNghiÖm VL"/>
      <sheetName val="Tong hop xuat kho nvl"/>
      <sheetName val="Xuat kho"/>
      <sheetName val="Tong hop so lieu tai nhap kho"/>
      <sheetName val="tai nhap kho"/>
      <sheetName val="Nhap kho"/>
      <sheetName val="Tong ket nhap kho"/>
      <sheetName val="Tong ket"/>
      <sheetName val="cac ma can huy"/>
      <sheetName val="Hang hong"/>
      <sheetName val="Tham khao"/>
      <sheetName val="hang khong co packing"/>
      <sheetName val="01"/>
      <sheetName val="02"/>
      <sheetName val="03"/>
      <sheetName val="04"/>
      <sheetName val="05"/>
      <sheetName val="07"/>
      <sheetName val="08"/>
      <sheetName val="Dhp+d"/>
      <sheetName val="T[ 131"/>
      <sheetName val="DC0#"/>
      <sheetName val="_x000f_p m!i 284"/>
      <sheetName val="AA"/>
      <sheetName val="chieud"/>
      <sheetName val="Tong hop ၑL48 - 2"/>
      <sheetName val="Jet10"/>
      <sheetName val="Jet11"/>
      <sheetName val="Diesel1"/>
      <sheetName val="Diesel2"/>
      <sheetName val="Diezel3"/>
      <sheetName val="Mogas1"/>
      <sheetName val="Mogas2"/>
      <sheetName val="Mogas3"/>
      <sheetName val="_x0000__x000f__x0000__x0000__x0000__x0005__x0000__x0000_"/>
      <sheetName val="_x0000_۸ܪ࢈ܪ_x0000_"/>
      <sheetName val="Chi tiet"/>
      <sheetName val="HHQ2"/>
      <sheetName val="Quy I"/>
      <sheetName val="PTPQIII"/>
      <sheetName val="QuyIII"/>
      <sheetName val="Quy II"/>
      <sheetName val="Q.IV"/>
      <sheetName val="PTPQIV"/>
      <sheetName val="6TDN"/>
      <sheetName val="PTP"/>
      <sheetName val="PTPQII"/>
      <sheetName val="S2_x0000__x0000_1"/>
      <sheetName val="UNZAT01743972- Phuong(vp) (2)"/>
      <sheetName val="LONGVANT12 759469 Ms Van (2)"/>
      <sheetName val="Cong ban 1,5_x0013_?"/>
      <sheetName val="DGh"/>
      <sheetName val="tra-vat-lieu"/>
      <sheetName val="XL4Toppy"/>
      <sheetName val="Op?mai 280"/>
      <sheetName val="chieud_x0005_???"/>
      <sheetName val="Op mai 2_x000c_?"/>
      <sheetName val="?bÑi_x0003_????²r_x0013_?"/>
      <sheetName val="?_x000f_???½"/>
      <sheetName val="??²r"/>
      <sheetName val="?????M pc_x0006_??CamPh??"/>
      <sheetName val="?_x000d_???âO"/>
      <sheetName val="Cong ban 1,5„—_x0013_?"/>
      <sheetName val="??"/>
      <sheetName val="gia x? may"/>
      <sheetName val="⁋㌱Ա?䭔㌱س?䭔ㄠㄴ_x0006_牴湯⁧琠湯౧?杮楨搠湩⵨偃_x0006_匀敨瑥"/>
      <sheetName val="K,uon' ph5"/>
      <sheetName val="_x000c_an #an"/>
      <sheetName val="C/c t)eu"/>
      <sheetName val="Bi%n bao"/>
      <sheetName val="Ran("/>
      <sheetName val="_x0014_ong hop_x0011_48-1"/>
      <sheetName val="Cong &quot;an 0,7x0,7"/>
      <sheetName val="Co.g b!n 0,8x0,8"/>
      <sheetName val="Con' ba. 1x1"/>
      <sheetName val="_x0003_ong ban 1x1,2"/>
      <sheetName val="baocaochi.h(q5i1.05) (DC)"/>
      <sheetName val="C4ulu/ngq.1.05"/>
      <sheetName val="_x0002_ANG PHA_x000e_ BO qui1.05(DC)"/>
      <sheetName val="B_x0001_NG PHAN BO quiII.05"/>
      <sheetName val="TK33313"/>
      <sheetName val="UK 911"/>
      <sheetName val="CEPS1"/>
      <sheetName val="Km285"/>
      <sheetName val="DG("/>
      <sheetName val="bÑi_x0003_?²r_x0013_?"/>
      <sheetName val="T±1 "/>
      <sheetName val="411"/>
      <sheetName val="632"/>
      <sheetName val="333"/>
      <sheetName val="1uÝ1"/>
      <sheetName val="TH Ky Afh"/>
      <sheetName val="KHTS_x0000__x000d_2"/>
      <sheetName val="LuÞ_x0016_gT2"/>
      <sheetName val="luongt_x0000_ang12"/>
      <sheetName val="FORM (c"/>
      <sheetName val="02.05.07"/>
      <sheetName val="03.05.07"/>
      <sheetName val="04.05.07"/>
      <sheetName val="05.05.07"/>
      <sheetName val="06.05.07"/>
      <sheetName val="07.05.07"/>
      <sheetName val="08.05.07"/>
      <sheetName val="09.05.07"/>
      <sheetName val="Ther cao "/>
      <sheetName val="152"/>
      <sheetName val="111"/>
      <sheetName val="156"/>
      <sheetName val="So NVL"/>
      <sheetName val="511"/>
      <sheetName val="Nhat ký chung"/>
      <sheetName val="So 131"/>
      <sheetName val="So 331"/>
      <sheetName val="So 133"/>
      <sheetName val="So 3331"/>
      <sheetName val="So 334"/>
      <sheetName val="So 911"/>
      <sheetName val="So 421"/>
      <sheetName val="241"/>
      <sheetName val="642"/>
      <sheetName val="[PNT-P3.xls?KQKDKT'04-1"/>
      <sheetName val="CV di ngoai tone (2)"/>
      <sheetName val="[PNT-P3.xlsMMatduong"/>
      <sheetName val="???_x0000_???_x0000_???_x0006_??????_x0000_??????_x0006_???"/>
      <sheetName val="[PNT-P3.xls]XXXXX\XX"/>
      <sheetName val="[PNT-P3.xls]C/c t)eu"/>
      <sheetName val="[PNT-P3.xls]C4ulu/ngq.1.05"/>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XXXXXXXF"/>
      <sheetName val="XXXXXXXG"/>
      <sheetName val="XXXXXXXH"/>
      <sheetName val="XXXXXXXI"/>
      <sheetName val="XXXXXXXJ"/>
      <sheetName val="XXXXXXXK"/>
      <sheetName val="XXXXXXXL"/>
      <sheetName val="XXXXXXXM"/>
      <sheetName val="XXXXXXXN"/>
      <sheetName val="XXXXXXXO"/>
      <sheetName val="XXXXXXXP"/>
      <sheetName val="XXXXXXXQ"/>
      <sheetName val="XXXXXXXR"/>
      <sheetName val="XXXXXXXS"/>
      <sheetName val="XXXXXXXT"/>
      <sheetName val="XXXXXXXU"/>
      <sheetName val="XXXXXXXV"/>
      <sheetName val="XXXXXXXW"/>
      <sheetName val="XXXXXXXY"/>
      <sheetName val="XXXXXXXZ"/>
      <sheetName val="XXXXXX0X"/>
      <sheetName val="XXXXXX00"/>
      <sheetName val="XXXXXX01"/>
      <sheetName val="XXXXXX02"/>
      <sheetName val="XXXXXX03"/>
      <sheetName val="XXXXXX04"/>
      <sheetName val="XXXXXX05"/>
      <sheetName val="XXXXXX06"/>
      <sheetName val="XXXXXX07"/>
      <sheetName val="Du lich"/>
      <sheetName val="XXXXXX08"/>
      <sheetName val="XXXXXX09"/>
      <sheetName val="XXXXXX0A"/>
      <sheetName val="XXXXXX0B"/>
      <sheetName val="XXXXXX0C"/>
      <sheetName val="XXXXXX0D"/>
      <sheetName val="XXXXXX0E"/>
      <sheetName val="XXXXXX0F"/>
      <sheetName val="XXXXXX0G"/>
      <sheetName val="_x0000__x000f__x0000_︀ᇕ԰_x0000_缀"/>
      <sheetName val="[PNT-P3.xlsѝKQKDKTﴀ셅u淪洂"/>
      <sheetName val="GS09-chi TM"/>
      <sheetName val="_x0000__x000f__x0000__x0000__x0000_‚竈_x0013_"/>
      <sheetName val="⁋㌱Ա_x0000_䭔㌱س_x0000_䭔ㄠㄴ_x0006_牴湯⁧琠湯౧_x0000_杮楨搠湩⵨偃_x0006_匀저፺"/>
      <sheetName val="⁋㌱Ա_x0000_䭔㌱س_x0000_䭔ㄠㄴ_x0006_牴湯⁧琠湯౧_x0000_杮楨搠湩⵨偃_x0006_匀㠀ᎍ"/>
      <sheetName val="_x0000__x000f__x0000__x0000__x0000_‚헾】"/>
      <sheetName val="⁋㌱Ա_x0000_䭔㌱س_x0000_䭔ㄠㄴ_x0006_牴湯⁧琠湯౧_x0000_杮楨搠湩⵨偃_x0006_匀ࠀ╵"/>
      <sheetName val="⁋㌱Ա_x0000_䭔㌱س_x0000_䭔ㄠㄴ_x0006_牴湯⁧琠湯౧_x0000_杮楨搠湩⵨偃_x0006_匀렀፶"/>
      <sheetName val="⁋㌱Ա_x0000_䭔㌱س_x0000_䭔ㄠㄴ_x0006_牴湯⁧琠湯౧_x0000_杮楨搠湩⵨偃_x0006_匀԰_x0000_"/>
      <sheetName val="⁋㌱Ա_x0000_䭔㌱س_x0000_䭔ㄠㄴ_x0006_牴湯⁧琠湯౧_x0000_杮楨搠湩⵨偃_x0006_匀㠀Ẅ"/>
      <sheetName val="⁋㌱Ա_x0000_䭔㌱س_x0000_䭔ㄠㄴ_x0006_牴湯⁧琠湯౧_x0000_杮楨搠湩⵨偃_x0006_匀᥸"/>
      <sheetName val="⁋㌱Ա_x0000_䭔㌱س_x0000_䭔ㄠㄴ_x0006_牴湯⁧琠湯౧_x0000_杮楨搠湩⵨偃_x0006_匀栀ṵ"/>
      <sheetName val="⁋㌱Ա_x0000_䭔㌱س_x0000_䭔ㄠㄴ_x0006_牴湯⁧琠湯౧_x0000_杮楨搠湩⵨偃_x0006_匀︀㗕"/>
      <sheetName val="⁋㌱Ա_x0000_䭔㌱س_x0000_䭔ㄠㄴ_x0006_牴湯⁧琠湯౧_x0000_杮楨搠湩⵨偃_x0006_匀栀▆"/>
      <sheetName val="⁋㌱Ա_x0000_䭔㌱س_x0000_䭔ㄠㄴ_x0006_牴湯⁧琠湯౧_x0000_杮楨搠湩⵨偃_x0006_匀╿"/>
      <sheetName val="_x000c__x0000__x0000__x0000__x0000__x0000__x0000__x0000__x000d__x0000__x0000_Õ"/>
      <sheetName val="bÑi_x0003__x0000_²r_x0013_"/>
      <sheetName val="bÑi_x0003__x0000_²r_x0013_("/>
      <sheetName val="_x0000__x000f__x0000__x0000__x0000_‚眨,"/>
      <sheetName val="_x0000__x000f__x0000__x0000__x0000_‚禈."/>
      <sheetName val="bÑi_x0003__x0000_²r_x0013_"/>
      <sheetName val="gìIÏÝ_x001c_齘_x0013_龜저ងఀ"/>
      <sheetName val="_x0000__x000f__x0000__x0000__x0000_‚稸1"/>
      <sheetName val="gìIÏÝ_x001c_齘_x0013_龜저ᥲఀ"/>
      <sheetName val="CDÕTKT2002"/>
      <sheetName val="⁋㌱Ա_x0000_䭔㌱س_x0000_䭔ㄠㄴ_x0006_牴湯⁧琠湯౧_x0000_杮楨搠湩⵨偃_x0006_匀렀⪈"/>
      <sheetName val="⁋㌱Ա_x0000_䭔㌱س_x0000_䭔ㄠㄴ_x0006_牴湯⁧琠湯౧_x0000_杮楨搠湩⵨偃_x0006_匀⠀⩶"/>
      <sheetName val="⁋㌱Ա_x0000_䭔㌱س_x0000_䭔ㄠㄴ_x0006_牴湯⁧琠湯౧_x0000_杮楨搠湩⵨偃_x0006_匀⎅"/>
      <sheetName val="⁋㌱Ա_x0000_䭔㌱س_x0000_䭔ㄠㄴ_x0006_牴湯⁧琠湯౧_x0000_杮楨搠湩⵨偃_x0006_匀᠀⍺"/>
      <sheetName val="⁋㌱Ա_x0000_䭔㌱س_x0000_䭔ㄠㄴ_x0006_牴湯⁧琠湯౧_x0000_杮楨搠湩⵨偃_x0006_匀ࠀ⩷"/>
      <sheetName val="QUY IV _x0005__x0000_"/>
      <sheetName val="p"/>
      <sheetName val="KHTS"/>
      <sheetName val="co_x0005__x0000__x0000__x0000_"/>
      <sheetName val="Tong hop Mctduong"/>
      <sheetName val="KHTS?_x000d_2"/>
      <sheetName val="⁋㌱Ա_x0000_䭔㌱س_x0000_䭔ㄠㄴ_x0006_牴湯⁧琠湯౧_x0000_杮楨搠湩⵨偃_x0006_匀㠀䂅"/>
      <sheetName val="GO THUAN AN T 01 784026 (2)"/>
      <sheetName val="COMPOSIITE SAI SON T 1(2)"/>
      <sheetName val="PEMARAT01 (2)"/>
      <sheetName val="SYSTEMT1 780851-Ms thao (2)"/>
      <sheetName val="PUKYONG T1"/>
      <sheetName val="ASIAPAINT T11"/>
      <sheetName val="SEUNGBO T11 782173 Ms Suong (2)"/>
      <sheetName val="KONICAT12(2)"/>
      <sheetName val=" CHAN NUOIT12750622 Ms Tinh (2)"/>
      <sheetName val="NS t01784465 Ms quyen (2)"/>
      <sheetName val="POMINAT01  (2)"/>
      <sheetName val="COTTOT01 711018 Ms nuong (2)"/>
      <sheetName val="SuBINHDUONGT 01 "/>
      <sheetName val="_x0000__x000f__x0000_䠀᡿谀᡿︀"/>
      <sheetName val="chie԰???Ȁ?"/>
      <sheetName val="_x000c_???????_x000d_???"/>
      <sheetName val="?_x000f_???‚ž½"/>
      <sheetName val="?_x000d_???âOŽ"/>
      <sheetName val="I_x0005_??"/>
      <sheetName val="S2??1"/>
      <sheetName val="TH  goi _x0014_-x"/>
      <sheetName val="_x0000__x0000_di trong  tong"/>
      <sheetName val="Monthly production actual"/>
      <sheetName val="P201-TP20"/>
      <sheetName val="[PNT-P3.xls][PNT-P3.xls]XXXXX\X"/>
      <sheetName val="Tkng hop QL48 - 2"/>
      <sheetName val="MHET1 784028 lan anh (2)"/>
      <sheetName val="t_x0000_1-01"/>
      <sheetName val="So_Do"/>
      <sheetName val="KTTSCD_-_DLNA"/>
      <sheetName val="lapdat_TB_"/>
      <sheetName val="TNghiªm_TB_"/>
      <sheetName val="VËt_liÖu"/>
      <sheetName val="Lap_®at_®iÖn"/>
      <sheetName val="TNghiÖm_VL"/>
      <sheetName val="th_"/>
      <sheetName val="tien_luong"/>
      <sheetName val="T_7"/>
      <sheetName val="T_8"/>
      <sheetName val="T8_(2)"/>
      <sheetName val="T_9"/>
      <sheetName val="T_10"/>
      <sheetName val="T_11"/>
      <sheetName val="T_12"/>
      <sheetName val="T11_"/>
      <sheetName val="CVden_ngoai_TCT_(1)"/>
      <sheetName val="CV_den_ngoai_TCT_(2)"/>
      <sheetName val="CV_den_ngoai_TCT_(3)"/>
      <sheetName val="QDcua_TGD"/>
      <sheetName val="QD_cua_HDQT"/>
      <sheetName val="QD_cua_HDQT_(2)"/>
      <sheetName val="CV_di_ngoai_tong"/>
      <sheetName val="CV_di_ngoai_tong_(2)"/>
      <sheetName val="To_trinh"/>
      <sheetName val="Giao_nhiem_vu"/>
      <sheetName val="QDcua_TGD_(2)"/>
      <sheetName val="Thong_tu"/>
      <sheetName val="CV_di_trong__tong"/>
      <sheetName val="nghi_dinh-CP"/>
      <sheetName val="CV_den_trong_tong"/>
      <sheetName val="TK_112"/>
      <sheetName val="TK_131"/>
      <sheetName val="TK_141"/>
      <sheetName val="TK_153"/>
      <sheetName val="TK_211"/>
      <sheetName val="TK_242"/>
      <sheetName val="TK_334"/>
      <sheetName val="TK_511"/>
      <sheetName val="TK_515"/>
      <sheetName val="TK_911"/>
      <sheetName val="TK_154"/>
      <sheetName val="TK_632"/>
      <sheetName val="5_nam_(tach)"/>
      <sheetName val="5_nam_(tach)_(2)"/>
      <sheetName val="KH_2003"/>
      <sheetName val="Km277_"/>
      <sheetName val="Op_mai_274"/>
      <sheetName val="Op_mai_275"/>
      <sheetName val="Op_mai_276"/>
      <sheetName val="Op_mai_277"/>
      <sheetName val="Op_mai_278"/>
      <sheetName val="Op_mai_279"/>
      <sheetName val="Op_mai_280"/>
      <sheetName val="Op_mai_281"/>
      <sheetName val="Op_mai_282"/>
      <sheetName val="Op_mai_283"/>
      <sheetName val="Op_mai_284"/>
      <sheetName val="Op_mai"/>
      <sheetName val="TH_Ky_Anh"/>
      <sheetName val="Sheet2_(2)"/>
      <sheetName val="TH__goi_4-x"/>
      <sheetName val="tæng_hîp"/>
      <sheetName val="GS01-chi_TM"/>
      <sheetName val="GS02-thu_TM"/>
      <sheetName val="PFT_QUOT__3"/>
      <sheetName val="khung ten TD"/>
      <sheetName val="\NT1MC"/>
      <sheetName val="GS10-lai t)en vay"/>
      <sheetName val="Km278 - Jm279"/>
      <sheetName val="Chi tiet don 'ia khoi phuc"/>
      <sheetName val="XNT2_x000d_C"/>
      <sheetName val="Shee46"/>
      <sheetName val="X_x000c_4Poppy"/>
      <sheetName val="CV den ng/ai TCT (3)"/>
      <sheetName val="[PNT-P3.xls][PNT-P3.xls][PNT-P3"/>
      <sheetName val="DS"/>
      <sheetName val="_x000f_?½"/>
      <sheetName val="M pc_x0006_?CamPh?"/>
      <sheetName val="⁋㌱Ա_x0000_䭔㌱س_x0000_䭔ㄠㄴ_x0006_牴湯⁧琠湯౧_x0000_杮楨搠湩_x0005__x0000__x0000__x0000__x0000_"/>
      <sheetName val="_PNT-P3.xlsUTong hop (2)"/>
      <sheetName val="_PNT-P3.xlsUKm279 - Km280"/>
      <sheetName val="Op"/>
      <sheetName val="_PNT-P3.xlsѝKQKDKT'04-1"/>
      <sheetName val="CV den trong to_g"/>
      <sheetName val="_0000000"/>
      <sheetName val="__-BLDG"/>
      <sheetName val="gia x"/>
      <sheetName val="K_284"/>
      <sheetName val="_ong hop QL48 - 2"/>
      <sheetName val="⁋㌱Ա"/>
      <sheetName val="Toan tinh"/>
      <sheetName val="phan loai"/>
      <sheetName val="ty le"/>
      <sheetName val="DBP"/>
      <sheetName val="DB"/>
      <sheetName val="LC"/>
      <sheetName val="TG"/>
      <sheetName val="PT"/>
      <sheetName val="MT"/>
      <sheetName val="DBD"/>
      <sheetName val="SH"/>
      <sheetName val="ML"/>
      <sheetName val="TC"/>
      <sheetName val="Tinh khac"/>
      <sheetName val="Phan theo huyen"/>
      <sheetName val="Sheet17"/>
      <sheetName val="Sheet18"/>
      <sheetName val="Sheet19"/>
      <sheetName val="Sheet20"/>
      <sheetName val="Sheet21"/>
      <sheetName val="Sheet22"/>
      <sheetName val="PDcua TGD"/>
      <sheetName val="CV di ngoai tnng (2)"/>
      <sheetName val="Tk triNh"/>
      <sheetName val="Gian nhiem vu"/>
      <sheetName val="QD!ua TGD (2)"/>
      <sheetName val="CV den_x0000_trong tong"/>
      <sheetName val="Tuongcha."/>
      <sheetName val="Km27_x0015_"/>
      <sheetName val="5 lam (tach) (2)"/>
      <sheetName val="TK 134"/>
      <sheetName val="KHTSBD2"/>
      <sheetName val="CDKTKD03"/>
      <sheetName val="KPKDKT'03-1"/>
      <sheetName val="_x0000__x000a__x0000__x0000__x0000_âO԰"/>
      <sheetName val="Cong ban_x0009__x0000__x0009__x0000__x0004__x0000__x0003_"/>
      <sheetName val="_x000c_"/>
      <sheetName val="QD cua HDQ²"/>
      <sheetName val="chie԰"/>
      <sheetName val="S2"/>
      <sheetName val="_x000f_"/>
      <sheetName val="M pc_x0006_"/>
      <sheetName val="luongt"/>
      <sheetName val="???"/>
      <sheetName val="Cong ban _x0000_ _x0000__x0004__x0000__x0003_"/>
      <sheetName val="TDT-TB_"/>
      <sheetName val="Km280 _ Km281"/>
      <sheetName val="T_ 131"/>
      <sheetName val="Cong ban 1,5_x0013__"/>
      <sheetName val="_______-BLDG"/>
      <sheetName val="Op_mai 280"/>
      <sheetName val="chieud_x0005____"/>
      <sheetName val="Op mai 2_x000c__"/>
      <sheetName val="_bÑi_x0003_____²r_x0013__"/>
      <sheetName val="__x000f____½"/>
      <sheetName val="__²r"/>
      <sheetName val="_____M pc_x0006___CamPh__"/>
      <sheetName val="__x000d____âO"/>
      <sheetName val="Cong ban 1,5„—_x0013__"/>
      <sheetName val="__"/>
      <sheetName val="gia x_ may"/>
      <sheetName val="⁋㌱Ա_䭔㌱س_䭔ㄠㄴ_x0006_牴湯⁧琠湯౧_杮楨搠湩⵨偃_x0006_匀敨瑥"/>
      <sheetName val="C_c t)eu"/>
      <sheetName val="C4ulu_ngq.1.05"/>
      <sheetName val="_âO"/>
      <sheetName val="_âOŽ"/>
      <sheetName val="luongt?ang12"/>
      <sheetName val="?_x000a_???âO"/>
      <sheetName val="_x000c_???????_x000a_???"/>
      <sheetName val="QD cua HDQ²??)"/>
      <sheetName val="?_x000a_???âOŽ"/>
      <sheetName val="QD cua HDQ²??€)"/>
      <sheetName val="chieuda"/>
      <sheetName val="7 nam (tach)"/>
      <sheetName val="KQKD02-0 (2)"/>
      <sheetName val="KH&quot;2003"/>
      <sheetName val="Tuongchah"/>
      <sheetName val="Km2:4"/>
      <sheetName val="TK 931"/>
      <sheetName val="CDKP"/>
      <sheetName val="_x0000__x000f__x0000__x0000__x0000_‚嫌_x001a_"/>
      <sheetName val="Èoasen"/>
      <sheetName val="_x0005_"/>
      <sheetName val="⁋㌱Ա_x0000_䭔㌱س_x0000_䭔ㄠㄴ_x0006_牴湯⁧琠湯౧_x0000_杮楨搠湩⵨偃_x0006_匀뀀콙"/>
      <sheetName val="41¹"/>
      <sheetName val="Cong ban`1,5x1,5"/>
      <sheetName val="gia!he1"/>
      <sheetName val="k angluc"/>
      <sheetName val="giai he  "/>
      <sheetName val="IBASE"/>
      <sheetName val="_x000f_?‚ž½"/>
      <sheetName val="_x000c_?_x000d_"/>
      <sheetName val="_x000c_?_x000a_"/>
      <sheetName val="CC@S03"/>
      <sheetName val="M pc_x0006__x0000_CamPhþ"/>
      <sheetName val="chieuday"/>
      <sheetName val="⁋㌱Ա_x0000_䭔㌱س_x0000_䭔ㄠㄴ_x0006_牴湯⁧琠湯౧_x0000_杮楨搠湩_x0005__x0000__x0000__x0000_타_x0012_"/>
      <sheetName val="TK42ı"/>
      <sheetName val="tÿ-01"/>
      <sheetName val="SoCaiT_x0000_"/>
      <sheetName val="Cong ban "/>
      <sheetName val="t"/>
      <sheetName val="CV den"/>
      <sheetName val="[PNT-P3.xls][PNT-P3.xls]C/c t)e"/>
      <sheetName val="[PNT-P3.xls][PNT-P3.xls]C4ulu/n"/>
      <sheetName val="7 THAI NGUYEN"/>
      <sheetName val="_x000f_‚ž興"/>
      <sheetName val="gia԰"/>
      <sheetName val="Np mai 280"/>
      <sheetName val="_x0000__x0000_"/>
      <sheetName val="Cong ban 1,5_x0013_"/>
      <sheetName val="bÑi_x0003__x0000_²r_x0013__x0000_"/>
      <sheetName val="_x000f__x0000_½"/>
      <sheetName val="M pc_x0006__x0000_CamPh_x0000_"/>
      <sheetName val="_x000d_âO"/>
      <sheetName val="Op mai 2_x000c_"/>
      <sheetName val="_x000f__x0000_‚ž½"/>
      <sheetName val="_x000d_âOŽ"/>
      <sheetName val="_x000c__x0000__x000d_"/>
      <sheetName val="Cong ban 1,5„—_x0013_"/>
      <sheetName val="_x000a_âO"/>
      <sheetName val="_x000c__x0000__x000a_"/>
      <sheetName val="_x000a_âOŽ"/>
      <sheetName val="chieud_x0005_"/>
      <sheetName val="_x000d_â_x0005_"/>
      <sheetName val="I_x0005_"/>
      <sheetName val="QUY IV _x0005_"/>
      <sheetName val="co_x0005_"/>
      <sheetName val="Opmai 280"/>
      <sheetName val="M pc_x0006_CamPh"/>
      <sheetName val="gia x may"/>
      <sheetName val="_x000c__x000d_"/>
      <sheetName val="_x000c__x000a_"/>
      <sheetName val="_x000f__x0005_"/>
      <sheetName val="KHTS_x000d_2"/>
      <sheetName val="luongtang12"/>
      <sheetName val="?????????_x0006_????????????_x0006_???"/>
      <sheetName val="_x000f_︀ᇕ԰缀"/>
      <sheetName val="_x000f_‚竈_x0013_"/>
      <sheetName val="_x000f_‚헾】"/>
      <sheetName val="_x000c__x000d_Õ"/>
      <sheetName val="_x000f_‚眨,"/>
      <sheetName val="_x000f_‚禈."/>
      <sheetName val="_x000f_‚稸1"/>
      <sheetName val="_x000f_䠀᡿谀᡿︀"/>
      <sheetName val="t1-01"/>
      <sheetName val="CV dentrong tong"/>
      <sheetName val="_x000a_âO԰"/>
      <sheetName val="Cong ban  _x0004__x0003_"/>
      <sheetName val="_x000f_‚嫌_x001a_"/>
      <sheetName val="M pc_x0006_CamPhþ"/>
      <sheetName val="SoCa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refreshError="1"/>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refreshError="1"/>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refreshError="1"/>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refreshError="1"/>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refreshError="1"/>
      <sheetData sheetId="372"/>
      <sheetData sheetId="373"/>
      <sheetData sheetId="374"/>
      <sheetData sheetId="375"/>
      <sheetData sheetId="376"/>
      <sheetData sheetId="377"/>
      <sheetData sheetId="378" refreshError="1"/>
      <sheetData sheetId="379"/>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refreshError="1"/>
      <sheetData sheetId="393"/>
      <sheetData sheetId="394"/>
      <sheetData sheetId="395" refreshError="1"/>
      <sheetData sheetId="396" refreshError="1"/>
      <sheetData sheetId="397" refreshError="1"/>
      <sheetData sheetId="398"/>
      <sheetData sheetId="399"/>
      <sheetData sheetId="400" refreshError="1"/>
      <sheetData sheetId="401" refreshError="1"/>
      <sheetData sheetId="402" refreshError="1"/>
      <sheetData sheetId="403" refreshError="1"/>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refreshError="1"/>
      <sheetData sheetId="424"/>
      <sheetData sheetId="425"/>
      <sheetData sheetId="426"/>
      <sheetData sheetId="427"/>
      <sheetData sheetId="428"/>
      <sheetData sheetId="429" refreshError="1"/>
      <sheetData sheetId="430"/>
      <sheetData sheetId="431"/>
      <sheetData sheetId="432"/>
      <sheetData sheetId="433"/>
      <sheetData sheetId="434"/>
      <sheetData sheetId="435" refreshError="1"/>
      <sheetData sheetId="436" refreshError="1"/>
      <sheetData sheetId="437" refreshError="1"/>
      <sheetData sheetId="438"/>
      <sheetData sheetId="439"/>
      <sheetData sheetId="440" refreshError="1"/>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sheetData sheetId="474"/>
      <sheetData sheetId="475"/>
      <sheetData sheetId="476"/>
      <sheetData sheetId="477" refreshError="1"/>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refreshError="1"/>
      <sheetData sheetId="529" refreshError="1"/>
      <sheetData sheetId="530"/>
      <sheetData sheetId="531" refreshError="1"/>
      <sheetData sheetId="532" refreshError="1"/>
      <sheetData sheetId="533"/>
      <sheetData sheetId="534" refreshError="1"/>
      <sheetData sheetId="535" refreshError="1"/>
      <sheetData sheetId="536" refreshError="1"/>
      <sheetData sheetId="537" refreshError="1"/>
      <sheetData sheetId="538" refreshError="1"/>
      <sheetData sheetId="539" refreshError="1"/>
      <sheetData sheetId="540"/>
      <sheetData sheetId="541"/>
      <sheetData sheetId="542"/>
      <sheetData sheetId="543"/>
      <sheetData sheetId="544"/>
      <sheetData sheetId="545"/>
      <sheetData sheetId="546" refreshError="1"/>
      <sheetData sheetId="547" refreshError="1"/>
      <sheetData sheetId="548" refreshError="1"/>
      <sheetData sheetId="549" refreshError="1"/>
      <sheetData sheetId="550" refreshError="1"/>
      <sheetData sheetId="551"/>
      <sheetData sheetId="552" refreshError="1"/>
      <sheetData sheetId="553"/>
      <sheetData sheetId="554"/>
      <sheetData sheetId="555"/>
      <sheetData sheetId="556"/>
      <sheetData sheetId="557"/>
      <sheetData sheetId="558"/>
      <sheetData sheetId="559"/>
      <sheetData sheetId="560" refreshError="1"/>
      <sheetData sheetId="561" refreshError="1"/>
      <sheetData sheetId="562"/>
      <sheetData sheetId="563"/>
      <sheetData sheetId="564"/>
      <sheetData sheetId="565" refreshError="1"/>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refreshError="1"/>
      <sheetData sheetId="580" refreshError="1"/>
      <sheetData sheetId="581" refreshError="1"/>
      <sheetData sheetId="582"/>
      <sheetData sheetId="583"/>
      <sheetData sheetId="584" refreshError="1"/>
      <sheetData sheetId="585"/>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sheetData sheetId="597"/>
      <sheetData sheetId="598"/>
      <sheetData sheetId="599"/>
      <sheetData sheetId="600"/>
      <sheetData sheetId="601"/>
      <sheetData sheetId="602" refreshError="1"/>
      <sheetData sheetId="603"/>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sheetData sheetId="619"/>
      <sheetData sheetId="620"/>
      <sheetData sheetId="621"/>
      <sheetData sheetId="622"/>
      <sheetData sheetId="623" refreshError="1"/>
      <sheetData sheetId="624" refreshError="1"/>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refreshError="1"/>
      <sheetData sheetId="662"/>
      <sheetData sheetId="663"/>
      <sheetData sheetId="664"/>
      <sheetData sheetId="665"/>
      <sheetData sheetId="666"/>
      <sheetData sheetId="667"/>
      <sheetData sheetId="668"/>
      <sheetData sheetId="669"/>
      <sheetData sheetId="670"/>
      <sheetData sheetId="671"/>
      <sheetData sheetId="672"/>
      <sheetData sheetId="673" refreshError="1"/>
      <sheetData sheetId="674" refreshError="1"/>
      <sheetData sheetId="675" refreshError="1"/>
      <sheetData sheetId="676" refreshError="1"/>
      <sheetData sheetId="677"/>
      <sheetData sheetId="678"/>
      <sheetData sheetId="679"/>
      <sheetData sheetId="680"/>
      <sheetData sheetId="681"/>
      <sheetData sheetId="682"/>
      <sheetData sheetId="683"/>
      <sheetData sheetId="684"/>
      <sheetData sheetId="685"/>
      <sheetData sheetId="686" refreshError="1"/>
      <sheetData sheetId="687"/>
      <sheetData sheetId="688"/>
      <sheetData sheetId="689"/>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sheetData sheetId="699" refreshError="1"/>
      <sheetData sheetId="700" refreshError="1"/>
      <sheetData sheetId="701"/>
      <sheetData sheetId="702" refreshError="1"/>
      <sheetData sheetId="703" refreshError="1"/>
      <sheetData sheetId="704"/>
      <sheetData sheetId="705" refreshError="1"/>
      <sheetData sheetId="706" refreshError="1"/>
      <sheetData sheetId="707"/>
      <sheetData sheetId="708"/>
      <sheetData sheetId="709" refreshError="1"/>
      <sheetData sheetId="710"/>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sheetData sheetId="726" refreshError="1"/>
      <sheetData sheetId="727" refreshError="1"/>
      <sheetData sheetId="728" refreshError="1"/>
      <sheetData sheetId="729" refreshError="1"/>
      <sheetData sheetId="730" refreshError="1"/>
      <sheetData sheetId="731" refreshError="1"/>
      <sheetData sheetId="732" refreshError="1"/>
      <sheetData sheetId="733"/>
      <sheetData sheetId="734"/>
      <sheetData sheetId="735"/>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sheetData sheetId="788" refreshError="1"/>
      <sheetData sheetId="789" refreshError="1"/>
      <sheetData sheetId="790"/>
      <sheetData sheetId="791" refreshError="1"/>
      <sheetData sheetId="792" refreshError="1"/>
      <sheetData sheetId="793"/>
      <sheetData sheetId="794"/>
      <sheetData sheetId="795"/>
      <sheetData sheetId="796"/>
      <sheetData sheetId="797"/>
      <sheetData sheetId="798" refreshError="1"/>
      <sheetData sheetId="799" refreshError="1"/>
      <sheetData sheetId="800"/>
      <sheetData sheetId="801" refreshError="1"/>
      <sheetData sheetId="802" refreshError="1"/>
      <sheetData sheetId="803" refreshError="1"/>
      <sheetData sheetId="804" refreshError="1"/>
      <sheetData sheetId="805"/>
      <sheetData sheetId="806"/>
      <sheetData sheetId="807" refreshError="1"/>
      <sheetData sheetId="808"/>
      <sheetData sheetId="809" refreshError="1"/>
      <sheetData sheetId="810" refreshError="1"/>
      <sheetData sheetId="811" refreshError="1"/>
      <sheetData sheetId="812"/>
      <sheetData sheetId="813"/>
      <sheetData sheetId="814"/>
      <sheetData sheetId="815"/>
      <sheetData sheetId="816"/>
      <sheetData sheetId="817"/>
      <sheetData sheetId="818" refreshError="1"/>
      <sheetData sheetId="819" refreshError="1"/>
      <sheetData sheetId="820" refreshError="1"/>
      <sheetData sheetId="821"/>
      <sheetData sheetId="822"/>
      <sheetData sheetId="823" refreshError="1"/>
      <sheetData sheetId="824" refreshError="1"/>
      <sheetData sheetId="825" refreshError="1"/>
      <sheetData sheetId="826" refreshError="1"/>
      <sheetData sheetId="827" refreshError="1"/>
      <sheetData sheetId="828" refreshError="1"/>
      <sheetData sheetId="829" refreshError="1"/>
      <sheetData sheetId="830"/>
      <sheetData sheetId="83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sheetData sheetId="961" refreshError="1"/>
      <sheetData sheetId="962" refreshError="1"/>
      <sheetData sheetId="963" refreshError="1"/>
      <sheetData sheetId="964" refreshError="1"/>
      <sheetData sheetId="965"/>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sheetData sheetId="1034"/>
      <sheetData sheetId="1035"/>
      <sheetData sheetId="1036" refreshError="1"/>
      <sheetData sheetId="1037" refreshError="1"/>
      <sheetData sheetId="1038" refreshError="1"/>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sheetData sheetId="1103"/>
      <sheetData sheetId="1104" refreshError="1"/>
      <sheetData sheetId="1105" refreshError="1"/>
      <sheetData sheetId="1106" refreshError="1"/>
      <sheetData sheetId="1107" refreshError="1"/>
      <sheetData sheetId="1108" refreshError="1"/>
      <sheetData sheetId="1109" refreshError="1"/>
      <sheetData sheetId="1110" refreshError="1"/>
      <sheetData sheetId="1111"/>
      <sheetData sheetId="1112" refreshError="1"/>
      <sheetData sheetId="1113"/>
      <sheetData sheetId="1114" refreshError="1"/>
      <sheetData sheetId="1115"/>
      <sheetData sheetId="1116"/>
      <sheetData sheetId="1117"/>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sheetData sheetId="1130"/>
      <sheetData sheetId="1131"/>
      <sheetData sheetId="1132"/>
      <sheetData sheetId="1133"/>
      <sheetData sheetId="1134" refreshError="1"/>
      <sheetData sheetId="1135" refreshError="1"/>
      <sheetData sheetId="1136" refreshError="1"/>
      <sheetData sheetId="1137" refreshError="1"/>
      <sheetData sheetId="1138"/>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sheetData sheetId="1155"/>
      <sheetData sheetId="1156"/>
      <sheetData sheetId="1157" refreshError="1"/>
      <sheetData sheetId="1158" refreshError="1"/>
      <sheetData sheetId="1159" refreshError="1"/>
      <sheetData sheetId="1160" refreshError="1"/>
      <sheetData sheetId="1161" refreshError="1"/>
      <sheetData sheetId="1162" refreshError="1"/>
      <sheetData sheetId="1163" refreshError="1"/>
      <sheetData sheetId="1164"/>
      <sheetData sheetId="1165" refreshError="1"/>
      <sheetData sheetId="1166"/>
      <sheetData sheetId="1167"/>
      <sheetData sheetId="1168"/>
      <sheetData sheetId="1169" refreshError="1"/>
      <sheetData sheetId="1170" refreshError="1"/>
      <sheetData sheetId="1171" refreshError="1"/>
      <sheetData sheetId="1172" refreshError="1"/>
      <sheetData sheetId="1173"/>
      <sheetData sheetId="1174"/>
      <sheetData sheetId="1175"/>
      <sheetData sheetId="1176"/>
      <sheetData sheetId="1177"/>
      <sheetData sheetId="1178" refreshError="1"/>
      <sheetData sheetId="1179" refreshError="1"/>
      <sheetData sheetId="1180"/>
      <sheetData sheetId="1181"/>
      <sheetData sheetId="1182"/>
      <sheetData sheetId="1183"/>
      <sheetData sheetId="1184"/>
      <sheetData sheetId="1185"/>
      <sheetData sheetId="1186"/>
      <sheetData sheetId="1187" refreshError="1"/>
      <sheetData sheetId="1188" refreshError="1"/>
      <sheetData sheetId="1189" refreshError="1"/>
      <sheetData sheetId="1190" refreshError="1"/>
      <sheetData sheetId="1191" refreshError="1"/>
      <sheetData sheetId="1192"/>
      <sheetData sheetId="1193" refreshError="1"/>
      <sheetData sheetId="1194" refreshError="1"/>
      <sheetData sheetId="1195" refreshError="1"/>
      <sheetData sheetId="1196" refreshError="1"/>
      <sheetData sheetId="1197"/>
      <sheetData sheetId="1198" refreshError="1"/>
      <sheetData sheetId="1199" refreshError="1"/>
      <sheetData sheetId="1200" refreshError="1"/>
      <sheetData sheetId="1201" refreshError="1"/>
      <sheetData sheetId="1202"/>
      <sheetData sheetId="1203"/>
      <sheetData sheetId="1204"/>
      <sheetData sheetId="1205"/>
      <sheetData sheetId="1206"/>
      <sheetData sheetId="1207" refreshError="1"/>
      <sheetData sheetId="1208"/>
      <sheetData sheetId="1209"/>
      <sheetData sheetId="1210"/>
      <sheetData sheetId="1211" refreshError="1"/>
      <sheetData sheetId="1212" refreshError="1"/>
      <sheetData sheetId="1213" refreshError="1"/>
      <sheetData sheetId="1214" refreshError="1"/>
      <sheetData sheetId="1215"/>
      <sheetData sheetId="1216"/>
      <sheetData sheetId="1217" refreshError="1"/>
      <sheetData sheetId="1218" refreshError="1"/>
      <sheetData sheetId="1219"/>
      <sheetData sheetId="1220"/>
      <sheetData sheetId="1221" refreshError="1"/>
      <sheetData sheetId="1222"/>
      <sheetData sheetId="1223" refreshError="1"/>
      <sheetData sheetId="1224" refreshError="1"/>
      <sheetData sheetId="1225" refreshError="1"/>
      <sheetData sheetId="1226" refreshError="1"/>
      <sheetData sheetId="1227" refreshError="1"/>
      <sheetData sheetId="1228" refreshError="1"/>
      <sheetData sheetId="1229"/>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sheetData sheetId="1249" refreshError="1"/>
      <sheetData sheetId="1250" refreshError="1"/>
      <sheetData sheetId="1251" refreshError="1"/>
      <sheetData sheetId="1252" refreshError="1"/>
      <sheetData sheetId="1253" refreshError="1"/>
      <sheetData sheetId="1254" refreshError="1"/>
      <sheetData sheetId="1255"/>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KHQ2"/>
      <sheetName val="KHT4,5-02"/>
      <sheetName val="KHVt "/>
      <sheetName val="KHVtt4"/>
      <sheetName val="KHVt XL"/>
      <sheetName val="KHVt XLT4"/>
      <sheetName val="TNHNoi"/>
      <sheetName val="Sheet3"/>
      <sheetName val="XL4Poppy"/>
      <sheetName val="km248"/>
      <sheetName val="TBA"/>
      <sheetName val="Netbook"/>
      <sheetName val="DZ"/>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Thep be"/>
      <sheetName val="Thep than"/>
      <sheetName val="Thep xa mu"/>
      <sheetName val="Nhap lieu"/>
      <sheetName val="PGT"/>
      <sheetName val="Tien dien"/>
      <sheetName val="Thue GTGT"/>
      <sheetName val="142201-T1-th"/>
      <sheetName val="142201-T1 "/>
      <sheetName val="142201-T2-th "/>
      <sheetName val="142201-T2"/>
      <sheetName val="142201-T3-th "/>
      <sheetName val="142201-T3"/>
      <sheetName val="142201-T4-th  "/>
      <sheetName val="142201-T4"/>
      <sheetName val="142201-T6"/>
      <sheetName val="142201-T10"/>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10000000"/>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Sheet6"/>
      <sheetName val="tb1"/>
      <sheetName val="Song trai"/>
      <sheetName val="Dinh+ha nha"/>
      <sheetName val="PTLK"/>
      <sheetName val="NG k"/>
      <sheetName val="THcong"/>
      <sheetName val="BHXH"/>
      <sheetName val="BHXH12"/>
      <sheetName val="Sheet8"/>
      <sheetName val="Sheet9"/>
      <sheetName val="THVDT"/>
      <sheetName val="NCLD"/>
      <sheetName val="MMTB"/>
      <sheetName val="CFSX"/>
      <sheetName val="KQ"/>
      <sheetName val="DTSL"/>
      <sheetName val="XDCBK"/>
      <sheetName val="KHTSCD"/>
      <sheetName val="XDCB"/>
      <sheetName val="Trich Ngang"/>
      <sheetName val="Danh sach Rieng"/>
      <sheetName val="Dia Diem Thuc Tap"/>
      <sheetName val="De Tai Thuc Tap"/>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PhieuKT"/>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socai2003-6tc"/>
      <sheetName val="SCT Cong trinh"/>
      <sheetName val="06-2003 (2)"/>
      <sheetName val="CDPS 6tc"/>
      <sheetName val="SCT Nha thau"/>
      <sheetName val="socai2003 (6tc)dp"/>
      <sheetName val="socai2003 (6tc)"/>
      <sheetName val="CDPS 6tc (2)"/>
      <sheetName val="20000000"/>
      <sheetName val="KM"/>
      <sheetName val="KHOANMUC"/>
      <sheetName val="QTNC"/>
      <sheetName val="CPQL"/>
      <sheetName val="SANLUONG"/>
      <sheetName val="SSCP-SL"/>
      <sheetName val="CPSX"/>
      <sheetName val="CDSL (2)"/>
      <sheetName val="Congty"/>
      <sheetName val="VPPN"/>
      <sheetName val="XN74"/>
      <sheetName val="XN54"/>
      <sheetName val="XN33"/>
      <sheetName val="NK96"/>
      <sheetName val="XL4Test5"/>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phan tich DG"/>
      <sheetName val="gia vat lieu"/>
      <sheetName val="gia xe may"/>
      <sheetName val="gia nhan cong"/>
      <sheetName val="F ThanhTri"/>
      <sheetName val="F Gialam"/>
      <sheetName val="DG"/>
      <sheetName val="TH dam"/>
      <sheetName val="SX dam"/>
      <sheetName val="LD dam"/>
      <sheetName val="Bang gia VL"/>
      <sheetName val="Gia NC"/>
      <sheetName val="Gia may"/>
      <sheetName val="Tonghop"/>
      <sheetName val="Sheet7"/>
      <sheetName val="Thau"/>
      <sheetName val="CT-BT"/>
      <sheetName val="Xa"/>
      <sheetName val="TH"/>
      <sheetName val="Sheet10"/>
      <sheetName val="TH du toan "/>
      <sheetName val="Du toan "/>
      <sheetName val="C.Tinh"/>
      <sheetName val="TK_cap"/>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XXXXXX_xda24_X"/>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D1"/>
      <sheetName val="D2"/>
      <sheetName val="D3"/>
      <sheetName val="D4"/>
      <sheetName val="D5"/>
      <sheetName val="D6"/>
      <sheetName val="Tay ninh"/>
      <sheetName val="A.Duc"/>
      <sheetName val="TH2003"/>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CamPha"/>
      <sheetName val="MongCai"/>
      <sheetName val="30000000"/>
      <sheetName val="40000000"/>
      <sheetName val="50000000"/>
      <sheetName val="60000000"/>
      <sheetName val="70000000"/>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BangTH"/>
      <sheetName val="Xaylap "/>
      <sheetName val="Nhan cong"/>
      <sheetName val="Thietbi"/>
      <sheetName val="Diengiai"/>
      <sheetName val="Vanchuyen"/>
      <sheetName val="HHVt "/>
      <sheetName val="[IBASE2.XLSѝTNHNoi"/>
      <sheetName val="TH_BQ"/>
      <sheetName val="CT 03"/>
      <sheetName val="TH 03"/>
      <sheetName val="Co~g hop 1,5x1,5"/>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GIA NUOC"/>
      <sheetName val="GIA DIEN THOAI"/>
      <sheetName val="GIA DIEN"/>
      <sheetName val="chiet tinh XD"/>
      <sheetName val="Triet T"/>
      <sheetName val="Phan tich gia"/>
      <sheetName val="pHAN CONG"/>
      <sheetName val="GIA XD"/>
      <sheetName val="CV di trong  dong"/>
      <sheetName val=" KQTH quy hoach 135"/>
      <sheetName val="Bao cao KQTH quy hoach 135"/>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Thi_sinh"/>
      <sheetName val="Luong"/>
      <sheetName val="HethongDebai"/>
      <sheetName val="TH131"/>
      <sheetName val="TH155&amp;156"/>
      <sheetName val="TH152"/>
      <sheetName val="TH153"/>
      <sheetName val="TH331"/>
      <sheetName val="KhoDL"/>
      <sheetName val="THSPHH"/>
      <sheetName val="THVL"/>
      <sheetName val="Chamcong"/>
      <sheetName val="DMTK"/>
      <sheetName val="DMKH"/>
      <sheetName val="DMNB"/>
      <sheetName val="DMNV"/>
      <sheetName val="Heso 3-2004 (3)"/>
      <sheetName val="Luong (2)"/>
      <sheetName val="heso T3"/>
      <sheetName val="heso T4"/>
      <sheetName val="heso T5"/>
      <sheetName val="Heso T6"/>
      <sheetName val="Heso T7"/>
      <sheetName val="Heso T8"/>
      <sheetName val="Heso T9"/>
      <sheetName val="Heso 2-2004"/>
      <sheetName val="Heso 3-2004"/>
      <sheetName val="Baocao"/>
      <sheetName val="Heso 3-2004 (2)"/>
      <sheetName val="HD1"/>
      <sheetName val="HD4"/>
      <sheetName val="HD3"/>
      <sheetName val="HD5"/>
      <sheetName val="HD7"/>
      <sheetName val="HD6"/>
      <sheetName val="HD2"/>
      <sheetName val="cn"/>
      <sheetName val="ct"/>
      <sheetName val="Nc"/>
      <sheetName val="pt"/>
      <sheetName val="ql"/>
      <sheetName val="ql (2)"/>
      <sheetName val="4"/>
      <sheetName val="Sheet13"/>
      <sheetName val="Sheet14"/>
      <sheetName val="Sheet15"/>
      <sheetName val="Sheet16"/>
      <sheetName val="DTCT"/>
      <sheetName val="PTVT"/>
      <sheetName val="THVT"/>
      <sheetName val="T.K H.T.T5"/>
      <sheetName val="T.K T7"/>
      <sheetName val="TK T6"/>
      <sheetName val="T.K T5"/>
      <sheetName val="Bang thong ke hang ton"/>
      <sheetName val="thong ke "/>
      <sheetName val="T.KT04"/>
      <sheetName val="DATA"/>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Km282-Km_x0003__x0000_3"/>
      <sheetName val="20+590"/>
      <sheetName val="20+1218"/>
      <sheetName val="22+456"/>
      <sheetName val="23+200"/>
      <sheetName val="Bia1"/>
      <sheetName val="Nhap_lieu"/>
      <sheetName val="Khoiluong"/>
      <sheetName val="Vattu"/>
      <sheetName val="Trungchuyen"/>
      <sheetName val="Bu"/>
      <sheetName val="Chitiet"/>
      <sheetName val="Tkedotuoi"/>
      <sheetName val="Tkebactho"/>
      <sheetName val="nhan su"/>
      <sheetName val="2020"/>
      <sheetName val="luong cty"/>
      <sheetName val="bangluong"/>
      <sheetName val="Tkecong"/>
      <sheetName val="thunhap03"/>
      <sheetName val="thungoaiSCTX"/>
      <sheetName val="TRICH73"/>
      <sheetName val="23+327"/>
      <sheetName val="23+468"/>
      <sheetName val="23+563"/>
      <sheetName val="24+520"/>
      <sheetName val="25"/>
      <sheetName val="Luu goc"/>
      <sheetName val="km22+93.86-km22+121.86"/>
      <sheetName val="km22+177.14-km22+205.64"/>
      <sheetName val="Bang 20-25"/>
      <sheetName val="km22+267.96-km22+283.96"/>
      <sheetName val="km22+304.31-km22+344.31"/>
      <sheetName val="km22+460.92-km22+614.57"/>
      <sheetName val="km22+671.78-km22+713.32"/>
      <sheetName val="bcth 05-04"/>
      <sheetName val="baocao 05-04"/>
      <sheetName val="bcth04-04"/>
      <sheetName val="baocao04-04"/>
      <sheetName val="bcth03-04"/>
      <sheetName val="baocao03-04"/>
      <sheetName val="bcth02-04"/>
      <sheetName val="baocao02-04"/>
      <sheetName val="bcth01-04"/>
      <sheetName val="baocao01-04"/>
      <sheetName val="Chart3"/>
      <sheetName val="Chart2"/>
      <sheetName val="BaTrieu-L.con"/>
      <sheetName val="EDT - Ro"/>
      <sheetName val="BT1"/>
      <sheetName val="BT2"/>
      <sheetName val="BT3"/>
      <sheetName val="BT4"/>
      <sheetName val="BT5"/>
      <sheetName val="BT6"/>
      <sheetName val="BT7"/>
      <sheetName val="bt08"/>
      <sheetName val="bt9"/>
      <sheetName val="BT10"/>
      <sheetName val="bt11"/>
      <sheetName val="BT12"/>
      <sheetName val="BT13"/>
      <sheetName val="BT14"/>
      <sheetName val="bt15"/>
      <sheetName val="BT16"/>
      <sheetName val="BT18"/>
      <sheetName val="THQI"/>
      <sheetName val="Bia"/>
      <sheetName val="THTBO"/>
      <sheetName val="XLAP"/>
      <sheetName val="th22"/>
      <sheetName val="CT22"/>
      <sheetName val="MuaVL_DZ"/>
      <sheetName val="LD&amp;TNTB"/>
      <sheetName val="TH_TBA"/>
      <sheetName val="MuaVL_bu"/>
      <sheetName val="MuaVL_TBA"/>
      <sheetName val="TBi"/>
      <sheetName val="XL_TN"/>
      <sheetName val="TN"/>
      <sheetName val="lietke_TBA"/>
      <sheetName val="lietke_DZ"/>
      <sheetName val="vc_Bocdo"/>
      <sheetName val="m3"/>
      <sheetName val="TK_TD"/>
      <sheetName val="Cap_dat"/>
      <sheetName val="TK _TK"/>
      <sheetName val="Cuoc89"/>
      <sheetName val=""/>
      <sheetName val="Mix-Tarpaulin"/>
      <sheetName val="Tarpaulin"/>
      <sheetName val="Price"/>
      <sheetName val="1"/>
      <sheetName val="2"/>
      <sheetName val="3"/>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6"/>
      <sheetName val="27"/>
      <sheetName val="28"/>
      <sheetName val="29"/>
      <sheetName val="30"/>
      <sheetName val="31"/>
      <sheetName val="Monthly"/>
      <sheetName val="For Summary"/>
      <sheetName val="For Summary(KG)"/>
      <sheetName val="PP Cloth"/>
      <sheetName val="Mix-PP Cloth"/>
      <sheetName val="Material Price-PP"/>
      <sheetName val="2.74"/>
      <sheetName val="T8-9)"/>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tuanM"/>
      <sheetName val="Dinh_ha nha"/>
      <sheetName val="BTH"/>
      <sheetName val="luongt 13"/>
      <sheetName val="LUONG 1"/>
      <sheetName val="LUONG 2"/>
      <sheetName val="LUONG 3"/>
      <sheetName val="Luong 4"/>
      <sheetName val="CTP 4"/>
      <sheetName val="Thuno"/>
      <sheetName val="Anca 4"/>
      <sheetName val="THUONG TET"/>
      <sheetName val="thuong"/>
      <sheetName val="T6"/>
      <sheetName val="THQII"/>
      <sheetName val="Trung"/>
      <sheetName val="THQIII"/>
      <sheetName val="THT nam 04"/>
      <sheetName val="142201ȭT4"/>
      <sheetName val="Bia¸"/>
      <sheetName val="TL"/>
      <sheetName val="T8-9B"/>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8-9þ"/>
      <sheetName val="BCDSPS"/>
      <sheetName val="BCDKT"/>
      <sheetName val="[IBASE2.XLS}BHXH"/>
      <sheetName val="01"/>
      <sheetName val="THU T12"/>
      <sheetName val="CHI T12"/>
      <sheetName val="THU T11"/>
      <sheetName val="CHI T11"/>
      <sheetName val="THU T10"/>
      <sheetName val="CHI T10"/>
      <sheetName val="THU T9"/>
      <sheetName val="CHI T9"/>
      <sheetName val="THU T8"/>
      <sheetName val="CHI T8"/>
      <sheetName val="THU T7"/>
      <sheetName val="CHI T7"/>
      <sheetName val="THU T6"/>
      <sheetName val="CHI T6"/>
      <sheetName val="THU T5"/>
      <sheetName val="CHI T5"/>
      <sheetName val="THU T4"/>
      <sheetName val="CHI T4"/>
      <sheetName val="THU T3"/>
      <sheetName val="CHI T3"/>
      <sheetName val="THU T2"/>
      <sheetName val="CHI T2"/>
      <sheetName val="THU T1"/>
      <sheetName val="CHI T1"/>
      <sheetName val="CDSM (2)"/>
      <sheetName val="02.1"/>
      <sheetName val="2.1"/>
      <sheetName val="2.3"/>
      <sheetName val="02.3"/>
      <sheetName val="05"/>
      <sheetName val="03"/>
      <sheetName val="06"/>
      <sheetName val="B 01"/>
      <sheetName val="B 03"/>
      <sheetName val="D 13"/>
      <sheetName val="Q-03"/>
      <sheetName val="Q-04"/>
      <sheetName val="Q-05"/>
      <sheetName val="D15"/>
      <sheetName val="D20"/>
      <sheetName val="D19"/>
      <sheetName val="120"/>
      <sheetName val="IFAD"/>
      <sheetName val="CVHN"/>
      <sheetName val="TCVM"/>
      <sheetName val="RIDP"/>
      <sheetName val="LDNN"/>
      <sheetName val="BTH Phieu thu"/>
      <sheetName val="BTH Phieu chi"/>
      <sheetName val="NK-SC"/>
      <sheetName val="SCT NVL"/>
      <sheetName val="NK SO CAI"/>
      <sheetName val="SCT TK 331"/>
      <sheetName val="So CFSXKD"/>
      <sheetName val="SCT  TK 131"/>
      <sheetName val="So TGNH 2003"/>
      <sheetName val="So quy TM 2002"/>
      <sheetName val="The tinh Z"/>
      <sheetName val="So kho nguyen vat lieu"/>
      <sheetName val="BTH NVL"/>
      <sheetName val="So theo doi thue GTGT"/>
      <sheetName val="BC thanh QT hoa don nam 2003"/>
      <sheetName val="0304"/>
      <sheetName val="0904"/>
      <sheetName val="1204"/>
      <sheetName val="80000000"/>
      <sheetName val="90000000"/>
      <sheetName val="a0000000"/>
      <sheetName val="b0000000"/>
      <sheetName val="c0000000"/>
      <sheetName val="Cone"/>
      <sheetName val="Sheed5"/>
      <sheetName val="GK"/>
      <sheetName val="CB"/>
      <sheetName val="VP"/>
      <sheetName val="Km274-Km274"/>
      <sheetName val="Km27'-Km278"/>
      <sheetName val="KHVô XL"/>
      <sheetName val="Bia_x0018_"/>
      <sheetName val="QD cua HDQT (ÿÿ"/>
      <sheetName val="ÿÿÿÿi ngoai tongÿÿ2)"/>
      <sheetName val="΄Cxdcb"/>
      <sheetName val="HD CTrinh1"/>
      <sheetName val="HD benA"/>
      <sheetName val="KHTC"/>
      <sheetName val="BCTC"/>
      <sheetName val="Soqui"/>
      <sheetName val="Tienvay"/>
      <sheetName val="CTthanhtoan"/>
      <sheetName val="CTietHD"/>
      <sheetName val="Theodoi HD"/>
      <sheetName val="Theodoi HD (2)"/>
      <sheetName val="VLieu"/>
      <sheetName val="May"/>
      <sheetName val="NCong"/>
      <sheetName val="gia vt,nc,may"/>
      <sheetName val="THKP"/>
      <sheetName val="[IBASE2.XLS_Tong hop Matduong"/>
      <sheetName val="PXKT1"/>
      <sheetName val="PXKT2"/>
      <sheetName val="PXKT3"/>
      <sheetName val="PXKT4"/>
      <sheetName val="PXKT5"/>
      <sheetName val="May khau"/>
      <sheetName val="PXKT6Via 11"/>
      <sheetName val="PXKT7"/>
      <sheetName val="PXKTLo Thien V 14A"/>
      <sheetName val="V14 phu"/>
      <sheetName val="V15"/>
      <sheetName val="V7"/>
      <sheetName val="V9"/>
      <sheetName val="Via 16 Lthien"/>
      <sheetName val="V6a"/>
      <sheetName val="PXKT8"/>
      <sheetName val="XXXXXXX0"/>
      <sheetName val="[IBASE2.XLS䁝BC6tT17"/>
      <sheetName val="TK13_x0005_"/>
      <sheetName val="02"/>
      <sheetName val="04"/>
      <sheetName val="07"/>
      <sheetName val="08"/>
      <sheetName val="09"/>
      <sheetName val="PHEPNAM"/>
      <sheetName val="KHONGLUONG"/>
      <sheetName val="d0000000"/>
      <sheetName val="e0000000"/>
      <sheetName val="f0000000"/>
      <sheetName val="g0000000"/>
      <sheetName val="h0000000"/>
      <sheetName val="i000000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Bia¬"/>
      <sheetName val="THQþ"/>
      <sheetName val="tô rôiDY"/>
      <sheetName val="ATCANING"/>
      <sheetName val="KNH"/>
      <sheetName val="KVF"/>
      <sheetName val="Hoada"/>
      <sheetName val="Nguphuc"/>
      <sheetName val="TCH"/>
      <sheetName val="TTT"/>
      <sheetName val="TVK"/>
      <sheetName val="Tuichuom"/>
      <sheetName val="NKDT"/>
      <sheetName val="Vitagin"/>
      <sheetName val="Sheet12"/>
      <sheetName val="bg+th45"/>
      <sheetName val="4-5"/>
      <sheetName val="bg+th34"/>
      <sheetName val="3-4"/>
      <sheetName val="bg+th23"/>
      <sheetName val="2-3"/>
      <sheetName val="bg+th12"/>
      <sheetName val="1-2"/>
      <sheetName val="bg+th"/>
      <sheetName val="ptvl"/>
      <sheetName val="0-1"/>
      <sheetName val="Khac DP"/>
      <sheetName val="Khoi than "/>
      <sheetName val="B3_208_than"/>
      <sheetName val="B3_208_TU"/>
      <sheetName val="B3_208_TW"/>
      <sheetName val="B3_208_DP"/>
      <sheetName val="B3_208_khac"/>
      <sheetName val="Sheet11"/>
      <sheetName val="BC§ 2001"/>
      <sheetName val="BBC§ 2002"/>
      <sheetName val="TSC§ 2001"/>
      <sheetName val="TSc® 2002"/>
      <sheetName val="Thang1"/>
      <sheetName val="Thang2"/>
      <sheetName val="Thang3"/>
      <sheetName val="Thang 4"/>
      <sheetName val="23+32þ"/>
      <sheetName val="7 THAI NGUYEN"/>
      <sheetName val="Cong hop 2,0ࡸ2,0"/>
      <sheetName val="T8-9@"/>
      <sheetName val="Km282-Km_x0003_?3"/>
      <sheetName val="Tonf hop"/>
      <sheetName val="CoquyTM"/>
      <sheetName val="TH_B¸"/>
      <sheetName val="T8-9_x0008_"/>
      <sheetName val="det VP"/>
      <sheetName val="det hn"/>
      <sheetName val="19-5"/>
      <sheetName val="X26-2"/>
      <sheetName val="x26"/>
      <sheetName val="chi Hieu"/>
      <sheetName val="c thoa"/>
      <sheetName val="A thanh - DL"/>
      <sheetName val="A Tuyen"/>
      <sheetName val="A Tien -laphu"/>
      <sheetName val="A Thang- laphu"/>
      <sheetName val="DMHN"/>
      <sheetName val="A Dong"/>
      <sheetName val="27-7 NB"/>
      <sheetName val="ATuan-PN"/>
      <sheetName val="X20"/>
      <sheetName val="xn 5"/>
      <sheetName val="PKD X20"/>
      <sheetName val="da giay SG"/>
      <sheetName val="dagiay XK"/>
      <sheetName val="DK Dong xuan"/>
      <sheetName val="chu Ton"/>
      <sheetName val="minh tri"/>
      <sheetName val="viet huy"/>
      <sheetName val="thanh ha"/>
      <sheetName val="O Su"/>
      <sheetName val="A Ha-DL"/>
      <sheetName val="Vinh oanh"/>
      <sheetName val="chi Thuy"/>
      <sheetName val="chu Hong"/>
      <sheetName val="thuy- may"/>
      <sheetName val="CHuong(VT)"/>
      <sheetName val="XNK-hnam"/>
      <sheetName val="7-5HQ"/>
      <sheetName val="vu yen"/>
      <sheetName val="Du_lieu"/>
      <sheetName val="Nhap_lieÈ"/>
      <sheetName val="PNT-QUOT-#3"/>
      <sheetName val="COAT&amp;WRAP-QIOT-#3"/>
      <sheetName val="Nhap_lie"/>
      <sheetName val="Nhap_lie("/>
      <sheetName val="IBASE2"/>
      <sheetName val="CongNo"/>
      <sheetName val="TD khao sat"/>
      <sheetName val="_x0000__x0000__x0005__x0000__x0000_"/>
      <sheetName val="CHITIET VL-NC"/>
      <sheetName val="DON GIA"/>
      <sheetName val="Biaþ"/>
      <sheetName val="Luot"/>
      <sheetName val="lapdap TB "/>
      <sheetName val="ESTI."/>
      <sheetName val="DI-ESTI"/>
      <sheetName val="THTBþ"/>
      <sheetName val="nghi dinh-_x0004__x0010_"/>
      <sheetName val="Chart䀀"/>
      <sheetName val="T8-9("/>
      <sheetName val=" GT CPhi tung dot"/>
      <sheetName val="T8-9h"/>
      <sheetName val="KQKDKT#04-1"/>
      <sheetName val="VtuHaTheSauTBABenThuy1 Ш2)"/>
      <sheetName val="T8-9X"/>
      <sheetName val="MTL$-INTER"/>
      <sheetName val="Diem mon hoc"/>
      <sheetName val="Diem Tong ket"/>
      <sheetName val="DS - HoTen"/>
      <sheetName val="DS-Loc"/>
      <sheetName val="thong ke_x0000_"/>
      <sheetName val="GIA 뭼UOC"/>
      <sheetName val="Soqu_x0005__x0000__x0000_"/>
      <sheetName val="Ca.D"/>
      <sheetName val="H.long"/>
      <sheetName val="C.Mong"/>
      <sheetName val="M.Phu"/>
      <sheetName val="T.Son"/>
      <sheetName val="V.Don"/>
      <sheetName val="Y.Kien"/>
      <sheetName val="V.Quang"/>
      <sheetName val="Q.Lam"/>
      <sheetName val="Pthu"/>
      <sheetName val="T.Coc"/>
      <sheetName val="D.Nghia"/>
      <sheetName val="P.Phu"/>
      <sheetName val="P.Lai"/>
      <sheetName val="N.Xuyen"/>
      <sheetName val="H.quan"/>
      <sheetName val="S.Dang"/>
      <sheetName val="TT.DH"/>
      <sheetName val="N.Quan"/>
      <sheetName val="C.Dam"/>
      <sheetName val="M.Luong"/>
      <sheetName val="B.luan"/>
      <sheetName val="T8-9_x0005_"/>
      <sheetName val="Bang can doi "/>
      <sheetName val="Tinh hinh cat lang"/>
      <sheetName val="Tinh hinh SX phu"/>
      <sheetName val="Tinh hinh do xop"/>
      <sheetName val="chi phi cap tien"/>
      <sheetName val="TH dat "/>
      <sheetName val="DZ22"/>
      <sheetName val="TTDZ22"/>
      <sheetName val="VtuHaTheSauTBANg⤤yenDu6"/>
      <sheetName val="〴7"/>
      <sheetName val="ɾT"/>
      <sheetName val="tr_tinhDZc!othe"/>
      <sheetName val="t2_tinhTBA"/>
      <sheetName val="BL2"/>
      <sheetName val="KG2"/>
      <sheetName val="Cong tron D7'"/>
      <sheetName val="Giathanh1m3BT"/>
      <sheetName val="tien _x0000_uong"/>
      <sheetName val="_x0000_Y_BA"/>
      <sheetName val="_IBASE2.XLSѝTNHNoi"/>
      <sheetName val="Km282-Km_x0003_"/>
      <sheetName val="°:nh"/>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SANNUONG"/>
      <sheetName val="thkn (2)"/>
      <sheetName val="Vchuygn(C)"/>
      <sheetName val="342201-T10"/>
      <sheetName val="km208"/>
      <sheetName val="DMX"/>
      <sheetName val="QDcua TGD (2)_x0000__x0000__x0000__x0000__x0000__x0000__x0000__x0000__x0000__x0000__x0000__x0000_䚼˰_x0000__x0004__x0000__x0000_"/>
      <sheetName val="Tong_ke"/>
      <sheetName val="XXXXXX?X"/>
      <sheetName val="tien "/>
      <sheetName val="T6-99_x0000__x0000__x0000__x0000__x0000__x0000__x0000__x0000__x0000__x0000_ _x0000__x0012_[IBASE2.XLS]T"/>
      <sheetName val="T4-99_x0005__x0000__x0000_T5-99"/>
      <sheetName val="[IBASE2.XLS뭝êm283-Km284"/>
      <sheetName val="CHITIET VL-NCHT1 (2)"/>
      <sheetName val="NEW-PANEL"/>
      <sheetName val="Bia0"/>
      <sheetName val="DMT_x0000_"/>
      <sheetName val="KH-Q1,Q2,01"/>
      <sheetName val="CVden_ngoai_TCT_(1)"/>
      <sheetName val="CV_den_ngoai_TCT_(2)"/>
      <sheetName val="CV_den_ngoai_TCT_(3)"/>
      <sheetName val="QDcua_TGD"/>
      <sheetName val="QD_cua_HDQT"/>
      <sheetName val="QD_cua_HDQT_(2)"/>
      <sheetName val="CV_di_ngoai_tong"/>
      <sheetName val="CV_di_ngoai_tong_(2)"/>
      <sheetName val="To_trinh"/>
      <sheetName val="Giao_nhiem_vu"/>
      <sheetName val="QDcua_TGD_(2)"/>
      <sheetName val="Thong_tu"/>
      <sheetName val="CV_di_trong__tong"/>
      <sheetName val="nghi_dinh-CP"/>
      <sheetName val="CV_den_trong_tong"/>
      <sheetName val="KHVt_"/>
      <sheetName val="KHVt_XL"/>
      <sheetName val="KHVt_XLT4"/>
      <sheetName val="lapdat_TB_"/>
      <sheetName val="TNghiªm_TB_"/>
      <sheetName val="VËt_liÖu"/>
      <sheetName val="Lap_®at_®iÖn"/>
      <sheetName val="TNghiÖm_VL"/>
      <sheetName val="th_"/>
      <sheetName val="tien_luong"/>
      <sheetName val="Thep_be"/>
      <sheetName val="Thep_than"/>
      <sheetName val="Thep_xa_mu"/>
      <sheetName val="Nhap_lieu1"/>
      <sheetName val="Tien_dien"/>
      <sheetName val="Thue_GTGT"/>
      <sheetName val="142201-T1_"/>
      <sheetName val="142201-T2-th_"/>
      <sheetName val="142201-T3-th_"/>
      <sheetName val="142201-T4-th__"/>
      <sheetName val="_t5"/>
      <sheetName val="t_4"/>
      <sheetName val="_t3_"/>
      <sheetName val="_TH331"/>
      <sheetName val="_Minh_ha"/>
      <sheetName val="_Ha_Tay"/>
      <sheetName val="_Vinhphuc"/>
      <sheetName val="_Nbinh"/>
      <sheetName val="_QVinh"/>
      <sheetName val="_TW1"/>
      <sheetName val="VtuHaTheSauTBABenThuy1_(2)"/>
      <sheetName val="Kluong_phu"/>
      <sheetName val="Lan_can"/>
      <sheetName val="Ho_lan"/>
      <sheetName val="Coc_tieu"/>
      <sheetName val="Bien_bao"/>
      <sheetName val="Op_mai_274"/>
      <sheetName val="Op_mai_275"/>
      <sheetName val="Op_mai_276"/>
      <sheetName val="Op_mai_277"/>
      <sheetName val="Op_mai_278"/>
      <sheetName val="Op_mai_279"/>
      <sheetName val="Op_mai_280"/>
      <sheetName val="Op_mai_281"/>
      <sheetName val="Op_mai_282"/>
      <sheetName val="Op_mai_283"/>
      <sheetName val="Op_mai_284"/>
      <sheetName val="Op_mai"/>
      <sheetName val="thkl_(2)"/>
      <sheetName val="long_tec"/>
      <sheetName val="Km274_-_Km275"/>
      <sheetName val="Km275_-_Km276"/>
      <sheetName val="Km276_-_Km277"/>
      <sheetName val="Km277_-_Km278_"/>
      <sheetName val="Km278_-_Km279"/>
      <sheetName val="Km279_-_Km280"/>
      <sheetName val="Km280_-_Km281"/>
      <sheetName val="Km281_-_Km282"/>
      <sheetName val="Km282_-_Km283"/>
      <sheetName val="Km283_-_Km284"/>
      <sheetName val="Km284_-_Km285"/>
      <sheetName val="Tong_hop_Matduong"/>
      <sheetName val="Cong_D75"/>
      <sheetName val="Cong_D100"/>
      <sheetName val="Cong_D150"/>
      <sheetName val="Cong_2D150"/>
      <sheetName val="Cong_ban_0,7x0,7"/>
      <sheetName val="Cong_ban_0,8x0,8"/>
      <sheetName val="Cong_ban_1x1"/>
      <sheetName val="Cong_ban_1x1,2"/>
      <sheetName val="Cong_ban_1,5x1,5"/>
      <sheetName val="Cong_ban_2x1,5"/>
      <sheetName val="Cong_ban_2x2"/>
      <sheetName val="Tong_hop"/>
      <sheetName val="Tong_hop_(2)"/>
      <sheetName val="Cong_cu"/>
      <sheetName val="Cot_thep"/>
      <sheetName val="Cong_tron_D75"/>
      <sheetName val="Cong_tron_D100"/>
      <sheetName val="Cong_tron_D150"/>
      <sheetName val="Cong_tron_2D150"/>
      <sheetName val="Cong_ban_1,0x1,0"/>
      <sheetName val="Cong_ban_1,0x1,2"/>
      <sheetName val="Cong_hop_1,5x1,5"/>
      <sheetName val="Cong_hop_2,0x1,5"/>
      <sheetName val="Cong_hop_2,0x2,0"/>
      <sheetName val="Song_trai"/>
      <sheetName val="Dinh+ha_nha"/>
      <sheetName val="NG_k"/>
      <sheetName val="Trich_Ngang"/>
      <sheetName val="Danh_sach_Rieng"/>
      <sheetName val="Dia_Diem_Thuc_Tap"/>
      <sheetName val="De_Tai_Thuc_Tap"/>
      <sheetName val="TK_112"/>
      <sheetName val="TK_131"/>
      <sheetName val="TK_141"/>
      <sheetName val="TK_153"/>
      <sheetName val="TK_211"/>
      <sheetName val="TK_242"/>
      <sheetName val="TK_334"/>
      <sheetName val="TK_511"/>
      <sheetName val="TK_515"/>
      <sheetName val="TK_911"/>
      <sheetName val="T_so_thay_doi"/>
      <sheetName val="b_THchitietDZCT"/>
      <sheetName val="b_THchitietTBA"/>
      <sheetName val="Khao_sat"/>
      <sheetName val="TT_khao_sat"/>
      <sheetName val="SCT_Cong_trinh"/>
      <sheetName val="06-2003_(2)"/>
      <sheetName val="CDPS_6tc"/>
      <sheetName val="SCT_Nha_thau"/>
      <sheetName val="socai2003_(6tc)dp"/>
      <sheetName val="socai2003_(6tc)"/>
      <sheetName val="CDPS_6tc_(2)"/>
      <sheetName val="phan_tich_DG"/>
      <sheetName val="gia_vat_lieu"/>
      <sheetName val="gia_xe_may"/>
      <sheetName val="gia_nhan_cong"/>
      <sheetName val="CDSL_(2)"/>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Don_gia_CPM"/>
      <sheetName val="Tong_Thieu_HD_cac_CT-2001"/>
      <sheetName val="VL_thieu_HD_-_2001"/>
      <sheetName val="Tong_thieu_HD_cac_CT_-_2002"/>
      <sheetName val="Lan_trai"/>
      <sheetName val="Van_chuyen"/>
      <sheetName val="HDong_VC"/>
      <sheetName val="ThieuHD_nam_2001"/>
      <sheetName val="Bang_TH"/>
      <sheetName val="Tong_Chinh"/>
      <sheetName val="TH_du_toan_"/>
      <sheetName val="Du_toan_"/>
      <sheetName val="C_Tinh"/>
      <sheetName val="giai_thich"/>
      <sheetName val="DT_-_Ro"/>
      <sheetName val="TH_-_Ro_"/>
      <sheetName val="GDT_-_Ro"/>
      <sheetName val="DT_-_TB"/>
      <sheetName val="TH_-_TB"/>
      <sheetName val="GDT_-_TB"/>
      <sheetName val="DT_-_NT"/>
      <sheetName val="TH_-_NT"/>
      <sheetName val="GDT_-_NT"/>
      <sheetName val="ql_(2)"/>
      <sheetName val="F_ThanhTri"/>
      <sheetName val="F_Gialam"/>
      <sheetName val="TH_dam"/>
      <sheetName val="SX_dam"/>
      <sheetName val="LD_dam"/>
      <sheetName val="Bang_gia_VL"/>
      <sheetName val="Gia_NC"/>
      <sheetName val="Gia_may"/>
      <sheetName val="KQKD02-2_(2)"/>
      <sheetName val="KQKD-2_(2)"/>
      <sheetName val="KQKD_thu2004"/>
      <sheetName val="Dancau-Q_Ninh"/>
      <sheetName val="BaTrieu-L_son"/>
      <sheetName val="T03_-_03"/>
      <sheetName val="THL_T03"/>
      <sheetName val="TTBC_T03"/>
      <sheetName val="Luong_noi_Bo_-_T3"/>
      <sheetName val="Tong_hop_-_T3"/>
      <sheetName val="Thuong_Quy_3"/>
      <sheetName val="Phu_cap_trach_nhiem"/>
      <sheetName val="Tay_ninh"/>
      <sheetName val="A_Duc"/>
      <sheetName val="DOANH_SO"/>
      <sheetName val="BD-SINH_VIEN"/>
      <sheetName val="BC_TH_CK_(2)"/>
      <sheetName val="BC_TH_CK"/>
      <sheetName val="BC6tT19_food"/>
      <sheetName val="BC6tT18_-_Food"/>
      <sheetName val="BCCK_4"/>
      <sheetName val="BCFood-_T16"/>
      <sheetName val="BCFood-_T15"/>
      <sheetName val="BCFood-_T14"/>
      <sheetName val="BCFood-_T13"/>
      <sheetName val="TH_CK2"/>
      <sheetName val="BC6tT52_(3)"/>
      <sheetName val="BC6tT52_(2)"/>
      <sheetName val="TCK_12"/>
      <sheetName val="Tong_CK"/>
      <sheetName val="HHVt_"/>
      <sheetName val="Co~g_hop_1,5x1,5"/>
      <sheetName val="So_sanh"/>
      <sheetName val="Xaylap_"/>
      <sheetName val="Nhan_cong"/>
      <sheetName val="_KQTH_quy_hoach_135"/>
      <sheetName val="Bao_cao_KQTH_quy_hoach_135"/>
      <sheetName val="CT_03"/>
      <sheetName val="TH_03"/>
      <sheetName val="CV_di_trong__dong"/>
      <sheetName val="BaTrieu-L_con"/>
      <sheetName val="EDT_-_Ro"/>
      <sheetName val="Heso_3-2004_(3)"/>
      <sheetName val="Luong_(2)"/>
      <sheetName val="heso_T3"/>
      <sheetName val="heso_T4"/>
      <sheetName val="heso_T5"/>
      <sheetName val="Heso_T6"/>
      <sheetName val="Heso_T7"/>
      <sheetName val="Heso_T8"/>
      <sheetName val="Heso_T9"/>
      <sheetName val="Heso_2-2004"/>
      <sheetName val="Heso_3-2004"/>
      <sheetName val="Heso_3-2004_(2)"/>
      <sheetName val="[IBASE2_XLSѝTNHNoi"/>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phuong_an_chon"/>
      <sheetName val="bang_so_sanh_tong_hop_(_PA_chon"/>
      <sheetName val="dang_ap_dung"/>
      <sheetName val="bang_tong_hop_(dang_huong)"/>
      <sheetName val="GIA_NUOC"/>
      <sheetName val="GIA_DIEN_THOAI"/>
      <sheetName val="GIA_DIEN"/>
      <sheetName val="chiet_tinh_XD"/>
      <sheetName val="Triet_T"/>
      <sheetName val="Phan_tich_gia"/>
      <sheetName val="pHAN_CONG"/>
      <sheetName val="GIA_XD"/>
      <sheetName val="TK__TK"/>
      <sheetName val="bcth_05-04"/>
      <sheetName val="baocao_05-04"/>
      <sheetName val="nhan_su"/>
      <sheetName val="luong_cty"/>
      <sheetName val="Luu_goc"/>
      <sheetName val="km22+93_86-km22+121_86"/>
      <sheetName val="km22+177_14-km22+205_64"/>
      <sheetName val="Bang_20-25"/>
      <sheetName val="km22+267_96-km22+283_96"/>
      <sheetName val="km22+304_31-km22+344_31"/>
      <sheetName val="km22+460_92-km22+614_57"/>
      <sheetName val="km22+671_78-km22+713_32"/>
      <sheetName val="tô_rôiDY"/>
      <sheetName val="T_K_H_T_T5"/>
      <sheetName val="T_K_T7"/>
      <sheetName val="TK_T6"/>
      <sheetName val="T_K_T5"/>
      <sheetName val="Bang_thong_ke_hang_ton"/>
      <sheetName val="thong_ke_"/>
      <sheetName val="T_KT04"/>
      <sheetName val="Dinh_ha_nha"/>
      <sheetName val="Km282-Km3"/>
      <sheetName val="[IBASE2_XLS}BHXH"/>
      <sheetName val="_tuanM"/>
      <sheetName val="Tuan_1_01"/>
      <sheetName val="Tuan_3_01_"/>
      <sheetName val="Tuan_5_06_"/>
      <sheetName val="Tuan_6_06__"/>
      <sheetName val="Tuan_7_06_"/>
      <sheetName val="Tuan_7_06__(2)"/>
      <sheetName val="Tuan10,06_"/>
      <sheetName val="Tuan11,06__"/>
      <sheetName val="Bao_cao_DD_31_3_06"/>
      <sheetName val="Bao_cao_DD_30_4_06"/>
      <sheetName val="Bao_cao_DD_31_5_06_"/>
      <sheetName val="Bao_cao_Quy_I-06"/>
      <sheetName val="Bao_cao_DD_30_6_06"/>
      <sheetName val="Bao_cao_DD_31_7_06"/>
      <sheetName val="2_74"/>
      <sheetName val="THU_T12"/>
      <sheetName val="CHI_T12"/>
      <sheetName val="THU_T11"/>
      <sheetName val="CHI_T11"/>
      <sheetName val="THU_T10"/>
      <sheetName val="CHI_T10"/>
      <sheetName val="THU_T9"/>
      <sheetName val="CHI_T9"/>
      <sheetName val="THU_T8"/>
      <sheetName val="CHI_T8"/>
      <sheetName val="THU_T7"/>
      <sheetName val="CHI_T7"/>
      <sheetName val="THU_T6"/>
      <sheetName val="CHI_T6"/>
      <sheetName val="THU_T5"/>
      <sheetName val="CHI_T5"/>
      <sheetName val="THU_T4"/>
      <sheetName val="CHI_T4"/>
      <sheetName val="THU_T3"/>
      <sheetName val="CHI_T3"/>
      <sheetName val="THU_T2"/>
      <sheetName val="CHI_T2"/>
      <sheetName val="THU_T1"/>
      <sheetName val="CHI_T1"/>
      <sheetName val="CDSM_(2)"/>
      <sheetName val="02_1"/>
      <sheetName val="2_1"/>
      <sheetName val="2_3"/>
      <sheetName val="02_3"/>
      <sheetName val="B_01"/>
      <sheetName val="B_03"/>
      <sheetName val="D_13"/>
      <sheetName val="BTH_Phieu_thu"/>
      <sheetName val="BTH_Phieu_chi"/>
      <sheetName val="SCT_NVL"/>
      <sheetName val="NK_SO_CAI"/>
      <sheetName val="SCT_TK_331"/>
      <sheetName val="So_CFSXKD"/>
      <sheetName val="SCT__TK_131"/>
      <sheetName val="So_TGNH_2003"/>
      <sheetName val="So_quy_TM_2002"/>
      <sheetName val="The_tinh_Z"/>
      <sheetName val="So_kho_nguyen_vat_lieu"/>
      <sheetName val="BTH_NVL"/>
      <sheetName val="So_theo_doi_thue_GTGT"/>
      <sheetName val="BC_thanh_QT_hoa_don_nam_2003"/>
      <sheetName val="GDMN_1"/>
      <sheetName val="GDMN_2"/>
      <sheetName val="GDMN_3"/>
      <sheetName val="GDMN_4"/>
      <sheetName val="GDMN_5"/>
      <sheetName val="GDTH_1"/>
      <sheetName val="GDTH_2"/>
      <sheetName val="GDTH_3"/>
      <sheetName val="GDTH_4"/>
      <sheetName val="GDTH_5"/>
      <sheetName val="THCS_1"/>
      <sheetName val="THCS_2"/>
      <sheetName val="THCS_3"/>
      <sheetName val="THCS_4"/>
      <sheetName val="THCS_5"/>
      <sheetName val="THCS_6"/>
      <sheetName val="THPT_1"/>
      <sheetName val="THPT_2"/>
      <sheetName val="THPT_3"/>
      <sheetName val="THPT_4"/>
      <sheetName val="THPT_5"/>
      <sheetName val="THPT_6"/>
      <sheetName val="DH,CD,THCN_1"/>
      <sheetName val="DH,CD,THCN_2"/>
      <sheetName val="DH,CD,THCN_3"/>
      <sheetName val="GDKCQ_1"/>
      <sheetName val="GDKCQ_2"/>
      <sheetName val="KHVô_XL"/>
      <sheetName val="Coc_6"/>
      <sheetName val="THT_nam_04"/>
      <sheetName val="luongt_13"/>
      <sheetName val="LUONG_1"/>
      <sheetName val="LUONG_2"/>
      <sheetName val="LUONG_3"/>
      <sheetName val="Luong_4"/>
      <sheetName val="CTP_4"/>
      <sheetName val="Anca_4"/>
      <sheetName val="THUONG_TET"/>
      <sheetName val="Deo_nai"/>
      <sheetName val="CKD_than"/>
      <sheetName val="CTT_Thong_nhat"/>
      <sheetName val="CTT_Nui_beo"/>
      <sheetName val="CTT_cao_son"/>
      <sheetName val="CTT_Khe_cham"/>
      <sheetName val="XNxlva_sxthanKCII"/>
      <sheetName val="Cam_Y_ut_KC"/>
      <sheetName val="CTxay_lap_mo_CP"/>
      <sheetName val="CTdo_luong_GDSP"/>
      <sheetName val="Dong_bac"/>
      <sheetName val="Cac_cang_UT_mua_than_Dong_bac"/>
      <sheetName val="cua_hang_vtu"/>
      <sheetName val="Khach_hang_le_"/>
      <sheetName val="nhat_ky_5"/>
      <sheetName val="cac_cong_ty_van_tai"/>
      <sheetName val="For_Summary"/>
      <sheetName val="For_Summary(KG)"/>
      <sheetName val="PP_Cloth"/>
      <sheetName val="Mix-PP_Cloth"/>
      <sheetName val="Material_Price-PP"/>
      <sheetName val="QD_cua_HDQT_(ÿÿ"/>
      <sheetName val="ÿÿÿÿi_ngoai_tongÿÿ2)"/>
      <sheetName val="GIA_뭼UOC"/>
      <sheetName val="Soqu"/>
      <sheetName val="HD_CTrinh1"/>
      <sheetName val="HD_benA"/>
      <sheetName val="Theodoi_HD"/>
      <sheetName val="Theodoi_HD_(2)"/>
      <sheetName val="nphuocb 4"/>
      <sheetName val=" Njinh"/>
      <sheetName val="L]gngT2"/>
      <sheetName val="VT,NC,M"/>
      <sheetName val="XXXXXXÿÿ"/>
      <sheetName val="KHT4ÿÿ-02"/>
      <sheetName val="ÿÿÿÿ "/>
      <sheetName val="PhanTichDonGia"/>
      <sheetName val="Soqu窨_x0013_竬"/>
      <sheetName val="Soqu_x0005_"/>
      <sheetName val="T4-99_x0005_"/>
      <sheetName val="KHVt X兤"/>
      <sheetName val="So.g trai"/>
      <sheetName val="_x0013_heet9"/>
      <sheetName val="De _x0014_ai Thuc Tap"/>
      <sheetName val="tuan&quot;"/>
      <sheetName val="nt5anM"/>
      <sheetName val=".ngan"/>
      <sheetName val=".loi"/>
      <sheetName val="XXXXXX X"/>
      <sheetName val="Km282-Km 3"/>
      <sheetName val="Bia "/>
      <sheetName val="TK13 "/>
      <sheetName val="nghi dinh-  "/>
      <sheetName val=" "/>
      <sheetName val="Km282-Km ?3"/>
      <sheetName val="T8-9 "/>
      <sheetName val="Soqu "/>
      <sheetName val="Km282-Km "/>
      <sheetName val="Figure 6 NPV"/>
      <sheetName val="_x0000_"/>
      <sheetName val="Bia_x0000_"/>
      <sheetName val="Soqu_x0005_"/>
      <sheetName val="thong ke"/>
      <sheetName val="Km282-Km_x0003_3"/>
      <sheetName val="_x0005_"/>
      <sheetName val="tien uong"/>
      <sheetName val="Y_BA"/>
      <sheetName val="T6-99 _x0012_[IBASE2.XLS]T"/>
      <sheetName val="T4-99_x0005_T5-99"/>
      <sheetName val="DMT"/>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H17" t="str">
            <v>ERLP</v>
          </cell>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0</v>
          </cell>
          <cell r="AM18">
            <v>1</v>
          </cell>
          <cell r="AN18">
            <v>8.44</v>
          </cell>
          <cell r="AO18">
            <v>9</v>
          </cell>
          <cell r="AP18">
            <v>0</v>
          </cell>
          <cell r="AQ18">
            <v>45</v>
          </cell>
          <cell r="AR18">
            <v>42.22</v>
          </cell>
          <cell r="AS18">
            <v>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0</v>
          </cell>
          <cell r="AM24">
            <v>1</v>
          </cell>
          <cell r="AN24">
            <v>11.8</v>
          </cell>
          <cell r="AO24">
            <v>9.4</v>
          </cell>
          <cell r="AP24">
            <v>0</v>
          </cell>
          <cell r="AQ24">
            <v>36.44</v>
          </cell>
          <cell r="AR24">
            <v>37.229999999999997</v>
          </cell>
          <cell r="AS24">
            <v>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v>0</v>
          </cell>
          <cell r="AL27" t="str">
            <v>800</v>
          </cell>
          <cell r="AM27">
            <v>1</v>
          </cell>
          <cell r="AN27">
            <v>19.16</v>
          </cell>
          <cell r="AO27">
            <v>0</v>
          </cell>
          <cell r="AP27">
            <v>17.8</v>
          </cell>
          <cell r="AQ27">
            <v>26.1</v>
          </cell>
          <cell r="AR27">
            <v>0</v>
          </cell>
          <cell r="AS27">
            <v>37.869999999999997</v>
          </cell>
          <cell r="AT27">
            <v>500</v>
          </cell>
          <cell r="AU27">
            <v>0</v>
          </cell>
          <cell r="AV27">
            <v>674</v>
          </cell>
        </row>
        <row r="28">
          <cell r="AH28" t="str">
            <v>GP</v>
          </cell>
          <cell r="AI28" t="str">
            <v xml:space="preserve">GALVAN. STEEL SHEET EHULSION PAINT </v>
          </cell>
          <cell r="AJ28">
            <v>0</v>
          </cell>
          <cell r="AK28" t="str">
            <v>100(OM-12)</v>
          </cell>
          <cell r="AL28">
            <v>0</v>
          </cell>
          <cell r="AM28">
            <v>1</v>
          </cell>
          <cell r="AN28">
            <v>0</v>
          </cell>
          <cell r="AO28">
            <v>14.3</v>
          </cell>
          <cell r="AP28">
            <v>0</v>
          </cell>
          <cell r="AQ28">
            <v>0</v>
          </cell>
          <cell r="AR28">
            <v>47.55</v>
          </cell>
          <cell r="AS28">
            <v>0</v>
          </cell>
          <cell r="AT28">
            <v>0</v>
          </cell>
          <cell r="AU28">
            <v>680</v>
          </cell>
        </row>
        <row r="29">
          <cell r="AI29" t="str">
            <v xml:space="preserve">EPOXY RESIN </v>
          </cell>
        </row>
        <row r="30">
          <cell r="AH30" t="str">
            <v>ERLP</v>
          </cell>
          <cell r="AI30" t="str">
            <v xml:space="preserve">EPOXY RED LEAD PRIMER </v>
          </cell>
          <cell r="AJ30" t="str">
            <v>0401</v>
          </cell>
          <cell r="AK30" t="str">
            <v>1007(EP-01)</v>
          </cell>
          <cell r="AL30">
            <v>0</v>
          </cell>
          <cell r="AM30">
            <v>1</v>
          </cell>
          <cell r="AN30">
            <v>13.7</v>
          </cell>
          <cell r="AO30">
            <v>11.9</v>
          </cell>
          <cell r="AP30">
            <v>0</v>
          </cell>
          <cell r="AQ30">
            <v>41.61</v>
          </cell>
          <cell r="AR30">
            <v>47.9</v>
          </cell>
          <cell r="AS30">
            <v>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0</v>
          </cell>
          <cell r="AQ36">
            <v>50.63</v>
          </cell>
          <cell r="AR36">
            <v>52.63</v>
          </cell>
          <cell r="AS36">
            <v>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0</v>
          </cell>
          <cell r="AM39">
            <v>1</v>
          </cell>
          <cell r="AN39">
            <v>27.3</v>
          </cell>
          <cell r="AO39">
            <v>15.7</v>
          </cell>
          <cell r="AP39">
            <v>0</v>
          </cell>
          <cell r="AQ39">
            <v>40.29</v>
          </cell>
          <cell r="AR39">
            <v>38.22</v>
          </cell>
          <cell r="AS39">
            <v>0</v>
          </cell>
          <cell r="AT39">
            <v>1100</v>
          </cell>
          <cell r="AU39">
            <v>600</v>
          </cell>
        </row>
        <row r="40">
          <cell r="AH40" t="str">
            <v>HBEP</v>
          </cell>
          <cell r="AI40" t="str">
            <v>HIGH BUILD EPOXY POLYAMINE CURED</v>
          </cell>
          <cell r="AJ40" t="str">
            <v>4418(A-418)</v>
          </cell>
          <cell r="AK40" t="str">
            <v>1015</v>
          </cell>
          <cell r="AL40">
            <v>0</v>
          </cell>
          <cell r="AM40">
            <v>1</v>
          </cell>
          <cell r="AN40">
            <v>18.3</v>
          </cell>
          <cell r="AO40">
            <v>13.1</v>
          </cell>
          <cell r="AP40">
            <v>0</v>
          </cell>
          <cell r="AQ40">
            <v>65.569999999999993</v>
          </cell>
          <cell r="AR40">
            <v>83.97</v>
          </cell>
          <cell r="AS40">
            <v>0</v>
          </cell>
          <cell r="AT40">
            <v>1200</v>
          </cell>
          <cell r="AU40">
            <v>1100</v>
          </cell>
        </row>
        <row r="41">
          <cell r="AH41" t="str">
            <v>HSCP</v>
          </cell>
          <cell r="AI41" t="str">
            <v>HIGH SOILD EPOXY POLYAMINE CURED PRIMER</v>
          </cell>
          <cell r="AJ41" t="str">
            <v>4418(A-448)</v>
          </cell>
          <cell r="AK41">
            <v>1017</v>
          </cell>
          <cell r="AL41">
            <v>0</v>
          </cell>
          <cell r="AM41">
            <v>1</v>
          </cell>
          <cell r="AN41">
            <v>20.309999999999999</v>
          </cell>
          <cell r="AO41">
            <v>13.1</v>
          </cell>
          <cell r="AP41">
            <v>0</v>
          </cell>
          <cell r="AQ41">
            <v>64</v>
          </cell>
          <cell r="AR41">
            <v>83.97</v>
          </cell>
          <cell r="AS41">
            <v>0</v>
          </cell>
          <cell r="AT41">
            <v>1300</v>
          </cell>
          <cell r="AU41">
            <v>1100</v>
          </cell>
        </row>
        <row r="42">
          <cell r="AH42" t="str">
            <v>EEA</v>
          </cell>
          <cell r="AI42" t="str">
            <v>EPOXY ENAMEL AMINE ADDUCT CURED</v>
          </cell>
          <cell r="AJ42" t="str">
            <v>4450(A-500)</v>
          </cell>
          <cell r="AK42" t="str">
            <v>1014</v>
          </cell>
          <cell r="AL42">
            <v>0</v>
          </cell>
          <cell r="AM42">
            <v>1</v>
          </cell>
          <cell r="AN42">
            <v>23.8</v>
          </cell>
          <cell r="AO42">
            <v>11.4</v>
          </cell>
          <cell r="AP42">
            <v>0</v>
          </cell>
          <cell r="AQ42">
            <v>37.82</v>
          </cell>
          <cell r="AR42">
            <v>83.33</v>
          </cell>
          <cell r="AS42">
            <v>0</v>
          </cell>
          <cell r="AT42">
            <v>900</v>
          </cell>
          <cell r="AU42">
            <v>950</v>
          </cell>
        </row>
        <row r="43">
          <cell r="AH43" t="str">
            <v>NEP</v>
          </cell>
          <cell r="AI43" t="str">
            <v>NON-REACTIVE EPOXY PRIMER</v>
          </cell>
          <cell r="AJ43" t="str">
            <v>4405(A-505)</v>
          </cell>
          <cell r="AK43">
            <v>0</v>
          </cell>
          <cell r="AL43">
            <v>0</v>
          </cell>
          <cell r="AM43">
            <v>1</v>
          </cell>
          <cell r="AN43">
            <v>19.2</v>
          </cell>
          <cell r="AO43">
            <v>0</v>
          </cell>
          <cell r="AP43">
            <v>0</v>
          </cell>
          <cell r="AQ43">
            <v>41.67</v>
          </cell>
          <cell r="AR43">
            <v>0</v>
          </cell>
          <cell r="AS43">
            <v>0</v>
          </cell>
          <cell r="AT43">
            <v>800</v>
          </cell>
        </row>
        <row r="44">
          <cell r="AH44" t="str">
            <v>ZCOP</v>
          </cell>
          <cell r="AI44" t="str">
            <v xml:space="preserve">ZINC CHROMATE-RED OXIDE/EPOXY PRIMER </v>
          </cell>
          <cell r="AJ44" t="str">
            <v>4451(A-510)</v>
          </cell>
          <cell r="AK44" t="str">
            <v>1016</v>
          </cell>
          <cell r="AL44" t="str">
            <v>530</v>
          </cell>
          <cell r="AM44">
            <v>1</v>
          </cell>
          <cell r="AN44">
            <v>18.2</v>
          </cell>
          <cell r="AO44">
            <v>8.1999999999999993</v>
          </cell>
          <cell r="AP44">
            <v>15.5</v>
          </cell>
          <cell r="AQ44">
            <v>42.86</v>
          </cell>
          <cell r="AR44">
            <v>85.37</v>
          </cell>
          <cell r="AS44">
            <v>36.450000000000003</v>
          </cell>
          <cell r="AT44">
            <v>780</v>
          </cell>
          <cell r="AU44">
            <v>700</v>
          </cell>
          <cell r="AV44">
            <v>565</v>
          </cell>
        </row>
        <row r="45">
          <cell r="AH45" t="str">
            <v>EPC</v>
          </cell>
          <cell r="AI45" t="str">
            <v xml:space="preserve">EPOXY ENAMEL/POLYAMIDE CURED </v>
          </cell>
          <cell r="AJ45" t="str">
            <v>4415(A-515)</v>
          </cell>
          <cell r="AK45">
            <v>0</v>
          </cell>
          <cell r="AL45">
            <v>0</v>
          </cell>
          <cell r="AM45">
            <v>1</v>
          </cell>
          <cell r="AN45">
            <v>19.8</v>
          </cell>
          <cell r="AO45">
            <v>0</v>
          </cell>
          <cell r="AP45">
            <v>0</v>
          </cell>
          <cell r="AQ45">
            <v>42.93</v>
          </cell>
          <cell r="AR45">
            <v>0</v>
          </cell>
          <cell r="AS45">
            <v>0</v>
          </cell>
          <cell r="AT45">
            <v>850</v>
          </cell>
        </row>
        <row r="46">
          <cell r="AH46" t="str">
            <v>4425(A-525)</v>
          </cell>
          <cell r="AI46" t="str">
            <v>EPOXY NON-SKID SURFACING</v>
          </cell>
          <cell r="AJ46" t="str">
            <v>4425(A-525)</v>
          </cell>
          <cell r="AK46" t="str">
            <v>1018</v>
          </cell>
          <cell r="AL46">
            <v>0</v>
          </cell>
          <cell r="AM46">
            <v>1</v>
          </cell>
          <cell r="AN46">
            <v>18</v>
          </cell>
          <cell r="AO46">
            <v>31.3</v>
          </cell>
          <cell r="AP46">
            <v>0</v>
          </cell>
          <cell r="AQ46">
            <v>37.78</v>
          </cell>
          <cell r="AR46">
            <v>47.92</v>
          </cell>
          <cell r="AS46">
            <v>0</v>
          </cell>
          <cell r="AT46">
            <v>680</v>
          </cell>
          <cell r="AU46">
            <v>1500</v>
          </cell>
        </row>
        <row r="47">
          <cell r="AH47" t="str">
            <v>EPAP</v>
          </cell>
          <cell r="AI47" t="str">
            <v>EPOXY-POLYAMIDE,ALLOY PRIMER.</v>
          </cell>
          <cell r="AJ47" t="str">
            <v>4465(A-650)</v>
          </cell>
          <cell r="AK47">
            <v>1020</v>
          </cell>
          <cell r="AL47">
            <v>0</v>
          </cell>
          <cell r="AM47">
            <v>1</v>
          </cell>
          <cell r="AN47">
            <v>21</v>
          </cell>
          <cell r="AO47">
            <v>26.92</v>
          </cell>
          <cell r="AP47">
            <v>0</v>
          </cell>
          <cell r="AQ47">
            <v>42.86</v>
          </cell>
          <cell r="AR47">
            <v>13</v>
          </cell>
          <cell r="AS47">
            <v>0</v>
          </cell>
          <cell r="AT47">
            <v>900</v>
          </cell>
          <cell r="AU47">
            <v>350</v>
          </cell>
        </row>
        <row r="48">
          <cell r="AI48" t="str">
            <v>LEAD SILICO CHROMATE EP.PRI./POLYAMIDE CURED</v>
          </cell>
          <cell r="AJ48" t="str">
            <v>4430(A-530)</v>
          </cell>
          <cell r="AK48">
            <v>0</v>
          </cell>
          <cell r="AL48">
            <v>0</v>
          </cell>
          <cell r="AM48">
            <v>1</v>
          </cell>
          <cell r="AN48">
            <v>21.97</v>
          </cell>
          <cell r="AO48">
            <v>0</v>
          </cell>
          <cell r="AP48">
            <v>0</v>
          </cell>
          <cell r="AQ48">
            <v>37.78</v>
          </cell>
          <cell r="AR48">
            <v>0</v>
          </cell>
          <cell r="AS48">
            <v>0</v>
          </cell>
          <cell r="AT48">
            <v>830</v>
          </cell>
        </row>
        <row r="49">
          <cell r="AH49" t="str">
            <v>ERLP</v>
          </cell>
          <cell r="AI49" t="str">
            <v>EPOXY RED LEAD POLYAMIDE CURED PRIMER</v>
          </cell>
          <cell r="AJ49" t="str">
            <v>4440(A-540)</v>
          </cell>
          <cell r="AK49" t="str">
            <v>1051</v>
          </cell>
          <cell r="AL49">
            <v>0</v>
          </cell>
          <cell r="AM49">
            <v>1</v>
          </cell>
          <cell r="AN49">
            <v>19.399999999999999</v>
          </cell>
          <cell r="AO49">
            <v>15.8</v>
          </cell>
          <cell r="AP49">
            <v>0</v>
          </cell>
          <cell r="AQ49">
            <v>42.78</v>
          </cell>
          <cell r="AR49">
            <v>43.04</v>
          </cell>
          <cell r="AS49">
            <v>0</v>
          </cell>
          <cell r="AT49">
            <v>830</v>
          </cell>
          <cell r="AU49">
            <v>680</v>
          </cell>
        </row>
        <row r="50">
          <cell r="AH50" t="str">
            <v>EROP</v>
          </cell>
          <cell r="AI50" t="str">
            <v>RED LEAD-RED OXIDE EP./POLYAMIDE CURED PRI.</v>
          </cell>
          <cell r="AJ50" t="str">
            <v>4445(A-545)</v>
          </cell>
          <cell r="AK50" t="str">
            <v>1060</v>
          </cell>
          <cell r="AL50">
            <v>0</v>
          </cell>
          <cell r="AM50">
            <v>1</v>
          </cell>
          <cell r="AN50">
            <v>18.7</v>
          </cell>
          <cell r="AO50">
            <v>20.9</v>
          </cell>
          <cell r="AP50">
            <v>0</v>
          </cell>
          <cell r="AQ50">
            <v>42.78</v>
          </cell>
          <cell r="AR50">
            <v>28.71</v>
          </cell>
          <cell r="AS50">
            <v>0</v>
          </cell>
          <cell r="AT50">
            <v>800</v>
          </cell>
          <cell r="AU50">
            <v>600</v>
          </cell>
        </row>
        <row r="51">
          <cell r="AH51" t="str">
            <v>ETC</v>
          </cell>
          <cell r="AI51" t="str">
            <v>TAR EPOXY COATING/AMINE CURED</v>
          </cell>
          <cell r="AJ51" t="str">
            <v>4460(A-560)</v>
          </cell>
          <cell r="AK51" t="str">
            <v>1070(EP-10)</v>
          </cell>
          <cell r="AL51">
            <v>0</v>
          </cell>
          <cell r="AM51">
            <v>1</v>
          </cell>
          <cell r="AN51">
            <v>11.69</v>
          </cell>
          <cell r="AO51">
            <v>12.2</v>
          </cell>
          <cell r="AP51">
            <v>0</v>
          </cell>
          <cell r="AQ51">
            <v>42.78</v>
          </cell>
          <cell r="AR51">
            <v>57.38</v>
          </cell>
          <cell r="AS51">
            <v>0</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0</v>
          </cell>
          <cell r="AM53">
            <v>1</v>
          </cell>
          <cell r="AN53">
            <v>12.6</v>
          </cell>
          <cell r="AO53">
            <v>32.1</v>
          </cell>
          <cell r="AP53">
            <v>0</v>
          </cell>
          <cell r="AQ53">
            <v>55.56</v>
          </cell>
          <cell r="AR53">
            <v>42.37</v>
          </cell>
          <cell r="AS53">
            <v>0</v>
          </cell>
          <cell r="AT53">
            <v>700</v>
          </cell>
          <cell r="AU53">
            <v>1360</v>
          </cell>
        </row>
        <row r="54">
          <cell r="AH54" t="str">
            <v>EPF</v>
          </cell>
          <cell r="AI54" t="str">
            <v>EPOXY-POLYAMINE,FINISH</v>
          </cell>
          <cell r="AJ54" t="str">
            <v>4465(A-650)</v>
          </cell>
          <cell r="AK54" t="str">
            <v>SP-08</v>
          </cell>
          <cell r="AL54">
            <v>0</v>
          </cell>
          <cell r="AM54">
            <v>1</v>
          </cell>
          <cell r="AN54">
            <v>21</v>
          </cell>
          <cell r="AO54">
            <v>24.4</v>
          </cell>
          <cell r="AP54">
            <v>0</v>
          </cell>
          <cell r="AQ54">
            <v>42.86</v>
          </cell>
          <cell r="AR54">
            <v>25</v>
          </cell>
          <cell r="AS54">
            <v>0</v>
          </cell>
          <cell r="AT54">
            <v>900</v>
          </cell>
          <cell r="AU54">
            <v>610</v>
          </cell>
        </row>
        <row r="55">
          <cell r="AH55" t="str">
            <v>EPRLP</v>
          </cell>
          <cell r="AI55" t="str">
            <v>EPOXY/POLYAMINE,RED LEAD PRIMER</v>
          </cell>
          <cell r="AJ55" t="str">
            <v>4570(A-700)</v>
          </cell>
          <cell r="AK55" t="str">
            <v>SP-09</v>
          </cell>
          <cell r="AL55">
            <v>0</v>
          </cell>
          <cell r="AM55">
            <v>1</v>
          </cell>
          <cell r="AN55">
            <v>21</v>
          </cell>
          <cell r="AO55">
            <v>32</v>
          </cell>
          <cell r="AP55">
            <v>0</v>
          </cell>
          <cell r="AQ55">
            <v>42.86</v>
          </cell>
          <cell r="AR55">
            <v>23.75</v>
          </cell>
          <cell r="AS55">
            <v>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v>0</v>
          </cell>
          <cell r="AL64" t="str">
            <v>531</v>
          </cell>
          <cell r="AM64">
            <v>1</v>
          </cell>
          <cell r="AN64">
            <v>13.4</v>
          </cell>
          <cell r="AO64">
            <v>0</v>
          </cell>
          <cell r="AP64">
            <v>14.5</v>
          </cell>
          <cell r="AQ64">
            <v>37.31</v>
          </cell>
          <cell r="AR64">
            <v>0</v>
          </cell>
          <cell r="AS64">
            <v>36.409999999999997</v>
          </cell>
          <cell r="AT64">
            <v>500</v>
          </cell>
          <cell r="AU64">
            <v>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v>0</v>
          </cell>
          <cell r="AL66" t="str">
            <v>500</v>
          </cell>
          <cell r="AM66">
            <v>1</v>
          </cell>
          <cell r="AN66">
            <v>17.2</v>
          </cell>
          <cell r="AO66">
            <v>0</v>
          </cell>
          <cell r="AP66">
            <v>15</v>
          </cell>
          <cell r="AQ66">
            <v>37.79</v>
          </cell>
          <cell r="AR66">
            <v>0</v>
          </cell>
          <cell r="AS66">
            <v>30.4</v>
          </cell>
          <cell r="AT66">
            <v>650</v>
          </cell>
          <cell r="AU66">
            <v>0</v>
          </cell>
          <cell r="AV66">
            <v>456</v>
          </cell>
        </row>
        <row r="67">
          <cell r="AH67" t="str">
            <v>CRROP</v>
          </cell>
          <cell r="AI67" t="str">
            <v xml:space="preserve">CHLORINATED RUBBER RED LEAD-RED OXIDE PRIMER </v>
          </cell>
          <cell r="AJ67" t="str">
            <v>4576(C-760)</v>
          </cell>
          <cell r="AK67">
            <v>0</v>
          </cell>
          <cell r="AL67" t="str">
            <v>550</v>
          </cell>
          <cell r="AM67">
            <v>1</v>
          </cell>
          <cell r="AN67">
            <v>15.9</v>
          </cell>
          <cell r="AO67">
            <v>0</v>
          </cell>
          <cell r="AP67">
            <v>14.8</v>
          </cell>
          <cell r="AQ67">
            <v>38.99</v>
          </cell>
          <cell r="AR67">
            <v>0</v>
          </cell>
          <cell r="AS67">
            <v>33.78</v>
          </cell>
          <cell r="AT67">
            <v>620</v>
          </cell>
          <cell r="AU67">
            <v>0</v>
          </cell>
          <cell r="AV67">
            <v>500</v>
          </cell>
        </row>
        <row r="68">
          <cell r="AH68" t="str">
            <v>VZCP</v>
          </cell>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0">
          <cell r="AH70" t="str">
            <v>HF400</v>
          </cell>
          <cell r="AI70" t="str">
            <v>HEAT-RESISTING PAINT 400'C ALUM. SERIES.</v>
          </cell>
          <cell r="AJ70" t="str">
            <v>0654</v>
          </cell>
          <cell r="AK70" t="str">
            <v>1503</v>
          </cell>
          <cell r="AL70">
            <v>0</v>
          </cell>
          <cell r="AM70">
            <v>0</v>
          </cell>
          <cell r="AN70">
            <v>0</v>
          </cell>
          <cell r="AO70">
            <v>0</v>
          </cell>
          <cell r="AP70">
            <v>0</v>
          </cell>
          <cell r="AQ70">
            <v>0</v>
          </cell>
          <cell r="AR70">
            <v>0</v>
          </cell>
          <cell r="AS70">
            <v>0</v>
          </cell>
          <cell r="AT70">
            <v>0</v>
          </cell>
          <cell r="AU70">
            <v>0</v>
          </cell>
          <cell r="AV70">
            <v>406</v>
          </cell>
        </row>
        <row r="71">
          <cell r="AI71" t="str">
            <v xml:space="preserve">SILICONE RESIN </v>
          </cell>
          <cell r="AJ71">
            <v>0</v>
          </cell>
          <cell r="AK71">
            <v>0</v>
          </cell>
          <cell r="AL71">
            <v>0</v>
          </cell>
          <cell r="AM71">
            <v>0</v>
          </cell>
          <cell r="AN71">
            <v>0</v>
          </cell>
          <cell r="AO71">
            <v>0</v>
          </cell>
          <cell r="AP71">
            <v>0</v>
          </cell>
          <cell r="AQ71">
            <v>0</v>
          </cell>
          <cell r="AR71">
            <v>0</v>
          </cell>
          <cell r="AS71">
            <v>0</v>
          </cell>
          <cell r="AT71">
            <v>440</v>
          </cell>
        </row>
        <row r="72">
          <cell r="AH72" t="str">
            <v>HP200</v>
          </cell>
          <cell r="AI72" t="str">
            <v>HEAT-RESISTING PRIMER 200'C ,SILICONE SERIES.</v>
          </cell>
          <cell r="AJ72" t="str">
            <v>0631</v>
          </cell>
          <cell r="AK72" t="str">
            <v>1512</v>
          </cell>
          <cell r="AL72">
            <v>0</v>
          </cell>
          <cell r="AM72">
            <v>1</v>
          </cell>
          <cell r="AN72">
            <v>16.5</v>
          </cell>
          <cell r="AO72">
            <v>26.2</v>
          </cell>
          <cell r="AP72">
            <v>0</v>
          </cell>
          <cell r="AQ72">
            <v>36.36</v>
          </cell>
          <cell r="AR72">
            <v>38.17</v>
          </cell>
          <cell r="AS72">
            <v>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0</v>
          </cell>
          <cell r="AM74">
            <v>1</v>
          </cell>
          <cell r="AN74">
            <v>35.799999999999997</v>
          </cell>
          <cell r="AO74">
            <v>34.1</v>
          </cell>
          <cell r="AP74">
            <v>0</v>
          </cell>
          <cell r="AQ74">
            <v>36.31</v>
          </cell>
          <cell r="AR74">
            <v>38.119999999999997</v>
          </cell>
          <cell r="AS74">
            <v>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0</v>
          </cell>
          <cell r="AM76">
            <v>1</v>
          </cell>
          <cell r="AN76">
            <v>17.5</v>
          </cell>
          <cell r="AO76">
            <v>27.3</v>
          </cell>
          <cell r="AP76">
            <v>0</v>
          </cell>
          <cell r="AQ76">
            <v>30.29</v>
          </cell>
          <cell r="AR76">
            <v>28.57</v>
          </cell>
          <cell r="AS76">
            <v>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0</v>
          </cell>
          <cell r="AM78">
            <v>1</v>
          </cell>
          <cell r="AN78">
            <v>51.61</v>
          </cell>
          <cell r="AO78">
            <v>59.4</v>
          </cell>
          <cell r="AP78">
            <v>0</v>
          </cell>
          <cell r="AQ78">
            <v>25.19</v>
          </cell>
          <cell r="AR78">
            <v>28.62</v>
          </cell>
          <cell r="AS78">
            <v>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0</v>
          </cell>
          <cell r="AM80">
            <v>1</v>
          </cell>
          <cell r="AN80">
            <v>51.61</v>
          </cell>
          <cell r="AO80">
            <v>68</v>
          </cell>
          <cell r="AP80">
            <v>0</v>
          </cell>
          <cell r="AQ80">
            <v>25.19</v>
          </cell>
          <cell r="AR80">
            <v>10</v>
          </cell>
          <cell r="AS80">
            <v>0</v>
          </cell>
          <cell r="AT80">
            <v>1300</v>
          </cell>
          <cell r="AU80">
            <v>680</v>
          </cell>
        </row>
        <row r="81">
          <cell r="AI81" t="str">
            <v>RED LEAD PRIMER</v>
          </cell>
          <cell r="AJ81" t="str">
            <v>0102</v>
          </cell>
          <cell r="AK81" t="str">
            <v>906(OP-92)</v>
          </cell>
          <cell r="AL81" t="str">
            <v>220</v>
          </cell>
          <cell r="AM81">
            <v>1</v>
          </cell>
          <cell r="AN81">
            <v>8.7799999999999994</v>
          </cell>
          <cell r="AO81">
            <v>10</v>
          </cell>
          <cell r="AP81">
            <v>12.4</v>
          </cell>
          <cell r="AQ81">
            <v>47.83</v>
          </cell>
          <cell r="AR81">
            <v>42</v>
          </cell>
          <cell r="AS81">
            <v>38.71</v>
          </cell>
          <cell r="AT81">
            <v>420</v>
          </cell>
          <cell r="AU81">
            <v>420</v>
          </cell>
          <cell r="AV81">
            <v>480</v>
          </cell>
        </row>
        <row r="82">
          <cell r="AI82" t="str">
            <v xml:space="preserve">POLY-VINYL BUTYRAL RESIN (PVB) </v>
          </cell>
          <cell r="AJ82">
            <v>0</v>
          </cell>
          <cell r="AK82">
            <v>0</v>
          </cell>
          <cell r="AL82">
            <v>0</v>
          </cell>
          <cell r="AM82">
            <v>0</v>
          </cell>
          <cell r="AN82">
            <v>0</v>
          </cell>
          <cell r="AO82">
            <v>0</v>
          </cell>
          <cell r="AP82">
            <v>0</v>
          </cell>
          <cell r="AQ82">
            <v>0</v>
          </cell>
          <cell r="AR82">
            <v>0</v>
          </cell>
          <cell r="AS82">
            <v>0</v>
          </cell>
          <cell r="AT82">
            <v>540</v>
          </cell>
          <cell r="AU82">
            <v>570</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0</v>
          </cell>
          <cell r="AM84">
            <v>1</v>
          </cell>
          <cell r="AN84">
            <v>24.5</v>
          </cell>
          <cell r="AO84">
            <v>28.8</v>
          </cell>
          <cell r="AP84">
            <v>0</v>
          </cell>
          <cell r="AQ84">
            <v>22.04</v>
          </cell>
          <cell r="AR84">
            <v>19.79</v>
          </cell>
          <cell r="AS84">
            <v>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0</v>
          </cell>
          <cell r="AM86">
            <v>1</v>
          </cell>
          <cell r="AN86">
            <v>29.1</v>
          </cell>
          <cell r="AO86">
            <v>26.21</v>
          </cell>
          <cell r="AP86">
            <v>0</v>
          </cell>
          <cell r="AQ86">
            <v>18.899999999999999</v>
          </cell>
          <cell r="AR86">
            <v>19.079999999999998</v>
          </cell>
          <cell r="AS86">
            <v>0</v>
          </cell>
          <cell r="AT86">
            <v>550</v>
          </cell>
          <cell r="AU86">
            <v>500</v>
          </cell>
        </row>
        <row r="87">
          <cell r="AI87" t="str">
            <v>PIGMENTED PVC VINYL FINISH</v>
          </cell>
          <cell r="AJ87" t="str">
            <v>4340(U-400)</v>
          </cell>
          <cell r="AK87" t="str">
            <v>SP34(VA-51)</v>
          </cell>
          <cell r="AL87">
            <v>0</v>
          </cell>
          <cell r="AM87">
            <v>1</v>
          </cell>
          <cell r="AN87">
            <v>21.2</v>
          </cell>
          <cell r="AO87">
            <v>27.3</v>
          </cell>
          <cell r="AP87">
            <v>0</v>
          </cell>
          <cell r="AQ87">
            <v>30.19</v>
          </cell>
          <cell r="AR87">
            <v>19.78</v>
          </cell>
          <cell r="AS87">
            <v>0</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0</v>
          </cell>
          <cell r="AM93">
            <v>1</v>
          </cell>
          <cell r="AN93">
            <v>46.3</v>
          </cell>
          <cell r="AO93">
            <v>56.2</v>
          </cell>
          <cell r="AP93">
            <v>0</v>
          </cell>
          <cell r="AQ93">
            <v>30.24</v>
          </cell>
          <cell r="AR93">
            <v>30.25</v>
          </cell>
          <cell r="AS93">
            <v>0</v>
          </cell>
          <cell r="AT93">
            <v>1400</v>
          </cell>
          <cell r="AU93">
            <v>1700</v>
          </cell>
        </row>
        <row r="94">
          <cell r="AI94" t="str">
            <v>POLYURETHANE TANK LINING</v>
          </cell>
          <cell r="AJ94" t="str">
            <v>4230(I-310)</v>
          </cell>
          <cell r="AK94" t="str">
            <v>733</v>
          </cell>
          <cell r="AL94">
            <v>0</v>
          </cell>
          <cell r="AM94">
            <v>1</v>
          </cell>
          <cell r="AN94">
            <v>37</v>
          </cell>
          <cell r="AO94">
            <v>19.8</v>
          </cell>
          <cell r="AP94">
            <v>0</v>
          </cell>
          <cell r="AQ94">
            <v>37.840000000000003</v>
          </cell>
          <cell r="AR94">
            <v>28.79</v>
          </cell>
          <cell r="AS94">
            <v>0</v>
          </cell>
          <cell r="AT94">
            <v>1400</v>
          </cell>
          <cell r="AU94">
            <v>570</v>
          </cell>
        </row>
        <row r="95">
          <cell r="AI95" t="str">
            <v>NON-REACTIVE POLYURETHANE PRIMER</v>
          </cell>
          <cell r="AJ95" t="str">
            <v>4239(I-350)</v>
          </cell>
          <cell r="AK95">
            <v>0</v>
          </cell>
          <cell r="AL95">
            <v>0</v>
          </cell>
          <cell r="AM95">
            <v>1</v>
          </cell>
          <cell r="AN95">
            <v>18</v>
          </cell>
          <cell r="AO95">
            <v>0</v>
          </cell>
          <cell r="AP95">
            <v>0</v>
          </cell>
          <cell r="AQ95">
            <v>55.56</v>
          </cell>
          <cell r="AR95">
            <v>0</v>
          </cell>
          <cell r="AS95">
            <v>0</v>
          </cell>
          <cell r="AT95">
            <v>1000</v>
          </cell>
        </row>
        <row r="96">
          <cell r="AI96" t="str">
            <v>CLEAR POLYURETHANE FINISH</v>
          </cell>
          <cell r="AJ96" t="str">
            <v>4235(I-390)</v>
          </cell>
          <cell r="AK96" t="str">
            <v>1101</v>
          </cell>
          <cell r="AL96">
            <v>0</v>
          </cell>
          <cell r="AM96">
            <v>1</v>
          </cell>
          <cell r="AN96">
            <v>31.7</v>
          </cell>
          <cell r="AO96">
            <v>17</v>
          </cell>
          <cell r="AP96">
            <v>0</v>
          </cell>
          <cell r="AQ96">
            <v>37.85</v>
          </cell>
          <cell r="AR96">
            <v>26.47</v>
          </cell>
          <cell r="AS96">
            <v>0</v>
          </cell>
          <cell r="AT96">
            <v>1200</v>
          </cell>
          <cell r="AU96">
            <v>450</v>
          </cell>
        </row>
        <row r="97">
          <cell r="AI97" t="str">
            <v>URETHANE CHROMATE PRIMER</v>
          </cell>
          <cell r="AJ97" t="str">
            <v>4420(A-200)</v>
          </cell>
          <cell r="AK97" t="str">
            <v>1106</v>
          </cell>
          <cell r="AL97">
            <v>0</v>
          </cell>
          <cell r="AM97">
            <v>1</v>
          </cell>
          <cell r="AN97">
            <v>21.6</v>
          </cell>
          <cell r="AO97">
            <v>12.5</v>
          </cell>
          <cell r="AP97">
            <v>0</v>
          </cell>
          <cell r="AQ97">
            <v>37.04</v>
          </cell>
          <cell r="AR97">
            <v>24</v>
          </cell>
          <cell r="AS97">
            <v>0</v>
          </cell>
          <cell r="AT97">
            <v>800</v>
          </cell>
          <cell r="AU97">
            <v>300</v>
          </cell>
        </row>
        <row r="98">
          <cell r="AI98" t="str">
            <v>ZINC TETROXYCHROMATE BUTYRAL ETCH PRIMER</v>
          </cell>
          <cell r="AJ98" t="str">
            <v>4322(U-220)</v>
          </cell>
          <cell r="AK98" t="str">
            <v>738</v>
          </cell>
          <cell r="AL98">
            <v>0</v>
          </cell>
          <cell r="AM98">
            <v>1</v>
          </cell>
          <cell r="AN98">
            <v>58.41</v>
          </cell>
          <cell r="AO98">
            <v>69.59</v>
          </cell>
          <cell r="AP98">
            <v>0</v>
          </cell>
          <cell r="AQ98">
            <v>8.56</v>
          </cell>
          <cell r="AR98">
            <v>28.74</v>
          </cell>
          <cell r="AS98">
            <v>0</v>
          </cell>
          <cell r="AT98">
            <v>500</v>
          </cell>
          <cell r="AU98">
            <v>2000</v>
          </cell>
        </row>
        <row r="100">
          <cell r="AI100" t="str">
            <v>MASONRY &amp; ACRYLIC PAINT</v>
          </cell>
        </row>
        <row r="101">
          <cell r="AI101" t="str">
            <v>SOLVENT BASE MASONRY PRIMER</v>
          </cell>
          <cell r="AJ101" t="str">
            <v>1541</v>
          </cell>
          <cell r="AK101">
            <v>0</v>
          </cell>
          <cell r="AL101" t="str">
            <v>140</v>
          </cell>
          <cell r="AM101">
            <v>1</v>
          </cell>
          <cell r="AN101">
            <v>9.6999999999999993</v>
          </cell>
          <cell r="AO101">
            <v>0</v>
          </cell>
          <cell r="AP101">
            <v>14</v>
          </cell>
          <cell r="AQ101">
            <v>40.21</v>
          </cell>
          <cell r="AR101">
            <v>0</v>
          </cell>
          <cell r="AS101">
            <v>30.36</v>
          </cell>
          <cell r="AT101">
            <v>390</v>
          </cell>
          <cell r="AU101">
            <v>0</v>
          </cell>
          <cell r="AV101">
            <v>425</v>
          </cell>
        </row>
        <row r="102">
          <cell r="AH102">
            <v>0</v>
          </cell>
          <cell r="AI102" t="str">
            <v>WATER BASE MASONRY PRIMER</v>
          </cell>
          <cell r="AJ102" t="str">
            <v>1546</v>
          </cell>
          <cell r="AK102">
            <v>0</v>
          </cell>
          <cell r="AL102" t="str">
            <v>140-1</v>
          </cell>
          <cell r="AM102">
            <v>1</v>
          </cell>
          <cell r="AN102">
            <v>8.1999999999999993</v>
          </cell>
          <cell r="AO102">
            <v>0</v>
          </cell>
          <cell r="AP102">
            <v>12</v>
          </cell>
          <cell r="AQ102">
            <v>40.24</v>
          </cell>
          <cell r="AR102">
            <v>0</v>
          </cell>
          <cell r="AS102">
            <v>33.83</v>
          </cell>
          <cell r="AT102">
            <v>330</v>
          </cell>
          <cell r="AU102">
            <v>0</v>
          </cell>
          <cell r="AV102">
            <v>406</v>
          </cell>
        </row>
        <row r="103">
          <cell r="AI103" t="str">
            <v>WATER BASE MASONRY PAINT</v>
          </cell>
          <cell r="AJ103" t="str">
            <v>1556</v>
          </cell>
          <cell r="AK103">
            <v>0</v>
          </cell>
          <cell r="AL103">
            <v>0</v>
          </cell>
          <cell r="AM103">
            <v>1</v>
          </cell>
          <cell r="AN103">
            <v>11.9</v>
          </cell>
          <cell r="AO103">
            <v>0</v>
          </cell>
          <cell r="AP103">
            <v>0</v>
          </cell>
          <cell r="AQ103">
            <v>36.97</v>
          </cell>
          <cell r="AR103">
            <v>0</v>
          </cell>
          <cell r="AS103">
            <v>0</v>
          </cell>
          <cell r="AT103">
            <v>440</v>
          </cell>
          <cell r="AU103">
            <v>4.2915242876481667E-310</v>
          </cell>
          <cell r="AV103">
            <v>406.001220703125</v>
          </cell>
        </row>
        <row r="104">
          <cell r="AH104" t="str">
            <v>1656</v>
          </cell>
          <cell r="AI104" t="str">
            <v xml:space="preserve">ACRYLIC EMULSION PAINT </v>
          </cell>
          <cell r="AJ104" t="str">
            <v>1656</v>
          </cell>
          <cell r="AK104">
            <v>0</v>
          </cell>
          <cell r="AL104">
            <v>0</v>
          </cell>
          <cell r="AM104">
            <v>1</v>
          </cell>
          <cell r="AN104">
            <v>9.4</v>
          </cell>
          <cell r="AO104">
            <v>0</v>
          </cell>
          <cell r="AP104">
            <v>25.8</v>
          </cell>
          <cell r="AQ104">
            <v>38.299999999999997</v>
          </cell>
          <cell r="AR104">
            <v>0</v>
          </cell>
          <cell r="AS104">
            <v>34.880000000000003</v>
          </cell>
          <cell r="AT104">
            <v>360</v>
          </cell>
          <cell r="AU104">
            <v>0</v>
          </cell>
          <cell r="AV104">
            <v>900</v>
          </cell>
        </row>
        <row r="105">
          <cell r="AI105" t="str">
            <v xml:space="preserve">EMULSION PAINT </v>
          </cell>
          <cell r="AJ105" t="str">
            <v>1657</v>
          </cell>
          <cell r="AK105">
            <v>0</v>
          </cell>
          <cell r="AL105" t="str">
            <v>130</v>
          </cell>
          <cell r="AM105">
            <v>1</v>
          </cell>
          <cell r="AN105">
            <v>6.4</v>
          </cell>
          <cell r="AO105">
            <v>0</v>
          </cell>
          <cell r="AP105">
            <v>5.8</v>
          </cell>
          <cell r="AQ105">
            <v>40.630000000000003</v>
          </cell>
          <cell r="AR105">
            <v>0</v>
          </cell>
          <cell r="AS105">
            <v>34.83</v>
          </cell>
          <cell r="AT105">
            <v>260</v>
          </cell>
          <cell r="AU105">
            <v>0</v>
          </cell>
          <cell r="AV105">
            <v>202</v>
          </cell>
        </row>
        <row r="106">
          <cell r="AV106">
            <v>193</v>
          </cell>
        </row>
        <row r="107">
          <cell r="AI107" t="str">
            <v>OTHER PAINT</v>
          </cell>
        </row>
        <row r="108">
          <cell r="AH108" t="str">
            <v>AO</v>
          </cell>
          <cell r="AI108" t="str">
            <v>AMERLOCK-400 100,</v>
          </cell>
          <cell r="AJ108">
            <v>0</v>
          </cell>
          <cell r="AK108">
            <v>0</v>
          </cell>
          <cell r="AL108">
            <v>0</v>
          </cell>
          <cell r="AM108">
            <v>1</v>
          </cell>
          <cell r="AN108">
            <v>0</v>
          </cell>
          <cell r="AO108">
            <v>35</v>
          </cell>
          <cell r="AP108">
            <v>0</v>
          </cell>
          <cell r="AQ108">
            <v>0</v>
          </cell>
          <cell r="AR108">
            <v>21</v>
          </cell>
          <cell r="AS108">
            <v>0</v>
          </cell>
          <cell r="AT108">
            <v>0</v>
          </cell>
          <cell r="AU108">
            <v>735</v>
          </cell>
        </row>
        <row r="109">
          <cell r="AI109" t="str">
            <v>BLACK VARNISH</v>
          </cell>
          <cell r="AJ109" t="str">
            <v>1727</v>
          </cell>
          <cell r="AK109">
            <v>0</v>
          </cell>
          <cell r="AL109" t="str">
            <v>170</v>
          </cell>
          <cell r="AM109">
            <v>1</v>
          </cell>
          <cell r="AN109">
            <v>5.8</v>
          </cell>
          <cell r="AO109">
            <v>0</v>
          </cell>
          <cell r="AP109">
            <v>6.2</v>
          </cell>
          <cell r="AQ109">
            <v>34.479999999999997</v>
          </cell>
          <cell r="AR109">
            <v>0</v>
          </cell>
          <cell r="AS109">
            <v>26.94</v>
          </cell>
          <cell r="AT109">
            <v>200</v>
          </cell>
          <cell r="AU109">
            <v>0</v>
          </cell>
          <cell r="AV109">
            <v>167</v>
          </cell>
        </row>
        <row r="110">
          <cell r="AI110" t="str">
            <v>NEO WATER PROOF COATING</v>
          </cell>
          <cell r="AJ110" t="str">
            <v>1728</v>
          </cell>
          <cell r="AK110" t="str">
            <v>1018</v>
          </cell>
          <cell r="AL110" t="str">
            <v>160</v>
          </cell>
          <cell r="AM110">
            <v>1</v>
          </cell>
          <cell r="AN110">
            <v>4.4000000000000004</v>
          </cell>
          <cell r="AO110">
            <v>0</v>
          </cell>
          <cell r="AP110">
            <v>6.7</v>
          </cell>
          <cell r="AQ110">
            <v>227.27</v>
          </cell>
          <cell r="AR110">
            <v>0</v>
          </cell>
          <cell r="AS110">
            <v>28.81</v>
          </cell>
          <cell r="AT110">
            <v>1000</v>
          </cell>
          <cell r="AU110">
            <v>0</v>
          </cell>
          <cell r="AV110">
            <v>193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refreshError="1"/>
      <sheetData sheetId="275" refreshError="1"/>
      <sheetData sheetId="276" refreshError="1"/>
      <sheetData sheetId="277" refreshError="1"/>
      <sheetData sheetId="278"/>
      <sheetData sheetId="279"/>
      <sheetData sheetId="280"/>
      <sheetData sheetId="281"/>
      <sheetData sheetId="282"/>
      <sheetData sheetId="283"/>
      <sheetData sheetId="284"/>
      <sheetData sheetId="285" refreshError="1"/>
      <sheetData sheetId="286"/>
      <sheetData sheetId="287"/>
      <sheetData sheetId="288"/>
      <sheetData sheetId="289"/>
      <sheetData sheetId="290"/>
      <sheetData sheetId="291"/>
      <sheetData sheetId="292"/>
      <sheetData sheetId="293" refreshError="1"/>
      <sheetData sheetId="294"/>
      <sheetData sheetId="295"/>
      <sheetData sheetId="296"/>
      <sheetData sheetId="297"/>
      <sheetData sheetId="298"/>
      <sheetData sheetId="299"/>
      <sheetData sheetId="300"/>
      <sheetData sheetId="301"/>
      <sheetData sheetId="302"/>
      <sheetData sheetId="303"/>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refreshError="1"/>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sheetData sheetId="595"/>
      <sheetData sheetId="596"/>
      <sheetData sheetId="597"/>
      <sheetData sheetId="598"/>
      <sheetData sheetId="599"/>
      <sheetData sheetId="600"/>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sheetData sheetId="652"/>
      <sheetData sheetId="653"/>
      <sheetData sheetId="654" refreshError="1"/>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refreshError="1"/>
      <sheetData sheetId="696" refreshError="1"/>
      <sheetData sheetId="697" refreshError="1"/>
      <sheetData sheetId="698" refreshError="1"/>
      <sheetData sheetId="699" refreshError="1"/>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refreshError="1"/>
      <sheetData sheetId="716" refreshError="1"/>
      <sheetData sheetId="717"/>
      <sheetData sheetId="718" refreshError="1"/>
      <sheetData sheetId="719" refreshError="1"/>
      <sheetData sheetId="720" refreshError="1"/>
      <sheetData sheetId="721" refreshError="1"/>
      <sheetData sheetId="722" refreshError="1"/>
      <sheetData sheetId="723" refreshError="1"/>
      <sheetData sheetId="724"/>
      <sheetData sheetId="725"/>
      <sheetData sheetId="726"/>
      <sheetData sheetId="727"/>
      <sheetData sheetId="728"/>
      <sheetData sheetId="729"/>
      <sheetData sheetId="730"/>
      <sheetData sheetId="731"/>
      <sheetData sheetId="732"/>
      <sheetData sheetId="733"/>
      <sheetData sheetId="734"/>
      <sheetData sheetId="735"/>
      <sheetData sheetId="736" refreshError="1"/>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refreshError="1"/>
      <sheetData sheetId="752" refreshError="1"/>
      <sheetData sheetId="753" refreshError="1"/>
      <sheetData sheetId="754" refreshError="1"/>
      <sheetData sheetId="755" refreshError="1"/>
      <sheetData sheetId="756" refreshError="1"/>
      <sheetData sheetId="757" refreshError="1"/>
      <sheetData sheetId="758"/>
      <sheetData sheetId="759"/>
      <sheetData sheetId="760"/>
      <sheetData sheetId="761"/>
      <sheetData sheetId="762"/>
      <sheetData sheetId="763"/>
      <sheetData sheetId="764"/>
      <sheetData sheetId="765"/>
      <sheetData sheetId="766"/>
      <sheetData sheetId="767"/>
      <sheetData sheetId="768"/>
      <sheetData sheetId="769"/>
      <sheetData sheetId="770" refreshError="1"/>
      <sheetData sheetId="771" refreshError="1"/>
      <sheetData sheetId="772" refreshError="1"/>
      <sheetData sheetId="773" refreshError="1"/>
      <sheetData sheetId="774" refreshError="1"/>
      <sheetData sheetId="775"/>
      <sheetData sheetId="776"/>
      <sheetData sheetId="777"/>
      <sheetData sheetId="778"/>
      <sheetData sheetId="779"/>
      <sheetData sheetId="780"/>
      <sheetData sheetId="781"/>
      <sheetData sheetId="782"/>
      <sheetData sheetId="783"/>
      <sheetData sheetId="784" refreshError="1"/>
      <sheetData sheetId="785" refreshError="1"/>
      <sheetData sheetId="786" refreshError="1"/>
      <sheetData sheetId="787" refreshError="1"/>
      <sheetData sheetId="788"/>
      <sheetData sheetId="789"/>
      <sheetData sheetId="790"/>
      <sheetData sheetId="791"/>
      <sheetData sheetId="792"/>
      <sheetData sheetId="793" refreshError="1"/>
      <sheetData sheetId="794" refreshError="1"/>
      <sheetData sheetId="795" refreshError="1"/>
      <sheetData sheetId="796" refreshError="1"/>
      <sheetData sheetId="797" refreshError="1"/>
      <sheetData sheetId="798" refreshError="1"/>
      <sheetData sheetId="799"/>
      <sheetData sheetId="800"/>
      <sheetData sheetId="801"/>
      <sheetData sheetId="802"/>
      <sheetData sheetId="803"/>
      <sheetData sheetId="804"/>
      <sheetData sheetId="805"/>
      <sheetData sheetId="806" refreshError="1"/>
      <sheetData sheetId="807"/>
      <sheetData sheetId="808" refreshError="1"/>
      <sheetData sheetId="809" refreshError="1"/>
      <sheetData sheetId="810"/>
      <sheetData sheetId="811"/>
      <sheetData sheetId="812"/>
      <sheetData sheetId="813"/>
      <sheetData sheetId="814"/>
      <sheetData sheetId="815"/>
      <sheetData sheetId="816" refreshError="1"/>
      <sheetData sheetId="817" refreshError="1"/>
      <sheetData sheetId="818"/>
      <sheetData sheetId="819"/>
      <sheetData sheetId="820"/>
      <sheetData sheetId="821"/>
      <sheetData sheetId="822"/>
      <sheetData sheetId="823"/>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sheetData sheetId="840" refreshError="1"/>
      <sheetData sheetId="841" refreshError="1"/>
      <sheetData sheetId="842"/>
      <sheetData sheetId="843"/>
      <sheetData sheetId="844"/>
      <sheetData sheetId="845"/>
      <sheetData sheetId="846"/>
      <sheetData sheetId="847"/>
      <sheetData sheetId="848"/>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sheetData sheetId="870"/>
      <sheetData sheetId="871"/>
      <sheetData sheetId="872"/>
      <sheetData sheetId="873"/>
      <sheetData sheetId="874" refreshError="1"/>
      <sheetData sheetId="875"/>
      <sheetData sheetId="876"/>
      <sheetData sheetId="877"/>
      <sheetData sheetId="878"/>
      <sheetData sheetId="879"/>
      <sheetData sheetId="880"/>
      <sheetData sheetId="881"/>
      <sheetData sheetId="882"/>
      <sheetData sheetId="883" refreshError="1"/>
      <sheetData sheetId="884" refreshError="1"/>
      <sheetData sheetId="885"/>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refreshError="1"/>
      <sheetData sheetId="926"/>
      <sheetData sheetId="927"/>
      <sheetData sheetId="928"/>
      <sheetData sheetId="929"/>
      <sheetData sheetId="930"/>
      <sheetData sheetId="931"/>
      <sheetData sheetId="932"/>
      <sheetData sheetId="933"/>
      <sheetData sheetId="934"/>
      <sheetData sheetId="935"/>
      <sheetData sheetId="936"/>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sheetData sheetId="1072"/>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refreshError="1"/>
      <sheetData sheetId="1209"/>
      <sheetData sheetId="1210" refreshError="1"/>
      <sheetData sheetId="121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sheetData sheetId="1234"/>
      <sheetData sheetId="1235"/>
      <sheetData sheetId="1236"/>
      <sheetData sheetId="1237"/>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sheetData sheetId="1248"/>
      <sheetData sheetId="1249" refreshError="1"/>
      <sheetData sheetId="1250" refreshError="1"/>
      <sheetData sheetId="1251"/>
      <sheetData sheetId="1252" refreshError="1"/>
      <sheetData sheetId="1253"/>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sheetData sheetId="1665"/>
      <sheetData sheetId="1666"/>
      <sheetData sheetId="1667"/>
      <sheetData sheetId="1668"/>
      <sheetData sheetId="1669" refreshError="1"/>
      <sheetData sheetId="1670" refreshError="1"/>
      <sheetData sheetId="1671" refreshError="1"/>
      <sheetData sheetId="1672" refreshError="1"/>
      <sheetData sheetId="1673" refreshError="1"/>
      <sheetData sheetId="1674"/>
      <sheetData sheetId="1675" refreshError="1"/>
      <sheetData sheetId="1676" refreshError="1"/>
      <sheetData sheetId="1677"/>
      <sheetData sheetId="1678"/>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sheetData sheetId="1688" refreshError="1"/>
      <sheetData sheetId="1689"/>
      <sheetData sheetId="1690" refreshError="1"/>
      <sheetData sheetId="1691" refreshError="1"/>
      <sheetData sheetId="1692" refreshError="1"/>
      <sheetData sheetId="1693" refreshError="1"/>
      <sheetData sheetId="1694" refreshError="1"/>
      <sheetData sheetId="1695"/>
      <sheetData sheetId="1696"/>
      <sheetData sheetId="1697" refreshError="1"/>
      <sheetData sheetId="1698" refreshError="1"/>
      <sheetData sheetId="1699"/>
      <sheetData sheetId="1700"/>
      <sheetData sheetId="1701"/>
      <sheetData sheetId="1702"/>
      <sheetData sheetId="1703"/>
      <sheetData sheetId="1704"/>
      <sheetData sheetId="1705"/>
      <sheetData sheetId="1706"/>
      <sheetData sheetId="1707"/>
      <sheetData sheetId="1708" refreshError="1"/>
      <sheetData sheetId="1709"/>
      <sheetData sheetId="1710" refreshError="1"/>
      <sheetData sheetId="1711" refreshError="1"/>
      <sheetData sheetId="1712"/>
      <sheetData sheetId="1713" refreshError="1"/>
      <sheetData sheetId="1714" refreshError="1"/>
      <sheetData sheetId="1715" refreshError="1"/>
      <sheetData sheetId="1716" refreshError="1"/>
      <sheetData sheetId="1717" refreshError="1"/>
      <sheetData sheetId="171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s>
    <sheetDataSet>
      <sheetData sheetId="0" refreshError="1"/>
      <sheetData sheetId="1" refreshError="1"/>
      <sheetData sheetId="2" refreshError="1">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xml:space="preserve"> </v>
          </cell>
          <cell r="F6">
            <v>0</v>
          </cell>
          <cell r="G6">
            <v>0</v>
          </cell>
          <cell r="H6">
            <v>0</v>
          </cell>
          <cell r="I6">
            <v>0</v>
          </cell>
          <cell r="J6">
            <v>0</v>
          </cell>
          <cell r="K6">
            <v>0</v>
          </cell>
          <cell r="L6">
            <v>0</v>
          </cell>
          <cell r="M6">
            <v>0</v>
          </cell>
          <cell r="N6">
            <v>0</v>
          </cell>
          <cell r="O6">
            <v>0</v>
          </cell>
          <cell r="P6">
            <v>0</v>
          </cell>
          <cell r="Q6">
            <v>0</v>
          </cell>
          <cell r="R6">
            <v>0</v>
          </cell>
          <cell r="S6">
            <v>0</v>
          </cell>
          <cell r="T6" t="str">
            <v xml:space="preserve"> </v>
          </cell>
          <cell r="U6" t="str">
            <v xml:space="preserve"> </v>
          </cell>
        </row>
        <row r="7">
          <cell r="A7">
            <v>2</v>
          </cell>
          <cell r="B7">
            <v>0.75</v>
          </cell>
          <cell r="E7" t="str">
            <v xml:space="preserve"> </v>
          </cell>
          <cell r="F7">
            <v>0</v>
          </cell>
          <cell r="G7">
            <v>0</v>
          </cell>
          <cell r="H7">
            <v>0</v>
          </cell>
          <cell r="I7">
            <v>0</v>
          </cell>
          <cell r="J7">
            <v>0</v>
          </cell>
          <cell r="K7">
            <v>0</v>
          </cell>
          <cell r="L7">
            <v>0</v>
          </cell>
          <cell r="M7">
            <v>0</v>
          </cell>
          <cell r="N7">
            <v>0</v>
          </cell>
          <cell r="O7">
            <v>0</v>
          </cell>
          <cell r="P7">
            <v>0</v>
          </cell>
          <cell r="Q7">
            <v>0</v>
          </cell>
          <cell r="R7">
            <v>0</v>
          </cell>
          <cell r="S7">
            <v>0</v>
          </cell>
          <cell r="T7" t="str">
            <v xml:space="preserve"> </v>
          </cell>
          <cell r="U7" t="str">
            <v xml:space="preserve"> </v>
          </cell>
        </row>
        <row r="8">
          <cell r="A8">
            <v>3</v>
          </cell>
          <cell r="B8">
            <v>1</v>
          </cell>
          <cell r="E8" t="str">
            <v xml:space="preserve"> </v>
          </cell>
          <cell r="F8">
            <v>0</v>
          </cell>
          <cell r="G8">
            <v>0</v>
          </cell>
          <cell r="H8">
            <v>0</v>
          </cell>
          <cell r="I8">
            <v>0</v>
          </cell>
          <cell r="J8">
            <v>0</v>
          </cell>
          <cell r="K8">
            <v>0</v>
          </cell>
          <cell r="L8">
            <v>0</v>
          </cell>
          <cell r="M8">
            <v>0</v>
          </cell>
          <cell r="N8">
            <v>0</v>
          </cell>
          <cell r="O8">
            <v>0</v>
          </cell>
          <cell r="P8">
            <v>0</v>
          </cell>
          <cell r="Q8">
            <v>0</v>
          </cell>
          <cell r="R8">
            <v>0</v>
          </cell>
          <cell r="S8">
            <v>0</v>
          </cell>
          <cell r="T8" t="str">
            <v xml:space="preserve"> </v>
          </cell>
          <cell r="U8" t="str">
            <v xml:space="preserve"> </v>
          </cell>
        </row>
        <row r="9">
          <cell r="A9">
            <v>4</v>
          </cell>
          <cell r="B9">
            <v>1.5</v>
          </cell>
          <cell r="E9" t="str">
            <v xml:space="preserve"> </v>
          </cell>
          <cell r="F9">
            <v>0</v>
          </cell>
          <cell r="G9">
            <v>0</v>
          </cell>
          <cell r="H9">
            <v>0</v>
          </cell>
          <cell r="I9">
            <v>0</v>
          </cell>
          <cell r="J9">
            <v>0</v>
          </cell>
          <cell r="K9">
            <v>0</v>
          </cell>
          <cell r="L9">
            <v>0</v>
          </cell>
          <cell r="M9">
            <v>0</v>
          </cell>
          <cell r="N9">
            <v>0</v>
          </cell>
          <cell r="O9">
            <v>0</v>
          </cell>
          <cell r="P9">
            <v>0</v>
          </cell>
          <cell r="Q9">
            <v>0</v>
          </cell>
          <cell r="R9">
            <v>0</v>
          </cell>
          <cell r="S9">
            <v>0</v>
          </cell>
          <cell r="T9" t="str">
            <v xml:space="preserve"> </v>
          </cell>
          <cell r="U9" t="str">
            <v xml:space="preserve"> </v>
          </cell>
        </row>
        <row r="10">
          <cell r="A10">
            <v>5</v>
          </cell>
          <cell r="B10">
            <v>2</v>
          </cell>
          <cell r="E10" t="str">
            <v xml:space="preserve">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xml:space="preserve"> </v>
          </cell>
          <cell r="U10" t="str">
            <v xml:space="preserve"> </v>
          </cell>
        </row>
        <row r="11">
          <cell r="A11">
            <v>6</v>
          </cell>
          <cell r="B11">
            <v>2.5</v>
          </cell>
          <cell r="E11" t="str">
            <v xml:space="preserve">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xml:space="preserve"> </v>
          </cell>
          <cell r="U11" t="str">
            <v xml:space="preserve"> </v>
          </cell>
        </row>
        <row r="12">
          <cell r="A12">
            <v>7</v>
          </cell>
          <cell r="B12">
            <v>3</v>
          </cell>
          <cell r="E12" t="str">
            <v xml:space="preserve">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xml:space="preserve"> </v>
          </cell>
          <cell r="U12" t="str">
            <v xml:space="preserve"> </v>
          </cell>
        </row>
        <row r="13">
          <cell r="A13">
            <v>8</v>
          </cell>
          <cell r="B13">
            <v>4</v>
          </cell>
          <cell r="E13" t="str">
            <v xml:space="preserve">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xml:space="preserve"> </v>
          </cell>
          <cell r="U13" t="str">
            <v xml:space="preserve"> </v>
          </cell>
        </row>
        <row r="14">
          <cell r="A14">
            <v>9</v>
          </cell>
          <cell r="B14">
            <v>5</v>
          </cell>
          <cell r="E14" t="str">
            <v xml:space="preserve">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xml:space="preserve"> </v>
          </cell>
          <cell r="U14" t="str">
            <v xml:space="preserve"> </v>
          </cell>
        </row>
        <row r="15">
          <cell r="A15">
            <v>10</v>
          </cell>
          <cell r="B15">
            <v>6</v>
          </cell>
          <cell r="E15" t="str">
            <v xml:space="preserve">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xml:space="preserve"> </v>
          </cell>
          <cell r="U15" t="str">
            <v xml:space="preserve"> </v>
          </cell>
        </row>
        <row r="16">
          <cell r="A16">
            <v>11</v>
          </cell>
          <cell r="B16">
            <v>8</v>
          </cell>
          <cell r="E16" t="str">
            <v xml:space="preserve">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xml:space="preserve"> </v>
          </cell>
          <cell r="U16" t="str">
            <v xml:space="preserve"> </v>
          </cell>
        </row>
        <row r="17">
          <cell r="A17">
            <v>12</v>
          </cell>
          <cell r="B17">
            <v>10</v>
          </cell>
          <cell r="E17" t="str">
            <v xml:space="preserve"> </v>
          </cell>
          <cell r="F17">
            <v>0</v>
          </cell>
          <cell r="G17">
            <v>0</v>
          </cell>
          <cell r="H17">
            <v>0</v>
          </cell>
          <cell r="I17">
            <v>0</v>
          </cell>
          <cell r="J17">
            <v>0</v>
          </cell>
          <cell r="L17">
            <v>0</v>
          </cell>
          <cell r="M17">
            <v>0</v>
          </cell>
          <cell r="N17">
            <v>0</v>
          </cell>
          <cell r="O17">
            <v>0</v>
          </cell>
          <cell r="P17">
            <v>0</v>
          </cell>
          <cell r="Q17">
            <v>0</v>
          </cell>
          <cell r="R17">
            <v>0</v>
          </cell>
          <cell r="S17">
            <v>0</v>
          </cell>
          <cell r="T17" t="str">
            <v xml:space="preserve"> </v>
          </cell>
          <cell r="U17" t="str">
            <v xml:space="preserve"> </v>
          </cell>
        </row>
        <row r="18">
          <cell r="A18">
            <v>13</v>
          </cell>
          <cell r="B18">
            <v>12</v>
          </cell>
          <cell r="E18" t="str">
            <v xml:space="preserve"> </v>
          </cell>
          <cell r="F18">
            <v>0</v>
          </cell>
          <cell r="G18">
            <v>0</v>
          </cell>
          <cell r="H18">
            <v>0</v>
          </cell>
          <cell r="I18">
            <v>0</v>
          </cell>
          <cell r="J18">
            <v>0</v>
          </cell>
          <cell r="L18">
            <v>0</v>
          </cell>
          <cell r="M18">
            <v>0</v>
          </cell>
          <cell r="N18">
            <v>0</v>
          </cell>
          <cell r="O18">
            <v>0</v>
          </cell>
          <cell r="P18">
            <v>0</v>
          </cell>
          <cell r="Q18">
            <v>0</v>
          </cell>
          <cell r="R18">
            <v>0</v>
          </cell>
          <cell r="S18">
            <v>0</v>
          </cell>
          <cell r="T18" t="str">
            <v xml:space="preserve"> </v>
          </cell>
          <cell r="U18" t="str">
            <v xml:space="preserve"> </v>
          </cell>
        </row>
        <row r="19">
          <cell r="A19">
            <v>14</v>
          </cell>
          <cell r="B19">
            <v>14</v>
          </cell>
          <cell r="E19" t="str">
            <v xml:space="preserve"> </v>
          </cell>
          <cell r="F19">
            <v>0</v>
          </cell>
          <cell r="G19">
            <v>0</v>
          </cell>
          <cell r="H19">
            <v>0</v>
          </cell>
          <cell r="I19">
            <v>0</v>
          </cell>
          <cell r="J19">
            <v>0</v>
          </cell>
          <cell r="L19">
            <v>0</v>
          </cell>
          <cell r="M19">
            <v>0</v>
          </cell>
          <cell r="N19">
            <v>0</v>
          </cell>
          <cell r="O19">
            <v>0</v>
          </cell>
          <cell r="P19">
            <v>0</v>
          </cell>
          <cell r="Q19">
            <v>0</v>
          </cell>
          <cell r="R19">
            <v>0</v>
          </cell>
          <cell r="S19">
            <v>0</v>
          </cell>
          <cell r="T19" t="str">
            <v xml:space="preserve"> </v>
          </cell>
          <cell r="U19" t="str">
            <v xml:space="preserve"> </v>
          </cell>
        </row>
        <row r="20">
          <cell r="A20">
            <v>15</v>
          </cell>
          <cell r="B20">
            <v>16</v>
          </cell>
          <cell r="E20" t="str">
            <v xml:space="preserve">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xml:space="preserve"> </v>
          </cell>
          <cell r="U20" t="str">
            <v xml:space="preserve"> </v>
          </cell>
        </row>
        <row r="21">
          <cell r="A21">
            <v>16</v>
          </cell>
          <cell r="B21">
            <v>18</v>
          </cell>
          <cell r="E21" t="str">
            <v xml:space="preserve"> </v>
          </cell>
          <cell r="F21">
            <v>0</v>
          </cell>
          <cell r="G21">
            <v>0</v>
          </cell>
          <cell r="H21">
            <v>0</v>
          </cell>
          <cell r="I21">
            <v>0</v>
          </cell>
          <cell r="J21">
            <v>0</v>
          </cell>
          <cell r="L21">
            <v>0</v>
          </cell>
          <cell r="M21">
            <v>0</v>
          </cell>
          <cell r="N21">
            <v>0</v>
          </cell>
          <cell r="O21">
            <v>0</v>
          </cell>
          <cell r="P21">
            <v>0</v>
          </cell>
          <cell r="Q21">
            <v>0</v>
          </cell>
          <cell r="R21">
            <v>0</v>
          </cell>
          <cell r="S21">
            <v>0</v>
          </cell>
          <cell r="T21" t="str">
            <v xml:space="preserve"> </v>
          </cell>
          <cell r="U21" t="str">
            <v xml:space="preserve"> </v>
          </cell>
        </row>
        <row r="22">
          <cell r="A22">
            <v>17</v>
          </cell>
          <cell r="B22">
            <v>20</v>
          </cell>
          <cell r="E22" t="str">
            <v xml:space="preserve"> </v>
          </cell>
          <cell r="F22">
            <v>0</v>
          </cell>
          <cell r="G22">
            <v>0</v>
          </cell>
          <cell r="H22">
            <v>0</v>
          </cell>
          <cell r="I22">
            <v>0</v>
          </cell>
          <cell r="J22">
            <v>0</v>
          </cell>
          <cell r="L22">
            <v>0</v>
          </cell>
          <cell r="M22">
            <v>0</v>
          </cell>
          <cell r="N22">
            <v>0</v>
          </cell>
          <cell r="O22">
            <v>0</v>
          </cell>
          <cell r="P22">
            <v>0</v>
          </cell>
          <cell r="Q22">
            <v>0</v>
          </cell>
          <cell r="R22">
            <v>0</v>
          </cell>
          <cell r="S22">
            <v>0</v>
          </cell>
          <cell r="T22" t="str">
            <v xml:space="preserve"> </v>
          </cell>
          <cell r="U22" t="str">
            <v xml:space="preserve"> </v>
          </cell>
        </row>
        <row r="23">
          <cell r="A23">
            <v>18</v>
          </cell>
          <cell r="B23">
            <v>22</v>
          </cell>
          <cell r="E23" t="str">
            <v xml:space="preserve"> </v>
          </cell>
          <cell r="F23">
            <v>0</v>
          </cell>
          <cell r="G23">
            <v>0</v>
          </cell>
          <cell r="H23">
            <v>0</v>
          </cell>
          <cell r="I23">
            <v>0</v>
          </cell>
          <cell r="J23">
            <v>0</v>
          </cell>
          <cell r="L23">
            <v>0</v>
          </cell>
          <cell r="M23">
            <v>0</v>
          </cell>
          <cell r="N23">
            <v>0</v>
          </cell>
          <cell r="O23">
            <v>0</v>
          </cell>
          <cell r="P23">
            <v>0</v>
          </cell>
          <cell r="Q23">
            <v>0</v>
          </cell>
          <cell r="R23">
            <v>0</v>
          </cell>
          <cell r="S23">
            <v>0</v>
          </cell>
          <cell r="T23" t="str">
            <v xml:space="preserve"> </v>
          </cell>
          <cell r="U23" t="str">
            <v xml:space="preserve"> </v>
          </cell>
        </row>
        <row r="24">
          <cell r="A24">
            <v>19</v>
          </cell>
          <cell r="B24">
            <v>24</v>
          </cell>
          <cell r="E24" t="str">
            <v xml:space="preserve"> </v>
          </cell>
          <cell r="F24">
            <v>0</v>
          </cell>
          <cell r="G24">
            <v>0</v>
          </cell>
          <cell r="H24">
            <v>0</v>
          </cell>
          <cell r="I24">
            <v>0</v>
          </cell>
          <cell r="J24">
            <v>0</v>
          </cell>
          <cell r="L24">
            <v>0</v>
          </cell>
          <cell r="M24">
            <v>0</v>
          </cell>
          <cell r="N24">
            <v>0</v>
          </cell>
          <cell r="O24">
            <v>0</v>
          </cell>
          <cell r="P24">
            <v>0</v>
          </cell>
          <cell r="Q24">
            <v>0</v>
          </cell>
          <cell r="R24">
            <v>0</v>
          </cell>
          <cell r="S24">
            <v>0</v>
          </cell>
          <cell r="T24" t="str">
            <v xml:space="preserve"> </v>
          </cell>
          <cell r="U24" t="str">
            <v xml:space="preserve"> </v>
          </cell>
        </row>
        <row r="25">
          <cell r="A25">
            <v>20</v>
          </cell>
          <cell r="B25">
            <v>26</v>
          </cell>
          <cell r="E25" t="str">
            <v xml:space="preserve"> </v>
          </cell>
          <cell r="F25">
            <v>0</v>
          </cell>
          <cell r="G25">
            <v>0</v>
          </cell>
          <cell r="H25">
            <v>0</v>
          </cell>
          <cell r="I25">
            <v>0</v>
          </cell>
          <cell r="J25">
            <v>0</v>
          </cell>
          <cell r="L25">
            <v>0</v>
          </cell>
          <cell r="M25">
            <v>0</v>
          </cell>
          <cell r="N25">
            <v>0</v>
          </cell>
          <cell r="O25">
            <v>0</v>
          </cell>
          <cell r="P25">
            <v>0</v>
          </cell>
          <cell r="Q25">
            <v>0</v>
          </cell>
          <cell r="R25">
            <v>0</v>
          </cell>
          <cell r="S25">
            <v>0</v>
          </cell>
          <cell r="T25" t="str">
            <v xml:space="preserve"> </v>
          </cell>
          <cell r="U25" t="str">
            <v xml:space="preserve"> </v>
          </cell>
        </row>
        <row r="26">
          <cell r="A26">
            <v>21</v>
          </cell>
          <cell r="B26">
            <v>28</v>
          </cell>
          <cell r="E26" t="str">
            <v xml:space="preserve"> </v>
          </cell>
          <cell r="F26">
            <v>0</v>
          </cell>
          <cell r="G26">
            <v>0</v>
          </cell>
          <cell r="H26">
            <v>0</v>
          </cell>
          <cell r="I26">
            <v>0</v>
          </cell>
          <cell r="J26">
            <v>0</v>
          </cell>
          <cell r="L26">
            <v>0</v>
          </cell>
          <cell r="M26">
            <v>0</v>
          </cell>
          <cell r="N26">
            <v>0</v>
          </cell>
          <cell r="O26">
            <v>0</v>
          </cell>
          <cell r="P26">
            <v>0</v>
          </cell>
          <cell r="Q26">
            <v>0</v>
          </cell>
          <cell r="R26">
            <v>0</v>
          </cell>
          <cell r="S26">
            <v>0</v>
          </cell>
          <cell r="T26" t="str">
            <v xml:space="preserve"> </v>
          </cell>
          <cell r="U26" t="str">
            <v xml:space="preserve"> </v>
          </cell>
        </row>
        <row r="27">
          <cell r="A27">
            <v>22</v>
          </cell>
          <cell r="B27">
            <v>30</v>
          </cell>
          <cell r="E27" t="str">
            <v xml:space="preserve"> </v>
          </cell>
          <cell r="F27">
            <v>0</v>
          </cell>
          <cell r="G27">
            <v>0</v>
          </cell>
          <cell r="H27">
            <v>0</v>
          </cell>
          <cell r="I27">
            <v>0</v>
          </cell>
          <cell r="J27">
            <v>0</v>
          </cell>
          <cell r="L27">
            <v>0</v>
          </cell>
          <cell r="M27">
            <v>0</v>
          </cell>
          <cell r="N27">
            <v>0</v>
          </cell>
          <cell r="O27">
            <v>0</v>
          </cell>
          <cell r="P27">
            <v>0</v>
          </cell>
          <cell r="Q27">
            <v>0</v>
          </cell>
          <cell r="R27">
            <v>0</v>
          </cell>
          <cell r="S27">
            <v>0</v>
          </cell>
          <cell r="T27" t="str">
            <v xml:space="preserve"> </v>
          </cell>
          <cell r="U27" t="str">
            <v xml:space="preserve"> </v>
          </cell>
        </row>
        <row r="28">
          <cell r="A28">
            <v>23</v>
          </cell>
          <cell r="B28">
            <v>32</v>
          </cell>
          <cell r="E28" t="str">
            <v xml:space="preserve"> </v>
          </cell>
          <cell r="F28">
            <v>0</v>
          </cell>
          <cell r="G28">
            <v>0</v>
          </cell>
          <cell r="H28">
            <v>0</v>
          </cell>
          <cell r="I28">
            <v>0</v>
          </cell>
          <cell r="J28">
            <v>0</v>
          </cell>
          <cell r="L28">
            <v>0</v>
          </cell>
          <cell r="M28">
            <v>0</v>
          </cell>
          <cell r="N28">
            <v>0</v>
          </cell>
          <cell r="O28">
            <v>0</v>
          </cell>
          <cell r="P28">
            <v>0</v>
          </cell>
          <cell r="Q28">
            <v>0</v>
          </cell>
          <cell r="R28">
            <v>0</v>
          </cell>
          <cell r="S28">
            <v>0</v>
          </cell>
          <cell r="T28" t="str">
            <v xml:space="preserve"> </v>
          </cell>
          <cell r="U28" t="str">
            <v xml:space="preserve"> </v>
          </cell>
        </row>
        <row r="29">
          <cell r="A29">
            <v>24</v>
          </cell>
          <cell r="B29">
            <v>34</v>
          </cell>
          <cell r="E29" t="str">
            <v xml:space="preserve"> </v>
          </cell>
          <cell r="F29">
            <v>0</v>
          </cell>
          <cell r="G29">
            <v>0</v>
          </cell>
          <cell r="H29">
            <v>0</v>
          </cell>
          <cell r="I29">
            <v>0</v>
          </cell>
          <cell r="J29">
            <v>0</v>
          </cell>
          <cell r="L29">
            <v>0</v>
          </cell>
          <cell r="M29">
            <v>0</v>
          </cell>
          <cell r="N29">
            <v>0</v>
          </cell>
          <cell r="O29">
            <v>0</v>
          </cell>
          <cell r="P29">
            <v>0</v>
          </cell>
          <cell r="Q29">
            <v>0</v>
          </cell>
          <cell r="R29">
            <v>0</v>
          </cell>
          <cell r="S29">
            <v>0</v>
          </cell>
          <cell r="T29" t="str">
            <v xml:space="preserve"> </v>
          </cell>
          <cell r="U29" t="str">
            <v xml:space="preserve"> </v>
          </cell>
        </row>
        <row r="30">
          <cell r="A30">
            <v>25</v>
          </cell>
          <cell r="B30">
            <v>36</v>
          </cell>
          <cell r="E30" t="str">
            <v xml:space="preserve"> </v>
          </cell>
          <cell r="F30">
            <v>0</v>
          </cell>
          <cell r="G30">
            <v>0</v>
          </cell>
          <cell r="H30">
            <v>0</v>
          </cell>
          <cell r="I30">
            <v>0</v>
          </cell>
          <cell r="J30">
            <v>0</v>
          </cell>
          <cell r="L30">
            <v>0</v>
          </cell>
          <cell r="M30">
            <v>0</v>
          </cell>
          <cell r="N30">
            <v>0</v>
          </cell>
          <cell r="O30">
            <v>0</v>
          </cell>
          <cell r="P30">
            <v>0</v>
          </cell>
          <cell r="Q30">
            <v>0</v>
          </cell>
          <cell r="R30">
            <v>0</v>
          </cell>
          <cell r="S30">
            <v>0</v>
          </cell>
          <cell r="T30" t="str">
            <v xml:space="preserve"> </v>
          </cell>
          <cell r="U30" t="str">
            <v xml:space="preserve"> </v>
          </cell>
        </row>
        <row r="31">
          <cell r="A31">
            <v>26</v>
          </cell>
          <cell r="B31">
            <v>38</v>
          </cell>
          <cell r="E31" t="str">
            <v xml:space="preserve"> </v>
          </cell>
          <cell r="F31">
            <v>0</v>
          </cell>
          <cell r="G31">
            <v>0</v>
          </cell>
          <cell r="H31">
            <v>0</v>
          </cell>
          <cell r="I31">
            <v>0</v>
          </cell>
          <cell r="J31">
            <v>0</v>
          </cell>
          <cell r="L31">
            <v>0</v>
          </cell>
          <cell r="M31">
            <v>0</v>
          </cell>
          <cell r="N31">
            <v>0</v>
          </cell>
          <cell r="O31">
            <v>0</v>
          </cell>
          <cell r="P31">
            <v>0</v>
          </cell>
          <cell r="Q31">
            <v>0</v>
          </cell>
          <cell r="R31">
            <v>0</v>
          </cell>
          <cell r="S31">
            <v>0</v>
          </cell>
          <cell r="T31" t="str">
            <v xml:space="preserve"> </v>
          </cell>
          <cell r="U31" t="str">
            <v xml:space="preserve"> </v>
          </cell>
        </row>
        <row r="32">
          <cell r="A32">
            <v>27</v>
          </cell>
          <cell r="B32">
            <v>40</v>
          </cell>
          <cell r="E32" t="str">
            <v xml:space="preserve"> </v>
          </cell>
          <cell r="F32">
            <v>0</v>
          </cell>
          <cell r="G32">
            <v>0</v>
          </cell>
          <cell r="H32">
            <v>0</v>
          </cell>
          <cell r="I32">
            <v>0</v>
          </cell>
          <cell r="J32">
            <v>0</v>
          </cell>
          <cell r="L32">
            <v>0</v>
          </cell>
          <cell r="M32">
            <v>0</v>
          </cell>
          <cell r="N32">
            <v>0</v>
          </cell>
          <cell r="O32">
            <v>0</v>
          </cell>
          <cell r="P32">
            <v>0</v>
          </cell>
          <cell r="Q32">
            <v>0</v>
          </cell>
          <cell r="R32">
            <v>0</v>
          </cell>
          <cell r="S32">
            <v>0</v>
          </cell>
          <cell r="T32" t="str">
            <v xml:space="preserve"> </v>
          </cell>
          <cell r="U32" t="str">
            <v xml:space="preserve"> </v>
          </cell>
        </row>
        <row r="33">
          <cell r="A33">
            <v>28</v>
          </cell>
          <cell r="B33">
            <v>42</v>
          </cell>
          <cell r="E33" t="str">
            <v xml:space="preserve"> </v>
          </cell>
          <cell r="F33">
            <v>0</v>
          </cell>
          <cell r="G33">
            <v>0</v>
          </cell>
          <cell r="H33">
            <v>0</v>
          </cell>
          <cell r="I33">
            <v>0</v>
          </cell>
          <cell r="J33">
            <v>0</v>
          </cell>
          <cell r="L33">
            <v>0</v>
          </cell>
          <cell r="M33">
            <v>0</v>
          </cell>
          <cell r="N33">
            <v>0</v>
          </cell>
          <cell r="O33">
            <v>0</v>
          </cell>
          <cell r="P33">
            <v>0</v>
          </cell>
          <cell r="Q33">
            <v>0</v>
          </cell>
          <cell r="R33">
            <v>0</v>
          </cell>
          <cell r="S33">
            <v>0</v>
          </cell>
          <cell r="T33" t="str">
            <v xml:space="preserve"> </v>
          </cell>
          <cell r="U33" t="str">
            <v xml:space="preserve"> </v>
          </cell>
        </row>
        <row r="34">
          <cell r="A34">
            <v>29</v>
          </cell>
          <cell r="B34">
            <v>44</v>
          </cell>
          <cell r="E34" t="str">
            <v xml:space="preserve"> </v>
          </cell>
          <cell r="F34">
            <v>0</v>
          </cell>
          <cell r="G34">
            <v>0</v>
          </cell>
          <cell r="H34">
            <v>0</v>
          </cell>
          <cell r="I34">
            <v>0</v>
          </cell>
          <cell r="J34">
            <v>0</v>
          </cell>
          <cell r="L34">
            <v>0</v>
          </cell>
          <cell r="M34">
            <v>0</v>
          </cell>
          <cell r="N34">
            <v>0</v>
          </cell>
          <cell r="O34">
            <v>0</v>
          </cell>
          <cell r="P34">
            <v>0</v>
          </cell>
          <cell r="Q34">
            <v>0</v>
          </cell>
          <cell r="R34">
            <v>0</v>
          </cell>
          <cell r="S34">
            <v>0</v>
          </cell>
          <cell r="T34" t="str">
            <v xml:space="preserve"> </v>
          </cell>
          <cell r="U34" t="str">
            <v xml:space="preserve"> </v>
          </cell>
        </row>
        <row r="35">
          <cell r="A35">
            <v>30</v>
          </cell>
          <cell r="B35">
            <v>46</v>
          </cell>
          <cell r="E35" t="str">
            <v xml:space="preserve"> </v>
          </cell>
          <cell r="F35">
            <v>0</v>
          </cell>
          <cell r="G35">
            <v>0</v>
          </cell>
          <cell r="H35">
            <v>0</v>
          </cell>
          <cell r="I35">
            <v>0</v>
          </cell>
          <cell r="J35">
            <v>0</v>
          </cell>
          <cell r="L35">
            <v>0</v>
          </cell>
          <cell r="M35">
            <v>0</v>
          </cell>
          <cell r="N35">
            <v>0</v>
          </cell>
          <cell r="O35">
            <v>0</v>
          </cell>
          <cell r="P35">
            <v>0</v>
          </cell>
          <cell r="Q35">
            <v>0</v>
          </cell>
          <cell r="R35">
            <v>0</v>
          </cell>
          <cell r="S35">
            <v>0</v>
          </cell>
          <cell r="T35" t="str">
            <v xml:space="preserve"> </v>
          </cell>
          <cell r="U35" t="str">
            <v xml:space="preserve"> </v>
          </cell>
        </row>
        <row r="36">
          <cell r="A36">
            <v>31</v>
          </cell>
          <cell r="B36">
            <v>48</v>
          </cell>
          <cell r="E36" t="str">
            <v xml:space="preserve"> </v>
          </cell>
          <cell r="F36">
            <v>0</v>
          </cell>
          <cell r="G36">
            <v>0</v>
          </cell>
          <cell r="H36">
            <v>0</v>
          </cell>
          <cell r="I36">
            <v>0</v>
          </cell>
          <cell r="J36">
            <v>0</v>
          </cell>
          <cell r="L36">
            <v>0</v>
          </cell>
          <cell r="M36">
            <v>0</v>
          </cell>
          <cell r="N36">
            <v>0</v>
          </cell>
          <cell r="O36">
            <v>0</v>
          </cell>
          <cell r="P36">
            <v>0</v>
          </cell>
          <cell r="Q36">
            <v>0</v>
          </cell>
          <cell r="R36">
            <v>0</v>
          </cell>
          <cell r="S36">
            <v>0</v>
          </cell>
          <cell r="T36" t="str">
            <v xml:space="preserve"> </v>
          </cell>
          <cell r="U36" t="str">
            <v xml:space="preserve"> </v>
          </cell>
        </row>
        <row r="37">
          <cell r="A37">
            <v>32</v>
          </cell>
          <cell r="B37">
            <v>52</v>
          </cell>
          <cell r="E37" t="str">
            <v xml:space="preserve"> </v>
          </cell>
          <cell r="F37">
            <v>0</v>
          </cell>
          <cell r="G37">
            <v>0</v>
          </cell>
          <cell r="H37">
            <v>0</v>
          </cell>
          <cell r="I37">
            <v>0</v>
          </cell>
          <cell r="J37">
            <v>0</v>
          </cell>
          <cell r="L37">
            <v>0</v>
          </cell>
          <cell r="M37">
            <v>0</v>
          </cell>
          <cell r="N37">
            <v>0</v>
          </cell>
          <cell r="O37">
            <v>0</v>
          </cell>
          <cell r="P37">
            <v>0</v>
          </cell>
          <cell r="Q37">
            <v>0</v>
          </cell>
          <cell r="R37">
            <v>0</v>
          </cell>
          <cell r="S37">
            <v>0</v>
          </cell>
          <cell r="T37" t="str">
            <v xml:space="preserve"> </v>
          </cell>
          <cell r="U37" t="str">
            <v xml:space="preserve"> </v>
          </cell>
        </row>
        <row r="38">
          <cell r="A38">
            <v>33</v>
          </cell>
          <cell r="B38">
            <v>56</v>
          </cell>
          <cell r="E38" t="str">
            <v xml:space="preserve"> </v>
          </cell>
          <cell r="F38">
            <v>0</v>
          </cell>
          <cell r="G38">
            <v>0</v>
          </cell>
          <cell r="H38">
            <v>0</v>
          </cell>
          <cell r="I38">
            <v>0</v>
          </cell>
          <cell r="J38">
            <v>0</v>
          </cell>
          <cell r="L38">
            <v>0</v>
          </cell>
          <cell r="M38">
            <v>0</v>
          </cell>
          <cell r="N38">
            <v>0</v>
          </cell>
          <cell r="O38">
            <v>0</v>
          </cell>
          <cell r="P38">
            <v>0</v>
          </cell>
          <cell r="Q38">
            <v>0</v>
          </cell>
          <cell r="R38">
            <v>0</v>
          </cell>
          <cell r="S38">
            <v>0</v>
          </cell>
          <cell r="T38" t="str">
            <v xml:space="preserve"> </v>
          </cell>
          <cell r="U38" t="str">
            <v xml:space="preserve"> </v>
          </cell>
        </row>
        <row r="39">
          <cell r="A39">
            <v>34</v>
          </cell>
          <cell r="B39">
            <v>60</v>
          </cell>
          <cell r="E39" t="str">
            <v xml:space="preserve"> </v>
          </cell>
          <cell r="F39">
            <v>0</v>
          </cell>
          <cell r="G39">
            <v>0</v>
          </cell>
          <cell r="H39">
            <v>0</v>
          </cell>
          <cell r="I39">
            <v>0</v>
          </cell>
          <cell r="J39">
            <v>0</v>
          </cell>
          <cell r="L39">
            <v>0</v>
          </cell>
          <cell r="M39">
            <v>0</v>
          </cell>
          <cell r="N39">
            <v>0</v>
          </cell>
          <cell r="O39">
            <v>0</v>
          </cell>
          <cell r="P39">
            <v>0</v>
          </cell>
          <cell r="Q39">
            <v>0</v>
          </cell>
          <cell r="R39">
            <v>0</v>
          </cell>
          <cell r="S39">
            <v>0</v>
          </cell>
          <cell r="T39" t="str">
            <v xml:space="preserve"> </v>
          </cell>
          <cell r="U39" t="str">
            <v xml:space="preserve"> </v>
          </cell>
        </row>
        <row r="40">
          <cell r="A40">
            <v>35</v>
          </cell>
          <cell r="B40">
            <v>64</v>
          </cell>
          <cell r="E40" t="str">
            <v xml:space="preserve"> </v>
          </cell>
          <cell r="F40">
            <v>0</v>
          </cell>
          <cell r="G40">
            <v>0</v>
          </cell>
          <cell r="H40">
            <v>0</v>
          </cell>
          <cell r="I40">
            <v>0</v>
          </cell>
          <cell r="J40">
            <v>0</v>
          </cell>
          <cell r="L40">
            <v>0</v>
          </cell>
          <cell r="M40">
            <v>0</v>
          </cell>
          <cell r="N40">
            <v>0</v>
          </cell>
          <cell r="O40">
            <v>0</v>
          </cell>
          <cell r="P40">
            <v>0</v>
          </cell>
          <cell r="Q40">
            <v>0</v>
          </cell>
          <cell r="R40">
            <v>0</v>
          </cell>
          <cell r="S40">
            <v>0</v>
          </cell>
          <cell r="T40" t="str">
            <v xml:space="preserve"> </v>
          </cell>
          <cell r="U40" t="str">
            <v xml:space="preserve"> </v>
          </cell>
        </row>
        <row r="41">
          <cell r="A41">
            <v>36</v>
          </cell>
          <cell r="B41">
            <v>68</v>
          </cell>
          <cell r="E41" t="str">
            <v xml:space="preserve"> </v>
          </cell>
          <cell r="F41">
            <v>0</v>
          </cell>
          <cell r="G41">
            <v>0</v>
          </cell>
          <cell r="H41">
            <v>0</v>
          </cell>
          <cell r="I41">
            <v>0</v>
          </cell>
          <cell r="J41">
            <v>0</v>
          </cell>
          <cell r="L41">
            <v>0</v>
          </cell>
          <cell r="M41">
            <v>0</v>
          </cell>
          <cell r="N41">
            <v>0</v>
          </cell>
          <cell r="O41">
            <v>0</v>
          </cell>
          <cell r="P41">
            <v>0</v>
          </cell>
          <cell r="Q41">
            <v>0</v>
          </cell>
          <cell r="R41">
            <v>0</v>
          </cell>
          <cell r="S41">
            <v>0</v>
          </cell>
          <cell r="T41" t="str">
            <v xml:space="preserve"> </v>
          </cell>
          <cell r="U41" t="str">
            <v xml:space="preserve"> </v>
          </cell>
        </row>
        <row r="42">
          <cell r="A42">
            <v>37</v>
          </cell>
          <cell r="B42">
            <v>72</v>
          </cell>
          <cell r="E42" t="str">
            <v xml:space="preserve"> </v>
          </cell>
          <cell r="F42">
            <v>0</v>
          </cell>
          <cell r="G42">
            <v>0</v>
          </cell>
          <cell r="H42">
            <v>0</v>
          </cell>
          <cell r="I42">
            <v>0</v>
          </cell>
          <cell r="J42">
            <v>0</v>
          </cell>
          <cell r="L42">
            <v>0</v>
          </cell>
          <cell r="M42">
            <v>0</v>
          </cell>
          <cell r="N42">
            <v>0</v>
          </cell>
          <cell r="O42">
            <v>0</v>
          </cell>
          <cell r="P42">
            <v>0</v>
          </cell>
          <cell r="Q42">
            <v>0</v>
          </cell>
          <cell r="R42">
            <v>0</v>
          </cell>
          <cell r="S42">
            <v>0</v>
          </cell>
          <cell r="T42" t="str">
            <v xml:space="preserve"> </v>
          </cell>
          <cell r="U42" t="str">
            <v xml:space="preserve"> </v>
          </cell>
        </row>
        <row r="43">
          <cell r="A43">
            <v>38</v>
          </cell>
          <cell r="B43">
            <v>76</v>
          </cell>
          <cell r="E43" t="str">
            <v xml:space="preserve"> </v>
          </cell>
          <cell r="F43">
            <v>0</v>
          </cell>
          <cell r="G43">
            <v>0</v>
          </cell>
          <cell r="H43">
            <v>0</v>
          </cell>
          <cell r="I43">
            <v>0</v>
          </cell>
          <cell r="J43">
            <v>0</v>
          </cell>
          <cell r="L43">
            <v>0</v>
          </cell>
          <cell r="M43">
            <v>0</v>
          </cell>
          <cell r="N43">
            <v>0</v>
          </cell>
          <cell r="O43">
            <v>0</v>
          </cell>
          <cell r="P43">
            <v>0</v>
          </cell>
          <cell r="Q43">
            <v>0</v>
          </cell>
          <cell r="R43">
            <v>0</v>
          </cell>
          <cell r="S43">
            <v>0</v>
          </cell>
          <cell r="T43" t="str">
            <v xml:space="preserve"> </v>
          </cell>
          <cell r="U43" t="str">
            <v xml:space="preserve"> </v>
          </cell>
        </row>
        <row r="44">
          <cell r="A44">
            <v>39</v>
          </cell>
          <cell r="B44">
            <v>80</v>
          </cell>
          <cell r="E44" t="str">
            <v xml:space="preserve"> </v>
          </cell>
          <cell r="F44">
            <v>0</v>
          </cell>
          <cell r="G44">
            <v>0</v>
          </cell>
          <cell r="H44">
            <v>0</v>
          </cell>
          <cell r="I44">
            <v>0</v>
          </cell>
          <cell r="J44">
            <v>0</v>
          </cell>
          <cell r="L44">
            <v>0</v>
          </cell>
          <cell r="M44">
            <v>0</v>
          </cell>
          <cell r="N44">
            <v>0</v>
          </cell>
          <cell r="O44">
            <v>0</v>
          </cell>
          <cell r="P44">
            <v>0</v>
          </cell>
          <cell r="Q44">
            <v>0</v>
          </cell>
          <cell r="R44">
            <v>0</v>
          </cell>
          <cell r="S44">
            <v>0</v>
          </cell>
          <cell r="T44" t="str">
            <v xml:space="preserve"> </v>
          </cell>
          <cell r="U44" t="str">
            <v xml:space="preserve"> </v>
          </cell>
        </row>
        <row r="45">
          <cell r="A45" t="str">
            <v>AVE.</v>
          </cell>
          <cell r="B45" t="str">
            <v xml:space="preserve"> </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xml:space="preserve"> </v>
          </cell>
          <cell r="U45" t="str">
            <v xml:space="preserve"> </v>
          </cell>
        </row>
        <row r="47">
          <cell r="A47" t="str">
            <v>*** Reference Paper : Predict Fittings For Piping Systems ***</v>
          </cell>
          <cell r="K47" t="str">
            <v>Fc = 0.25  Utility Supply Lines, OSBL</v>
          </cell>
          <cell r="R47" t="str">
            <v>Fc = 2.00  Manifold Type Piping</v>
          </cell>
        </row>
        <row r="48">
          <cell r="D48" t="str">
            <v xml:space="preserve">   By William B. Hooper , Monsanto Co.</v>
          </cell>
          <cell r="K48" t="str">
            <v xml:space="preserve">        (PIPE JOINT FACTOR Fp = 100%)</v>
          </cell>
          <cell r="R48" t="str">
            <v xml:space="preserve">        (PIPE JOINT FACTOR Fp = 0%)</v>
          </cell>
        </row>
        <row r="49">
          <cell r="K49" t="str">
            <v>Fc = 0.50  Long, Straight Piping Run</v>
          </cell>
          <cell r="R49" t="str">
            <v>Fc = 4.00  Very Complex Manifolds</v>
          </cell>
        </row>
        <row r="50">
          <cell r="A50" t="str">
            <v>The number and types of pipe fittings can be estimated by this method</v>
          </cell>
          <cell r="K50" t="str">
            <v xml:space="preserve">        (PIPE JOINT FACTOR Fp = 100%)</v>
          </cell>
          <cell r="R50" t="str">
            <v xml:space="preserve">        (PIPE JOINT FACTOR Fp = 0%)</v>
          </cell>
        </row>
        <row r="51">
          <cell r="A51" t="str">
            <v>long before the piping isometrics are done. Pipe size and a general idea</v>
          </cell>
          <cell r="K51" t="str">
            <v>Fc = 1.00  Normal Piping</v>
          </cell>
        </row>
        <row r="52">
          <cell r="A52" t="str">
            <v>of the system's complexity are all that is needed.</v>
          </cell>
          <cell r="K52" t="str">
            <v xml:space="preserve">        (PIPE JOINT FACTOR Fp = 10%)</v>
          </cell>
        </row>
      </sheetData>
      <sheetData sheetId="3"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Õn ®é thùc hiÖn KC"/>
      <sheetName val="ESTI."/>
      <sheetName val="DI-ESTI"/>
      <sheetName val="KP giao lan 3 (QD 673)"/>
      <sheetName val="phu luc giao lan 2"/>
      <sheetName val="ma-pt"/>
      <sheetName val="DanhMuc"/>
      <sheetName val="MTL$-INTER"/>
      <sheetName val="T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t"/>
      <sheetName val="2.74"/>
      <sheetName val="ESTI."/>
      <sheetName val="DI-ESTI"/>
      <sheetName val="TiÕn ®é thùc hiÖn KC"/>
      <sheetName val="IBASE"/>
      <sheetName val="2_74"/>
      <sheetName val="TiÕn_®é_thùc_hiÖn_KC"/>
      <sheetName val="ESTI_"/>
      <sheetName val="NS"/>
      <sheetName val="TONGKE3p "/>
      <sheetName val="TDTKP"/>
      <sheetName val="7 THAI NGUYEN"/>
      <sheetName val="2_741"/>
      <sheetName val="ESTI_1"/>
      <sheetName val="TiÕn_®é_thùc_hiÖn_KC1"/>
    </sheetNames>
    <sheetDataSet>
      <sheetData sheetId="0" refreshError="1">
        <row r="6">
          <cell r="A6" t="str">
            <v>1a</v>
          </cell>
          <cell r="B6" t="str">
            <v>T«n nÒn b»ng c¸t ®Çm kü</v>
          </cell>
          <cell r="C6" t="str">
            <v>m3</v>
          </cell>
          <cell r="D6">
            <v>1</v>
          </cell>
          <cell r="H6">
            <v>1.22</v>
          </cell>
        </row>
        <row r="7">
          <cell r="A7">
            <v>2</v>
          </cell>
          <cell r="B7" t="str">
            <v xml:space="preserve">X©y mãng ®¸ héc &lt;=60 hoÆc &gt;60 VXM 50 </v>
          </cell>
          <cell r="C7" t="str">
            <v>m3</v>
          </cell>
          <cell r="D7">
            <v>1</v>
          </cell>
          <cell r="E7">
            <v>89.47</v>
          </cell>
          <cell r="F7">
            <v>0.48299999999999998</v>
          </cell>
          <cell r="BD7">
            <v>1.2</v>
          </cell>
          <cell r="BE7">
            <v>5.7000000000000002E-2</v>
          </cell>
        </row>
        <row r="8">
          <cell r="A8">
            <v>3</v>
          </cell>
          <cell r="B8" t="str">
            <v>X©y mãng ®¸ héc &lt;=60 hoÆc &gt;60 VXM 75</v>
          </cell>
          <cell r="C8" t="str">
            <v>m3</v>
          </cell>
          <cell r="D8">
            <v>1</v>
          </cell>
          <cell r="E8">
            <v>124.33</v>
          </cell>
          <cell r="F8">
            <v>0.47</v>
          </cell>
          <cell r="BD8">
            <v>1.2</v>
          </cell>
          <cell r="BE8">
            <v>5.7000000000000002E-2</v>
          </cell>
        </row>
        <row r="9">
          <cell r="A9">
            <v>4</v>
          </cell>
          <cell r="B9" t="str">
            <v>X©y mãng ®¸ héc &lt;=60 hoÆc &gt;60 VXM 100</v>
          </cell>
          <cell r="C9" t="str">
            <v>m3</v>
          </cell>
          <cell r="D9">
            <v>1</v>
          </cell>
          <cell r="E9">
            <v>161.72</v>
          </cell>
          <cell r="F9">
            <v>0.45800000000000002</v>
          </cell>
          <cell r="BD9">
            <v>1.2</v>
          </cell>
          <cell r="BE9">
            <v>5.7000000000000002E-2</v>
          </cell>
        </row>
        <row r="10">
          <cell r="A10">
            <v>5</v>
          </cell>
          <cell r="B10" t="str">
            <v>X©y t­êng th¼ng VXM 50 dµy &lt;=60,cao &lt;=2m</v>
          </cell>
          <cell r="C10" t="str">
            <v>m3</v>
          </cell>
          <cell r="D10">
            <v>1</v>
          </cell>
          <cell r="E10">
            <v>89.47</v>
          </cell>
          <cell r="F10">
            <v>0.48299999999999998</v>
          </cell>
          <cell r="BD10">
            <v>1.2</v>
          </cell>
          <cell r="BE10">
            <v>5.7000000000000002E-2</v>
          </cell>
        </row>
        <row r="11">
          <cell r="A11">
            <v>6</v>
          </cell>
          <cell r="B11" t="str">
            <v>X©y t­êng th¼ng VXM 75 dµy &lt;=60,cao &lt;=2m</v>
          </cell>
          <cell r="C11" t="str">
            <v>m3</v>
          </cell>
          <cell r="D11">
            <v>1</v>
          </cell>
          <cell r="E11">
            <v>124.33</v>
          </cell>
          <cell r="F11">
            <v>0.47</v>
          </cell>
          <cell r="BD11">
            <v>1.2</v>
          </cell>
          <cell r="BE11">
            <v>5.7000000000000002E-2</v>
          </cell>
        </row>
        <row r="12">
          <cell r="A12">
            <v>7</v>
          </cell>
          <cell r="B12" t="str">
            <v>X©y t­êng th¼ng VXM 100 dµy &lt;=60,cao &lt;=2m</v>
          </cell>
          <cell r="C12" t="str">
            <v>m3</v>
          </cell>
          <cell r="D12">
            <v>1</v>
          </cell>
          <cell r="E12">
            <v>161.72</v>
          </cell>
          <cell r="F12">
            <v>0.45800000000000002</v>
          </cell>
          <cell r="BD12">
            <v>1.2</v>
          </cell>
          <cell r="BE12">
            <v>5.7000000000000002E-2</v>
          </cell>
        </row>
        <row r="13">
          <cell r="A13">
            <v>8</v>
          </cell>
          <cell r="B13" t="str">
            <v>X©y t­êng th¼ng VXM 50 dµy &lt;=60,cao &gt;2m</v>
          </cell>
          <cell r="C13" t="str">
            <v>m3</v>
          </cell>
          <cell r="D13">
            <v>1</v>
          </cell>
          <cell r="E13">
            <v>89.47</v>
          </cell>
          <cell r="F13">
            <v>0.48299999999999998</v>
          </cell>
          <cell r="K13">
            <v>1.62</v>
          </cell>
          <cell r="L13">
            <v>0.01</v>
          </cell>
          <cell r="BD13">
            <v>1.2</v>
          </cell>
          <cell r="BE13">
            <v>5.7000000000000002E-2</v>
          </cell>
          <cell r="BO13">
            <v>0.46</v>
          </cell>
        </row>
        <row r="14">
          <cell r="A14">
            <v>9</v>
          </cell>
          <cell r="B14" t="str">
            <v>X©y t­êng th¼ng VXM 75 dµy &lt;=60,cao &gt;2m</v>
          </cell>
          <cell r="C14" t="str">
            <v>m3</v>
          </cell>
          <cell r="D14">
            <v>1</v>
          </cell>
          <cell r="E14">
            <v>124.33</v>
          </cell>
          <cell r="F14">
            <v>0.47</v>
          </cell>
          <cell r="K14">
            <v>1.62</v>
          </cell>
          <cell r="L14">
            <v>0.01</v>
          </cell>
          <cell r="BD14">
            <v>1.2</v>
          </cell>
          <cell r="BE14">
            <v>5.7000000000000002E-2</v>
          </cell>
          <cell r="BO14">
            <v>0.46</v>
          </cell>
        </row>
        <row r="15">
          <cell r="A15">
            <v>10</v>
          </cell>
          <cell r="B15" t="str">
            <v>X©y t­êng th¼ng VXM 100 dµy &lt;=60,cao &gt;2m</v>
          </cell>
          <cell r="C15" t="str">
            <v>m3</v>
          </cell>
          <cell r="D15">
            <v>1</v>
          </cell>
          <cell r="E15">
            <v>161.72</v>
          </cell>
          <cell r="F15">
            <v>0.45800000000000002</v>
          </cell>
          <cell r="K15">
            <v>1.62</v>
          </cell>
          <cell r="L15">
            <v>0.01</v>
          </cell>
          <cell r="BD15">
            <v>1.2</v>
          </cell>
          <cell r="BE15">
            <v>5.7000000000000002E-2</v>
          </cell>
          <cell r="BO15">
            <v>0.46</v>
          </cell>
        </row>
        <row r="16">
          <cell r="A16">
            <v>11</v>
          </cell>
          <cell r="B16" t="str">
            <v>X©y t­êng th¼ng VXM 50 dµy &gt;60,cao &lt;=2m</v>
          </cell>
          <cell r="C16" t="str">
            <v>m3</v>
          </cell>
          <cell r="D16">
            <v>1</v>
          </cell>
          <cell r="E16">
            <v>89.47</v>
          </cell>
          <cell r="F16">
            <v>0.48299999999999998</v>
          </cell>
          <cell r="BD16">
            <v>1.2</v>
          </cell>
          <cell r="BE16">
            <v>5.7000000000000002E-2</v>
          </cell>
        </row>
        <row r="17">
          <cell r="A17">
            <v>12</v>
          </cell>
          <cell r="B17" t="str">
            <v>X©y t­êng th¼ng VXM 75 dµy &gt;60,cao &lt;=2m</v>
          </cell>
          <cell r="C17" t="str">
            <v>m3</v>
          </cell>
          <cell r="D17">
            <v>1</v>
          </cell>
          <cell r="E17">
            <v>124.33</v>
          </cell>
          <cell r="F17">
            <v>0.47</v>
          </cell>
          <cell r="BD17">
            <v>1.2</v>
          </cell>
          <cell r="BE17">
            <v>5.7000000000000002E-2</v>
          </cell>
        </row>
        <row r="18">
          <cell r="A18">
            <v>13</v>
          </cell>
          <cell r="B18" t="str">
            <v>X©y t­êng th¼ng VXM 100 dµy &gt;60,cao &lt;=2m</v>
          </cell>
          <cell r="C18" t="str">
            <v>m3</v>
          </cell>
          <cell r="D18">
            <v>1</v>
          </cell>
          <cell r="E18">
            <v>161.72</v>
          </cell>
          <cell r="F18">
            <v>0.45800000000000002</v>
          </cell>
          <cell r="BD18">
            <v>1.2</v>
          </cell>
          <cell r="BE18">
            <v>5.7000000000000002E-2</v>
          </cell>
        </row>
        <row r="19">
          <cell r="A19">
            <v>14</v>
          </cell>
          <cell r="B19" t="str">
            <v>X©y t­êng th¼ng VXM 50 dµy &gt;60,cao &gt;2m</v>
          </cell>
          <cell r="C19" t="str">
            <v>m3</v>
          </cell>
          <cell r="D19">
            <v>1</v>
          </cell>
          <cell r="E19">
            <v>89.47</v>
          </cell>
          <cell r="F19">
            <v>0.48299999999999998</v>
          </cell>
          <cell r="K19">
            <v>1.1599999999999999</v>
          </cell>
          <cell r="L19">
            <v>8.0000000000000002E-3</v>
          </cell>
          <cell r="BD19">
            <v>1.2</v>
          </cell>
          <cell r="BE19">
            <v>5.7000000000000002E-2</v>
          </cell>
          <cell r="BO19">
            <v>0.35</v>
          </cell>
        </row>
        <row r="20">
          <cell r="A20">
            <v>15</v>
          </cell>
          <cell r="B20" t="str">
            <v>X©y t­êng th¼ng VXM 75 dµy &gt;60,cao &gt;2m</v>
          </cell>
          <cell r="C20" t="str">
            <v>m3</v>
          </cell>
          <cell r="D20">
            <v>1</v>
          </cell>
          <cell r="E20">
            <v>124.33</v>
          </cell>
          <cell r="F20">
            <v>0.47</v>
          </cell>
          <cell r="K20">
            <v>1.1599999999999999</v>
          </cell>
          <cell r="L20">
            <v>8.0000000000000002E-3</v>
          </cell>
          <cell r="BD20">
            <v>1.2</v>
          </cell>
          <cell r="BE20">
            <v>5.7000000000000002E-2</v>
          </cell>
          <cell r="BO20">
            <v>0.35</v>
          </cell>
        </row>
        <row r="21">
          <cell r="A21">
            <v>16</v>
          </cell>
          <cell r="B21" t="str">
            <v>X©y t­êng th¼ng VXM 100 dµy &gt;60,cao &gt;2m</v>
          </cell>
          <cell r="C21" t="str">
            <v>m3</v>
          </cell>
          <cell r="D21">
            <v>1</v>
          </cell>
          <cell r="E21">
            <v>161.72</v>
          </cell>
          <cell r="F21">
            <v>0.45800000000000002</v>
          </cell>
          <cell r="K21">
            <v>1.1599999999999999</v>
          </cell>
          <cell r="L21">
            <v>8.0000000000000002E-3</v>
          </cell>
          <cell r="BD21">
            <v>1.2</v>
          </cell>
          <cell r="BE21">
            <v>5.7000000000000002E-2</v>
          </cell>
          <cell r="BO21">
            <v>0.35</v>
          </cell>
        </row>
        <row r="22">
          <cell r="A22">
            <v>17</v>
          </cell>
          <cell r="B22" t="str">
            <v>X©y t­êng cong nghiªng vÆn vá ®ç VXM 50 cao &lt;=2m</v>
          </cell>
          <cell r="C22" t="str">
            <v>m3</v>
          </cell>
          <cell r="D22">
            <v>1</v>
          </cell>
          <cell r="E22">
            <v>89.47</v>
          </cell>
          <cell r="F22">
            <v>0.48299999999999998</v>
          </cell>
          <cell r="BD22">
            <v>1.2</v>
          </cell>
          <cell r="BE22">
            <v>5.7000000000000002E-2</v>
          </cell>
        </row>
        <row r="23">
          <cell r="A23">
            <v>18</v>
          </cell>
          <cell r="B23" t="str">
            <v>X©y t­êng cong nghiªng vÆn vá ®ç VXM 75 cao &lt;=2m</v>
          </cell>
          <cell r="C23" t="str">
            <v>m3</v>
          </cell>
          <cell r="D23">
            <v>1</v>
          </cell>
          <cell r="E23">
            <v>124.33</v>
          </cell>
          <cell r="F23">
            <v>0.47</v>
          </cell>
          <cell r="BD23">
            <v>1.2</v>
          </cell>
          <cell r="BE23">
            <v>5.7000000000000002E-2</v>
          </cell>
        </row>
        <row r="24">
          <cell r="A24">
            <v>19</v>
          </cell>
          <cell r="B24" t="str">
            <v>X©y t­êng cong nghiªng vÆn vá ®ç VXM 100 cao &lt;=2m</v>
          </cell>
          <cell r="C24" t="str">
            <v>m3</v>
          </cell>
          <cell r="D24">
            <v>1</v>
          </cell>
          <cell r="E24">
            <v>161.72</v>
          </cell>
          <cell r="F24">
            <v>0.45800000000000002</v>
          </cell>
          <cell r="BD24">
            <v>1.2</v>
          </cell>
          <cell r="BE24">
            <v>5.7000000000000002E-2</v>
          </cell>
        </row>
        <row r="25">
          <cell r="A25">
            <v>20</v>
          </cell>
          <cell r="B25" t="str">
            <v>X©y t­êng cong nghiªng vÆn vá ®ç VXM 50 dµy&lt;=60,cao &gt;2m</v>
          </cell>
          <cell r="C25" t="str">
            <v>m3</v>
          </cell>
          <cell r="D25">
            <v>1</v>
          </cell>
          <cell r="E25">
            <v>89.47</v>
          </cell>
          <cell r="F25">
            <v>0.48299999999999998</v>
          </cell>
          <cell r="K25">
            <v>1.62</v>
          </cell>
          <cell r="L25">
            <v>0.01</v>
          </cell>
          <cell r="BD25">
            <v>1.2</v>
          </cell>
          <cell r="BE25">
            <v>5.7000000000000002E-2</v>
          </cell>
          <cell r="BO25">
            <v>0.46</v>
          </cell>
        </row>
        <row r="26">
          <cell r="A26">
            <v>21</v>
          </cell>
          <cell r="B26" t="str">
            <v>X©y t­êng cong nghiªng vÆn vá ®ç VXM 75 dµy&lt;=60,cao &gt;2m</v>
          </cell>
          <cell r="C26" t="str">
            <v>m3</v>
          </cell>
          <cell r="D26">
            <v>1</v>
          </cell>
          <cell r="E26">
            <v>124.33</v>
          </cell>
          <cell r="F26">
            <v>0.47</v>
          </cell>
          <cell r="K26">
            <v>1.62</v>
          </cell>
          <cell r="L26">
            <v>0.01</v>
          </cell>
          <cell r="BD26">
            <v>1.2</v>
          </cell>
          <cell r="BE26">
            <v>5.7000000000000002E-2</v>
          </cell>
          <cell r="BO26">
            <v>0.46</v>
          </cell>
        </row>
        <row r="27">
          <cell r="A27">
            <v>22</v>
          </cell>
          <cell r="B27" t="str">
            <v>X©y t­êng cong nghiªng vÆn vá ®ç VXM 100 dµy&lt;=60,cao &gt;2m</v>
          </cell>
          <cell r="C27" t="str">
            <v>m3</v>
          </cell>
          <cell r="D27">
            <v>1</v>
          </cell>
          <cell r="E27">
            <v>161.72</v>
          </cell>
          <cell r="F27">
            <v>0.45800000000000002</v>
          </cell>
          <cell r="K27">
            <v>1.62</v>
          </cell>
          <cell r="L27">
            <v>0.01</v>
          </cell>
          <cell r="BD27">
            <v>1.2</v>
          </cell>
          <cell r="BE27">
            <v>5.7000000000000002E-2</v>
          </cell>
          <cell r="BO27">
            <v>0.46</v>
          </cell>
        </row>
        <row r="28">
          <cell r="A28">
            <v>23</v>
          </cell>
          <cell r="B28" t="str">
            <v>X©y t­êng cong nghiªng vÆn vá ®ç VXM 50 dµy&gt;60,cao &gt;2m</v>
          </cell>
          <cell r="C28" t="str">
            <v>m3</v>
          </cell>
          <cell r="D28">
            <v>1</v>
          </cell>
          <cell r="E28">
            <v>89.47</v>
          </cell>
          <cell r="F28">
            <v>0.48299999999999998</v>
          </cell>
          <cell r="K28">
            <v>1.1599999999999999</v>
          </cell>
          <cell r="L28">
            <v>8.0000000000000002E-3</v>
          </cell>
          <cell r="BD28">
            <v>1.2</v>
          </cell>
          <cell r="BE28">
            <v>5.7000000000000002E-2</v>
          </cell>
          <cell r="BO28">
            <v>0.35</v>
          </cell>
        </row>
        <row r="29">
          <cell r="A29">
            <v>24</v>
          </cell>
          <cell r="B29" t="str">
            <v>X©y t­êng cong nghiªng vÆn vá ®ç VXM 75 dµy&gt;60,cao &gt;2m</v>
          </cell>
          <cell r="C29" t="str">
            <v>m3</v>
          </cell>
          <cell r="D29">
            <v>1</v>
          </cell>
          <cell r="E29">
            <v>124.33</v>
          </cell>
          <cell r="F29">
            <v>0.47</v>
          </cell>
          <cell r="K29">
            <v>1.1599999999999999</v>
          </cell>
          <cell r="L29">
            <v>8.0000000000000002E-3</v>
          </cell>
          <cell r="BD29">
            <v>1.2</v>
          </cell>
          <cell r="BE29">
            <v>5.7000000000000002E-2</v>
          </cell>
          <cell r="BO29">
            <v>0.35</v>
          </cell>
        </row>
        <row r="30">
          <cell r="A30">
            <v>25</v>
          </cell>
          <cell r="B30" t="str">
            <v>X©y t­êng cong nghiªng vÆn vá ®ç VXM 100 dµy&gt;60,cao &gt;2m</v>
          </cell>
          <cell r="C30" t="str">
            <v>m3</v>
          </cell>
          <cell r="D30">
            <v>1</v>
          </cell>
          <cell r="E30">
            <v>161.72</v>
          </cell>
          <cell r="F30">
            <v>0.45800000000000002</v>
          </cell>
          <cell r="K30">
            <v>1.1599999999999999</v>
          </cell>
          <cell r="L30">
            <v>8.0000000000000002E-3</v>
          </cell>
          <cell r="BD30">
            <v>1.2</v>
          </cell>
          <cell r="BE30">
            <v>5.7000000000000002E-2</v>
          </cell>
          <cell r="BO30">
            <v>0.35</v>
          </cell>
        </row>
        <row r="31">
          <cell r="A31">
            <v>26</v>
          </cell>
          <cell r="B31" t="str">
            <v xml:space="preserve">X©y mè cÇu chiÒu cao &lt;=2 VXM 50 </v>
          </cell>
          <cell r="C31" t="str">
            <v>m3</v>
          </cell>
          <cell r="D31">
            <v>1</v>
          </cell>
          <cell r="E31">
            <v>89.47</v>
          </cell>
          <cell r="F31">
            <v>0.48299999999999998</v>
          </cell>
          <cell r="K31">
            <v>1.62</v>
          </cell>
          <cell r="L31">
            <v>0.01</v>
          </cell>
          <cell r="BD31">
            <v>1.2</v>
          </cell>
          <cell r="BE31">
            <v>5.7000000000000002E-2</v>
          </cell>
        </row>
        <row r="32">
          <cell r="A32">
            <v>27</v>
          </cell>
          <cell r="B32" t="str">
            <v>X©y mè cÇu chiÒu cao &lt;=2 VXM 75</v>
          </cell>
          <cell r="C32" t="str">
            <v>m3</v>
          </cell>
          <cell r="D32">
            <v>1</v>
          </cell>
          <cell r="E32">
            <v>124.33</v>
          </cell>
          <cell r="F32">
            <v>0.47</v>
          </cell>
          <cell r="K32">
            <v>1.62</v>
          </cell>
          <cell r="L32">
            <v>0.01</v>
          </cell>
          <cell r="BD32">
            <v>1.2</v>
          </cell>
          <cell r="BE32">
            <v>5.7000000000000002E-2</v>
          </cell>
        </row>
        <row r="33">
          <cell r="A33">
            <v>28</v>
          </cell>
          <cell r="B33" t="str">
            <v xml:space="preserve">X©y mè cÇu chiÒu cao &lt;=2 VXM 100 </v>
          </cell>
          <cell r="C33" t="str">
            <v>m3</v>
          </cell>
          <cell r="D33">
            <v>1</v>
          </cell>
          <cell r="E33">
            <v>161.72</v>
          </cell>
          <cell r="F33">
            <v>0.45800000000000002</v>
          </cell>
          <cell r="K33">
            <v>1.62</v>
          </cell>
          <cell r="L33">
            <v>0.01</v>
          </cell>
          <cell r="BD33">
            <v>1.2</v>
          </cell>
          <cell r="BE33">
            <v>5.7000000000000002E-2</v>
          </cell>
        </row>
        <row r="34">
          <cell r="A34">
            <v>29</v>
          </cell>
          <cell r="B34" t="str">
            <v xml:space="preserve">X©y mè cÇu chiÒu cao &gt;2 VXM 50 </v>
          </cell>
          <cell r="C34" t="str">
            <v>m3</v>
          </cell>
          <cell r="D34">
            <v>1</v>
          </cell>
          <cell r="E34">
            <v>89.47</v>
          </cell>
          <cell r="F34">
            <v>0.48299999999999998</v>
          </cell>
          <cell r="K34">
            <v>1.62</v>
          </cell>
          <cell r="L34">
            <v>0.01</v>
          </cell>
          <cell r="BD34">
            <v>1.2</v>
          </cell>
          <cell r="BE34">
            <v>5.7000000000000002E-2</v>
          </cell>
          <cell r="BO34">
            <v>0.46</v>
          </cell>
        </row>
        <row r="35">
          <cell r="A35">
            <v>30</v>
          </cell>
          <cell r="B35" t="str">
            <v xml:space="preserve">X©y mè cÇu chiÒu cao &gt;2 VXM 75 </v>
          </cell>
          <cell r="C35" t="str">
            <v>m3</v>
          </cell>
          <cell r="D35">
            <v>1</v>
          </cell>
          <cell r="E35">
            <v>124.33</v>
          </cell>
          <cell r="F35">
            <v>0.47</v>
          </cell>
          <cell r="K35">
            <v>1.62</v>
          </cell>
          <cell r="L35">
            <v>0.01</v>
          </cell>
          <cell r="BD35">
            <v>1.2</v>
          </cell>
          <cell r="BE35">
            <v>5.7000000000000002E-2</v>
          </cell>
          <cell r="BO35">
            <v>0.46</v>
          </cell>
        </row>
        <row r="36">
          <cell r="A36">
            <v>31</v>
          </cell>
          <cell r="B36" t="str">
            <v xml:space="preserve">X©y mè cÇu chiÒu cao &gt;2 VXM 100 </v>
          </cell>
          <cell r="C36" t="str">
            <v>m3</v>
          </cell>
          <cell r="D36">
            <v>1</v>
          </cell>
          <cell r="E36">
            <v>161.72</v>
          </cell>
          <cell r="F36">
            <v>0.45800000000000002</v>
          </cell>
          <cell r="K36">
            <v>1.62</v>
          </cell>
          <cell r="L36">
            <v>0.01</v>
          </cell>
          <cell r="BD36">
            <v>1.2</v>
          </cell>
          <cell r="BE36">
            <v>5.7000000000000002E-2</v>
          </cell>
          <cell r="BO36">
            <v>0.46</v>
          </cell>
        </row>
        <row r="37">
          <cell r="A37">
            <v>32</v>
          </cell>
          <cell r="B37" t="str">
            <v xml:space="preserve">X©y trô cét chiÒu cao &lt;=2 VXM 50 </v>
          </cell>
          <cell r="C37" t="str">
            <v>m3</v>
          </cell>
          <cell r="D37">
            <v>1</v>
          </cell>
          <cell r="E37">
            <v>89.47</v>
          </cell>
          <cell r="F37">
            <v>0.48299999999999998</v>
          </cell>
          <cell r="K37">
            <v>0.5</v>
          </cell>
          <cell r="L37">
            <v>3.0000000000000001E-3</v>
          </cell>
          <cell r="BD37">
            <v>1.2</v>
          </cell>
          <cell r="BE37">
            <v>5.7000000000000002E-2</v>
          </cell>
          <cell r="BO37">
            <v>0.23</v>
          </cell>
          <cell r="BP37">
            <v>7.35</v>
          </cell>
        </row>
        <row r="38">
          <cell r="A38">
            <v>33</v>
          </cell>
          <cell r="B38" t="str">
            <v>X©y trô cét chiÒu cao &lt;=2 VXM 75</v>
          </cell>
          <cell r="C38" t="str">
            <v>m3</v>
          </cell>
          <cell r="D38">
            <v>1</v>
          </cell>
          <cell r="E38">
            <v>124.33</v>
          </cell>
          <cell r="F38">
            <v>0.47</v>
          </cell>
          <cell r="K38">
            <v>0.5</v>
          </cell>
          <cell r="L38">
            <v>3.0000000000000001E-3</v>
          </cell>
          <cell r="BD38">
            <v>1.2</v>
          </cell>
          <cell r="BE38">
            <v>5.7000000000000002E-2</v>
          </cell>
          <cell r="BO38">
            <v>0.23</v>
          </cell>
          <cell r="BP38">
            <v>7.35</v>
          </cell>
        </row>
        <row r="39">
          <cell r="A39">
            <v>34</v>
          </cell>
          <cell r="B39" t="str">
            <v xml:space="preserve">X©y trô cét chiÒu cao &lt;=2 VXM 100 </v>
          </cell>
          <cell r="C39" t="str">
            <v>m3</v>
          </cell>
          <cell r="D39">
            <v>1</v>
          </cell>
          <cell r="E39">
            <v>161.72</v>
          </cell>
          <cell r="F39">
            <v>0.45800000000000002</v>
          </cell>
          <cell r="K39">
            <v>0.5</v>
          </cell>
          <cell r="L39">
            <v>3.0000000000000001E-3</v>
          </cell>
          <cell r="BD39">
            <v>1.2</v>
          </cell>
          <cell r="BE39">
            <v>5.7000000000000002E-2</v>
          </cell>
          <cell r="BO39">
            <v>0.23</v>
          </cell>
          <cell r="BP39">
            <v>7.35</v>
          </cell>
        </row>
        <row r="40">
          <cell r="A40">
            <v>35</v>
          </cell>
          <cell r="B40" t="str">
            <v xml:space="preserve">X©y trô cét chiÒu cao &gt;2 VXM 50 </v>
          </cell>
          <cell r="C40" t="str">
            <v>m3</v>
          </cell>
          <cell r="D40">
            <v>1</v>
          </cell>
          <cell r="E40">
            <v>89.47</v>
          </cell>
          <cell r="F40">
            <v>0.48299999999999998</v>
          </cell>
          <cell r="K40">
            <v>1.62</v>
          </cell>
          <cell r="L40">
            <v>0.01</v>
          </cell>
          <cell r="BD40">
            <v>1.2</v>
          </cell>
          <cell r="BE40">
            <v>5.7000000000000002E-2</v>
          </cell>
          <cell r="BO40">
            <v>0.46</v>
          </cell>
          <cell r="BP40">
            <v>7.35</v>
          </cell>
        </row>
        <row r="41">
          <cell r="A41">
            <v>36</v>
          </cell>
          <cell r="B41" t="str">
            <v xml:space="preserve">X©y trô cét chiÒu cao &gt;2 VXM 75 </v>
          </cell>
          <cell r="C41" t="str">
            <v>m3</v>
          </cell>
          <cell r="D41">
            <v>1</v>
          </cell>
          <cell r="E41">
            <v>124.33</v>
          </cell>
          <cell r="F41">
            <v>0.47</v>
          </cell>
          <cell r="K41">
            <v>1.62</v>
          </cell>
          <cell r="L41">
            <v>0.01</v>
          </cell>
          <cell r="BD41">
            <v>1.2</v>
          </cell>
          <cell r="BE41">
            <v>5.7000000000000002E-2</v>
          </cell>
          <cell r="BO41">
            <v>0.46</v>
          </cell>
          <cell r="BP41">
            <v>7.35</v>
          </cell>
        </row>
        <row r="42">
          <cell r="A42">
            <v>37</v>
          </cell>
          <cell r="B42" t="str">
            <v xml:space="preserve">X©y trô cét chiÒu cao &gt;2 VXM 100 </v>
          </cell>
          <cell r="C42" t="str">
            <v>m3</v>
          </cell>
          <cell r="D42">
            <v>1</v>
          </cell>
          <cell r="E42">
            <v>161.72</v>
          </cell>
          <cell r="F42">
            <v>0.45800000000000002</v>
          </cell>
          <cell r="K42">
            <v>1.62</v>
          </cell>
          <cell r="L42">
            <v>0.01</v>
          </cell>
          <cell r="BD42">
            <v>1.2</v>
          </cell>
          <cell r="BE42">
            <v>5.7000000000000002E-2</v>
          </cell>
          <cell r="BO42">
            <v>0.46</v>
          </cell>
          <cell r="BP42">
            <v>7.35</v>
          </cell>
        </row>
        <row r="43">
          <cell r="A43">
            <v>38</v>
          </cell>
          <cell r="B43" t="str">
            <v xml:space="preserve">X©y t­êng ®Çu cÇu chiÒu cao &lt;=2 VXM 50 </v>
          </cell>
          <cell r="C43" t="str">
            <v>m3</v>
          </cell>
          <cell r="D43">
            <v>1</v>
          </cell>
          <cell r="E43">
            <v>89.47</v>
          </cell>
          <cell r="F43">
            <v>0.48299999999999998</v>
          </cell>
          <cell r="K43">
            <v>0.5</v>
          </cell>
          <cell r="L43">
            <v>3.0000000000000001E-3</v>
          </cell>
          <cell r="BD43">
            <v>1.2</v>
          </cell>
          <cell r="BE43">
            <v>5.7000000000000002E-2</v>
          </cell>
          <cell r="BO43">
            <v>0.23</v>
          </cell>
        </row>
        <row r="44">
          <cell r="A44">
            <v>39</v>
          </cell>
          <cell r="B44" t="str">
            <v>X©y t­êng ®Çu cÇu chiÒu cao &lt;=2 VXM 75</v>
          </cell>
          <cell r="C44" t="str">
            <v>m3</v>
          </cell>
          <cell r="D44">
            <v>1</v>
          </cell>
          <cell r="E44">
            <v>124.33</v>
          </cell>
          <cell r="F44">
            <v>0.47</v>
          </cell>
          <cell r="K44">
            <v>0.5</v>
          </cell>
          <cell r="L44">
            <v>3.0000000000000001E-3</v>
          </cell>
          <cell r="BD44">
            <v>1.2</v>
          </cell>
          <cell r="BE44">
            <v>5.7000000000000002E-2</v>
          </cell>
          <cell r="BO44">
            <v>0.23</v>
          </cell>
        </row>
        <row r="45">
          <cell r="A45">
            <v>40</v>
          </cell>
          <cell r="B45" t="str">
            <v xml:space="preserve">X©y t­êng ®Çu cÇu chiÒu cao &lt;=2 VXM 100 </v>
          </cell>
          <cell r="C45" t="str">
            <v>m3</v>
          </cell>
          <cell r="D45">
            <v>1</v>
          </cell>
          <cell r="E45">
            <v>161.72</v>
          </cell>
          <cell r="F45">
            <v>0.45800000000000002</v>
          </cell>
          <cell r="K45">
            <v>0.5</v>
          </cell>
          <cell r="L45">
            <v>3.0000000000000001E-3</v>
          </cell>
          <cell r="BD45">
            <v>1.2</v>
          </cell>
          <cell r="BE45">
            <v>5.7000000000000002E-2</v>
          </cell>
          <cell r="BO45">
            <v>0.23</v>
          </cell>
        </row>
        <row r="46">
          <cell r="A46">
            <v>41</v>
          </cell>
          <cell r="B46" t="str">
            <v xml:space="preserve">X©y t­êng ®Çu cÇu chiÒu cao &gt;2 VXM 50 </v>
          </cell>
          <cell r="C46" t="str">
            <v>m3</v>
          </cell>
          <cell r="D46">
            <v>1</v>
          </cell>
          <cell r="E46">
            <v>89.47</v>
          </cell>
          <cell r="F46">
            <v>0.48299999999999998</v>
          </cell>
          <cell r="K46">
            <v>1.62</v>
          </cell>
          <cell r="L46">
            <v>0.01</v>
          </cell>
          <cell r="BD46">
            <v>1.2</v>
          </cell>
          <cell r="BE46">
            <v>5.7000000000000002E-2</v>
          </cell>
          <cell r="BO46">
            <v>0.46</v>
          </cell>
        </row>
        <row r="47">
          <cell r="A47">
            <v>42</v>
          </cell>
          <cell r="B47" t="str">
            <v xml:space="preserve">X©y t­êng ®Çu cÇu chiÒu cao &gt;2 VXM 75 </v>
          </cell>
          <cell r="C47" t="str">
            <v>m3</v>
          </cell>
          <cell r="D47">
            <v>1</v>
          </cell>
          <cell r="E47">
            <v>124.33</v>
          </cell>
          <cell r="F47">
            <v>0.47</v>
          </cell>
          <cell r="K47">
            <v>1.62</v>
          </cell>
          <cell r="L47">
            <v>0.01</v>
          </cell>
          <cell r="BD47">
            <v>1.2</v>
          </cell>
          <cell r="BE47">
            <v>5.7000000000000002E-2</v>
          </cell>
          <cell r="BO47">
            <v>0.46</v>
          </cell>
        </row>
        <row r="48">
          <cell r="A48">
            <v>43</v>
          </cell>
          <cell r="B48" t="str">
            <v xml:space="preserve">X©y t­êng ®Çu cÇu chiÒu cao &gt;2 VXM 100 </v>
          </cell>
          <cell r="C48" t="str">
            <v>m3</v>
          </cell>
          <cell r="D48">
            <v>1</v>
          </cell>
          <cell r="E48">
            <v>161.72</v>
          </cell>
          <cell r="F48">
            <v>0.45800000000000002</v>
          </cell>
          <cell r="K48">
            <v>1.62</v>
          </cell>
          <cell r="L48">
            <v>0.01</v>
          </cell>
          <cell r="BD48">
            <v>1.2</v>
          </cell>
          <cell r="BE48">
            <v>5.7000000000000002E-2</v>
          </cell>
          <cell r="BO48">
            <v>0.46</v>
          </cell>
        </row>
        <row r="49">
          <cell r="A49">
            <v>44</v>
          </cell>
          <cell r="B49" t="str">
            <v>X©y mÆt b»ng ®¸ héc VXM 50</v>
          </cell>
          <cell r="C49" t="str">
            <v>m3</v>
          </cell>
          <cell r="D49">
            <v>1</v>
          </cell>
          <cell r="E49">
            <v>89.47</v>
          </cell>
          <cell r="F49">
            <v>0.48299999999999998</v>
          </cell>
          <cell r="BD49">
            <v>1.2</v>
          </cell>
          <cell r="BE49">
            <v>5.7000000000000002E-2</v>
          </cell>
        </row>
        <row r="50">
          <cell r="A50">
            <v>45</v>
          </cell>
          <cell r="B50" t="str">
            <v>X©y mÆt b»ng ®¸ héc VXM 75</v>
          </cell>
          <cell r="C50" t="str">
            <v>m3</v>
          </cell>
          <cell r="D50">
            <v>1</v>
          </cell>
          <cell r="E50">
            <v>124.33</v>
          </cell>
          <cell r="F50">
            <v>0.47</v>
          </cell>
          <cell r="BD50">
            <v>1.2</v>
          </cell>
          <cell r="BE50">
            <v>5.7000000000000002E-2</v>
          </cell>
        </row>
        <row r="51">
          <cell r="A51">
            <v>46</v>
          </cell>
          <cell r="B51" t="str">
            <v>X©y mÆt b»ng ®¸ héc VXM 100</v>
          </cell>
          <cell r="C51" t="str">
            <v>m3</v>
          </cell>
          <cell r="D51">
            <v>1</v>
          </cell>
          <cell r="E51">
            <v>161.72</v>
          </cell>
          <cell r="F51">
            <v>0.45800000000000002</v>
          </cell>
          <cell r="BD51">
            <v>1.2</v>
          </cell>
          <cell r="BE51">
            <v>5.7000000000000002E-2</v>
          </cell>
        </row>
        <row r="52">
          <cell r="A52">
            <v>47</v>
          </cell>
          <cell r="B52" t="str">
            <v>X©y mÆt b»ng m¸i dèc th¼ng ®¸ héc VXM 50</v>
          </cell>
          <cell r="C52" t="str">
            <v>m3</v>
          </cell>
          <cell r="D52">
            <v>1</v>
          </cell>
          <cell r="E52">
            <v>89.47</v>
          </cell>
          <cell r="F52">
            <v>0.48299999999999998</v>
          </cell>
          <cell r="BD52">
            <v>1.2</v>
          </cell>
          <cell r="BE52">
            <v>5.7000000000000002E-2</v>
          </cell>
        </row>
        <row r="53">
          <cell r="A53">
            <v>48</v>
          </cell>
          <cell r="B53" t="str">
            <v>X©y mÆt b»ng m¸i dèc th¼ng ®¸ héc VXM 75</v>
          </cell>
          <cell r="C53" t="str">
            <v>m3</v>
          </cell>
          <cell r="D53">
            <v>1</v>
          </cell>
          <cell r="E53">
            <v>124.33</v>
          </cell>
          <cell r="F53">
            <v>0.47</v>
          </cell>
          <cell r="BD53">
            <v>1.2</v>
          </cell>
          <cell r="BE53">
            <v>5.7000000000000002E-2</v>
          </cell>
        </row>
        <row r="54">
          <cell r="A54">
            <v>49</v>
          </cell>
          <cell r="B54" t="str">
            <v>X©y mÆt b»ng m¸i dèc th¼ng ®¸ héc VXM 100</v>
          </cell>
          <cell r="C54" t="str">
            <v>m3</v>
          </cell>
          <cell r="D54">
            <v>1</v>
          </cell>
          <cell r="E54">
            <v>161.72</v>
          </cell>
          <cell r="F54">
            <v>0.45800000000000002</v>
          </cell>
          <cell r="BD54">
            <v>1.2</v>
          </cell>
          <cell r="BE54">
            <v>5.7000000000000002E-2</v>
          </cell>
        </row>
        <row r="55">
          <cell r="A55">
            <v>50</v>
          </cell>
          <cell r="B55" t="str">
            <v>X©y mÆt b»ng m¸i dèc cong ®¸ héc VXM 50</v>
          </cell>
          <cell r="C55" t="str">
            <v>m3</v>
          </cell>
          <cell r="D55">
            <v>1</v>
          </cell>
          <cell r="E55">
            <v>89.47</v>
          </cell>
          <cell r="F55">
            <v>0.48299999999999998</v>
          </cell>
          <cell r="V55">
            <v>0.51</v>
          </cell>
          <cell r="BD55">
            <v>1.2</v>
          </cell>
          <cell r="BE55">
            <v>5.7000000000000002E-2</v>
          </cell>
        </row>
        <row r="56">
          <cell r="A56">
            <v>51</v>
          </cell>
          <cell r="B56" t="str">
            <v>X©y mÆt b»ng m¸i dèc cong ®¸ héc VXM 75</v>
          </cell>
          <cell r="C56" t="str">
            <v>m3</v>
          </cell>
          <cell r="D56">
            <v>1</v>
          </cell>
          <cell r="E56">
            <v>124.33</v>
          </cell>
          <cell r="F56">
            <v>0.47</v>
          </cell>
          <cell r="V56">
            <v>0.51</v>
          </cell>
          <cell r="BD56">
            <v>1.2</v>
          </cell>
          <cell r="BE56">
            <v>5.7000000000000002E-2</v>
          </cell>
        </row>
        <row r="57">
          <cell r="A57">
            <v>52</v>
          </cell>
          <cell r="B57" t="str">
            <v>X©y mÆt b»ng m¸i dèc cong ®¸ héc VXM 100</v>
          </cell>
          <cell r="C57" t="str">
            <v>m3</v>
          </cell>
          <cell r="D57">
            <v>1</v>
          </cell>
          <cell r="E57">
            <v>161.72</v>
          </cell>
          <cell r="F57">
            <v>0.45800000000000002</v>
          </cell>
          <cell r="V57">
            <v>0.51</v>
          </cell>
          <cell r="BD57">
            <v>1.2</v>
          </cell>
          <cell r="BE57">
            <v>5.7000000000000002E-2</v>
          </cell>
        </row>
        <row r="58">
          <cell r="A58">
            <v>53</v>
          </cell>
          <cell r="B58" t="str">
            <v>X©y mãng g¹ch chØ VXM 50 dµy &lt;=33</v>
          </cell>
          <cell r="C58" t="str">
            <v>m3</v>
          </cell>
          <cell r="D58">
            <v>1</v>
          </cell>
          <cell r="E58">
            <v>66.709999999999994</v>
          </cell>
          <cell r="F58">
            <v>0.32500000000000001</v>
          </cell>
          <cell r="I58">
            <v>550</v>
          </cell>
        </row>
        <row r="59">
          <cell r="A59">
            <v>54</v>
          </cell>
          <cell r="B59" t="str">
            <v>X©y mãng g¹ch chØ VXM 75 dµy &lt;=33</v>
          </cell>
          <cell r="C59" t="str">
            <v>m3</v>
          </cell>
          <cell r="D59">
            <v>1</v>
          </cell>
          <cell r="E59">
            <v>92.81</v>
          </cell>
          <cell r="F59">
            <v>0.316</v>
          </cell>
          <cell r="I59">
            <v>550</v>
          </cell>
        </row>
        <row r="60">
          <cell r="A60">
            <v>55</v>
          </cell>
          <cell r="B60" t="str">
            <v>X©y mãng g¹ch chØ VXM 100 dµy &lt;=33</v>
          </cell>
          <cell r="C60" t="str">
            <v>m3</v>
          </cell>
          <cell r="D60">
            <v>1</v>
          </cell>
          <cell r="E60">
            <v>118.91</v>
          </cell>
          <cell r="F60">
            <v>0.30499999999999999</v>
          </cell>
          <cell r="I60">
            <v>550</v>
          </cell>
        </row>
        <row r="61">
          <cell r="A61">
            <v>56</v>
          </cell>
          <cell r="B61" t="str">
            <v>X©y mãng VXM 50 dµy &gt;33</v>
          </cell>
          <cell r="C61" t="str">
            <v>m3</v>
          </cell>
          <cell r="D61">
            <v>1</v>
          </cell>
          <cell r="E61">
            <v>69.010000000000005</v>
          </cell>
          <cell r="F61">
            <v>0.33600000000000002</v>
          </cell>
          <cell r="I61">
            <v>539</v>
          </cell>
        </row>
        <row r="62">
          <cell r="A62">
            <v>57</v>
          </cell>
          <cell r="B62" t="str">
            <v>X©y mãng VXM 75 dµy &gt;33</v>
          </cell>
          <cell r="C62" t="str">
            <v>m3</v>
          </cell>
          <cell r="D62">
            <v>1</v>
          </cell>
          <cell r="E62">
            <v>96.01</v>
          </cell>
          <cell r="F62">
            <v>0.33</v>
          </cell>
          <cell r="I62">
            <v>539</v>
          </cell>
        </row>
        <row r="63">
          <cell r="A63">
            <v>58</v>
          </cell>
          <cell r="B63" t="str">
            <v>X©y mãng VXM 100 dµy &gt;33</v>
          </cell>
          <cell r="C63" t="str">
            <v>m3</v>
          </cell>
          <cell r="D63">
            <v>1</v>
          </cell>
          <cell r="E63">
            <v>123</v>
          </cell>
          <cell r="F63">
            <v>0.315</v>
          </cell>
          <cell r="I63">
            <v>539</v>
          </cell>
        </row>
        <row r="64">
          <cell r="A64">
            <v>59</v>
          </cell>
          <cell r="B64" t="str">
            <v>X©y t­êng g¹ch&lt;= 11 VTH c¸t ®en  25 cao&lt;=4m</v>
          </cell>
          <cell r="C64" t="str">
            <v>m3</v>
          </cell>
          <cell r="D64">
            <v>1</v>
          </cell>
          <cell r="E64">
            <v>27.83</v>
          </cell>
          <cell r="G64">
            <v>0.26</v>
          </cell>
          <cell r="I64">
            <v>643</v>
          </cell>
          <cell r="J64">
            <v>21.35</v>
          </cell>
          <cell r="K64">
            <v>0.5</v>
          </cell>
          <cell r="L64">
            <v>3.0000000000000001E-3</v>
          </cell>
          <cell r="BO64">
            <v>0.23</v>
          </cell>
        </row>
        <row r="65">
          <cell r="A65">
            <v>60</v>
          </cell>
          <cell r="B65" t="str">
            <v>X©y t­êng g¹ch&lt;= 11 VTH c¸t ®en  50 cao&lt;=4m</v>
          </cell>
          <cell r="C65" t="str">
            <v>m3</v>
          </cell>
          <cell r="D65">
            <v>1</v>
          </cell>
          <cell r="E65">
            <v>51.76</v>
          </cell>
          <cell r="G65">
            <v>0.253</v>
          </cell>
          <cell r="I65">
            <v>643</v>
          </cell>
          <cell r="J65">
            <v>15.08</v>
          </cell>
          <cell r="K65">
            <v>0.5</v>
          </cell>
          <cell r="L65">
            <v>3.0000000000000001E-3</v>
          </cell>
          <cell r="BO65">
            <v>0.23</v>
          </cell>
        </row>
        <row r="66">
          <cell r="A66">
            <v>61</v>
          </cell>
          <cell r="B66" t="str">
            <v>X©y t­êng g¹ch&lt;= 11 VTH c¸t ®en  75 cao&lt;=4m</v>
          </cell>
          <cell r="C66" t="str">
            <v>m3</v>
          </cell>
          <cell r="D66">
            <v>1</v>
          </cell>
          <cell r="E66">
            <v>73.430000000000007</v>
          </cell>
          <cell r="G66">
            <v>0.246</v>
          </cell>
          <cell r="I66">
            <v>643</v>
          </cell>
          <cell r="J66">
            <v>10.32</v>
          </cell>
          <cell r="K66">
            <v>0.5</v>
          </cell>
          <cell r="L66">
            <v>3.0000000000000001E-3</v>
          </cell>
          <cell r="BO66">
            <v>0.23</v>
          </cell>
        </row>
        <row r="67">
          <cell r="A67">
            <v>62</v>
          </cell>
          <cell r="B67" t="str">
            <v>X©y t­êng g¹ch&lt;= 11 VXM c¸t vµng  50 cao&lt;=4m</v>
          </cell>
          <cell r="C67" t="str">
            <v>m3</v>
          </cell>
          <cell r="D67">
            <v>1</v>
          </cell>
          <cell r="E67">
            <v>52.91</v>
          </cell>
          <cell r="F67">
            <v>0.25800000000000001</v>
          </cell>
          <cell r="I67">
            <v>643</v>
          </cell>
          <cell r="K67">
            <v>0.5</v>
          </cell>
          <cell r="L67">
            <v>3.0000000000000001E-3</v>
          </cell>
          <cell r="BO67">
            <v>0.23</v>
          </cell>
        </row>
        <row r="68">
          <cell r="A68">
            <v>63</v>
          </cell>
          <cell r="B68" t="str">
            <v>X©y t­êng g¹ch&lt;= 11 VXM c¸t vµng  75 cao&lt;=4m</v>
          </cell>
          <cell r="C68" t="str">
            <v>m3</v>
          </cell>
          <cell r="D68">
            <v>1</v>
          </cell>
          <cell r="E68">
            <v>73.61</v>
          </cell>
          <cell r="F68">
            <v>0.251</v>
          </cell>
          <cell r="I68">
            <v>643</v>
          </cell>
          <cell r="K68">
            <v>0.5</v>
          </cell>
          <cell r="L68">
            <v>3.0000000000000001E-3</v>
          </cell>
          <cell r="BO68">
            <v>0.23</v>
          </cell>
        </row>
        <row r="69">
          <cell r="A69">
            <v>64</v>
          </cell>
          <cell r="B69" t="str">
            <v>X©y t­êng g¹ch&lt;= 11 VXM c¸t vµng  100 cao&lt;=4m</v>
          </cell>
          <cell r="C69" t="str">
            <v>m3</v>
          </cell>
          <cell r="D69">
            <v>1</v>
          </cell>
          <cell r="E69">
            <v>94.31</v>
          </cell>
          <cell r="F69">
            <v>0.24199999999999999</v>
          </cell>
          <cell r="I69">
            <v>643</v>
          </cell>
          <cell r="K69">
            <v>0.5</v>
          </cell>
          <cell r="L69">
            <v>3.0000000000000001E-3</v>
          </cell>
          <cell r="BO69">
            <v>0.23</v>
          </cell>
        </row>
        <row r="70">
          <cell r="A70">
            <v>65</v>
          </cell>
          <cell r="B70" t="str">
            <v>X©y t­êng g¹ch&lt;= 11 VTH c¸t ®en 25 cao&gt;4m</v>
          </cell>
          <cell r="C70" t="str">
            <v>m3</v>
          </cell>
          <cell r="D70">
            <v>1</v>
          </cell>
          <cell r="E70">
            <v>27.83</v>
          </cell>
          <cell r="G70">
            <v>0.26</v>
          </cell>
          <cell r="I70">
            <v>643</v>
          </cell>
          <cell r="J70">
            <v>21.35</v>
          </cell>
          <cell r="K70">
            <v>1.62</v>
          </cell>
          <cell r="L70">
            <v>0.01</v>
          </cell>
          <cell r="BO70">
            <v>0.46</v>
          </cell>
        </row>
        <row r="71">
          <cell r="A71">
            <v>66</v>
          </cell>
          <cell r="B71" t="str">
            <v>X©y t­êng g¹ch&lt;= 11 VTH c¸t ®en 50 cao&gt;4m</v>
          </cell>
          <cell r="C71" t="str">
            <v>m3</v>
          </cell>
          <cell r="D71">
            <v>1</v>
          </cell>
          <cell r="E71">
            <v>51.76</v>
          </cell>
          <cell r="G71">
            <v>0.253</v>
          </cell>
          <cell r="I71">
            <v>643</v>
          </cell>
          <cell r="J71">
            <v>15.08</v>
          </cell>
          <cell r="K71">
            <v>1.62</v>
          </cell>
          <cell r="L71">
            <v>0.01</v>
          </cell>
          <cell r="BO71">
            <v>0.46</v>
          </cell>
        </row>
        <row r="72">
          <cell r="A72">
            <v>67</v>
          </cell>
          <cell r="B72" t="str">
            <v>X©y t­êng g¹ch&lt;= 11 VTH c¸t ®en 75 cao&gt;4m</v>
          </cell>
          <cell r="C72" t="str">
            <v>m3</v>
          </cell>
          <cell r="D72">
            <v>1</v>
          </cell>
          <cell r="E72">
            <v>73.430000000000007</v>
          </cell>
          <cell r="G72">
            <v>0.246</v>
          </cell>
          <cell r="I72">
            <v>643</v>
          </cell>
          <cell r="J72">
            <v>10.32</v>
          </cell>
          <cell r="K72">
            <v>1.62</v>
          </cell>
          <cell r="L72">
            <v>0.01</v>
          </cell>
          <cell r="BO72">
            <v>0.46</v>
          </cell>
        </row>
        <row r="73">
          <cell r="A73">
            <v>68</v>
          </cell>
          <cell r="B73" t="str">
            <v>X©y t­êng g¹ch&lt;= 11 VXM c¸t vµng  50 cao&gt;4m</v>
          </cell>
          <cell r="C73" t="str">
            <v>m3</v>
          </cell>
          <cell r="D73">
            <v>1</v>
          </cell>
          <cell r="E73">
            <v>52.91</v>
          </cell>
          <cell r="F73">
            <v>0.25800000000000001</v>
          </cell>
          <cell r="I73">
            <v>643</v>
          </cell>
          <cell r="K73">
            <v>1.62</v>
          </cell>
          <cell r="L73">
            <v>0.01</v>
          </cell>
          <cell r="BO73">
            <v>0.46</v>
          </cell>
        </row>
        <row r="74">
          <cell r="A74">
            <v>69</v>
          </cell>
          <cell r="B74" t="str">
            <v>X©y t­êng g¹ch&lt;= 11 VXM c¸t vµng  75 cao&gt;4m</v>
          </cell>
          <cell r="C74" t="str">
            <v>m3</v>
          </cell>
          <cell r="D74">
            <v>1</v>
          </cell>
          <cell r="E74">
            <v>73.61</v>
          </cell>
          <cell r="F74">
            <v>0.251</v>
          </cell>
          <cell r="I74">
            <v>643</v>
          </cell>
          <cell r="K74">
            <v>1.62</v>
          </cell>
          <cell r="L74">
            <v>0.01</v>
          </cell>
          <cell r="BO74">
            <v>0.46</v>
          </cell>
        </row>
        <row r="75">
          <cell r="A75">
            <v>70</v>
          </cell>
          <cell r="B75" t="str">
            <v>X©y t­êng g¹ch&lt;= 11 VXM c¸t vµng  100 cao&gt;4m</v>
          </cell>
          <cell r="C75" t="str">
            <v>m3</v>
          </cell>
          <cell r="D75">
            <v>1</v>
          </cell>
          <cell r="E75">
            <v>94.31</v>
          </cell>
          <cell r="F75">
            <v>0.24199999999999999</v>
          </cell>
          <cell r="I75">
            <v>643</v>
          </cell>
          <cell r="K75">
            <v>1.62</v>
          </cell>
          <cell r="L75">
            <v>0.01</v>
          </cell>
          <cell r="BO75">
            <v>0.46</v>
          </cell>
        </row>
        <row r="76">
          <cell r="A76">
            <v>71</v>
          </cell>
          <cell r="B76" t="str">
            <v>X©y t­êng g¹ch &lt;=33 VTH c¸t ®en 25 cao&lt;=4m</v>
          </cell>
          <cell r="C76" t="str">
            <v>m3</v>
          </cell>
          <cell r="D76">
            <v>1</v>
          </cell>
          <cell r="E76">
            <v>35.090000000000003</v>
          </cell>
          <cell r="G76">
            <v>0.32800000000000001</v>
          </cell>
          <cell r="I76">
            <v>550</v>
          </cell>
          <cell r="J76">
            <v>26.92</v>
          </cell>
          <cell r="K76">
            <v>0.5</v>
          </cell>
          <cell r="L76">
            <v>3.0000000000000001E-3</v>
          </cell>
          <cell r="BO76">
            <v>0.23</v>
          </cell>
        </row>
        <row r="77">
          <cell r="A77">
            <v>72</v>
          </cell>
          <cell r="B77" t="str">
            <v>X©y t­êng g¹ch &lt;=33 VTH c¸t ®en 50 cao&lt;=4m</v>
          </cell>
          <cell r="C77" t="str">
            <v>m3</v>
          </cell>
          <cell r="D77">
            <v>1</v>
          </cell>
          <cell r="E77">
            <v>65.260000000000005</v>
          </cell>
          <cell r="G77">
            <v>0.31900000000000001</v>
          </cell>
          <cell r="I77">
            <v>550</v>
          </cell>
          <cell r="J77">
            <v>19.52</v>
          </cell>
          <cell r="K77">
            <v>0.5</v>
          </cell>
          <cell r="L77">
            <v>3.0000000000000001E-3</v>
          </cell>
          <cell r="BO77">
            <v>0.23</v>
          </cell>
        </row>
        <row r="78">
          <cell r="A78">
            <v>73</v>
          </cell>
          <cell r="B78" t="str">
            <v>X©y t­êng g¹ch &lt;=33 VTH c¸t ®en 75 cao&lt;=4m</v>
          </cell>
          <cell r="C78" t="str">
            <v>m3</v>
          </cell>
          <cell r="D78">
            <v>1</v>
          </cell>
          <cell r="E78">
            <v>92.58</v>
          </cell>
          <cell r="G78">
            <v>0.31</v>
          </cell>
          <cell r="I78">
            <v>550</v>
          </cell>
          <cell r="J78">
            <v>13.02</v>
          </cell>
          <cell r="K78">
            <v>0.5</v>
          </cell>
          <cell r="L78">
            <v>3.0000000000000001E-3</v>
          </cell>
          <cell r="BO78">
            <v>0.23</v>
          </cell>
        </row>
        <row r="79">
          <cell r="A79">
            <v>74</v>
          </cell>
          <cell r="B79" t="str">
            <v>X©y t­êng g¹ch&lt;= 33 VXM c¸t vµng  50 cao&lt;=4m</v>
          </cell>
          <cell r="C79" t="str">
            <v>m3</v>
          </cell>
          <cell r="D79">
            <v>1</v>
          </cell>
          <cell r="E79">
            <v>66.709999999999994</v>
          </cell>
          <cell r="F79">
            <v>0.32500000000000001</v>
          </cell>
          <cell r="I79">
            <v>550</v>
          </cell>
          <cell r="K79">
            <v>0.5</v>
          </cell>
          <cell r="L79">
            <v>3.0000000000000001E-3</v>
          </cell>
          <cell r="BO79">
            <v>0.23</v>
          </cell>
        </row>
        <row r="80">
          <cell r="A80">
            <v>75</v>
          </cell>
          <cell r="B80" t="str">
            <v>X©y t­êng g¹ch&lt;= 33 VXM c¸t vµng  75 cao&lt;=4m</v>
          </cell>
          <cell r="C80" t="str">
            <v>m3</v>
          </cell>
          <cell r="D80">
            <v>1</v>
          </cell>
          <cell r="E80">
            <v>92.81</v>
          </cell>
          <cell r="F80">
            <v>0.316</v>
          </cell>
          <cell r="I80">
            <v>550</v>
          </cell>
          <cell r="K80">
            <v>0.5</v>
          </cell>
          <cell r="L80">
            <v>3.0000000000000001E-3</v>
          </cell>
          <cell r="BO80">
            <v>0.23</v>
          </cell>
        </row>
        <row r="81">
          <cell r="A81">
            <v>76</v>
          </cell>
          <cell r="B81" t="str">
            <v>X©y t­êng g¹ch&lt;= 33 VXM c¸t vµng  100 cao&lt;=4m</v>
          </cell>
          <cell r="C81" t="str">
            <v>m3</v>
          </cell>
          <cell r="D81">
            <v>1</v>
          </cell>
          <cell r="E81">
            <v>118.91</v>
          </cell>
          <cell r="F81">
            <v>0.30499999999999999</v>
          </cell>
          <cell r="I81">
            <v>550</v>
          </cell>
          <cell r="K81">
            <v>0.5</v>
          </cell>
          <cell r="L81">
            <v>3.0000000000000001E-3</v>
          </cell>
          <cell r="BO81">
            <v>0.23</v>
          </cell>
        </row>
        <row r="82">
          <cell r="A82">
            <v>77</v>
          </cell>
          <cell r="B82" t="str">
            <v>X©y t­êng g¹ch &lt;=33 VTH c¸t ®en 25 cao&gt;4m</v>
          </cell>
          <cell r="C82" t="str">
            <v>m3</v>
          </cell>
          <cell r="D82">
            <v>1</v>
          </cell>
          <cell r="E82">
            <v>35.090000000000003</v>
          </cell>
          <cell r="G82">
            <v>0.32800000000000001</v>
          </cell>
          <cell r="I82">
            <v>550</v>
          </cell>
          <cell r="J82">
            <v>26.92</v>
          </cell>
          <cell r="K82">
            <v>1.62</v>
          </cell>
          <cell r="L82">
            <v>0.01</v>
          </cell>
          <cell r="BO82">
            <v>0.46</v>
          </cell>
        </row>
        <row r="83">
          <cell r="A83">
            <v>78</v>
          </cell>
          <cell r="B83" t="str">
            <v>X©y t­êng g¹ch &lt;=33 VTH c¸t ®en 50 cao&gt;4m</v>
          </cell>
          <cell r="C83" t="str">
            <v>m3</v>
          </cell>
          <cell r="D83">
            <v>1</v>
          </cell>
          <cell r="E83">
            <v>65.260000000000005</v>
          </cell>
          <cell r="G83">
            <v>0.31900000000000001</v>
          </cell>
          <cell r="I83">
            <v>550</v>
          </cell>
          <cell r="J83">
            <v>19.52</v>
          </cell>
          <cell r="K83">
            <v>1.62</v>
          </cell>
          <cell r="L83">
            <v>0.01</v>
          </cell>
          <cell r="BO83">
            <v>0.46</v>
          </cell>
        </row>
        <row r="84">
          <cell r="A84">
            <v>79</v>
          </cell>
          <cell r="B84" t="str">
            <v>X©y t­êng g¹ch &lt;=33 VTH c¸t ®en 75 cao&gt;4m</v>
          </cell>
          <cell r="C84" t="str">
            <v>m3</v>
          </cell>
          <cell r="D84">
            <v>1</v>
          </cell>
          <cell r="E84">
            <v>92.58</v>
          </cell>
          <cell r="G84">
            <v>0.31</v>
          </cell>
          <cell r="I84">
            <v>550</v>
          </cell>
          <cell r="J84">
            <v>13.02</v>
          </cell>
          <cell r="K84">
            <v>1.62</v>
          </cell>
          <cell r="L84">
            <v>0.01</v>
          </cell>
          <cell r="BO84">
            <v>0.46</v>
          </cell>
        </row>
        <row r="85">
          <cell r="A85">
            <v>80</v>
          </cell>
          <cell r="B85" t="str">
            <v>X©y t­êng g¹ch&lt;= 33 VXM c¸t vµng  50 cao&gt;4m</v>
          </cell>
          <cell r="C85" t="str">
            <v>m3</v>
          </cell>
          <cell r="D85">
            <v>1</v>
          </cell>
          <cell r="E85">
            <v>66.709999999999994</v>
          </cell>
          <cell r="F85">
            <v>0.32500000000000001</v>
          </cell>
          <cell r="BO85">
            <v>0.46</v>
          </cell>
        </row>
        <row r="86">
          <cell r="A86">
            <v>81</v>
          </cell>
          <cell r="B86" t="str">
            <v>X©y t­êng g¹ch&lt;= 33 VXM c¸t vµng  75 cao&gt;4m</v>
          </cell>
          <cell r="C86" t="str">
            <v>m3</v>
          </cell>
          <cell r="D86">
            <v>1</v>
          </cell>
          <cell r="E86">
            <v>92.81</v>
          </cell>
          <cell r="F86">
            <v>0.316</v>
          </cell>
          <cell r="BO86">
            <v>0.46</v>
          </cell>
        </row>
        <row r="87">
          <cell r="A87">
            <v>82</v>
          </cell>
          <cell r="B87" t="str">
            <v>X©y t­êng g¹ch&lt;= 33 VXM c¸t vµng  100 cao&gt;4m</v>
          </cell>
          <cell r="C87" t="str">
            <v>m3</v>
          </cell>
          <cell r="D87">
            <v>1</v>
          </cell>
          <cell r="E87">
            <v>118.91</v>
          </cell>
          <cell r="F87">
            <v>0.30499999999999999</v>
          </cell>
          <cell r="BO87">
            <v>0.46</v>
          </cell>
        </row>
        <row r="88">
          <cell r="A88">
            <v>83</v>
          </cell>
          <cell r="B88" t="str">
            <v>X©y t­êng g¹ch &gt;33 VTH c¸t ®en 25 cao&lt;=4m</v>
          </cell>
          <cell r="C88" t="str">
            <v>m3</v>
          </cell>
          <cell r="D88">
            <v>1</v>
          </cell>
          <cell r="E88">
            <v>36.299999999999997</v>
          </cell>
          <cell r="G88">
            <v>0.33900000000000002</v>
          </cell>
          <cell r="I88">
            <v>539</v>
          </cell>
          <cell r="J88">
            <v>27.85</v>
          </cell>
          <cell r="K88">
            <v>0.4</v>
          </cell>
          <cell r="L88">
            <v>2.3999999999999998E-3</v>
          </cell>
          <cell r="BO88">
            <v>0.2</v>
          </cell>
        </row>
        <row r="89">
          <cell r="A89">
            <v>84</v>
          </cell>
          <cell r="B89" t="str">
            <v>X©y t­êng g¹ch &gt;33 VTH c¸t ®en 50 cao&lt;=4m</v>
          </cell>
          <cell r="C89" t="str">
            <v>m3</v>
          </cell>
          <cell r="D89">
            <v>1</v>
          </cell>
          <cell r="E89">
            <v>67.510000000000005</v>
          </cell>
          <cell r="G89">
            <v>0.33</v>
          </cell>
          <cell r="I89">
            <v>539</v>
          </cell>
          <cell r="J89">
            <v>20.2</v>
          </cell>
          <cell r="K89">
            <v>0.4</v>
          </cell>
          <cell r="L89">
            <v>2.3999999999999998E-3</v>
          </cell>
          <cell r="BO89">
            <v>0.2</v>
          </cell>
        </row>
        <row r="90">
          <cell r="A90">
            <v>85</v>
          </cell>
          <cell r="B90" t="str">
            <v>X©y t­êng g¹ch &gt;33 VTH c¸t ®en 75 cao&lt;=4m</v>
          </cell>
          <cell r="C90" t="str">
            <v>m3</v>
          </cell>
          <cell r="D90">
            <v>1</v>
          </cell>
          <cell r="E90">
            <v>95.78</v>
          </cell>
          <cell r="G90">
            <v>0.32100000000000001</v>
          </cell>
          <cell r="I90">
            <v>539</v>
          </cell>
          <cell r="J90">
            <v>13.46</v>
          </cell>
          <cell r="K90">
            <v>0.4</v>
          </cell>
          <cell r="L90">
            <v>2.3999999999999998E-3</v>
          </cell>
          <cell r="BO90">
            <v>0.2</v>
          </cell>
        </row>
        <row r="91">
          <cell r="A91">
            <v>86</v>
          </cell>
          <cell r="B91" t="str">
            <v>X©y t­êng g¹ch&gt; 33 VXM c¸t vµng  50 cao&lt;=4m</v>
          </cell>
          <cell r="C91" t="str">
            <v>m3</v>
          </cell>
          <cell r="D91">
            <v>1</v>
          </cell>
          <cell r="E91">
            <v>69.010000000000005</v>
          </cell>
          <cell r="F91">
            <v>0.33600000000000002</v>
          </cell>
          <cell r="I91">
            <v>539</v>
          </cell>
          <cell r="K91">
            <v>0.4</v>
          </cell>
          <cell r="L91">
            <v>2.3999999999999998E-3</v>
          </cell>
          <cell r="BO91">
            <v>0.2</v>
          </cell>
        </row>
        <row r="92">
          <cell r="A92">
            <v>87</v>
          </cell>
          <cell r="B92" t="str">
            <v>X©y t­êng g¹ch&gt; 33 VXM c¸t vµng  75 cao&lt;=4m</v>
          </cell>
          <cell r="C92" t="str">
            <v>m3</v>
          </cell>
          <cell r="D92">
            <v>1</v>
          </cell>
          <cell r="E92">
            <v>96.01</v>
          </cell>
          <cell r="F92">
            <v>0.33</v>
          </cell>
          <cell r="I92">
            <v>539</v>
          </cell>
          <cell r="K92">
            <v>0.4</v>
          </cell>
          <cell r="L92">
            <v>2.3999999999999998E-3</v>
          </cell>
          <cell r="BO92">
            <v>0.2</v>
          </cell>
        </row>
        <row r="93">
          <cell r="A93">
            <v>88</v>
          </cell>
          <cell r="B93" t="str">
            <v>X©y t­êng g¹ch&gt; 33 VXM c¸t vµng  100 cao&lt;=4m</v>
          </cell>
          <cell r="C93" t="str">
            <v>m3</v>
          </cell>
          <cell r="D93">
            <v>1</v>
          </cell>
          <cell r="E93">
            <v>123</v>
          </cell>
          <cell r="F93">
            <v>0.315</v>
          </cell>
          <cell r="I93">
            <v>539</v>
          </cell>
          <cell r="K93">
            <v>0.4</v>
          </cell>
          <cell r="L93">
            <v>2.3999999999999998E-3</v>
          </cell>
          <cell r="BO93">
            <v>0.2</v>
          </cell>
        </row>
        <row r="94">
          <cell r="A94">
            <v>89</v>
          </cell>
          <cell r="B94" t="str">
            <v>X©y t­êng g¹ch &gt;33 VTH c¸t ®en 25 cao&gt;4m</v>
          </cell>
          <cell r="C94" t="str">
            <v>m3</v>
          </cell>
          <cell r="D94">
            <v>1</v>
          </cell>
          <cell r="E94">
            <v>36.299999999999997</v>
          </cell>
          <cell r="G94">
            <v>0.33900000000000002</v>
          </cell>
          <cell r="I94">
            <v>539</v>
          </cell>
          <cell r="J94">
            <v>27.85</v>
          </cell>
          <cell r="K94">
            <v>1.1599999999999999</v>
          </cell>
          <cell r="L94">
            <v>8.0000000000000002E-3</v>
          </cell>
          <cell r="BO94">
            <v>0.35</v>
          </cell>
        </row>
        <row r="95">
          <cell r="A95">
            <v>90</v>
          </cell>
          <cell r="B95" t="str">
            <v>X©y t­êng g¹ch &gt;33 VTH c¸t ®en 50 cao&gt;4m</v>
          </cell>
          <cell r="C95" t="str">
            <v>m3</v>
          </cell>
          <cell r="D95">
            <v>1</v>
          </cell>
          <cell r="E95">
            <v>67.510000000000005</v>
          </cell>
          <cell r="G95">
            <v>0.33</v>
          </cell>
          <cell r="I95">
            <v>539</v>
          </cell>
          <cell r="J95">
            <v>20.2</v>
          </cell>
          <cell r="K95">
            <v>1.1599999999999999</v>
          </cell>
          <cell r="L95">
            <v>8.0000000000000002E-3</v>
          </cell>
          <cell r="BO95">
            <v>0.35</v>
          </cell>
        </row>
        <row r="96">
          <cell r="A96">
            <v>91</v>
          </cell>
          <cell r="B96" t="str">
            <v>X©y t­êng g¹ch &gt;33 VTH c¸t ®en 75 cao&gt;4m</v>
          </cell>
          <cell r="C96" t="str">
            <v>m3</v>
          </cell>
          <cell r="D96">
            <v>1</v>
          </cell>
          <cell r="E96">
            <v>95.78</v>
          </cell>
          <cell r="G96">
            <v>0.32100000000000001</v>
          </cell>
          <cell r="I96">
            <v>539</v>
          </cell>
          <cell r="J96">
            <v>13.46</v>
          </cell>
          <cell r="K96">
            <v>1.1599999999999999</v>
          </cell>
          <cell r="L96">
            <v>8.0000000000000002E-3</v>
          </cell>
          <cell r="BO96">
            <v>0.35</v>
          </cell>
        </row>
        <row r="97">
          <cell r="A97">
            <v>92</v>
          </cell>
          <cell r="B97" t="str">
            <v>X©y t­êng g¹ch&gt; 33 VXM c¸t vµng  50 cao&gt;4m</v>
          </cell>
          <cell r="C97" t="str">
            <v>m3</v>
          </cell>
          <cell r="D97">
            <v>1</v>
          </cell>
          <cell r="E97">
            <v>69.010000000000005</v>
          </cell>
          <cell r="F97">
            <v>0.33600000000000002</v>
          </cell>
          <cell r="I97">
            <v>539</v>
          </cell>
          <cell r="K97">
            <v>1.1599999999999999</v>
          </cell>
          <cell r="L97">
            <v>8.0000000000000002E-3</v>
          </cell>
          <cell r="BO97">
            <v>0.35</v>
          </cell>
        </row>
        <row r="98">
          <cell r="A98">
            <v>93</v>
          </cell>
          <cell r="B98" t="str">
            <v>X©y t­êng g¹ch&gt; 33 VXM c¸t vµng  75 cao&gt;4m</v>
          </cell>
          <cell r="C98" t="str">
            <v>m3</v>
          </cell>
          <cell r="D98">
            <v>1</v>
          </cell>
          <cell r="E98">
            <v>96.01</v>
          </cell>
          <cell r="F98">
            <v>0.33</v>
          </cell>
          <cell r="I98">
            <v>539</v>
          </cell>
          <cell r="K98">
            <v>1.1599999999999999</v>
          </cell>
          <cell r="L98">
            <v>8.0000000000000002E-3</v>
          </cell>
          <cell r="BO98">
            <v>0.35</v>
          </cell>
        </row>
        <row r="99">
          <cell r="A99">
            <v>94</v>
          </cell>
          <cell r="B99" t="str">
            <v>X©y t­êng g¹ch&gt; 33 VXM c¸t vµng  100 cao&gt;4m</v>
          </cell>
          <cell r="C99" t="str">
            <v>m3</v>
          </cell>
          <cell r="D99">
            <v>1</v>
          </cell>
          <cell r="E99">
            <v>123</v>
          </cell>
          <cell r="F99">
            <v>0.315</v>
          </cell>
          <cell r="I99">
            <v>539</v>
          </cell>
          <cell r="K99">
            <v>1.1599999999999999</v>
          </cell>
          <cell r="L99">
            <v>8.0000000000000002E-3</v>
          </cell>
          <cell r="BO99">
            <v>0.35</v>
          </cell>
        </row>
        <row r="100">
          <cell r="A100">
            <v>95</v>
          </cell>
          <cell r="B100" t="str">
            <v>X©y cét, trô ®éc lËp VTH c¸t ®en 25 cao&lt;=4m</v>
          </cell>
          <cell r="C100" t="str">
            <v>m3</v>
          </cell>
          <cell r="D100">
            <v>1</v>
          </cell>
          <cell r="E100">
            <v>36.299999999999997</v>
          </cell>
          <cell r="G100">
            <v>0.33900000000000002</v>
          </cell>
          <cell r="I100">
            <v>539</v>
          </cell>
          <cell r="J100">
            <v>27.85</v>
          </cell>
          <cell r="K100">
            <v>0.5</v>
          </cell>
          <cell r="L100">
            <v>3.0000000000000001E-3</v>
          </cell>
          <cell r="BO100">
            <v>0.23</v>
          </cell>
        </row>
        <row r="101">
          <cell r="A101">
            <v>96</v>
          </cell>
          <cell r="B101" t="str">
            <v>X©y cét, trô ®éc lËp VTH c¸t ®en 50 cao&lt;=4m</v>
          </cell>
          <cell r="C101" t="str">
            <v>m3</v>
          </cell>
          <cell r="D101">
            <v>1</v>
          </cell>
          <cell r="E101">
            <v>67.510000000000005</v>
          </cell>
          <cell r="G101">
            <v>0.33</v>
          </cell>
          <cell r="I101">
            <v>539</v>
          </cell>
          <cell r="J101">
            <v>20.2</v>
          </cell>
          <cell r="K101">
            <v>0.5</v>
          </cell>
          <cell r="L101">
            <v>3.0000000000000001E-3</v>
          </cell>
          <cell r="BO101">
            <v>0.23</v>
          </cell>
        </row>
        <row r="102">
          <cell r="A102">
            <v>97</v>
          </cell>
          <cell r="B102" t="str">
            <v>X©y cét, trô ®éc lËp VTH c¸t ®en 75 cao&lt;=4m</v>
          </cell>
          <cell r="C102" t="str">
            <v>m3</v>
          </cell>
          <cell r="D102">
            <v>1</v>
          </cell>
          <cell r="E102">
            <v>95.78</v>
          </cell>
          <cell r="G102">
            <v>0.32100000000000001</v>
          </cell>
          <cell r="I102">
            <v>539</v>
          </cell>
          <cell r="J102">
            <v>13.46</v>
          </cell>
          <cell r="K102">
            <v>0.5</v>
          </cell>
          <cell r="L102">
            <v>3.0000000000000001E-3</v>
          </cell>
          <cell r="BO102">
            <v>0.23</v>
          </cell>
        </row>
        <row r="103">
          <cell r="A103">
            <v>98</v>
          </cell>
          <cell r="B103" t="str">
            <v>X©y cét trô ®éc lËp VXM c¸t vµng  50 cao&lt;=4m</v>
          </cell>
          <cell r="C103" t="str">
            <v>m3</v>
          </cell>
          <cell r="D103">
            <v>1</v>
          </cell>
          <cell r="E103">
            <v>69.010000000000005</v>
          </cell>
          <cell r="F103">
            <v>0.33600000000000002</v>
          </cell>
          <cell r="I103">
            <v>539</v>
          </cell>
          <cell r="K103">
            <v>0.5</v>
          </cell>
          <cell r="L103">
            <v>3.0000000000000001E-3</v>
          </cell>
          <cell r="BO103">
            <v>3.0000000000000001E-3</v>
          </cell>
        </row>
        <row r="104">
          <cell r="A104">
            <v>99</v>
          </cell>
          <cell r="B104" t="str">
            <v>X©y cét trô ®éc lËp VXM c¸t vµng  75 cao&lt;=4m</v>
          </cell>
          <cell r="C104" t="str">
            <v>m3</v>
          </cell>
          <cell r="D104">
            <v>1</v>
          </cell>
          <cell r="E104">
            <v>96.01</v>
          </cell>
          <cell r="F104">
            <v>0.33</v>
          </cell>
          <cell r="I104">
            <v>539</v>
          </cell>
          <cell r="K104">
            <v>0.5</v>
          </cell>
          <cell r="L104">
            <v>3.0000000000000001E-3</v>
          </cell>
          <cell r="BO104">
            <v>3.0000000000000001E-3</v>
          </cell>
        </row>
        <row r="105">
          <cell r="A105">
            <v>100</v>
          </cell>
          <cell r="B105" t="str">
            <v>X©y cét trô ®éc lËp VXM c¸t vµng 100 cao&lt;=4m</v>
          </cell>
          <cell r="C105" t="str">
            <v>m3</v>
          </cell>
          <cell r="D105">
            <v>1</v>
          </cell>
          <cell r="E105">
            <v>123</v>
          </cell>
          <cell r="F105">
            <v>0.315</v>
          </cell>
          <cell r="I105">
            <v>539</v>
          </cell>
          <cell r="K105">
            <v>0.5</v>
          </cell>
          <cell r="L105">
            <v>3.0000000000000001E-3</v>
          </cell>
          <cell r="BO105">
            <v>3.0000000000000001E-3</v>
          </cell>
        </row>
        <row r="106">
          <cell r="A106">
            <v>101</v>
          </cell>
          <cell r="B106" t="str">
            <v>X©y cét, trô ®éc lËp VTH c¸t ®en 25 cao&gt;4</v>
          </cell>
          <cell r="C106" t="str">
            <v>m3</v>
          </cell>
          <cell r="D106">
            <v>1</v>
          </cell>
          <cell r="E106">
            <v>36.299999999999997</v>
          </cell>
          <cell r="G106">
            <v>0.33900000000000002</v>
          </cell>
          <cell r="I106">
            <v>539</v>
          </cell>
          <cell r="J106">
            <v>27.85</v>
          </cell>
          <cell r="K106">
            <v>1.62</v>
          </cell>
          <cell r="L106">
            <v>0.01</v>
          </cell>
          <cell r="BO106">
            <v>0.46</v>
          </cell>
        </row>
        <row r="107">
          <cell r="A107">
            <v>102</v>
          </cell>
          <cell r="B107" t="str">
            <v>X©y cét, trô ®éc lËp VTH c¸t ®en 50 cao&gt;4</v>
          </cell>
          <cell r="C107" t="str">
            <v>m3</v>
          </cell>
          <cell r="D107">
            <v>1</v>
          </cell>
          <cell r="E107">
            <v>67.510000000000005</v>
          </cell>
          <cell r="G107">
            <v>0.33</v>
          </cell>
          <cell r="I107">
            <v>539</v>
          </cell>
          <cell r="J107">
            <v>20.2</v>
          </cell>
          <cell r="K107">
            <v>1.62</v>
          </cell>
          <cell r="L107">
            <v>0.01</v>
          </cell>
          <cell r="BO107">
            <v>0.46</v>
          </cell>
        </row>
        <row r="108">
          <cell r="A108">
            <v>103</v>
          </cell>
          <cell r="B108" t="str">
            <v>X©y cét, trô ®éc lËp VTH c¸t ®en 75 cao&gt;4</v>
          </cell>
          <cell r="C108" t="str">
            <v>m3</v>
          </cell>
          <cell r="D108">
            <v>1</v>
          </cell>
          <cell r="E108">
            <v>95.78</v>
          </cell>
          <cell r="G108">
            <v>0.32100000000000001</v>
          </cell>
          <cell r="I108">
            <v>539</v>
          </cell>
          <cell r="J108">
            <v>13.46</v>
          </cell>
          <cell r="K108">
            <v>1.62</v>
          </cell>
          <cell r="L108">
            <v>0.01</v>
          </cell>
          <cell r="BO108">
            <v>0.46</v>
          </cell>
        </row>
        <row r="109">
          <cell r="A109">
            <v>104</v>
          </cell>
          <cell r="B109" t="str">
            <v>X©y cét trô ®éc lËp VXM c¸t vµng  50 cao&gt;4m</v>
          </cell>
          <cell r="C109" t="str">
            <v>m3</v>
          </cell>
          <cell r="D109">
            <v>1</v>
          </cell>
          <cell r="E109">
            <v>69.010000000000005</v>
          </cell>
          <cell r="F109">
            <v>0.33600000000000002</v>
          </cell>
          <cell r="I109">
            <v>539</v>
          </cell>
          <cell r="K109">
            <v>1.62</v>
          </cell>
          <cell r="L109">
            <v>0.01</v>
          </cell>
          <cell r="BO109">
            <v>0.46</v>
          </cell>
        </row>
        <row r="110">
          <cell r="A110">
            <v>105</v>
          </cell>
          <cell r="B110" t="str">
            <v>X©y cét trô ®éc lËp VXM c¸t vµng  75 cao&gt;4m</v>
          </cell>
          <cell r="C110" t="str">
            <v>m3</v>
          </cell>
          <cell r="D110">
            <v>1</v>
          </cell>
          <cell r="E110">
            <v>96.01</v>
          </cell>
          <cell r="F110">
            <v>0.33</v>
          </cell>
          <cell r="I110">
            <v>539</v>
          </cell>
          <cell r="K110">
            <v>1.62</v>
          </cell>
          <cell r="L110">
            <v>0.01</v>
          </cell>
          <cell r="BO110">
            <v>0.46</v>
          </cell>
        </row>
        <row r="111">
          <cell r="A111">
            <v>106</v>
          </cell>
          <cell r="B111" t="str">
            <v>X©y cét trô ®éc lËp VXM c¸t vµng 100 cao&gt;4m</v>
          </cell>
          <cell r="C111" t="str">
            <v>m3</v>
          </cell>
          <cell r="D111">
            <v>1</v>
          </cell>
          <cell r="E111">
            <v>123</v>
          </cell>
          <cell r="F111">
            <v>0.315</v>
          </cell>
          <cell r="I111">
            <v>539</v>
          </cell>
          <cell r="K111">
            <v>1.62</v>
          </cell>
          <cell r="L111">
            <v>0.01</v>
          </cell>
          <cell r="BO111">
            <v>0.46</v>
          </cell>
        </row>
        <row r="112">
          <cell r="A112">
            <v>107</v>
          </cell>
          <cell r="B112" t="str">
            <v>X©y t­êng cong nghiªn vÆn vá ®ç&lt;= 33 VTH c¸t ®en  25 &lt;=4m</v>
          </cell>
          <cell r="C112" t="str">
            <v>m3</v>
          </cell>
          <cell r="D112">
            <v>1</v>
          </cell>
          <cell r="E112">
            <v>35.090000000000003</v>
          </cell>
          <cell r="G112">
            <v>0.32800000000000001</v>
          </cell>
          <cell r="I112">
            <v>550</v>
          </cell>
          <cell r="J112">
            <v>26.92</v>
          </cell>
          <cell r="K112">
            <v>0.5</v>
          </cell>
          <cell r="L112">
            <v>3.0000000000000001E-3</v>
          </cell>
          <cell r="BO112">
            <v>0.23</v>
          </cell>
        </row>
        <row r="113">
          <cell r="A113">
            <v>108</v>
          </cell>
          <cell r="B113" t="str">
            <v>X©y t­êng cong nghiªn vÆn vá ®ç&lt;= 33 VTH c¸t ®en  50 &lt;=4m</v>
          </cell>
          <cell r="C113" t="str">
            <v>m3</v>
          </cell>
          <cell r="D113">
            <v>1</v>
          </cell>
          <cell r="E113">
            <v>65.260000000000005</v>
          </cell>
          <cell r="G113">
            <v>0.31900000000000001</v>
          </cell>
          <cell r="I113">
            <v>550</v>
          </cell>
          <cell r="J113">
            <v>19.52</v>
          </cell>
          <cell r="K113">
            <v>0.5</v>
          </cell>
          <cell r="L113">
            <v>3.0000000000000001E-3</v>
          </cell>
          <cell r="BO113">
            <v>0.23</v>
          </cell>
        </row>
        <row r="114">
          <cell r="A114">
            <v>109</v>
          </cell>
          <cell r="B114" t="str">
            <v>X©y t­êng cong nghiªn vÆn vá ®ç&lt;= 33 VTH c¸t ®en  75 &lt;=4m</v>
          </cell>
          <cell r="C114" t="str">
            <v>m3</v>
          </cell>
          <cell r="D114">
            <v>1</v>
          </cell>
          <cell r="E114">
            <v>92.58</v>
          </cell>
          <cell r="G114">
            <v>0.31</v>
          </cell>
          <cell r="I114">
            <v>550</v>
          </cell>
          <cell r="J114">
            <v>13.02</v>
          </cell>
          <cell r="K114">
            <v>0.5</v>
          </cell>
          <cell r="L114">
            <v>3.0000000000000001E-3</v>
          </cell>
          <cell r="BO114">
            <v>0.23</v>
          </cell>
        </row>
        <row r="115">
          <cell r="A115">
            <v>110</v>
          </cell>
          <cell r="B115" t="str">
            <v>X©y t­êng cong nghiªn vÆn vá ®ç&lt;= 33 XMC c¸t vµng  50 &lt;=4m</v>
          </cell>
          <cell r="C115" t="str">
            <v>m3</v>
          </cell>
          <cell r="D115">
            <v>1</v>
          </cell>
          <cell r="E115">
            <v>66.709999999999994</v>
          </cell>
          <cell r="F115">
            <v>0.32500000000000001</v>
          </cell>
          <cell r="I115">
            <v>550</v>
          </cell>
          <cell r="K115">
            <v>0.5</v>
          </cell>
          <cell r="L115">
            <v>3.0000000000000001E-3</v>
          </cell>
          <cell r="BO115">
            <v>0.23</v>
          </cell>
        </row>
        <row r="116">
          <cell r="A116">
            <v>111</v>
          </cell>
          <cell r="B116" t="str">
            <v>X©y t­êng cong nghiªn vÆn vá ®ç&lt;= 33 XMC c¸t vµng  75 &lt;=4m</v>
          </cell>
          <cell r="C116" t="str">
            <v>m3</v>
          </cell>
          <cell r="D116">
            <v>1</v>
          </cell>
          <cell r="E116">
            <v>92.81</v>
          </cell>
          <cell r="F116">
            <v>0.316</v>
          </cell>
          <cell r="I116">
            <v>550</v>
          </cell>
          <cell r="K116">
            <v>0.5</v>
          </cell>
          <cell r="L116">
            <v>3.0000000000000001E-3</v>
          </cell>
          <cell r="BO116">
            <v>0.23</v>
          </cell>
        </row>
        <row r="117">
          <cell r="A117">
            <v>112</v>
          </cell>
          <cell r="B117" t="str">
            <v>X©y t­êng cong nghiªn vÆn vá ®ç&lt;= 33VMC c¸t vµng100 &lt;=4m</v>
          </cell>
          <cell r="C117" t="str">
            <v>m3</v>
          </cell>
          <cell r="D117">
            <v>1</v>
          </cell>
          <cell r="E117">
            <v>118.91</v>
          </cell>
          <cell r="F117">
            <v>0.30499999999999999</v>
          </cell>
          <cell r="I117">
            <v>550</v>
          </cell>
          <cell r="K117">
            <v>0.5</v>
          </cell>
          <cell r="L117">
            <v>3.0000000000000001E-3</v>
          </cell>
          <cell r="BO117">
            <v>0.23</v>
          </cell>
        </row>
        <row r="118">
          <cell r="A118">
            <v>113</v>
          </cell>
          <cell r="B118" t="str">
            <v>X©y t­êng cong nghiªn vÆn vá ®ç&lt;= 33 VTH c¸t ®en  25 &gt;4m</v>
          </cell>
          <cell r="C118" t="str">
            <v>m3</v>
          </cell>
          <cell r="D118">
            <v>1</v>
          </cell>
          <cell r="E118">
            <v>35.090000000000003</v>
          </cell>
          <cell r="G118">
            <v>0.32800000000000001</v>
          </cell>
          <cell r="I118">
            <v>550</v>
          </cell>
          <cell r="J118">
            <v>26.92</v>
          </cell>
          <cell r="K118">
            <v>1.62</v>
          </cell>
          <cell r="L118">
            <v>0.01</v>
          </cell>
          <cell r="BO118">
            <v>0.46</v>
          </cell>
        </row>
        <row r="119">
          <cell r="A119">
            <v>114</v>
          </cell>
          <cell r="B119" t="str">
            <v>X©y t­êng cong nghiªn vÆn vá ®ç&lt;= 33 VTH c¸t ®en  50 &gt;4m</v>
          </cell>
          <cell r="C119" t="str">
            <v>m3</v>
          </cell>
          <cell r="D119">
            <v>1</v>
          </cell>
          <cell r="E119">
            <v>65.260000000000005</v>
          </cell>
          <cell r="G119">
            <v>0.31900000000000001</v>
          </cell>
          <cell r="I119">
            <v>550</v>
          </cell>
          <cell r="J119">
            <v>19.52</v>
          </cell>
          <cell r="K119">
            <v>1.62</v>
          </cell>
          <cell r="L119">
            <v>0.01</v>
          </cell>
          <cell r="BO119">
            <v>0.46</v>
          </cell>
        </row>
        <row r="120">
          <cell r="A120">
            <v>115</v>
          </cell>
          <cell r="B120" t="str">
            <v>X©y t­êng cong nghiªn vÆn vá ®ç&lt;= 33 VTH c¸t ®en  75 &gt;4m</v>
          </cell>
          <cell r="C120" t="str">
            <v>m3</v>
          </cell>
          <cell r="D120">
            <v>1</v>
          </cell>
          <cell r="E120">
            <v>92.58</v>
          </cell>
          <cell r="G120">
            <v>0.31</v>
          </cell>
          <cell r="I120">
            <v>550</v>
          </cell>
          <cell r="J120">
            <v>13.02</v>
          </cell>
          <cell r="K120">
            <v>1.62</v>
          </cell>
          <cell r="L120">
            <v>0.01</v>
          </cell>
          <cell r="BO120">
            <v>0.46</v>
          </cell>
        </row>
        <row r="121">
          <cell r="A121">
            <v>116</v>
          </cell>
          <cell r="B121" t="str">
            <v>X©y t­êng cong nghiªn vÆn vá ®ç&lt;= 33 XMC c¸t vµng  50 &gt;4m</v>
          </cell>
          <cell r="C121" t="str">
            <v>m3</v>
          </cell>
          <cell r="D121">
            <v>1</v>
          </cell>
          <cell r="E121">
            <v>66.709999999999994</v>
          </cell>
          <cell r="F121">
            <v>0.32500000000000001</v>
          </cell>
          <cell r="I121">
            <v>550</v>
          </cell>
          <cell r="K121">
            <v>1.62</v>
          </cell>
          <cell r="L121">
            <v>0.01</v>
          </cell>
          <cell r="BO121">
            <v>0.46</v>
          </cell>
        </row>
        <row r="122">
          <cell r="A122">
            <v>117</v>
          </cell>
          <cell r="B122" t="str">
            <v>X©y t­êng cong nghiªn vÆn vá ®ç&lt;= 33 XMC c¸t vµng  75 &gt;4m</v>
          </cell>
          <cell r="C122" t="str">
            <v>m3</v>
          </cell>
          <cell r="D122">
            <v>1</v>
          </cell>
          <cell r="E122">
            <v>92.81</v>
          </cell>
          <cell r="F122">
            <v>0.316</v>
          </cell>
          <cell r="I122">
            <v>550</v>
          </cell>
          <cell r="K122">
            <v>1.62</v>
          </cell>
          <cell r="L122">
            <v>0.01</v>
          </cell>
          <cell r="BO122">
            <v>0.46</v>
          </cell>
        </row>
        <row r="123">
          <cell r="A123">
            <v>118</v>
          </cell>
          <cell r="B123" t="str">
            <v>X©y t­êng cong nghiªn vÆn vá ®ç&lt;= 33VMC c¸t vµng100 &gt;4m</v>
          </cell>
          <cell r="C123" t="str">
            <v>m3</v>
          </cell>
          <cell r="D123">
            <v>1</v>
          </cell>
          <cell r="E123">
            <v>118.91</v>
          </cell>
          <cell r="F123">
            <v>0.30499999999999999</v>
          </cell>
          <cell r="I123">
            <v>550</v>
          </cell>
          <cell r="K123">
            <v>1.62</v>
          </cell>
          <cell r="L123">
            <v>0.01</v>
          </cell>
          <cell r="BO123">
            <v>0.46</v>
          </cell>
        </row>
        <row r="124">
          <cell r="A124">
            <v>119</v>
          </cell>
          <cell r="B124" t="str">
            <v>X©y t­êng cong nghiªn vÆn vá ®ç&gt; 33 VTH c¸t ®en  25 &lt;=4m</v>
          </cell>
          <cell r="C124" t="str">
            <v>m3</v>
          </cell>
          <cell r="D124">
            <v>1</v>
          </cell>
          <cell r="E124">
            <v>36.299999999999997</v>
          </cell>
          <cell r="G124">
            <v>0.33900000000000002</v>
          </cell>
          <cell r="I124">
            <v>539</v>
          </cell>
          <cell r="K124">
            <v>0.4</v>
          </cell>
          <cell r="L124">
            <v>2.3999999999999998E-3</v>
          </cell>
          <cell r="BO124">
            <v>0.2</v>
          </cell>
        </row>
        <row r="125">
          <cell r="A125">
            <v>120</v>
          </cell>
          <cell r="B125" t="str">
            <v>X©y t­êng cong nghiªn vÆn vá ®ç&gt; 33 VTH c¸t ®en  50 &lt;=4m</v>
          </cell>
          <cell r="C125" t="str">
            <v>m3</v>
          </cell>
          <cell r="D125">
            <v>1</v>
          </cell>
          <cell r="E125">
            <v>67.510000000000005</v>
          </cell>
          <cell r="G125">
            <v>0.33</v>
          </cell>
          <cell r="I125">
            <v>539</v>
          </cell>
          <cell r="K125">
            <v>0.4</v>
          </cell>
          <cell r="L125">
            <v>2.3999999999999998E-3</v>
          </cell>
          <cell r="BO125">
            <v>0.2</v>
          </cell>
        </row>
        <row r="126">
          <cell r="A126">
            <v>121</v>
          </cell>
          <cell r="B126" t="str">
            <v>X©y t­êng cong nghiªn vÆn vá ®ç&gt; 33 VTH c¸t ®en  75 &lt;=4m</v>
          </cell>
          <cell r="C126" t="str">
            <v>m3</v>
          </cell>
          <cell r="D126">
            <v>1</v>
          </cell>
          <cell r="E126">
            <v>95.78</v>
          </cell>
          <cell r="G126">
            <v>0.32100000000000001</v>
          </cell>
          <cell r="I126">
            <v>539</v>
          </cell>
          <cell r="K126">
            <v>0.4</v>
          </cell>
          <cell r="L126">
            <v>2.3999999999999998E-3</v>
          </cell>
          <cell r="BO126">
            <v>0.2</v>
          </cell>
        </row>
        <row r="127">
          <cell r="A127">
            <v>122</v>
          </cell>
          <cell r="B127" t="str">
            <v>X©y t­êng cong nghiªn vÆn vá ®ç&gt; 33 XMC c¸t vµng  50 &lt;=4m</v>
          </cell>
          <cell r="C127" t="str">
            <v>m3</v>
          </cell>
          <cell r="D127">
            <v>1</v>
          </cell>
          <cell r="F127">
            <v>69.010000000000005</v>
          </cell>
          <cell r="I127">
            <v>539</v>
          </cell>
          <cell r="K127">
            <v>0.4</v>
          </cell>
          <cell r="L127">
            <v>2.3999999999999998E-3</v>
          </cell>
          <cell r="BO127">
            <v>0.2</v>
          </cell>
        </row>
        <row r="128">
          <cell r="A128">
            <v>123</v>
          </cell>
          <cell r="B128" t="str">
            <v>X©y t­êng cong nghiªn vÆn vá ®ç&gt; 33 XMC c¸t vµng  75 &lt;=4m</v>
          </cell>
          <cell r="C128" t="str">
            <v>m3</v>
          </cell>
          <cell r="D128">
            <v>1</v>
          </cell>
          <cell r="F128">
            <v>96.01</v>
          </cell>
          <cell r="I128">
            <v>539</v>
          </cell>
          <cell r="K128">
            <v>0.4</v>
          </cell>
          <cell r="L128">
            <v>2.3999999999999998E-3</v>
          </cell>
          <cell r="BO128">
            <v>0.2</v>
          </cell>
        </row>
        <row r="129">
          <cell r="A129">
            <v>124</v>
          </cell>
          <cell r="B129" t="str">
            <v>X©y t­êng cong nghiªn vÆn vá ®ç&gt; 33VMC c¸t vµng100 &lt;=4m</v>
          </cell>
          <cell r="C129" t="str">
            <v>m3</v>
          </cell>
          <cell r="D129">
            <v>1</v>
          </cell>
          <cell r="F129">
            <v>123</v>
          </cell>
          <cell r="I129">
            <v>539</v>
          </cell>
          <cell r="K129">
            <v>0.4</v>
          </cell>
          <cell r="L129">
            <v>2.3999999999999998E-3</v>
          </cell>
          <cell r="BO129">
            <v>0.2</v>
          </cell>
        </row>
        <row r="130">
          <cell r="A130">
            <v>125</v>
          </cell>
          <cell r="B130" t="str">
            <v>X©y t­êng cong nghiªn vÆn vá ®ç&gt; 33 VTH c¸t ®en  25 &gt;4m</v>
          </cell>
          <cell r="C130" t="str">
            <v>m3</v>
          </cell>
          <cell r="D130">
            <v>1</v>
          </cell>
          <cell r="G130">
            <v>0.33900000000000002</v>
          </cell>
          <cell r="I130">
            <v>539</v>
          </cell>
          <cell r="K130">
            <v>1.1599999999999999</v>
          </cell>
          <cell r="L130">
            <v>8.0000000000000002E-3</v>
          </cell>
          <cell r="BO130">
            <v>0.35</v>
          </cell>
        </row>
        <row r="131">
          <cell r="A131">
            <v>126</v>
          </cell>
          <cell r="B131" t="str">
            <v>X©y t­êng cong nghiªn vÆn vá ®ç&gt; 33 VTH c¸t ®en  50 &gt;4m</v>
          </cell>
          <cell r="C131" t="str">
            <v>m3</v>
          </cell>
          <cell r="D131">
            <v>1</v>
          </cell>
          <cell r="G131">
            <v>0.33</v>
          </cell>
          <cell r="I131">
            <v>539</v>
          </cell>
          <cell r="K131">
            <v>1.1599999999999999</v>
          </cell>
          <cell r="L131">
            <v>8.0000000000000002E-3</v>
          </cell>
          <cell r="BO131">
            <v>0.35</v>
          </cell>
        </row>
        <row r="132">
          <cell r="A132">
            <v>127</v>
          </cell>
          <cell r="B132" t="str">
            <v>X©y t­êng cong nghiªn vÆn vá ®ç&gt; 33 VTH c¸t ®en  75 &gt;4m</v>
          </cell>
          <cell r="C132" t="str">
            <v>m3</v>
          </cell>
          <cell r="D132">
            <v>1</v>
          </cell>
          <cell r="G132">
            <v>0.32100000000000001</v>
          </cell>
          <cell r="I132">
            <v>539</v>
          </cell>
          <cell r="K132">
            <v>1.1599999999999999</v>
          </cell>
          <cell r="L132">
            <v>8.0000000000000002E-3</v>
          </cell>
          <cell r="BO132">
            <v>0.35</v>
          </cell>
        </row>
        <row r="133">
          <cell r="A133">
            <v>128</v>
          </cell>
          <cell r="B133" t="str">
            <v>X©y t­êng cong nghiªn vÆn vá ®ç&gt; 33 XMC c¸t vµng  50 &gt;4m</v>
          </cell>
          <cell r="C133" t="str">
            <v>m3</v>
          </cell>
          <cell r="D133">
            <v>1</v>
          </cell>
          <cell r="F133">
            <v>69.010000000000005</v>
          </cell>
          <cell r="I133">
            <v>539</v>
          </cell>
          <cell r="K133">
            <v>1.1599999999999999</v>
          </cell>
          <cell r="L133">
            <v>8.0000000000000002E-3</v>
          </cell>
          <cell r="BO133">
            <v>0.35</v>
          </cell>
        </row>
        <row r="134">
          <cell r="A134">
            <v>129</v>
          </cell>
          <cell r="B134" t="str">
            <v>X©y t­êng cong nghiªn vÆn vá ®ç&gt; 33 XMC c¸t vµng  75 &gt;4m</v>
          </cell>
          <cell r="C134" t="str">
            <v>m3</v>
          </cell>
          <cell r="D134">
            <v>1</v>
          </cell>
          <cell r="F134">
            <v>96.01</v>
          </cell>
          <cell r="I134">
            <v>539</v>
          </cell>
          <cell r="K134">
            <v>1.1599999999999999</v>
          </cell>
          <cell r="L134">
            <v>8.0000000000000002E-3</v>
          </cell>
          <cell r="BO134">
            <v>0.35</v>
          </cell>
        </row>
        <row r="135">
          <cell r="A135">
            <v>130</v>
          </cell>
          <cell r="B135" t="str">
            <v>X©y t­êng cong nghiªn vÆn vá ®ç&gt; 33VMC c¸t vµng100 &gt;4m</v>
          </cell>
          <cell r="C135" t="str">
            <v>m3</v>
          </cell>
          <cell r="D135">
            <v>1</v>
          </cell>
          <cell r="F135">
            <v>123</v>
          </cell>
          <cell r="I135">
            <v>539</v>
          </cell>
          <cell r="K135">
            <v>1.1599999999999999</v>
          </cell>
          <cell r="L135">
            <v>8.0000000000000002E-3</v>
          </cell>
          <cell r="BO135">
            <v>0.35</v>
          </cell>
        </row>
        <row r="136">
          <cell r="A136">
            <v>131</v>
          </cell>
          <cell r="B136" t="str">
            <v>X©y cèng cuèn cong VTH c¸t ®en 50</v>
          </cell>
          <cell r="C136" t="str">
            <v>m3</v>
          </cell>
          <cell r="D136">
            <v>1</v>
          </cell>
          <cell r="E136">
            <v>63.01</v>
          </cell>
          <cell r="G136">
            <v>0.308</v>
          </cell>
          <cell r="H136" t="str">
            <v/>
          </cell>
          <cell r="I136">
            <v>550</v>
          </cell>
          <cell r="J136">
            <v>18.850000000000001</v>
          </cell>
          <cell r="L136">
            <v>0.06</v>
          </cell>
          <cell r="M136">
            <v>0.55000000000000004</v>
          </cell>
          <cell r="Q136">
            <v>1.7</v>
          </cell>
        </row>
        <row r="137">
          <cell r="A137">
            <v>132</v>
          </cell>
          <cell r="B137" t="str">
            <v>X©y cèng cuèn cong VTH c¸t ®en 75</v>
          </cell>
          <cell r="C137" t="str">
            <v>m3</v>
          </cell>
          <cell r="D137">
            <v>1</v>
          </cell>
          <cell r="E137">
            <v>89.39</v>
          </cell>
          <cell r="G137">
            <v>0.3</v>
          </cell>
          <cell r="I137">
            <v>550</v>
          </cell>
          <cell r="J137">
            <v>12.567</v>
          </cell>
          <cell r="L137">
            <v>0.06</v>
          </cell>
          <cell r="M137">
            <v>0.55000000000000004</v>
          </cell>
          <cell r="Q137">
            <v>1.7</v>
          </cell>
        </row>
        <row r="138">
          <cell r="A138">
            <v>133</v>
          </cell>
          <cell r="B138" t="str">
            <v>X©y cèng cuèn cong XMC c¸t vµng 50</v>
          </cell>
          <cell r="C138" t="str">
            <v>m3</v>
          </cell>
          <cell r="D138">
            <v>1</v>
          </cell>
          <cell r="E138">
            <v>59.65</v>
          </cell>
          <cell r="F138">
            <v>0.32200000000000001</v>
          </cell>
          <cell r="I138">
            <v>550</v>
          </cell>
          <cell r="L138">
            <v>0.06</v>
          </cell>
          <cell r="M138">
            <v>0.55000000000000004</v>
          </cell>
          <cell r="Q138">
            <v>1.7</v>
          </cell>
        </row>
        <row r="139">
          <cell r="A139">
            <v>134</v>
          </cell>
          <cell r="B139" t="str">
            <v>X©y cèng cuèn cong XMC c¸t vµng 75</v>
          </cell>
          <cell r="C139" t="str">
            <v>m3</v>
          </cell>
          <cell r="D139">
            <v>1</v>
          </cell>
          <cell r="E139">
            <v>107.81</v>
          </cell>
          <cell r="F139">
            <v>0.314</v>
          </cell>
          <cell r="I139">
            <v>550</v>
          </cell>
          <cell r="L139">
            <v>0.06</v>
          </cell>
          <cell r="M139">
            <v>0.55000000000000004</v>
          </cell>
          <cell r="Q139">
            <v>1.7</v>
          </cell>
        </row>
        <row r="140">
          <cell r="A140">
            <v>135</v>
          </cell>
          <cell r="B140" t="str">
            <v>X©y cèng cuèn cong XMC c¸t vµng 100</v>
          </cell>
          <cell r="C140" t="str">
            <v>m3</v>
          </cell>
          <cell r="D140">
            <v>1</v>
          </cell>
          <cell r="E140">
            <v>129.37</v>
          </cell>
          <cell r="F140">
            <v>0.30499999999999999</v>
          </cell>
          <cell r="I140">
            <v>550</v>
          </cell>
          <cell r="L140">
            <v>0.06</v>
          </cell>
          <cell r="M140">
            <v>0.55000000000000004</v>
          </cell>
          <cell r="Q140">
            <v>1.7</v>
          </cell>
        </row>
        <row r="141">
          <cell r="A141">
            <v>136</v>
          </cell>
          <cell r="B141" t="str">
            <v>X©y cèng thµnh vßm cong VTH c¸t ®en 50</v>
          </cell>
          <cell r="C141" t="str">
            <v>m3</v>
          </cell>
          <cell r="D141">
            <v>1</v>
          </cell>
          <cell r="E141">
            <v>65.260000000000005</v>
          </cell>
          <cell r="G141">
            <v>65.260000000000005</v>
          </cell>
          <cell r="I141">
            <v>560</v>
          </cell>
          <cell r="J141">
            <v>19.52</v>
          </cell>
          <cell r="L141">
            <v>0.06</v>
          </cell>
          <cell r="M141">
            <v>0.55000000000000004</v>
          </cell>
          <cell r="Q141">
            <v>1.7</v>
          </cell>
        </row>
        <row r="142">
          <cell r="A142">
            <v>137</v>
          </cell>
          <cell r="B142" t="str">
            <v>X©y cèng thµnh vßm cong VTH c¸t ®en 75</v>
          </cell>
          <cell r="C142" t="str">
            <v>m3</v>
          </cell>
          <cell r="D142">
            <v>1</v>
          </cell>
          <cell r="E142">
            <v>92.58</v>
          </cell>
          <cell r="G142">
            <v>92.58</v>
          </cell>
          <cell r="I142">
            <v>560</v>
          </cell>
          <cell r="J142">
            <v>13.02</v>
          </cell>
          <cell r="L142">
            <v>0.06</v>
          </cell>
          <cell r="M142">
            <v>0.55000000000000004</v>
          </cell>
          <cell r="Q142">
            <v>1.7</v>
          </cell>
        </row>
        <row r="143">
          <cell r="A143">
            <v>138</v>
          </cell>
          <cell r="B143" t="str">
            <v>X©y cèng thµnh vßm cong XMC c¸t vµng 50</v>
          </cell>
          <cell r="C143" t="str">
            <v>m3</v>
          </cell>
          <cell r="D143">
            <v>1</v>
          </cell>
          <cell r="E143">
            <v>66.78</v>
          </cell>
          <cell r="F143">
            <v>0.32500000000000001</v>
          </cell>
          <cell r="I143">
            <v>560</v>
          </cell>
          <cell r="L143">
            <v>0.06</v>
          </cell>
          <cell r="M143">
            <v>0.55000000000000004</v>
          </cell>
          <cell r="Q143">
            <v>1.7</v>
          </cell>
        </row>
        <row r="144">
          <cell r="A144">
            <v>139</v>
          </cell>
          <cell r="B144" t="str">
            <v>X©y cèng thµnh vßm cong XMC c¸t vµng 75</v>
          </cell>
          <cell r="C144" t="str">
            <v>m3</v>
          </cell>
          <cell r="D144">
            <v>1</v>
          </cell>
          <cell r="E144">
            <v>92.81</v>
          </cell>
          <cell r="F144">
            <v>0.316</v>
          </cell>
          <cell r="I144">
            <v>560</v>
          </cell>
          <cell r="L144">
            <v>0.06</v>
          </cell>
          <cell r="M144">
            <v>0.55000000000000004</v>
          </cell>
          <cell r="Q144">
            <v>1.7</v>
          </cell>
        </row>
        <row r="145">
          <cell r="A145">
            <v>140</v>
          </cell>
          <cell r="B145" t="str">
            <v>X©y cèng thµnh vßm cong XMC c¸t vµng 100</v>
          </cell>
          <cell r="C145" t="str">
            <v>m3</v>
          </cell>
          <cell r="D145">
            <v>1</v>
          </cell>
          <cell r="E145">
            <v>118.91</v>
          </cell>
          <cell r="F145">
            <v>0.30499999999999999</v>
          </cell>
          <cell r="I145">
            <v>560</v>
          </cell>
          <cell r="L145">
            <v>0.06</v>
          </cell>
          <cell r="M145">
            <v>0.55000000000000004</v>
          </cell>
          <cell r="Q145">
            <v>1.7</v>
          </cell>
        </row>
        <row r="146">
          <cell r="A146">
            <v>141</v>
          </cell>
          <cell r="B146" t="str">
            <v>X©y kÕt cÊu phøc t¹p kh¸c VTH50 c¸t ®en &lt;=4 m</v>
          </cell>
          <cell r="C146" t="str">
            <v>m3</v>
          </cell>
          <cell r="D146">
            <v>1</v>
          </cell>
          <cell r="E146">
            <v>63.01</v>
          </cell>
          <cell r="G146">
            <v>0.308</v>
          </cell>
          <cell r="I146">
            <v>573</v>
          </cell>
          <cell r="J146">
            <v>18.850000000000001</v>
          </cell>
          <cell r="L146">
            <v>4.0000000000000001E-3</v>
          </cell>
          <cell r="M146">
            <v>0.05</v>
          </cell>
        </row>
        <row r="147">
          <cell r="A147">
            <v>142</v>
          </cell>
          <cell r="B147" t="str">
            <v>X©y kÕt cÊu phøc t¹p kh¸c VTH75 c¸t ®en &lt;=4 m</v>
          </cell>
          <cell r="C147" t="str">
            <v>m3</v>
          </cell>
          <cell r="D147">
            <v>1</v>
          </cell>
          <cell r="E147">
            <v>89.39</v>
          </cell>
          <cell r="G147">
            <v>0.3</v>
          </cell>
          <cell r="I147">
            <v>573</v>
          </cell>
          <cell r="J147">
            <v>12.567</v>
          </cell>
          <cell r="L147">
            <v>4.0000000000000001E-3</v>
          </cell>
          <cell r="M147">
            <v>0.05</v>
          </cell>
        </row>
        <row r="148">
          <cell r="A148">
            <v>143</v>
          </cell>
          <cell r="B148" t="str">
            <v>X©y kÕt cÊu phøc t¹p kh¸c XM50 c¸t vµng &lt;=4 m</v>
          </cell>
          <cell r="C148" t="str">
            <v>m3</v>
          </cell>
          <cell r="D148">
            <v>1</v>
          </cell>
          <cell r="E148">
            <v>59.65</v>
          </cell>
          <cell r="F148">
            <v>0.32200000000000001</v>
          </cell>
          <cell r="I148">
            <v>573</v>
          </cell>
          <cell r="L148">
            <v>4.0000000000000001E-3</v>
          </cell>
          <cell r="M148">
            <v>0.05</v>
          </cell>
        </row>
        <row r="149">
          <cell r="A149">
            <v>144</v>
          </cell>
          <cell r="B149" t="str">
            <v>X©y kÕt cÊu phøc t¹p kh¸c XM75 c¸t vµng &lt;=4 m</v>
          </cell>
          <cell r="C149" t="str">
            <v>m3</v>
          </cell>
          <cell r="D149">
            <v>1</v>
          </cell>
          <cell r="E149">
            <v>107.81</v>
          </cell>
          <cell r="F149">
            <v>0.314</v>
          </cell>
          <cell r="I149">
            <v>573</v>
          </cell>
          <cell r="L149">
            <v>4.0000000000000001E-3</v>
          </cell>
          <cell r="M149">
            <v>0.05</v>
          </cell>
        </row>
        <row r="150">
          <cell r="A150">
            <v>145</v>
          </cell>
          <cell r="B150" t="str">
            <v>X©y kÕt cÊu phøc t¹p kh¸c XM100 c¸t vµng &lt;=4 m</v>
          </cell>
          <cell r="C150" t="str">
            <v>m3</v>
          </cell>
          <cell r="D150">
            <v>1</v>
          </cell>
          <cell r="E150">
            <v>129.37</v>
          </cell>
          <cell r="F150">
            <v>0.30499999999999999</v>
          </cell>
          <cell r="I150">
            <v>573</v>
          </cell>
          <cell r="L150">
            <v>4.0000000000000001E-3</v>
          </cell>
          <cell r="M150">
            <v>0.05</v>
          </cell>
        </row>
        <row r="151">
          <cell r="A151">
            <v>146</v>
          </cell>
          <cell r="B151" t="str">
            <v>X©y kÕt cÊu phøc t¹p kh¸c VTH50 c¸t ®en &gt;4 m</v>
          </cell>
          <cell r="C151" t="str">
            <v>m3</v>
          </cell>
          <cell r="D151">
            <v>1</v>
          </cell>
          <cell r="E151">
            <v>63.01</v>
          </cell>
          <cell r="G151">
            <v>0.308</v>
          </cell>
          <cell r="I151">
            <v>573</v>
          </cell>
          <cell r="J151">
            <v>18.850000000000001</v>
          </cell>
          <cell r="L151">
            <v>1.4999999999999999E-2</v>
          </cell>
          <cell r="M151">
            <v>0.1</v>
          </cell>
        </row>
        <row r="152">
          <cell r="A152">
            <v>147</v>
          </cell>
          <cell r="B152" t="str">
            <v>X©y kÕt cÊu phøc t¹p kh¸c VTH75 c¸t ®en &gt;4 m</v>
          </cell>
          <cell r="C152" t="str">
            <v>m3</v>
          </cell>
          <cell r="D152">
            <v>1</v>
          </cell>
          <cell r="E152">
            <v>89.39</v>
          </cell>
          <cell r="G152">
            <v>0.3</v>
          </cell>
          <cell r="I152">
            <v>573</v>
          </cell>
          <cell r="J152">
            <v>12.567</v>
          </cell>
          <cell r="L152">
            <v>1.4999999999999999E-2</v>
          </cell>
          <cell r="M152">
            <v>0.1</v>
          </cell>
        </row>
        <row r="153">
          <cell r="A153">
            <v>148</v>
          </cell>
          <cell r="B153" t="str">
            <v>X©y kÕt cÊu phøc t¹p kh¸c XM50 c¸t vµng &gt;4 m</v>
          </cell>
          <cell r="C153" t="str">
            <v>m3</v>
          </cell>
          <cell r="D153">
            <v>1</v>
          </cell>
          <cell r="E153">
            <v>59.65</v>
          </cell>
          <cell r="F153">
            <v>0.32200000000000001</v>
          </cell>
          <cell r="I153">
            <v>573</v>
          </cell>
          <cell r="L153">
            <v>1.4999999999999999E-2</v>
          </cell>
          <cell r="M153">
            <v>0.1</v>
          </cell>
        </row>
        <row r="154">
          <cell r="A154">
            <v>149</v>
          </cell>
          <cell r="B154" t="str">
            <v>X©y kÕt cÊu phøc t¹p kh¸c XM75 c¸t vµng &gt;4 m</v>
          </cell>
          <cell r="C154" t="str">
            <v>m3</v>
          </cell>
          <cell r="D154">
            <v>1</v>
          </cell>
          <cell r="E154">
            <v>107.81</v>
          </cell>
          <cell r="F154">
            <v>0.314</v>
          </cell>
          <cell r="I154">
            <v>573</v>
          </cell>
          <cell r="L154">
            <v>1.4999999999999999E-2</v>
          </cell>
          <cell r="M154">
            <v>0.1</v>
          </cell>
        </row>
        <row r="155">
          <cell r="A155">
            <v>150</v>
          </cell>
          <cell r="B155" t="str">
            <v>X©y kÕt cÊu phøc t¹p kh¸c XM100 c¸t vµng &gt;4 m</v>
          </cell>
          <cell r="C155" t="str">
            <v>m3</v>
          </cell>
          <cell r="D155">
            <v>1</v>
          </cell>
          <cell r="E155">
            <v>129.37</v>
          </cell>
          <cell r="F155">
            <v>0.30499999999999999</v>
          </cell>
          <cell r="I155">
            <v>573</v>
          </cell>
          <cell r="L155">
            <v>1.4999999999999999E-2</v>
          </cell>
          <cell r="M155">
            <v>0.1</v>
          </cell>
        </row>
        <row r="156">
          <cell r="A156">
            <v>151</v>
          </cell>
          <cell r="B156" t="str">
            <v>Bª t«ng lãt mãng R&lt;=2,5m ®¸ 2x 4M100</v>
          </cell>
          <cell r="C156" t="str">
            <v>m3</v>
          </cell>
          <cell r="D156">
            <v>1</v>
          </cell>
          <cell r="E156">
            <v>212.18</v>
          </cell>
          <cell r="F156">
            <v>0.51500000000000001</v>
          </cell>
          <cell r="O156">
            <v>0.92</v>
          </cell>
        </row>
        <row r="157">
          <cell r="A157">
            <v>152</v>
          </cell>
          <cell r="B157" t="str">
            <v>Bª t«ng lãt mãng R&lt;=2,5m ®¸ 2x 4M150</v>
          </cell>
          <cell r="C157" t="str">
            <v>m3</v>
          </cell>
          <cell r="D157">
            <v>1</v>
          </cell>
          <cell r="E157">
            <v>272.64999999999998</v>
          </cell>
          <cell r="F157">
            <v>0.49399999999999999</v>
          </cell>
          <cell r="O157">
            <v>0.90600000000000003</v>
          </cell>
        </row>
        <row r="158">
          <cell r="A158">
            <v>153</v>
          </cell>
          <cell r="B158" t="str">
            <v>Bª t«ng lãt mãng R&gt;2,5m ®¸ 2x 4M100</v>
          </cell>
          <cell r="C158" t="str">
            <v>m3</v>
          </cell>
          <cell r="D158">
            <v>1</v>
          </cell>
          <cell r="E158">
            <v>212.18</v>
          </cell>
          <cell r="F158">
            <v>0.51500000000000001</v>
          </cell>
          <cell r="O158">
            <v>0.92</v>
          </cell>
        </row>
        <row r="159">
          <cell r="A159">
            <v>154</v>
          </cell>
          <cell r="B159" t="str">
            <v>Bª t«ng lãt mãng R&gt;2,5m ®¸ 2x 4M150</v>
          </cell>
          <cell r="C159" t="str">
            <v>m3</v>
          </cell>
          <cell r="D159">
            <v>1</v>
          </cell>
          <cell r="E159">
            <v>272.64999999999998</v>
          </cell>
          <cell r="F159">
            <v>0.49399999999999999</v>
          </cell>
          <cell r="O159">
            <v>0.90600000000000003</v>
          </cell>
        </row>
        <row r="160">
          <cell r="A160">
            <v>155</v>
          </cell>
          <cell r="B160" t="str">
            <v>Bª t«ng mãng  R&lt;=2,5m ®¸ 2x4 M150</v>
          </cell>
          <cell r="C160" t="str">
            <v>m3</v>
          </cell>
          <cell r="D160">
            <v>1</v>
          </cell>
          <cell r="E160">
            <v>272.64999999999998</v>
          </cell>
          <cell r="F160">
            <v>0.49399999999999999</v>
          </cell>
          <cell r="O160">
            <v>0.90600000000000003</v>
          </cell>
          <cell r="BQ160">
            <v>1</v>
          </cell>
        </row>
        <row r="161">
          <cell r="A161">
            <v>156</v>
          </cell>
          <cell r="B161" t="str">
            <v>Bª t«ng mãng  R&lt;=2,5m ®¸ 2x4 M200</v>
          </cell>
          <cell r="C161" t="str">
            <v>m3</v>
          </cell>
          <cell r="D161">
            <v>1</v>
          </cell>
          <cell r="E161">
            <v>331.08</v>
          </cell>
          <cell r="F161">
            <v>0.46899999999999997</v>
          </cell>
          <cell r="O161">
            <v>0.89600000000000002</v>
          </cell>
          <cell r="BQ161">
            <v>1</v>
          </cell>
        </row>
        <row r="162">
          <cell r="A162">
            <v>157</v>
          </cell>
          <cell r="B162" t="str">
            <v>Bª t«ng mãng  R&lt;=2,5m ®¸ 2x4 M250</v>
          </cell>
          <cell r="C162" t="str">
            <v>m3</v>
          </cell>
          <cell r="D162">
            <v>1</v>
          </cell>
          <cell r="E162">
            <v>384</v>
          </cell>
          <cell r="F162">
            <v>0.45100000000000001</v>
          </cell>
          <cell r="O162">
            <v>0.879</v>
          </cell>
          <cell r="BQ162">
            <v>1</v>
          </cell>
        </row>
        <row r="163">
          <cell r="A163">
            <v>158</v>
          </cell>
          <cell r="B163" t="str">
            <v>Bª t«ng mãng  R&lt;=2,5m ®¸ 1x2 M150</v>
          </cell>
          <cell r="C163" t="str">
            <v>m3</v>
          </cell>
          <cell r="D163">
            <v>1</v>
          </cell>
          <cell r="E163">
            <v>288.02999999999997</v>
          </cell>
          <cell r="F163">
            <v>0.49</v>
          </cell>
          <cell r="P163">
            <v>0.90400000000000003</v>
          </cell>
          <cell r="BQ163">
            <v>1</v>
          </cell>
        </row>
        <row r="164">
          <cell r="A164">
            <v>159</v>
          </cell>
          <cell r="B164" t="str">
            <v>Bª t«ng mãng  R&lt;=2,5m ®¸ 1x2 M200</v>
          </cell>
          <cell r="C164" t="str">
            <v>m3</v>
          </cell>
          <cell r="D164">
            <v>1</v>
          </cell>
          <cell r="E164">
            <v>350.55</v>
          </cell>
          <cell r="F164">
            <v>0.46600000000000003</v>
          </cell>
          <cell r="P164">
            <v>0.88900000000000001</v>
          </cell>
          <cell r="BQ164">
            <v>1</v>
          </cell>
        </row>
        <row r="165">
          <cell r="A165">
            <v>160</v>
          </cell>
          <cell r="B165" t="str">
            <v>Bª t«ng mãng  R&lt;=2,5m ®¸ 1x2 M250</v>
          </cell>
          <cell r="C165" t="str">
            <v>m3</v>
          </cell>
          <cell r="D165">
            <v>1</v>
          </cell>
          <cell r="E165">
            <v>415.13</v>
          </cell>
          <cell r="F165">
            <v>0.438</v>
          </cell>
          <cell r="P165">
            <v>0.879</v>
          </cell>
          <cell r="BQ165">
            <v>1</v>
          </cell>
        </row>
        <row r="166">
          <cell r="A166">
            <v>161</v>
          </cell>
          <cell r="B166" t="str">
            <v>Bª t«ng mãng R&gt;2,5m ®¸ 2x4 M150</v>
          </cell>
          <cell r="C166" t="str">
            <v>m3</v>
          </cell>
          <cell r="D166">
            <v>1</v>
          </cell>
          <cell r="E166">
            <v>272.64999999999998</v>
          </cell>
          <cell r="F166">
            <v>0.49399999999999999</v>
          </cell>
          <cell r="L166">
            <v>1.4999999999999999E-2</v>
          </cell>
          <cell r="M166">
            <v>0.122</v>
          </cell>
          <cell r="O166">
            <v>0.90600000000000003</v>
          </cell>
          <cell r="Q166">
            <v>0.60299999999999998</v>
          </cell>
          <cell r="BQ166">
            <v>1</v>
          </cell>
        </row>
        <row r="167">
          <cell r="A167">
            <v>162</v>
          </cell>
          <cell r="B167" t="str">
            <v>Bª t«ng mãng R&gt;2,5m ®¸ 2x4 M200</v>
          </cell>
          <cell r="C167" t="str">
            <v>m3</v>
          </cell>
          <cell r="D167">
            <v>1</v>
          </cell>
          <cell r="E167">
            <v>331.08</v>
          </cell>
          <cell r="F167">
            <v>0.46899999999999997</v>
          </cell>
          <cell r="L167">
            <v>1.4999999999999999E-2</v>
          </cell>
          <cell r="M167">
            <v>0.122</v>
          </cell>
          <cell r="O167">
            <v>0.89600000000000002</v>
          </cell>
          <cell r="Q167">
            <v>0.60299999999999998</v>
          </cell>
          <cell r="BQ167">
            <v>1</v>
          </cell>
        </row>
        <row r="168">
          <cell r="A168">
            <v>163</v>
          </cell>
          <cell r="B168" t="str">
            <v>Bª t«ng mãng R&gt;2,5m ®¸ 2x4 M250</v>
          </cell>
          <cell r="C168" t="str">
            <v>m3</v>
          </cell>
          <cell r="D168">
            <v>1</v>
          </cell>
          <cell r="E168">
            <v>384</v>
          </cell>
          <cell r="F168">
            <v>0.45100000000000001</v>
          </cell>
          <cell r="L168">
            <v>1.4999999999999999E-2</v>
          </cell>
          <cell r="M168">
            <v>0.122</v>
          </cell>
          <cell r="O168">
            <v>0.879</v>
          </cell>
          <cell r="Q168">
            <v>0.60299999999999998</v>
          </cell>
          <cell r="BQ168">
            <v>1</v>
          </cell>
        </row>
        <row r="169">
          <cell r="A169">
            <v>164</v>
          </cell>
          <cell r="B169" t="str">
            <v>Bª t«ng mãng R&gt;2,5m ®¸ 1x2 M150</v>
          </cell>
          <cell r="C169" t="str">
            <v>m3</v>
          </cell>
          <cell r="D169">
            <v>1</v>
          </cell>
          <cell r="E169">
            <v>288.02999999999997</v>
          </cell>
          <cell r="F169">
            <v>0.49</v>
          </cell>
          <cell r="L169">
            <v>1.4999999999999999E-2</v>
          </cell>
          <cell r="M169">
            <v>0.122</v>
          </cell>
          <cell r="P169">
            <v>0.90400000000000003</v>
          </cell>
          <cell r="Q169">
            <v>0.60299999999999998</v>
          </cell>
          <cell r="BQ169">
            <v>1</v>
          </cell>
        </row>
        <row r="170">
          <cell r="A170">
            <v>165</v>
          </cell>
          <cell r="B170" t="str">
            <v>Bª t«ng mãng R&gt;2,5m ®¸ 1x2 M200</v>
          </cell>
          <cell r="C170" t="str">
            <v>m3</v>
          </cell>
          <cell r="D170">
            <v>1</v>
          </cell>
          <cell r="E170">
            <v>350.55</v>
          </cell>
          <cell r="F170">
            <v>0.46600000000000003</v>
          </cell>
          <cell r="L170">
            <v>1.4999999999999999E-2</v>
          </cell>
          <cell r="M170">
            <v>0.122</v>
          </cell>
          <cell r="P170">
            <v>0.88900000000000001</v>
          </cell>
          <cell r="Q170">
            <v>0.60299999999999998</v>
          </cell>
          <cell r="BQ170">
            <v>1</v>
          </cell>
        </row>
        <row r="171">
          <cell r="A171">
            <v>166</v>
          </cell>
          <cell r="B171" t="str">
            <v>Bª t«ng mãng R&gt;2,5m ®¸ 1x2 M250</v>
          </cell>
          <cell r="C171" t="str">
            <v>m3</v>
          </cell>
          <cell r="D171">
            <v>1</v>
          </cell>
          <cell r="E171">
            <v>415.13</v>
          </cell>
          <cell r="F171">
            <v>0.438</v>
          </cell>
          <cell r="L171">
            <v>1.4999999999999999E-2</v>
          </cell>
          <cell r="M171">
            <v>0.122</v>
          </cell>
          <cell r="P171">
            <v>0.879</v>
          </cell>
          <cell r="Q171">
            <v>0.60299999999999998</v>
          </cell>
          <cell r="BQ171">
            <v>1</v>
          </cell>
        </row>
        <row r="172">
          <cell r="A172">
            <v>167</v>
          </cell>
          <cell r="B172" t="str">
            <v>Bª t«ng nÒn ®¸ 1x2 M150</v>
          </cell>
          <cell r="C172" t="str">
            <v>m3</v>
          </cell>
          <cell r="D172">
            <v>1</v>
          </cell>
          <cell r="E172">
            <v>288.02999999999997</v>
          </cell>
          <cell r="F172">
            <v>0.49</v>
          </cell>
          <cell r="P172">
            <v>0.90400000000000003</v>
          </cell>
          <cell r="BQ172">
            <v>1</v>
          </cell>
        </row>
        <row r="173">
          <cell r="A173">
            <v>168</v>
          </cell>
          <cell r="B173" t="str">
            <v>Bª t«ng nÒn ®¸ 1x2 M200</v>
          </cell>
          <cell r="C173" t="str">
            <v>m3</v>
          </cell>
          <cell r="D173">
            <v>1</v>
          </cell>
          <cell r="E173">
            <v>350.55</v>
          </cell>
          <cell r="F173">
            <v>0.46600000000000003</v>
          </cell>
          <cell r="P173">
            <v>0.88900000000000001</v>
          </cell>
          <cell r="BQ173">
            <v>1</v>
          </cell>
        </row>
        <row r="174">
          <cell r="A174">
            <v>169</v>
          </cell>
          <cell r="B174" t="str">
            <v>Bª t«ng nÒn ®¸ 1x2 M250</v>
          </cell>
          <cell r="C174" t="str">
            <v>m3</v>
          </cell>
          <cell r="D174">
            <v>1</v>
          </cell>
          <cell r="E174">
            <v>415.13</v>
          </cell>
          <cell r="F174">
            <v>0.438</v>
          </cell>
          <cell r="P174">
            <v>0.879</v>
          </cell>
          <cell r="BQ174">
            <v>1</v>
          </cell>
        </row>
        <row r="175">
          <cell r="A175">
            <v>170</v>
          </cell>
          <cell r="B175" t="str">
            <v>Bª t«ng nÒn ®¸ 1x2 M300</v>
          </cell>
          <cell r="C175" t="str">
            <v>m3</v>
          </cell>
          <cell r="D175">
            <v>1</v>
          </cell>
          <cell r="E175">
            <v>437.68</v>
          </cell>
          <cell r="F175">
            <v>0.45200000000000001</v>
          </cell>
          <cell r="P175">
            <v>0.88300000000000001</v>
          </cell>
          <cell r="BQ175">
            <v>1</v>
          </cell>
        </row>
        <row r="176">
          <cell r="A176">
            <v>171</v>
          </cell>
          <cell r="B176" t="str">
            <v>Bª t«ng nÒn ®¸ 2x4 M150</v>
          </cell>
          <cell r="C176" t="str">
            <v>m3</v>
          </cell>
          <cell r="D176">
            <v>1</v>
          </cell>
          <cell r="E176">
            <v>272.64999999999998</v>
          </cell>
          <cell r="F176">
            <v>0.49399999999999999</v>
          </cell>
          <cell r="O176">
            <v>0.90600000000000003</v>
          </cell>
          <cell r="BQ176">
            <v>1</v>
          </cell>
        </row>
        <row r="177">
          <cell r="A177">
            <v>172</v>
          </cell>
          <cell r="B177" t="str">
            <v>Bª t«ng nÒn ®¸ 2x4 M200</v>
          </cell>
          <cell r="C177" t="str">
            <v>m3</v>
          </cell>
          <cell r="D177">
            <v>1</v>
          </cell>
          <cell r="E177">
            <v>331.08</v>
          </cell>
          <cell r="F177">
            <v>0.46899999999999997</v>
          </cell>
          <cell r="O177">
            <v>0.89600000000000002</v>
          </cell>
          <cell r="BQ177">
            <v>1</v>
          </cell>
        </row>
        <row r="178">
          <cell r="A178">
            <v>173</v>
          </cell>
          <cell r="B178" t="str">
            <v>Bª t«ng nÒn ®¸ 2x4 M250</v>
          </cell>
          <cell r="C178" t="str">
            <v>m3</v>
          </cell>
          <cell r="D178">
            <v>1</v>
          </cell>
          <cell r="E178">
            <v>384</v>
          </cell>
          <cell r="F178">
            <v>0.45100000000000001</v>
          </cell>
          <cell r="O178">
            <v>0.879</v>
          </cell>
          <cell r="BQ178">
            <v>1</v>
          </cell>
        </row>
        <row r="179">
          <cell r="A179">
            <v>174</v>
          </cell>
          <cell r="B179" t="str">
            <v>Bª t«ng nÒn ®¸ 2x4 M300</v>
          </cell>
          <cell r="C179" t="str">
            <v>m3</v>
          </cell>
          <cell r="D179">
            <v>1</v>
          </cell>
          <cell r="E179">
            <v>466.38</v>
          </cell>
          <cell r="F179">
            <v>0.41099999999999998</v>
          </cell>
          <cell r="O179">
            <v>0.879</v>
          </cell>
          <cell r="BQ179">
            <v>1</v>
          </cell>
        </row>
        <row r="180">
          <cell r="A180">
            <v>175</v>
          </cell>
          <cell r="B180" t="str">
            <v>Bª t«ng bÖ m¸y ®¸ 1x2 M150</v>
          </cell>
          <cell r="C180" t="str">
            <v>m3</v>
          </cell>
          <cell r="D180">
            <v>1</v>
          </cell>
          <cell r="E180">
            <v>288.02999999999997</v>
          </cell>
          <cell r="F180">
            <v>0.49</v>
          </cell>
          <cell r="P180">
            <v>0.90400000000000003</v>
          </cell>
          <cell r="BQ180">
            <v>1</v>
          </cell>
        </row>
        <row r="181">
          <cell r="A181">
            <v>176</v>
          </cell>
          <cell r="B181" t="str">
            <v>Bª t«ng bÖ m¸y ®¸ 1x2 M200</v>
          </cell>
          <cell r="C181" t="str">
            <v>m3</v>
          </cell>
          <cell r="D181">
            <v>1</v>
          </cell>
          <cell r="E181">
            <v>350.55</v>
          </cell>
          <cell r="F181">
            <v>0.46600000000000003</v>
          </cell>
          <cell r="P181">
            <v>0.88900000000000001</v>
          </cell>
          <cell r="BQ181">
            <v>1</v>
          </cell>
        </row>
        <row r="182">
          <cell r="A182">
            <v>177</v>
          </cell>
          <cell r="B182" t="str">
            <v>Bª t«ng bÖ m¸y ®¸ 1x2 M250</v>
          </cell>
          <cell r="C182" t="str">
            <v>m3</v>
          </cell>
          <cell r="D182">
            <v>1</v>
          </cell>
          <cell r="E182">
            <v>415.13</v>
          </cell>
          <cell r="F182">
            <v>0.438</v>
          </cell>
          <cell r="P182">
            <v>0.879</v>
          </cell>
          <cell r="BQ182">
            <v>1</v>
          </cell>
        </row>
        <row r="183">
          <cell r="A183">
            <v>178</v>
          </cell>
          <cell r="B183" t="str">
            <v>Bª t«ng bÖ m¸y ®¸ 1x2 M300</v>
          </cell>
          <cell r="C183" t="str">
            <v>m3</v>
          </cell>
          <cell r="D183">
            <v>1</v>
          </cell>
          <cell r="E183">
            <v>437.68</v>
          </cell>
          <cell r="F183">
            <v>0.45200000000000001</v>
          </cell>
          <cell r="P183">
            <v>0.88300000000000001</v>
          </cell>
          <cell r="BQ183">
            <v>1</v>
          </cell>
        </row>
        <row r="184">
          <cell r="A184">
            <v>179</v>
          </cell>
          <cell r="B184" t="str">
            <v>Bª t«ng bÖ m¸y ®¸ 2x4 M150</v>
          </cell>
          <cell r="C184" t="str">
            <v>m3</v>
          </cell>
          <cell r="D184">
            <v>1</v>
          </cell>
          <cell r="E184">
            <v>272.64999999999998</v>
          </cell>
          <cell r="F184">
            <v>0.49399999999999999</v>
          </cell>
          <cell r="O184">
            <v>0.90600000000000003</v>
          </cell>
          <cell r="BQ184">
            <v>1</v>
          </cell>
        </row>
        <row r="185">
          <cell r="A185">
            <v>180</v>
          </cell>
          <cell r="B185" t="str">
            <v>Bª t«ng bÖ m¸y ®¸ 2x4 M200</v>
          </cell>
          <cell r="C185" t="str">
            <v>m3</v>
          </cell>
          <cell r="D185">
            <v>1</v>
          </cell>
          <cell r="E185">
            <v>331.08</v>
          </cell>
          <cell r="F185">
            <v>0.46899999999999997</v>
          </cell>
          <cell r="O185">
            <v>0.89600000000000002</v>
          </cell>
          <cell r="BQ185">
            <v>1</v>
          </cell>
        </row>
        <row r="186">
          <cell r="A186">
            <v>181</v>
          </cell>
          <cell r="B186" t="str">
            <v>Bª t«ng bÖ m¸y ®¸ 2x4 M250</v>
          </cell>
          <cell r="C186" t="str">
            <v>m3</v>
          </cell>
          <cell r="D186">
            <v>1</v>
          </cell>
          <cell r="E186">
            <v>384</v>
          </cell>
          <cell r="F186">
            <v>0.45100000000000001</v>
          </cell>
          <cell r="O186">
            <v>0.879</v>
          </cell>
          <cell r="BQ186">
            <v>1</v>
          </cell>
        </row>
        <row r="187">
          <cell r="A187">
            <v>182</v>
          </cell>
          <cell r="B187" t="str">
            <v>Bª t«ng bÖ m¸y ®¸ 2x4 M300</v>
          </cell>
          <cell r="C187" t="str">
            <v>m3</v>
          </cell>
          <cell r="D187">
            <v>1</v>
          </cell>
          <cell r="E187">
            <v>466.38</v>
          </cell>
          <cell r="F187">
            <v>0.41099999999999998</v>
          </cell>
          <cell r="O187">
            <v>0.879</v>
          </cell>
          <cell r="BQ187">
            <v>1</v>
          </cell>
        </row>
        <row r="188">
          <cell r="A188">
            <v>183</v>
          </cell>
          <cell r="B188" t="str">
            <v>Bª t«ng t­êng &lt;=45cm cao&lt;=4m hoÆc &gt;4m ®¸ 1x2 M150</v>
          </cell>
          <cell r="C188" t="str">
            <v>m3</v>
          </cell>
          <cell r="D188">
            <v>1</v>
          </cell>
          <cell r="E188">
            <v>288.02999999999997</v>
          </cell>
          <cell r="F188">
            <v>0.49</v>
          </cell>
          <cell r="L188">
            <v>4.9000000000000002E-2</v>
          </cell>
          <cell r="M188">
            <v>0.19900000000000001</v>
          </cell>
          <cell r="P188">
            <v>0.90400000000000003</v>
          </cell>
          <cell r="Q188">
            <v>0.871</v>
          </cell>
          <cell r="BQ188">
            <v>2</v>
          </cell>
        </row>
        <row r="189">
          <cell r="A189">
            <v>184</v>
          </cell>
          <cell r="B189" t="str">
            <v>Bª t«ng t­êng &lt;=45cm cao&lt;=4m hoÆc &gt;4m ®¸ 1x2 M200</v>
          </cell>
          <cell r="C189" t="str">
            <v>m3</v>
          </cell>
          <cell r="D189">
            <v>1</v>
          </cell>
          <cell r="E189">
            <v>350.55</v>
          </cell>
          <cell r="F189">
            <v>0.46600000000000003</v>
          </cell>
          <cell r="L189">
            <v>4.9000000000000002E-2</v>
          </cell>
          <cell r="M189">
            <v>0.19900000000000001</v>
          </cell>
          <cell r="P189">
            <v>0.88900000000000001</v>
          </cell>
          <cell r="Q189">
            <v>0.871</v>
          </cell>
          <cell r="BQ189">
            <v>2</v>
          </cell>
        </row>
        <row r="190">
          <cell r="A190">
            <v>185</v>
          </cell>
          <cell r="B190" t="str">
            <v>Bª t«ng t­êng &lt;=45cm cao&lt;=4m hoÆc &gt;4m ®¸ 1x2 M250</v>
          </cell>
          <cell r="C190" t="str">
            <v>m3</v>
          </cell>
          <cell r="D190">
            <v>1</v>
          </cell>
          <cell r="E190">
            <v>415.13</v>
          </cell>
          <cell r="F190">
            <v>0.438</v>
          </cell>
          <cell r="L190">
            <v>4.9000000000000002E-2</v>
          </cell>
          <cell r="M190">
            <v>0.19900000000000001</v>
          </cell>
          <cell r="P190">
            <v>0.879</v>
          </cell>
          <cell r="Q190">
            <v>0.871</v>
          </cell>
          <cell r="BQ190">
            <v>2</v>
          </cell>
        </row>
        <row r="191">
          <cell r="A191">
            <v>186</v>
          </cell>
          <cell r="B191" t="str">
            <v>Bª t«ng t­êng &lt;=45cm cao&lt;=4m hoÆc &gt;4m ®¸ 1x2 M300</v>
          </cell>
          <cell r="C191" t="str">
            <v>m3</v>
          </cell>
          <cell r="D191">
            <v>1</v>
          </cell>
          <cell r="E191">
            <v>437.68</v>
          </cell>
          <cell r="F191">
            <v>0.45200000000000001</v>
          </cell>
          <cell r="L191">
            <v>4.9000000000000002E-2</v>
          </cell>
          <cell r="M191">
            <v>0.19900000000000001</v>
          </cell>
          <cell r="P191">
            <v>0.88300000000000001</v>
          </cell>
          <cell r="Q191">
            <v>0.871</v>
          </cell>
          <cell r="BQ191">
            <v>2</v>
          </cell>
        </row>
        <row r="192">
          <cell r="A192">
            <v>187</v>
          </cell>
          <cell r="B192" t="str">
            <v>Bª t«ng t­êng &lt;=45cm cao&lt;=4m hoÆc &gt;4m ®¸ 2x4 M150</v>
          </cell>
          <cell r="C192" t="str">
            <v>m3</v>
          </cell>
          <cell r="D192">
            <v>1</v>
          </cell>
          <cell r="E192">
            <v>272.64999999999998</v>
          </cell>
          <cell r="F192">
            <v>0.49399999999999999</v>
          </cell>
          <cell r="L192">
            <v>4.9000000000000002E-2</v>
          </cell>
          <cell r="M192">
            <v>0.19900000000000001</v>
          </cell>
          <cell r="O192">
            <v>0.90600000000000003</v>
          </cell>
          <cell r="Q192">
            <v>0.871</v>
          </cell>
          <cell r="BQ192">
            <v>2</v>
          </cell>
        </row>
        <row r="193">
          <cell r="A193">
            <v>188</v>
          </cell>
          <cell r="B193" t="str">
            <v>Bª t«ng t­êng &lt;=45cm cao&lt;=4m hoÆc &gt;4m ®¸ 2x4 M200</v>
          </cell>
          <cell r="C193" t="str">
            <v>m3</v>
          </cell>
          <cell r="D193">
            <v>1</v>
          </cell>
          <cell r="E193">
            <v>331.08</v>
          </cell>
          <cell r="F193">
            <v>0.46899999999999997</v>
          </cell>
          <cell r="L193">
            <v>4.9000000000000002E-2</v>
          </cell>
          <cell r="M193">
            <v>0.19900000000000001</v>
          </cell>
          <cell r="O193">
            <v>0.89600000000000002</v>
          </cell>
          <cell r="Q193">
            <v>0.871</v>
          </cell>
          <cell r="BQ193">
            <v>2</v>
          </cell>
        </row>
        <row r="194">
          <cell r="A194">
            <v>189</v>
          </cell>
          <cell r="B194" t="str">
            <v>Bª t«ng t­êng &lt;=45cm cao&lt;=4m hoÆc &gt;4m ®¸ 2x4 M250</v>
          </cell>
          <cell r="C194" t="str">
            <v>m3</v>
          </cell>
          <cell r="D194">
            <v>1</v>
          </cell>
          <cell r="E194">
            <v>384</v>
          </cell>
          <cell r="F194">
            <v>0.45100000000000001</v>
          </cell>
          <cell r="L194">
            <v>4.9000000000000002E-2</v>
          </cell>
          <cell r="M194">
            <v>0.19900000000000001</v>
          </cell>
          <cell r="O194">
            <v>0.879</v>
          </cell>
          <cell r="Q194">
            <v>0.871</v>
          </cell>
          <cell r="BQ194">
            <v>2</v>
          </cell>
        </row>
        <row r="195">
          <cell r="A195">
            <v>190</v>
          </cell>
          <cell r="B195" t="str">
            <v>Bª t«ng t­êng &lt;=45cm cao&lt;=4m hoÆc &gt;4m ®¸ 2x4 M300</v>
          </cell>
          <cell r="C195" t="str">
            <v>m3</v>
          </cell>
          <cell r="D195">
            <v>1</v>
          </cell>
          <cell r="E195">
            <v>466.38</v>
          </cell>
          <cell r="F195">
            <v>0.41099999999999998</v>
          </cell>
          <cell r="L195">
            <v>4.9000000000000002E-2</v>
          </cell>
          <cell r="M195">
            <v>0.19900000000000001</v>
          </cell>
          <cell r="O195">
            <v>0.879</v>
          </cell>
          <cell r="Q195">
            <v>0.871</v>
          </cell>
          <cell r="BQ195">
            <v>2</v>
          </cell>
        </row>
        <row r="196">
          <cell r="A196">
            <v>191</v>
          </cell>
          <cell r="B196" t="str">
            <v>Bª t«ng t­êng &gt;45cm cao&lt;=4m hoÆc &gt;4m ®¸ 1x2 M150</v>
          </cell>
          <cell r="C196" t="str">
            <v>m3</v>
          </cell>
          <cell r="D196">
            <v>1</v>
          </cell>
          <cell r="E196">
            <v>288.02999999999997</v>
          </cell>
          <cell r="F196">
            <v>0.49</v>
          </cell>
          <cell r="L196">
            <v>0.02</v>
          </cell>
          <cell r="M196">
            <v>4.8000000000000001E-2</v>
          </cell>
          <cell r="P196">
            <v>0.90400000000000003</v>
          </cell>
          <cell r="Q196">
            <v>0.35199999999999998</v>
          </cell>
          <cell r="BQ196">
            <v>2</v>
          </cell>
        </row>
        <row r="197">
          <cell r="A197">
            <v>192</v>
          </cell>
          <cell r="B197" t="str">
            <v>Bª t«ng t­êng &gt;45cm cao&lt;=4m hoÆc &gt;4m ®¸ 1x2 M200</v>
          </cell>
          <cell r="C197" t="str">
            <v>m3</v>
          </cell>
          <cell r="D197">
            <v>1</v>
          </cell>
          <cell r="E197">
            <v>350.55</v>
          </cell>
          <cell r="F197">
            <v>0.46600000000000003</v>
          </cell>
          <cell r="L197">
            <v>0.02</v>
          </cell>
          <cell r="M197">
            <v>4.8000000000000001E-2</v>
          </cell>
          <cell r="P197">
            <v>0.88900000000000001</v>
          </cell>
          <cell r="Q197">
            <v>0.35199999999999998</v>
          </cell>
          <cell r="BQ197">
            <v>2</v>
          </cell>
        </row>
        <row r="198">
          <cell r="A198">
            <v>193</v>
          </cell>
          <cell r="B198" t="str">
            <v>Bª t«ng t­êng &gt;45cm cao&lt;=4m hoÆc &gt;4m ®¸ 1x2 M250</v>
          </cell>
          <cell r="C198" t="str">
            <v>m3</v>
          </cell>
          <cell r="D198">
            <v>1</v>
          </cell>
          <cell r="E198">
            <v>415.13</v>
          </cell>
          <cell r="F198">
            <v>0.438</v>
          </cell>
          <cell r="L198">
            <v>0.02</v>
          </cell>
          <cell r="M198">
            <v>4.8000000000000001E-2</v>
          </cell>
          <cell r="P198">
            <v>0.879</v>
          </cell>
          <cell r="Q198">
            <v>0.35199999999999998</v>
          </cell>
          <cell r="BQ198">
            <v>2</v>
          </cell>
        </row>
        <row r="199">
          <cell r="A199">
            <v>194</v>
          </cell>
          <cell r="B199" t="str">
            <v>Bª t«ng t­êng &gt;45cm cao&lt;=4m hoÆc &gt;4m ®¸ 1x2 M300</v>
          </cell>
          <cell r="C199" t="str">
            <v>m3</v>
          </cell>
          <cell r="D199">
            <v>1</v>
          </cell>
          <cell r="E199">
            <v>437.68</v>
          </cell>
          <cell r="F199">
            <v>0.45200000000000001</v>
          </cell>
          <cell r="L199">
            <v>0.02</v>
          </cell>
          <cell r="M199">
            <v>4.8000000000000001E-2</v>
          </cell>
          <cell r="P199">
            <v>0.88300000000000001</v>
          </cell>
          <cell r="Q199">
            <v>0.35199999999999998</v>
          </cell>
          <cell r="BQ199">
            <v>2</v>
          </cell>
        </row>
        <row r="200">
          <cell r="A200">
            <v>195</v>
          </cell>
          <cell r="B200" t="str">
            <v>Bª t«ng t­êng &gt;45cm cao&lt;=4m hoÆc &gt;4m ®¸ 2x4 M150</v>
          </cell>
          <cell r="C200" t="str">
            <v>m3</v>
          </cell>
          <cell r="D200">
            <v>1</v>
          </cell>
          <cell r="E200">
            <v>272.64999999999998</v>
          </cell>
          <cell r="F200">
            <v>0.49399999999999999</v>
          </cell>
          <cell r="L200">
            <v>0.02</v>
          </cell>
          <cell r="M200">
            <v>4.8000000000000001E-2</v>
          </cell>
          <cell r="O200">
            <v>0.90600000000000003</v>
          </cell>
          <cell r="Q200">
            <v>0.35199999999999998</v>
          </cell>
          <cell r="BQ200">
            <v>2</v>
          </cell>
        </row>
        <row r="201">
          <cell r="A201">
            <v>196</v>
          </cell>
          <cell r="B201" t="str">
            <v>Bª t«ng t­êng &gt;45cm cao&lt;=4m hoÆc &gt;4m ®¸ 2x4 M200</v>
          </cell>
          <cell r="C201" t="str">
            <v>m3</v>
          </cell>
          <cell r="D201">
            <v>1</v>
          </cell>
          <cell r="E201">
            <v>331.08</v>
          </cell>
          <cell r="F201">
            <v>0.46899999999999997</v>
          </cell>
          <cell r="L201">
            <v>0.02</v>
          </cell>
          <cell r="M201">
            <v>4.8000000000000001E-2</v>
          </cell>
          <cell r="O201">
            <v>0.89600000000000002</v>
          </cell>
          <cell r="Q201">
            <v>0.35199999999999998</v>
          </cell>
          <cell r="BQ201">
            <v>2</v>
          </cell>
        </row>
        <row r="202">
          <cell r="A202">
            <v>197</v>
          </cell>
          <cell r="B202" t="str">
            <v>Bª t«ng t­êng &gt;45cm cao&lt;=4m hoÆc &gt;4m ®¸ 2x4 M250</v>
          </cell>
          <cell r="C202" t="str">
            <v>m3</v>
          </cell>
          <cell r="D202">
            <v>1</v>
          </cell>
          <cell r="E202">
            <v>384</v>
          </cell>
          <cell r="F202">
            <v>0.45100000000000001</v>
          </cell>
          <cell r="L202">
            <v>0.02</v>
          </cell>
          <cell r="M202">
            <v>4.8000000000000001E-2</v>
          </cell>
          <cell r="O202">
            <v>0.879</v>
          </cell>
          <cell r="Q202">
            <v>0.35199999999999998</v>
          </cell>
          <cell r="BQ202">
            <v>2</v>
          </cell>
        </row>
        <row r="203">
          <cell r="A203">
            <v>198</v>
          </cell>
          <cell r="B203" t="str">
            <v>Bª t«ng t­êng &gt;45cm cao&lt;=4m hoÆc &gt;4m ®¸ 2x4 M300</v>
          </cell>
          <cell r="C203" t="str">
            <v>m3</v>
          </cell>
          <cell r="D203">
            <v>1</v>
          </cell>
          <cell r="E203">
            <v>466.38</v>
          </cell>
          <cell r="F203">
            <v>0.41099999999999998</v>
          </cell>
          <cell r="L203">
            <v>0.02</v>
          </cell>
          <cell r="M203">
            <v>4.8000000000000001E-2</v>
          </cell>
          <cell r="O203">
            <v>0.879</v>
          </cell>
          <cell r="Q203">
            <v>0.35199999999999998</v>
          </cell>
          <cell r="BQ203">
            <v>2</v>
          </cell>
        </row>
        <row r="204">
          <cell r="A204">
            <v>199</v>
          </cell>
          <cell r="B204" t="str">
            <v>Bª t«ng t­êng trô pin &lt;=45cm cao&lt;=4m hoÆc &gt;4m ®¸ 1x2 M150</v>
          </cell>
          <cell r="C204" t="str">
            <v>m3</v>
          </cell>
          <cell r="D204">
            <v>1</v>
          </cell>
          <cell r="E204">
            <v>288.02999999999997</v>
          </cell>
          <cell r="F204">
            <v>0.49</v>
          </cell>
          <cell r="L204">
            <v>4.9000000000000002E-2</v>
          </cell>
          <cell r="M204">
            <v>0.19900000000000001</v>
          </cell>
          <cell r="P204">
            <v>0.90400000000000003</v>
          </cell>
          <cell r="Q204">
            <v>0.871</v>
          </cell>
        </row>
        <row r="205">
          <cell r="A205">
            <v>200</v>
          </cell>
          <cell r="B205" t="str">
            <v>Bª t«ng t­êng trô pin &lt;=45cm cao&lt;=4m hoÆc &gt;4m ®¸ 1x2 M200</v>
          </cell>
          <cell r="C205" t="str">
            <v>m3</v>
          </cell>
          <cell r="D205">
            <v>1</v>
          </cell>
          <cell r="E205">
            <v>350.55</v>
          </cell>
          <cell r="F205">
            <v>0.46600000000000003</v>
          </cell>
          <cell r="L205">
            <v>4.9000000000000002E-2</v>
          </cell>
          <cell r="M205">
            <v>0.19900000000000001</v>
          </cell>
          <cell r="P205">
            <v>0.88900000000000001</v>
          </cell>
          <cell r="Q205">
            <v>0.871</v>
          </cell>
        </row>
        <row r="206">
          <cell r="A206">
            <v>201</v>
          </cell>
          <cell r="B206" t="str">
            <v>Bª t«ng t­êng trô pin &lt;=45cm cao&lt;=4m hoÆc &gt;4m ®¸ 1x2 M250</v>
          </cell>
          <cell r="C206" t="str">
            <v>m3</v>
          </cell>
          <cell r="D206">
            <v>1</v>
          </cell>
          <cell r="E206">
            <v>415.13</v>
          </cell>
          <cell r="F206">
            <v>0.438</v>
          </cell>
          <cell r="L206">
            <v>4.9000000000000002E-2</v>
          </cell>
          <cell r="M206">
            <v>0.19900000000000001</v>
          </cell>
          <cell r="P206">
            <v>0.879</v>
          </cell>
          <cell r="Q206">
            <v>0.871</v>
          </cell>
        </row>
        <row r="207">
          <cell r="A207">
            <v>202</v>
          </cell>
          <cell r="B207" t="str">
            <v>Bª t«ng t­êng trô pin &lt;=45cm cao&lt;=4m hoÆc &gt;4m ®¸ 1x2 M300</v>
          </cell>
          <cell r="C207" t="str">
            <v>m3</v>
          </cell>
          <cell r="D207">
            <v>1</v>
          </cell>
          <cell r="E207">
            <v>437.68</v>
          </cell>
          <cell r="F207">
            <v>0.45200000000000001</v>
          </cell>
          <cell r="L207">
            <v>4.9000000000000002E-2</v>
          </cell>
          <cell r="M207">
            <v>0.19900000000000001</v>
          </cell>
          <cell r="P207">
            <v>0.88300000000000001</v>
          </cell>
          <cell r="Q207">
            <v>0.871</v>
          </cell>
        </row>
        <row r="208">
          <cell r="A208">
            <v>203</v>
          </cell>
          <cell r="B208" t="str">
            <v>Bª t«ng t­êng trô pin &lt;=45cm cao&lt;=4m hoÆc &gt;4m ®¸ 2x4 M150</v>
          </cell>
          <cell r="C208" t="str">
            <v>m3</v>
          </cell>
          <cell r="D208">
            <v>1</v>
          </cell>
          <cell r="E208">
            <v>272.64999999999998</v>
          </cell>
          <cell r="F208">
            <v>0.49399999999999999</v>
          </cell>
          <cell r="L208">
            <v>4.9000000000000002E-2</v>
          </cell>
          <cell r="M208">
            <v>0.19900000000000001</v>
          </cell>
          <cell r="O208">
            <v>0.90600000000000003</v>
          </cell>
          <cell r="Q208">
            <v>0.871</v>
          </cell>
        </row>
        <row r="209">
          <cell r="A209">
            <v>204</v>
          </cell>
          <cell r="B209" t="str">
            <v>Bª t«ng t­êng trô pin &lt;=45cm cao&lt;=4m hoÆc &gt;4m ®¸ 2x4 M200</v>
          </cell>
          <cell r="C209" t="str">
            <v>m3</v>
          </cell>
          <cell r="D209">
            <v>1</v>
          </cell>
          <cell r="E209">
            <v>331.08</v>
          </cell>
          <cell r="F209">
            <v>0.46899999999999997</v>
          </cell>
          <cell r="L209">
            <v>4.9000000000000002E-2</v>
          </cell>
          <cell r="M209">
            <v>0.19900000000000001</v>
          </cell>
          <cell r="O209">
            <v>0.89600000000000002</v>
          </cell>
          <cell r="Q209">
            <v>0.871</v>
          </cell>
        </row>
        <row r="210">
          <cell r="A210">
            <v>205</v>
          </cell>
          <cell r="B210" t="str">
            <v>Bª t«ng t­êng trô pin &lt;=45cm cao&lt;=4m hoÆc &gt;4m ®¸ 2x4 M250</v>
          </cell>
          <cell r="C210" t="str">
            <v>m3</v>
          </cell>
          <cell r="D210">
            <v>1</v>
          </cell>
          <cell r="E210">
            <v>384</v>
          </cell>
          <cell r="F210">
            <v>0.45100000000000001</v>
          </cell>
          <cell r="L210">
            <v>4.9000000000000002E-2</v>
          </cell>
          <cell r="M210">
            <v>0.19900000000000001</v>
          </cell>
          <cell r="O210">
            <v>0.879</v>
          </cell>
          <cell r="Q210">
            <v>0.871</v>
          </cell>
        </row>
        <row r="211">
          <cell r="A211">
            <v>206</v>
          </cell>
          <cell r="B211" t="str">
            <v>Bª t«ng t­êng trô pin &lt;=45cm cao&lt;=4m hoÆc &gt;4m ®¸ 2x4 M300</v>
          </cell>
          <cell r="C211" t="str">
            <v>m3</v>
          </cell>
          <cell r="D211">
            <v>1</v>
          </cell>
          <cell r="E211">
            <v>466.38</v>
          </cell>
          <cell r="F211">
            <v>0.41099999999999998</v>
          </cell>
          <cell r="L211">
            <v>4.9000000000000002E-2</v>
          </cell>
          <cell r="M211">
            <v>0.19900000000000001</v>
          </cell>
          <cell r="O211">
            <v>0.879</v>
          </cell>
          <cell r="Q211">
            <v>0.871</v>
          </cell>
        </row>
        <row r="212">
          <cell r="A212">
            <v>207</v>
          </cell>
          <cell r="B212" t="str">
            <v>Bª t«ng t­êng trô pin &gt;45cm cao&lt;=4m hoÆc &gt;4m ®¸ 1x2 M150</v>
          </cell>
          <cell r="C212" t="str">
            <v>m3</v>
          </cell>
          <cell r="D212">
            <v>1</v>
          </cell>
          <cell r="E212">
            <v>288.02999999999997</v>
          </cell>
          <cell r="F212">
            <v>0.49</v>
          </cell>
          <cell r="L212">
            <v>4.9000000000000002E-2</v>
          </cell>
          <cell r="M212">
            <v>0.19900000000000001</v>
          </cell>
          <cell r="P212">
            <v>0.90400000000000003</v>
          </cell>
          <cell r="Q212">
            <v>0.35199999999999998</v>
          </cell>
        </row>
        <row r="213">
          <cell r="A213">
            <v>208</v>
          </cell>
          <cell r="B213" t="str">
            <v>Bª t«ng t­êng trô pin &gt;45cm cao&lt;=4m hoÆc &gt;4m ®¸ 1x2 M200</v>
          </cell>
          <cell r="C213" t="str">
            <v>m3</v>
          </cell>
          <cell r="D213">
            <v>1</v>
          </cell>
          <cell r="E213">
            <v>350.55</v>
          </cell>
          <cell r="F213">
            <v>0.46600000000000003</v>
          </cell>
          <cell r="L213">
            <v>4.9000000000000002E-2</v>
          </cell>
          <cell r="M213">
            <v>0.19900000000000001</v>
          </cell>
          <cell r="P213">
            <v>0.88900000000000001</v>
          </cell>
          <cell r="Q213">
            <v>0.35199999999999998</v>
          </cell>
        </row>
        <row r="214">
          <cell r="A214">
            <v>209</v>
          </cell>
          <cell r="B214" t="str">
            <v>Bª t«ng t­êng trô pin &gt;45cm cao&lt;=4m hoÆc &gt;4m ®¸ 1x2 M250</v>
          </cell>
          <cell r="C214" t="str">
            <v>m3</v>
          </cell>
          <cell r="D214">
            <v>1</v>
          </cell>
          <cell r="E214">
            <v>415.13</v>
          </cell>
          <cell r="F214">
            <v>0.438</v>
          </cell>
          <cell r="L214">
            <v>4.9000000000000002E-2</v>
          </cell>
          <cell r="M214">
            <v>0.19900000000000001</v>
          </cell>
          <cell r="P214">
            <v>0.879</v>
          </cell>
          <cell r="Q214">
            <v>0.35199999999999998</v>
          </cell>
        </row>
        <row r="215">
          <cell r="A215">
            <v>210</v>
          </cell>
          <cell r="B215" t="str">
            <v>Bª t«ng t­êng trô pin &gt;45cm cao&lt;=4m hoÆc &gt;4m ®¸ 1x2 M300</v>
          </cell>
          <cell r="C215" t="str">
            <v>m3</v>
          </cell>
          <cell r="D215">
            <v>1</v>
          </cell>
          <cell r="E215">
            <v>437.68</v>
          </cell>
          <cell r="F215">
            <v>0.45200000000000001</v>
          </cell>
          <cell r="L215">
            <v>4.9000000000000002E-2</v>
          </cell>
          <cell r="M215">
            <v>0.19900000000000001</v>
          </cell>
          <cell r="P215">
            <v>0.88300000000000001</v>
          </cell>
          <cell r="Q215">
            <v>0.35199999999999998</v>
          </cell>
        </row>
        <row r="216">
          <cell r="A216">
            <v>211</v>
          </cell>
          <cell r="B216" t="str">
            <v>Bª t«ng t­êng trô pin &gt;45cm cao&lt;=4m hoÆc &gt;4m ®¸ 2x4 M150</v>
          </cell>
          <cell r="C216" t="str">
            <v>m3</v>
          </cell>
          <cell r="D216">
            <v>1</v>
          </cell>
          <cell r="E216">
            <v>272.64999999999998</v>
          </cell>
          <cell r="F216">
            <v>0.49399999999999999</v>
          </cell>
          <cell r="L216">
            <v>4.9000000000000002E-2</v>
          </cell>
          <cell r="M216">
            <v>0.19900000000000001</v>
          </cell>
          <cell r="O216">
            <v>0.90600000000000003</v>
          </cell>
          <cell r="Q216">
            <v>0.35199999999999998</v>
          </cell>
          <cell r="BQ216">
            <v>2</v>
          </cell>
        </row>
        <row r="217">
          <cell r="A217">
            <v>212</v>
          </cell>
          <cell r="B217" t="str">
            <v>Bª t«ng t­êng trô pin &gt;45cm cao&lt;=4m hoÆc &gt;4m ®¸ 2x4 M200</v>
          </cell>
          <cell r="C217" t="str">
            <v>m3</v>
          </cell>
          <cell r="D217">
            <v>1</v>
          </cell>
          <cell r="E217">
            <v>331.08</v>
          </cell>
          <cell r="F217">
            <v>0.46899999999999997</v>
          </cell>
          <cell r="L217">
            <v>4.9000000000000002E-2</v>
          </cell>
          <cell r="M217">
            <v>0.19900000000000001</v>
          </cell>
          <cell r="O217">
            <v>0.89600000000000002</v>
          </cell>
          <cell r="Q217">
            <v>0.35199999999999998</v>
          </cell>
          <cell r="BQ217">
            <v>2</v>
          </cell>
        </row>
        <row r="218">
          <cell r="A218">
            <v>213</v>
          </cell>
          <cell r="B218" t="str">
            <v>Bª t«ng t­êng trô pin &gt;45cm cao&lt;=4m hoÆc &gt;4m ®¸ 2x4 M250</v>
          </cell>
          <cell r="C218" t="str">
            <v>m3</v>
          </cell>
          <cell r="D218">
            <v>1</v>
          </cell>
          <cell r="E218">
            <v>384</v>
          </cell>
          <cell r="F218">
            <v>0.45100000000000001</v>
          </cell>
          <cell r="L218">
            <v>4.9000000000000002E-2</v>
          </cell>
          <cell r="M218">
            <v>0.19900000000000001</v>
          </cell>
          <cell r="O218">
            <v>0.879</v>
          </cell>
          <cell r="Q218">
            <v>0.35199999999999998</v>
          </cell>
          <cell r="BQ218">
            <v>2</v>
          </cell>
        </row>
        <row r="219">
          <cell r="A219">
            <v>214</v>
          </cell>
          <cell r="B219" t="str">
            <v>Bª t«ng t­êng trô pin &gt;45cm cao&lt;=4m hoÆc &gt;4m ®¸ 2x4 M300</v>
          </cell>
          <cell r="C219" t="str">
            <v>m3</v>
          </cell>
          <cell r="D219">
            <v>1</v>
          </cell>
          <cell r="E219">
            <v>466.38</v>
          </cell>
          <cell r="F219">
            <v>0.41099999999999998</v>
          </cell>
          <cell r="L219">
            <v>4.9000000000000002E-2</v>
          </cell>
          <cell r="M219">
            <v>0.19900000000000001</v>
          </cell>
          <cell r="O219">
            <v>0.879</v>
          </cell>
          <cell r="Q219">
            <v>0.35199999999999998</v>
          </cell>
          <cell r="BQ219">
            <v>2</v>
          </cell>
        </row>
        <row r="220">
          <cell r="A220">
            <v>215</v>
          </cell>
          <cell r="B220" t="str">
            <v>Bª t«ng cét tiÕt diÖn , chiÒu cao tuú ý ®¸ 1x2 M150</v>
          </cell>
          <cell r="C220" t="str">
            <v>m3</v>
          </cell>
          <cell r="D220">
            <v>1</v>
          </cell>
          <cell r="E220">
            <v>288.02999999999997</v>
          </cell>
          <cell r="F220">
            <v>0.49</v>
          </cell>
          <cell r="L220">
            <v>0.02</v>
          </cell>
          <cell r="M220">
            <v>4.8000000000000001E-2</v>
          </cell>
          <cell r="P220">
            <v>0.90400000000000003</v>
          </cell>
          <cell r="Q220">
            <v>0.35199999999999998</v>
          </cell>
          <cell r="BQ220">
            <v>1</v>
          </cell>
        </row>
        <row r="221">
          <cell r="A221">
            <v>216</v>
          </cell>
          <cell r="B221" t="str">
            <v>Bª t«ng cét tiÕt diÖn , chiÒu cao tuú ý ®¸ 1x2 M200</v>
          </cell>
          <cell r="C221" t="str">
            <v>m3</v>
          </cell>
          <cell r="D221">
            <v>1</v>
          </cell>
          <cell r="E221">
            <v>350.55</v>
          </cell>
          <cell r="F221">
            <v>0.46600000000000003</v>
          </cell>
          <cell r="L221">
            <v>0.02</v>
          </cell>
          <cell r="M221">
            <v>4.8000000000000001E-2</v>
          </cell>
          <cell r="P221">
            <v>0.88900000000000001</v>
          </cell>
          <cell r="Q221">
            <v>0.35199999999999998</v>
          </cell>
          <cell r="BQ221">
            <v>1</v>
          </cell>
        </row>
        <row r="222">
          <cell r="A222">
            <v>217</v>
          </cell>
          <cell r="B222" t="str">
            <v>Bª t«ng cét tiÕt diÖn , chiÒu cao tuú ý ®¸ 1x2 M250</v>
          </cell>
          <cell r="C222" t="str">
            <v>m3</v>
          </cell>
          <cell r="D222">
            <v>1</v>
          </cell>
          <cell r="E222">
            <v>415.13</v>
          </cell>
          <cell r="F222">
            <v>0.438</v>
          </cell>
          <cell r="L222">
            <v>0.02</v>
          </cell>
          <cell r="M222">
            <v>4.8000000000000001E-2</v>
          </cell>
          <cell r="P222">
            <v>0.879</v>
          </cell>
          <cell r="Q222">
            <v>0.35199999999999998</v>
          </cell>
          <cell r="BQ222">
            <v>1</v>
          </cell>
        </row>
        <row r="223">
          <cell r="A223">
            <v>218</v>
          </cell>
          <cell r="B223" t="str">
            <v>Bª t«ng cét tiÕt diÖn , chiÒu cao tuú ý ®¸ 1x2 M300</v>
          </cell>
          <cell r="C223" t="str">
            <v>m3</v>
          </cell>
          <cell r="D223">
            <v>1</v>
          </cell>
          <cell r="E223">
            <v>437.68</v>
          </cell>
          <cell r="F223">
            <v>0.45200000000000001</v>
          </cell>
          <cell r="L223">
            <v>0.02</v>
          </cell>
          <cell r="M223">
            <v>4.8000000000000001E-2</v>
          </cell>
          <cell r="P223">
            <v>0.88300000000000001</v>
          </cell>
          <cell r="Q223">
            <v>0.35199999999999998</v>
          </cell>
          <cell r="BQ223">
            <v>1</v>
          </cell>
        </row>
        <row r="224">
          <cell r="A224">
            <v>219</v>
          </cell>
          <cell r="B224" t="str">
            <v>Bª t«ng cét tiÕt diÖn , chiÒu cao tuú ý ®¸ 2x4 M150</v>
          </cell>
          <cell r="C224" t="str">
            <v>m3</v>
          </cell>
          <cell r="D224">
            <v>1</v>
          </cell>
          <cell r="E224">
            <v>272.64999999999998</v>
          </cell>
          <cell r="F224">
            <v>0.49399999999999999</v>
          </cell>
          <cell r="L224">
            <v>0.02</v>
          </cell>
          <cell r="M224">
            <v>4.8000000000000001E-2</v>
          </cell>
          <cell r="O224">
            <v>0.90600000000000003</v>
          </cell>
          <cell r="Q224">
            <v>0.35199999999999998</v>
          </cell>
          <cell r="BQ224">
            <v>1</v>
          </cell>
        </row>
        <row r="225">
          <cell r="A225">
            <v>220</v>
          </cell>
          <cell r="B225" t="str">
            <v>Bª t«ng cét tiÕt diÖn , chiÒu cao tuú ý ®¸ 2x4 M200</v>
          </cell>
          <cell r="C225" t="str">
            <v>m3</v>
          </cell>
          <cell r="D225">
            <v>1</v>
          </cell>
          <cell r="E225">
            <v>331.08</v>
          </cell>
          <cell r="F225">
            <v>0.46899999999999997</v>
          </cell>
          <cell r="L225">
            <v>0.02</v>
          </cell>
          <cell r="M225">
            <v>4.8000000000000001E-2</v>
          </cell>
          <cell r="O225">
            <v>0.89600000000000002</v>
          </cell>
          <cell r="Q225">
            <v>0.35199999999999998</v>
          </cell>
          <cell r="BQ225">
            <v>1</v>
          </cell>
        </row>
        <row r="226">
          <cell r="A226">
            <v>221</v>
          </cell>
          <cell r="B226" t="str">
            <v>Bª t«ng cét tiÕt diÖn , chiÒu cao tuú ý ®¸ 2x4 M250</v>
          </cell>
          <cell r="C226" t="str">
            <v>m3</v>
          </cell>
          <cell r="D226">
            <v>1</v>
          </cell>
          <cell r="E226">
            <v>384</v>
          </cell>
          <cell r="F226">
            <v>0.45100000000000001</v>
          </cell>
          <cell r="L226">
            <v>0.02</v>
          </cell>
          <cell r="M226">
            <v>4.8000000000000001E-2</v>
          </cell>
          <cell r="O226">
            <v>0.879</v>
          </cell>
          <cell r="Q226">
            <v>0.35199999999999998</v>
          </cell>
          <cell r="BQ226">
            <v>1</v>
          </cell>
        </row>
        <row r="227">
          <cell r="A227">
            <v>222</v>
          </cell>
          <cell r="B227" t="str">
            <v>Bª t«ng cét tiÕt diÖn , chiÒu cao tuú ý ®¸ 2x4 M300</v>
          </cell>
          <cell r="C227" t="str">
            <v>m3</v>
          </cell>
          <cell r="D227">
            <v>1</v>
          </cell>
          <cell r="E227">
            <v>466.38</v>
          </cell>
          <cell r="F227">
            <v>0.41099999999999998</v>
          </cell>
          <cell r="L227">
            <v>0.02</v>
          </cell>
          <cell r="M227">
            <v>4.8000000000000001E-2</v>
          </cell>
          <cell r="O227">
            <v>0.879</v>
          </cell>
          <cell r="Q227">
            <v>0.35199999999999998</v>
          </cell>
          <cell r="BQ227">
            <v>1</v>
          </cell>
        </row>
        <row r="228">
          <cell r="A228">
            <v>223</v>
          </cell>
          <cell r="B228" t="str">
            <v>Bª t«ng xµ dÇm ,gi»ng,sµn m¸i ®¸ 1x2 M150</v>
          </cell>
          <cell r="C228" t="str">
            <v>m3</v>
          </cell>
          <cell r="D228">
            <v>1</v>
          </cell>
          <cell r="E228">
            <v>288.02999999999997</v>
          </cell>
          <cell r="F228">
            <v>0.49</v>
          </cell>
          <cell r="P228">
            <v>0.90400000000000003</v>
          </cell>
          <cell r="BQ228">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1 HAGIANG"/>
      <sheetName val="2 TUYEN QUANG"/>
      <sheetName val="3 CAOBANG"/>
      <sheetName val="4 LANGSON"/>
      <sheetName val="5 LAOCAI"/>
      <sheetName val="6 YENBAI"/>
      <sheetName val="7 THAI NGUYEN"/>
      <sheetName val="8 BAC CAN"/>
      <sheetName val="9 PHU THO"/>
      <sheetName val="10 VINH PHUC"/>
      <sheetName val="11 BAC GIANG"/>
      <sheetName val="12 BAC NINH"/>
      <sheetName val="13 QUANG NINH"/>
      <sheetName val="14 HOA BINH"/>
      <sheetName val="15 SON LA"/>
      <sheetName val="16 LAI CHAU"/>
      <sheetName val="17 HA NOI"/>
      <sheetName val="18 HAI PHONG"/>
      <sheetName val="19 HAI DUONG"/>
      <sheetName val="20 HUNG YEN"/>
      <sheetName val="21 HA TAY"/>
      <sheetName val="22 THAI BINH"/>
      <sheetName val="23 NAM DINH"/>
      <sheetName val="24 HA NAM"/>
      <sheetName val="25 NINH BINH"/>
      <sheetName val="26 THANH HOA"/>
      <sheetName val="27 NGHE AN"/>
      <sheetName val="28 HA TINH"/>
      <sheetName val="29 QUANG BINH"/>
      <sheetName val="30 QUANG TRI"/>
      <sheetName val="31 THUA THIEN HUE"/>
      <sheetName val="32 TP DA NANG"/>
      <sheetName val="33 QUANG NAM"/>
      <sheetName val="34 QUANG NGAI "/>
      <sheetName val="35 BINH DINH"/>
      <sheetName val="36 PHU YEN"/>
      <sheetName val="37 KHANH HOA"/>
      <sheetName val="38 DAC LAC "/>
      <sheetName val="39 GIA LAI"/>
      <sheetName val="40 KON TUM "/>
      <sheetName val="41 LAM DONG"/>
      <sheetName val="42 TP HO CHI MINH"/>
      <sheetName val="43 DONG NAI"/>
      <sheetName val="44 BINH DUONG"/>
      <sheetName val="45 BINH PHUOC"/>
      <sheetName val="46 TAY NINH"/>
      <sheetName val="47 BA RIA VT"/>
      <sheetName val="48 NINH THUAN"/>
      <sheetName val="49 BINH THUAN "/>
      <sheetName val="50 LONG AN"/>
      <sheetName val="51 TIEN GIANG"/>
      <sheetName val="52 BEN TRE"/>
      <sheetName val="53 TRA VINH"/>
      <sheetName val="54 VINH LONG"/>
      <sheetName val="55 CAN THO"/>
      <sheetName val="56 SOC TRANG"/>
      <sheetName val="57 AN GIANG"/>
      <sheetName val="58 DONG THAP"/>
      <sheetName val="59 KIEN GIANG"/>
      <sheetName val="60 BAC LIEU"/>
      <sheetName val="61 CA MAU"/>
      <sheetName val="Sheet1"/>
      <sheetName val="KH-Q1,Q2,01"/>
      <sheetName val="ma-pt"/>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
          <cell r="A11">
            <v>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L_S"/>
      <sheetName val="158_IIP"/>
      <sheetName val="158_S"/>
      <sheetName val="159.1"/>
      <sheetName val="159.1 (2)"/>
      <sheetName val="161.1"/>
      <sheetName val="161.1 (2)"/>
      <sheetName val="158_S (2)"/>
      <sheetName val="159.1 (3)"/>
      <sheetName val="159.1 (4)"/>
      <sheetName val="161.1 (9)"/>
      <sheetName val="161.1 (10)"/>
      <sheetName val="163_S"/>
      <sheetName val="164.1"/>
      <sheetName val="164.1 (2)"/>
      <sheetName val="161.1 (3)"/>
      <sheetName val="167.1"/>
      <sheetName val="168.1"/>
      <sheetName val="168.1 (2)"/>
      <sheetName val="161.1 (4)"/>
      <sheetName val="167.1 (2)"/>
      <sheetName val="164.1 (3)"/>
      <sheetName val="164.1 (4)"/>
      <sheetName val="161.1 (5)"/>
      <sheetName val="167.1 (3)"/>
      <sheetName val="164.1 (5)"/>
      <sheetName val="164.1 (6)"/>
      <sheetName val="161.1 (6)"/>
      <sheetName val="167.1 (4)"/>
      <sheetName val="164.1 (7)"/>
      <sheetName val="164.1 (8)"/>
      <sheetName val="161.1 (7)"/>
      <sheetName val="167.1 (5)"/>
      <sheetName val="164.1 (9)"/>
      <sheetName val="164.1 (10)"/>
      <sheetName val="164.1 (11)"/>
      <sheetName val="164.1 (12)"/>
      <sheetName val="164.1 (13)"/>
      <sheetName val="164.1 (14)"/>
      <sheetName val="164.1 (15)"/>
      <sheetName val="164.1 (16)"/>
      <sheetName val="161.1 (8)"/>
      <sheetName val="167.1 (6)"/>
      <sheetName val="194.1"/>
      <sheetName val="190"/>
      <sheetName val="190(2)"/>
      <sheetName val="194 "/>
      <sheetName val="19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sheetData sheetId="4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TKNLTS"/>
      <sheetName val="GTSX_NLTSCD"/>
      <sheetName val="GTSX_NLTSHH"/>
      <sheetName val="21"/>
      <sheetName val="22"/>
      <sheetName val="23"/>
      <sheetName val="24_25"/>
      <sheetName val="26_28"/>
      <sheetName val="51"/>
      <sheetName val="52"/>
      <sheetName val="53"/>
      <sheetName val="54"/>
      <sheetName val="55"/>
      <sheetName val="56"/>
      <sheetName val="LN"/>
      <sheetName val="58"/>
      <sheetName val="59"/>
      <sheetName val="SLthuysan"/>
      <sheetName val="CAPNHAT"/>
      <sheetName val="BCNLTST"/>
      <sheetName val="Thiet hai TT"/>
      <sheetName val="Thiet hai CN"/>
      <sheetName val="Thiet hai KT TS"/>
      <sheetName val="Thiet hai nuoi trong TS "/>
      <sheetName val="TRutsb"/>
      <sheetName val="KTutsb"/>
      <sheetName val="TRNAM"/>
      <sheetName val="KTNAM"/>
      <sheetName val="GTSX_Ln_CD"/>
      <sheetName val="GTSX_Ln_HH"/>
      <sheetName val="SLLN"/>
      <sheetName val="CNutsb"/>
      <sheetName val="CTCN"/>
      <sheetName val="CNQUY"/>
      <sheetName val="GTSX_CN_HH"/>
      <sheetName val="GTSX_CN_CD"/>
      <sheetName val="SLCN"/>
      <sheetName val="CSG"/>
      <sheetName val="GCD_CSG"/>
      <sheetName val="PL_GTSX"/>
      <sheetName val="VA_GO"/>
      <sheetName val="GTSXNLTS"/>
      <sheetName val="GTSX_XP"/>
      <sheetName val="B 19-6T"/>
      <sheetName val="B 19-NAM"/>
      <sheetName val="TS6TD"/>
      <sheetName val="TS6TC"/>
      <sheetName val="B0166T"/>
      <sheetName val="B016N"/>
      <sheetName val="TS6TUT"/>
      <sheetName val="TS6TSB"/>
      <sheetName val="TS9TUT"/>
      <sheetName val="TSUTN"/>
      <sheetName val="TSSBN"/>
      <sheetName val="TSCTN"/>
      <sheetName val="GTSX_TS_CD"/>
      <sheetName val="GTSX_TS_HH"/>
      <sheetName val="SLTS"/>
      <sheetName val="PHULUCNLTS"/>
      <sheetName val="PHULUCTT"/>
      <sheetName val="PHULUCCN"/>
      <sheetName val="PHULUCLN"/>
      <sheetName val="PHULUCts"/>
      <sheetName val="PLBC_NLTS_T"/>
      <sheetName val="XULY"/>
      <sheetName val="DATA"/>
      <sheetName val="DATA_XP"/>
      <sheetName val="UT_D"/>
      <sheetName val="SB_D"/>
      <sheetName val="CT_D"/>
      <sheetName val="UT_X"/>
      <sheetName val="SB_X"/>
      <sheetName val="CT_X"/>
      <sheetName val="UT_DX"/>
      <sheetName val="SB_DX"/>
      <sheetName val="CT_DX"/>
      <sheetName val="UT_HT"/>
      <sheetName val="SB_HT"/>
      <sheetName val="CT_HT"/>
      <sheetName val="UT_TD"/>
      <sheetName val="SB_TD"/>
      <sheetName val="CT_TD"/>
      <sheetName val="UT_M"/>
      <sheetName val="SB_M"/>
      <sheetName val="CT_M"/>
      <sheetName val="BCCHN_U6T"/>
      <sheetName val="BCCHN_U9T"/>
      <sheetName val="BCCHN_UN"/>
      <sheetName val="BCCHN_S6T"/>
      <sheetName val="BCCHN_S9T"/>
      <sheetName val="BCCHN_SN"/>
      <sheetName val="BCCHN_6T"/>
      <sheetName val="BCCHN_9T"/>
      <sheetName val="BCCHN_N"/>
      <sheetName val="GTSXCHNHH"/>
      <sheetName val="GTSXCHNCD"/>
      <sheetName val="SLCHN"/>
      <sheetName val="CLN_6T"/>
      <sheetName val="CLN_6T_SB"/>
      <sheetName val="CLN_9T"/>
      <sheetName val="UT_CLN"/>
      <sheetName val="SB_CLN"/>
      <sheetName val="CT_CLN"/>
      <sheetName val="GTSXCLN_CD"/>
      <sheetName val="GTSXCLN_HH"/>
      <sheetName val="SLCLN"/>
      <sheetName val="SLDVNN"/>
      <sheetName val="GTSXDVhh"/>
      <sheetName val="GTSXDVcd"/>
      <sheetName val="LICH"/>
      <sheetName val="DMT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ow r="6">
          <cell r="M6" t="str">
            <v>Tổng số</v>
          </cell>
          <cell r="N6" t="str">
            <v>Phường Lê Hồng Phong</v>
          </cell>
          <cell r="O6" t="str">
            <v>Phường Trần Phú</v>
          </cell>
          <cell r="P6" t="str">
            <v>Phường Quảng Phú</v>
          </cell>
          <cell r="Q6" t="str">
            <v>Phường Nghĩa Chánh</v>
          </cell>
          <cell r="R6" t="str">
            <v>Phường Trần Hưng Đạo</v>
          </cell>
          <cell r="S6" t="str">
            <v>Phường Nguyễn Nghiêm</v>
          </cell>
          <cell r="T6" t="str">
            <v>Phường Nghĩa Lộ</v>
          </cell>
          <cell r="U6" t="str">
            <v>Phường Chánh Lộ</v>
          </cell>
          <cell r="V6" t="str">
            <v>Xã Nghĩa Dũng</v>
          </cell>
          <cell r="W6" t="str">
            <v>Xã Nghĩa Dõng</v>
          </cell>
          <cell r="X6" t="str">
            <v>Phường Trương Quang Trọng</v>
          </cell>
          <cell r="Y6" t="str">
            <v>Xã Tịnh Hòa</v>
          </cell>
          <cell r="Z6" t="str">
            <v>Xã Tịnh Kỳ</v>
          </cell>
          <cell r="AA6" t="str">
            <v>Xã Tịnh Thiện</v>
          </cell>
          <cell r="AB6" t="str">
            <v>Xã Tịnh Ấn Đông</v>
          </cell>
          <cell r="AC6" t="str">
            <v>Xã Tịnh Châu</v>
          </cell>
          <cell r="AD6" t="str">
            <v>Xã Tịnh Khê</v>
          </cell>
          <cell r="AE6" t="str">
            <v>Xã Tịnh Long</v>
          </cell>
          <cell r="AF6" t="str">
            <v>Xã Tịnh Ấn Tây</v>
          </cell>
          <cell r="AG6" t="str">
            <v>Xã Tịnh An</v>
          </cell>
          <cell r="AH6" t="str">
            <v>Xã Nghĩa Phú</v>
          </cell>
          <cell r="AI6" t="str">
            <v>Xã Nghĩa Hà</v>
          </cell>
          <cell r="AJ6" t="str">
            <v>Xã Nghĩa An</v>
          </cell>
          <cell r="AK6" t="str">
            <v/>
          </cell>
          <cell r="AL6" t="str">
            <v/>
          </cell>
          <cell r="AM6" t="str">
            <v/>
          </cell>
          <cell r="AN6" t="str">
            <v/>
          </cell>
          <cell r="AO6" t="str">
            <v/>
          </cell>
          <cell r="AP6" t="str">
            <v/>
          </cell>
          <cell r="AQ6" t="str">
            <v/>
          </cell>
          <cell r="AR6" t="str">
            <v/>
          </cell>
          <cell r="AS6" t="str">
            <v/>
          </cell>
          <cell r="AT6" t="str">
            <v/>
          </cell>
          <cell r="AU6" t="str">
            <v/>
          </cell>
          <cell r="AV6" t="str">
            <v/>
          </cell>
          <cell r="AW6" t="str">
            <v/>
          </cell>
          <cell r="AX6" t="str">
            <v/>
          </cell>
          <cell r="AY6" t="str">
            <v/>
          </cell>
          <cell r="AZ6" t="str">
            <v/>
          </cell>
          <cell r="BA6" t="str">
            <v/>
          </cell>
          <cell r="BB6" t="str">
            <v/>
          </cell>
          <cell r="BC6" t="str">
            <v/>
          </cell>
          <cell r="BD6" t="str">
            <v/>
          </cell>
          <cell r="BE6" t="str">
            <v/>
          </cell>
          <cell r="BF6" t="str">
            <v/>
          </cell>
          <cell r="BG6" t="str">
            <v/>
          </cell>
          <cell r="BH6" t="str">
            <v/>
          </cell>
          <cell r="BI6" t="str">
            <v/>
          </cell>
          <cell r="BJ6" t="str">
            <v/>
          </cell>
          <cell r="BK6" t="str">
            <v/>
          </cell>
        </row>
        <row r="8">
          <cell r="M8" t="str">
            <v>∑</v>
          </cell>
          <cell r="N8">
            <v>1</v>
          </cell>
          <cell r="O8">
            <v>2</v>
          </cell>
          <cell r="P8">
            <v>3</v>
          </cell>
          <cell r="Q8">
            <v>4</v>
          </cell>
          <cell r="R8">
            <v>5</v>
          </cell>
          <cell r="S8">
            <v>6</v>
          </cell>
          <cell r="T8">
            <v>7</v>
          </cell>
          <cell r="U8">
            <v>8</v>
          </cell>
          <cell r="V8">
            <v>9</v>
          </cell>
          <cell r="W8">
            <v>10</v>
          </cell>
          <cell r="X8">
            <v>11</v>
          </cell>
          <cell r="Y8">
            <v>12</v>
          </cell>
          <cell r="Z8">
            <v>13</v>
          </cell>
          <cell r="AA8">
            <v>14</v>
          </cell>
          <cell r="AB8">
            <v>15</v>
          </cell>
          <cell r="AC8">
            <v>16</v>
          </cell>
          <cell r="AD8">
            <v>17</v>
          </cell>
          <cell r="AE8">
            <v>18</v>
          </cell>
          <cell r="AF8">
            <v>19</v>
          </cell>
          <cell r="AG8">
            <v>20</v>
          </cell>
          <cell r="AH8">
            <v>21</v>
          </cell>
          <cell r="AI8">
            <v>22</v>
          </cell>
          <cell r="AJ8">
            <v>23</v>
          </cell>
          <cell r="AK8">
            <v>24</v>
          </cell>
          <cell r="AL8">
            <v>25</v>
          </cell>
          <cell r="AM8">
            <v>26</v>
          </cell>
          <cell r="AN8">
            <v>27</v>
          </cell>
          <cell r="AO8">
            <v>28</v>
          </cell>
          <cell r="AP8">
            <v>29</v>
          </cell>
          <cell r="AQ8">
            <v>30</v>
          </cell>
          <cell r="AR8">
            <v>31</v>
          </cell>
          <cell r="AS8">
            <v>32</v>
          </cell>
          <cell r="AT8">
            <v>33</v>
          </cell>
          <cell r="AU8">
            <v>34</v>
          </cell>
          <cell r="AV8">
            <v>35</v>
          </cell>
          <cell r="AW8">
            <v>36</v>
          </cell>
          <cell r="AX8">
            <v>37</v>
          </cell>
          <cell r="AY8">
            <v>38</v>
          </cell>
          <cell r="AZ8">
            <v>39</v>
          </cell>
          <cell r="BA8">
            <v>40</v>
          </cell>
          <cell r="BB8">
            <v>41</v>
          </cell>
          <cell r="BC8">
            <v>42</v>
          </cell>
          <cell r="BD8">
            <v>43</v>
          </cell>
          <cell r="BE8">
            <v>44</v>
          </cell>
          <cell r="BF8">
            <v>45</v>
          </cell>
          <cell r="BG8">
            <v>46</v>
          </cell>
          <cell r="BH8">
            <v>47</v>
          </cell>
          <cell r="BI8">
            <v>48</v>
          </cell>
          <cell r="BJ8">
            <v>49</v>
          </cell>
          <cell r="BK8">
            <v>50</v>
          </cell>
        </row>
        <row r="9">
          <cell r="M9">
            <v>5004.07</v>
          </cell>
          <cell r="N9">
            <v>6.21</v>
          </cell>
          <cell r="O9">
            <v>0</v>
          </cell>
          <cell r="P9">
            <v>231.89</v>
          </cell>
          <cell r="Q9">
            <v>11.209999999999999</v>
          </cell>
          <cell r="R9">
            <v>0</v>
          </cell>
          <cell r="S9">
            <v>0</v>
          </cell>
          <cell r="T9">
            <v>48.559999999999988</v>
          </cell>
          <cell r="U9">
            <v>2.93</v>
          </cell>
          <cell r="V9">
            <v>308.41000000000003</v>
          </cell>
          <cell r="W9">
            <v>306.25000000000006</v>
          </cell>
          <cell r="X9">
            <v>203.64000000000001</v>
          </cell>
          <cell r="Y9">
            <v>536.04999999999995</v>
          </cell>
          <cell r="Z9">
            <v>0.56000000000000005</v>
          </cell>
          <cell r="AA9">
            <v>537.99</v>
          </cell>
          <cell r="AB9">
            <v>322.89999999999998</v>
          </cell>
          <cell r="AC9">
            <v>359.03999999999996</v>
          </cell>
          <cell r="AD9">
            <v>375.34000000000003</v>
          </cell>
          <cell r="AE9">
            <v>237.93999999999997</v>
          </cell>
          <cell r="AF9">
            <v>235.34</v>
          </cell>
          <cell r="AG9">
            <v>380.64</v>
          </cell>
          <cell r="AH9">
            <v>14.44</v>
          </cell>
          <cell r="AI9">
            <v>882.17999999999984</v>
          </cell>
          <cell r="AJ9">
            <v>0</v>
          </cell>
        </row>
        <row r="10">
          <cell r="M10">
            <v>2396.1800000000003</v>
          </cell>
          <cell r="N10">
            <v>0</v>
          </cell>
          <cell r="O10">
            <v>0</v>
          </cell>
          <cell r="P10">
            <v>102.2</v>
          </cell>
          <cell r="Q10">
            <v>4.5</v>
          </cell>
          <cell r="R10">
            <v>0</v>
          </cell>
          <cell r="S10">
            <v>0</v>
          </cell>
          <cell r="T10">
            <v>29</v>
          </cell>
          <cell r="U10">
            <v>0</v>
          </cell>
          <cell r="V10">
            <v>105</v>
          </cell>
          <cell r="W10">
            <v>219.86</v>
          </cell>
          <cell r="X10">
            <v>100</v>
          </cell>
          <cell r="Y10">
            <v>370</v>
          </cell>
          <cell r="Z10">
            <v>0</v>
          </cell>
          <cell r="AA10">
            <v>335</v>
          </cell>
          <cell r="AB10">
            <v>202.5</v>
          </cell>
          <cell r="AC10">
            <v>160.82</v>
          </cell>
          <cell r="AD10">
            <v>234.2</v>
          </cell>
          <cell r="AE10">
            <v>104.4</v>
          </cell>
          <cell r="AF10">
            <v>113.3</v>
          </cell>
          <cell r="AG10">
            <v>22.6</v>
          </cell>
          <cell r="AH10">
            <v>4.8</v>
          </cell>
          <cell r="AI10">
            <v>288</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row>
        <row r="11">
          <cell r="M11">
            <v>2396.1800000000003</v>
          </cell>
          <cell r="N11">
            <v>0</v>
          </cell>
          <cell r="O11">
            <v>0</v>
          </cell>
          <cell r="P11">
            <v>102.2</v>
          </cell>
          <cell r="Q11">
            <v>4.5</v>
          </cell>
          <cell r="R11">
            <v>0</v>
          </cell>
          <cell r="S11">
            <v>0</v>
          </cell>
          <cell r="T11">
            <v>29</v>
          </cell>
          <cell r="U11">
            <v>0</v>
          </cell>
          <cell r="V11">
            <v>105</v>
          </cell>
          <cell r="W11">
            <v>219.86</v>
          </cell>
          <cell r="X11">
            <v>100</v>
          </cell>
          <cell r="Y11">
            <v>370</v>
          </cell>
          <cell r="Z11">
            <v>0</v>
          </cell>
          <cell r="AA11">
            <v>335</v>
          </cell>
          <cell r="AB11">
            <v>202.5</v>
          </cell>
          <cell r="AC11">
            <v>160.82</v>
          </cell>
          <cell r="AD11">
            <v>234.2</v>
          </cell>
          <cell r="AE11">
            <v>104.4</v>
          </cell>
          <cell r="AF11">
            <v>113.3</v>
          </cell>
          <cell r="AG11">
            <v>22.6</v>
          </cell>
          <cell r="AH11">
            <v>4.8</v>
          </cell>
          <cell r="AI11">
            <v>288</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row>
        <row r="12">
          <cell r="M12">
            <v>2396.1800000000003</v>
          </cell>
          <cell r="N12">
            <v>0</v>
          </cell>
          <cell r="O12">
            <v>0</v>
          </cell>
          <cell r="P12">
            <v>102.2</v>
          </cell>
          <cell r="Q12">
            <v>4.5</v>
          </cell>
          <cell r="R12">
            <v>0</v>
          </cell>
          <cell r="S12">
            <v>0</v>
          </cell>
          <cell r="T12">
            <v>29</v>
          </cell>
          <cell r="U12">
            <v>0</v>
          </cell>
          <cell r="V12">
            <v>105</v>
          </cell>
          <cell r="W12">
            <v>219.86</v>
          </cell>
          <cell r="X12">
            <v>100</v>
          </cell>
          <cell r="Y12">
            <v>370</v>
          </cell>
          <cell r="Z12">
            <v>0</v>
          </cell>
          <cell r="AA12">
            <v>335</v>
          </cell>
          <cell r="AB12">
            <v>202.5</v>
          </cell>
          <cell r="AC12">
            <v>160.82</v>
          </cell>
          <cell r="AD12">
            <v>234.2</v>
          </cell>
          <cell r="AE12">
            <v>104.4</v>
          </cell>
          <cell r="AF12">
            <v>113.3</v>
          </cell>
          <cell r="AG12">
            <v>22.6</v>
          </cell>
          <cell r="AH12">
            <v>4.8</v>
          </cell>
          <cell r="AI12">
            <v>288</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row>
        <row r="13">
          <cell r="M13">
            <v>65.006442086988457</v>
          </cell>
          <cell r="N13" t="str">
            <v/>
          </cell>
          <cell r="O13" t="str">
            <v/>
          </cell>
          <cell r="P13">
            <v>69.8</v>
          </cell>
          <cell r="Q13">
            <v>64.7</v>
          </cell>
          <cell r="R13" t="str">
            <v/>
          </cell>
          <cell r="S13" t="str">
            <v/>
          </cell>
          <cell r="T13">
            <v>67</v>
          </cell>
          <cell r="U13" t="str">
            <v/>
          </cell>
          <cell r="V13">
            <v>65.31</v>
          </cell>
          <cell r="W13">
            <v>66.3</v>
          </cell>
          <cell r="X13">
            <v>66.2</v>
          </cell>
          <cell r="Y13">
            <v>63.3</v>
          </cell>
          <cell r="Z13" t="str">
            <v/>
          </cell>
          <cell r="AA13">
            <v>65</v>
          </cell>
          <cell r="AB13">
            <v>62.300000000000004</v>
          </cell>
          <cell r="AC13">
            <v>65.019999999999982</v>
          </cell>
          <cell r="AD13">
            <v>63</v>
          </cell>
          <cell r="AE13">
            <v>67.180000000000007</v>
          </cell>
          <cell r="AF13">
            <v>65.000000000000014</v>
          </cell>
          <cell r="AG13">
            <v>56.999999999999993</v>
          </cell>
          <cell r="AH13">
            <v>63</v>
          </cell>
          <cell r="AI13">
            <v>67.2</v>
          </cell>
          <cell r="AJ13" t="str">
            <v/>
          </cell>
          <cell r="AK13" t="str">
            <v/>
          </cell>
          <cell r="AL13" t="str">
            <v/>
          </cell>
          <cell r="AM13" t="str">
            <v/>
          </cell>
          <cell r="AN13" t="str">
            <v/>
          </cell>
          <cell r="AO13" t="str">
            <v/>
          </cell>
          <cell r="AP13" t="str">
            <v/>
          </cell>
          <cell r="AQ13" t="str">
            <v/>
          </cell>
          <cell r="AR13" t="str">
            <v/>
          </cell>
          <cell r="AS13" t="str">
            <v/>
          </cell>
          <cell r="AT13" t="str">
            <v/>
          </cell>
          <cell r="AU13" t="str">
            <v/>
          </cell>
          <cell r="AV13" t="str">
            <v/>
          </cell>
          <cell r="AW13" t="str">
            <v/>
          </cell>
          <cell r="AX13" t="str">
            <v/>
          </cell>
          <cell r="AY13" t="str">
            <v/>
          </cell>
          <cell r="AZ13" t="str">
            <v/>
          </cell>
          <cell r="BA13" t="str">
            <v/>
          </cell>
          <cell r="BB13" t="str">
            <v/>
          </cell>
          <cell r="BC13" t="str">
            <v/>
          </cell>
          <cell r="BD13" t="str">
            <v/>
          </cell>
          <cell r="BE13" t="str">
            <v/>
          </cell>
          <cell r="BF13" t="str">
            <v/>
          </cell>
          <cell r="BG13" t="str">
            <v/>
          </cell>
          <cell r="BH13" t="str">
            <v/>
          </cell>
          <cell r="BI13" t="str">
            <v/>
          </cell>
          <cell r="BJ13" t="str">
            <v/>
          </cell>
          <cell r="BK13" t="str">
            <v/>
          </cell>
        </row>
        <row r="14">
          <cell r="M14">
            <v>15576.713640000002</v>
          </cell>
          <cell r="N14">
            <v>0</v>
          </cell>
          <cell r="O14">
            <v>0</v>
          </cell>
          <cell r="P14">
            <v>713.35599999999999</v>
          </cell>
          <cell r="Q14">
            <v>29.115000000000002</v>
          </cell>
          <cell r="R14">
            <v>0</v>
          </cell>
          <cell r="S14">
            <v>0</v>
          </cell>
          <cell r="T14">
            <v>194.3</v>
          </cell>
          <cell r="U14">
            <v>0</v>
          </cell>
          <cell r="V14">
            <v>685.755</v>
          </cell>
          <cell r="W14">
            <v>1457.6718000000001</v>
          </cell>
          <cell r="X14">
            <v>662</v>
          </cell>
          <cell r="Y14">
            <v>2342.1</v>
          </cell>
          <cell r="Z14">
            <v>0</v>
          </cell>
          <cell r="AA14">
            <v>2177.5</v>
          </cell>
          <cell r="AB14">
            <v>1261.575</v>
          </cell>
          <cell r="AC14">
            <v>1045.6516399999998</v>
          </cell>
          <cell r="AD14">
            <v>1475.4599999999998</v>
          </cell>
          <cell r="AE14">
            <v>701.3592000000001</v>
          </cell>
          <cell r="AF14">
            <v>736.45</v>
          </cell>
          <cell r="AG14">
            <v>128.82</v>
          </cell>
          <cell r="AH14">
            <v>30.24</v>
          </cell>
          <cell r="AI14">
            <v>1935.3600000000001</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row>
        <row r="16">
          <cell r="M16">
            <v>2396.1800000000003</v>
          </cell>
          <cell r="P16">
            <v>102.2</v>
          </cell>
          <cell r="Q16">
            <v>4.5</v>
          </cell>
          <cell r="T16">
            <v>29</v>
          </cell>
          <cell r="V16">
            <v>105</v>
          </cell>
          <cell r="W16">
            <v>219.86</v>
          </cell>
          <cell r="X16">
            <v>100</v>
          </cell>
          <cell r="Y16">
            <v>370</v>
          </cell>
          <cell r="AA16">
            <v>335</v>
          </cell>
          <cell r="AB16">
            <v>202.5</v>
          </cell>
          <cell r="AC16">
            <v>160.82</v>
          </cell>
          <cell r="AD16">
            <v>234.2</v>
          </cell>
          <cell r="AE16">
            <v>104.4</v>
          </cell>
          <cell r="AF16">
            <v>113.3</v>
          </cell>
          <cell r="AG16">
            <v>22.6</v>
          </cell>
          <cell r="AH16">
            <v>4.8</v>
          </cell>
          <cell r="AI16">
            <v>288</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row>
        <row r="17">
          <cell r="M17">
            <v>2396.1800000000003</v>
          </cell>
          <cell r="N17">
            <v>0</v>
          </cell>
          <cell r="O17">
            <v>0</v>
          </cell>
          <cell r="P17">
            <v>102.2</v>
          </cell>
          <cell r="Q17">
            <v>4.5</v>
          </cell>
          <cell r="R17">
            <v>0</v>
          </cell>
          <cell r="S17">
            <v>0</v>
          </cell>
          <cell r="T17">
            <v>29</v>
          </cell>
          <cell r="U17">
            <v>0</v>
          </cell>
          <cell r="V17">
            <v>105</v>
          </cell>
          <cell r="W17">
            <v>219.86</v>
          </cell>
          <cell r="X17">
            <v>100</v>
          </cell>
          <cell r="Y17">
            <v>370</v>
          </cell>
          <cell r="Z17">
            <v>0</v>
          </cell>
          <cell r="AA17">
            <v>335</v>
          </cell>
          <cell r="AB17">
            <v>202.5</v>
          </cell>
          <cell r="AC17">
            <v>160.82</v>
          </cell>
          <cell r="AD17">
            <v>234.2</v>
          </cell>
          <cell r="AE17">
            <v>104.4</v>
          </cell>
          <cell r="AF17">
            <v>113.3</v>
          </cell>
          <cell r="AG17">
            <v>22.6</v>
          </cell>
          <cell r="AH17">
            <v>4.8</v>
          </cell>
          <cell r="AI17">
            <v>288</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row>
        <row r="18">
          <cell r="M18">
            <v>65.006442086988457</v>
          </cell>
          <cell r="P18">
            <v>69.8</v>
          </cell>
          <cell r="Q18">
            <v>64.7</v>
          </cell>
          <cell r="T18">
            <v>67</v>
          </cell>
          <cell r="V18">
            <v>65.31</v>
          </cell>
          <cell r="W18">
            <v>66.3</v>
          </cell>
          <cell r="X18">
            <v>66.2</v>
          </cell>
          <cell r="Y18">
            <v>63.3</v>
          </cell>
          <cell r="AA18">
            <v>65</v>
          </cell>
          <cell r="AB18">
            <v>62.3</v>
          </cell>
          <cell r="AC18">
            <v>65.02</v>
          </cell>
          <cell r="AD18">
            <v>63</v>
          </cell>
          <cell r="AE18">
            <v>67.180000000000007</v>
          </cell>
          <cell r="AF18">
            <v>65</v>
          </cell>
          <cell r="AG18">
            <v>57</v>
          </cell>
          <cell r="AH18">
            <v>63</v>
          </cell>
          <cell r="AI18">
            <v>67.2</v>
          </cell>
        </row>
        <row r="19">
          <cell r="M19">
            <v>15576.713640000002</v>
          </cell>
          <cell r="N19">
            <v>0</v>
          </cell>
          <cell r="O19">
            <v>0</v>
          </cell>
          <cell r="P19">
            <v>713.35599999999999</v>
          </cell>
          <cell r="Q19">
            <v>29.115000000000002</v>
          </cell>
          <cell r="R19">
            <v>0</v>
          </cell>
          <cell r="S19">
            <v>0</v>
          </cell>
          <cell r="T19">
            <v>194.3</v>
          </cell>
          <cell r="U19">
            <v>0</v>
          </cell>
          <cell r="V19">
            <v>685.755</v>
          </cell>
          <cell r="W19">
            <v>1457.6718000000001</v>
          </cell>
          <cell r="X19">
            <v>662</v>
          </cell>
          <cell r="Y19">
            <v>2342.1</v>
          </cell>
          <cell r="Z19">
            <v>0</v>
          </cell>
          <cell r="AA19">
            <v>2177.5</v>
          </cell>
          <cell r="AB19">
            <v>1261.575</v>
          </cell>
          <cell r="AC19">
            <v>1045.6516399999998</v>
          </cell>
          <cell r="AD19">
            <v>1475.4599999999998</v>
          </cell>
          <cell r="AE19">
            <v>701.3592000000001</v>
          </cell>
          <cell r="AF19">
            <v>736.45</v>
          </cell>
          <cell r="AG19">
            <v>128.82</v>
          </cell>
          <cell r="AH19">
            <v>30.24</v>
          </cell>
          <cell r="AI19">
            <v>1935.3600000000001</v>
          </cell>
          <cell r="AJ19">
            <v>0</v>
          </cell>
        </row>
        <row r="20">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row>
        <row r="21">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row>
        <row r="22">
          <cell r="M22" t="str">
            <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row>
        <row r="23">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row>
        <row r="24">
          <cell r="M24">
            <v>484.68</v>
          </cell>
          <cell r="N24">
            <v>0</v>
          </cell>
          <cell r="O24">
            <v>0</v>
          </cell>
          <cell r="P24">
            <v>55</v>
          </cell>
          <cell r="Q24">
            <v>3.7</v>
          </cell>
          <cell r="R24">
            <v>0</v>
          </cell>
          <cell r="S24">
            <v>0</v>
          </cell>
          <cell r="T24">
            <v>0.7</v>
          </cell>
          <cell r="U24">
            <v>0</v>
          </cell>
          <cell r="V24">
            <v>50.73</v>
          </cell>
          <cell r="W24">
            <v>8.15</v>
          </cell>
          <cell r="X24">
            <v>10</v>
          </cell>
          <cell r="Y24">
            <v>22</v>
          </cell>
          <cell r="Z24">
            <v>0</v>
          </cell>
          <cell r="AA24">
            <v>50</v>
          </cell>
          <cell r="AB24">
            <v>14</v>
          </cell>
          <cell r="AC24">
            <v>21</v>
          </cell>
          <cell r="AD24">
            <v>8.1</v>
          </cell>
          <cell r="AE24">
            <v>13</v>
          </cell>
          <cell r="AF24">
            <v>18</v>
          </cell>
          <cell r="AG24">
            <v>90</v>
          </cell>
          <cell r="AH24">
            <v>1</v>
          </cell>
          <cell r="AI24">
            <v>119.3</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M25">
            <v>484.68</v>
          </cell>
          <cell r="P25">
            <v>55</v>
          </cell>
          <cell r="Q25">
            <v>3.7</v>
          </cell>
          <cell r="T25">
            <v>0.7</v>
          </cell>
          <cell r="V25">
            <v>50.73</v>
          </cell>
          <cell r="W25">
            <v>8.15</v>
          </cell>
          <cell r="X25">
            <v>10</v>
          </cell>
          <cell r="Y25">
            <v>22</v>
          </cell>
          <cell r="AA25">
            <v>50</v>
          </cell>
          <cell r="AB25">
            <v>14</v>
          </cell>
          <cell r="AC25">
            <v>21</v>
          </cell>
          <cell r="AD25">
            <v>8.1</v>
          </cell>
          <cell r="AE25">
            <v>13</v>
          </cell>
          <cell r="AF25">
            <v>18</v>
          </cell>
          <cell r="AG25">
            <v>90</v>
          </cell>
          <cell r="AH25">
            <v>1</v>
          </cell>
          <cell r="AI25">
            <v>119.3</v>
          </cell>
        </row>
        <row r="26">
          <cell r="M26">
            <v>484.68</v>
          </cell>
          <cell r="N26">
            <v>0</v>
          </cell>
          <cell r="O26">
            <v>0</v>
          </cell>
          <cell r="P26">
            <v>55</v>
          </cell>
          <cell r="Q26">
            <v>3.7</v>
          </cell>
          <cell r="R26">
            <v>0</v>
          </cell>
          <cell r="S26">
            <v>0</v>
          </cell>
          <cell r="T26">
            <v>0.7</v>
          </cell>
          <cell r="U26">
            <v>0</v>
          </cell>
          <cell r="V26">
            <v>50.73</v>
          </cell>
          <cell r="W26">
            <v>8.15</v>
          </cell>
          <cell r="X26">
            <v>10</v>
          </cell>
          <cell r="Y26">
            <v>22</v>
          </cell>
          <cell r="Z26">
            <v>0</v>
          </cell>
          <cell r="AA26">
            <v>50</v>
          </cell>
          <cell r="AB26">
            <v>14</v>
          </cell>
          <cell r="AC26">
            <v>21</v>
          </cell>
          <cell r="AD26">
            <v>8.1</v>
          </cell>
          <cell r="AE26">
            <v>13</v>
          </cell>
          <cell r="AF26">
            <v>18</v>
          </cell>
          <cell r="AG26">
            <v>90</v>
          </cell>
          <cell r="AH26">
            <v>1</v>
          </cell>
          <cell r="AI26">
            <v>119.3</v>
          </cell>
          <cell r="AJ26">
            <v>0</v>
          </cell>
          <cell r="AK26">
            <v>0</v>
          </cell>
          <cell r="AL26">
            <v>0</v>
          </cell>
          <cell r="AM26">
            <v>0</v>
          </cell>
          <cell r="AN26">
            <v>0</v>
          </cell>
          <cell r="AO26">
            <v>0</v>
          </cell>
          <cell r="AP26">
            <v>0</v>
          </cell>
          <cell r="AQ26">
            <v>0</v>
          </cell>
        </row>
        <row r="27">
          <cell r="M27">
            <v>59.731369150779905</v>
          </cell>
          <cell r="P27">
            <v>56</v>
          </cell>
          <cell r="Q27">
            <v>58</v>
          </cell>
          <cell r="T27">
            <v>54</v>
          </cell>
          <cell r="V27">
            <v>65</v>
          </cell>
          <cell r="W27">
            <v>57</v>
          </cell>
          <cell r="X27">
            <v>50</v>
          </cell>
          <cell r="Y27">
            <v>54</v>
          </cell>
          <cell r="AA27">
            <v>55</v>
          </cell>
          <cell r="AB27">
            <v>48</v>
          </cell>
          <cell r="AC27">
            <v>62</v>
          </cell>
          <cell r="AD27">
            <v>57</v>
          </cell>
          <cell r="AE27">
            <v>59</v>
          </cell>
          <cell r="AF27">
            <v>61</v>
          </cell>
          <cell r="AG27">
            <v>59</v>
          </cell>
          <cell r="AH27">
            <v>53</v>
          </cell>
          <cell r="AI27">
            <v>65</v>
          </cell>
        </row>
        <row r="28">
          <cell r="M28">
            <v>2895.0600000000004</v>
          </cell>
          <cell r="N28">
            <v>0</v>
          </cell>
          <cell r="O28">
            <v>0</v>
          </cell>
          <cell r="P28">
            <v>308</v>
          </cell>
          <cell r="Q28">
            <v>21.46</v>
          </cell>
          <cell r="R28">
            <v>0</v>
          </cell>
          <cell r="S28">
            <v>0</v>
          </cell>
          <cell r="T28">
            <v>3.78</v>
          </cell>
          <cell r="U28">
            <v>0</v>
          </cell>
          <cell r="V28">
            <v>329.745</v>
          </cell>
          <cell r="W28">
            <v>46.454999999999998</v>
          </cell>
          <cell r="X28">
            <v>50</v>
          </cell>
          <cell r="Y28">
            <v>118.8</v>
          </cell>
          <cell r="Z28">
            <v>0</v>
          </cell>
          <cell r="AA28">
            <v>275</v>
          </cell>
          <cell r="AB28">
            <v>67.2</v>
          </cell>
          <cell r="AC28">
            <v>130.19999999999999</v>
          </cell>
          <cell r="AD28">
            <v>46.17</v>
          </cell>
          <cell r="AE28">
            <v>76.7</v>
          </cell>
          <cell r="AF28">
            <v>109.8</v>
          </cell>
          <cell r="AG28">
            <v>531</v>
          </cell>
          <cell r="AH28">
            <v>5.3</v>
          </cell>
          <cell r="AI28">
            <v>775.45</v>
          </cell>
          <cell r="AJ28">
            <v>0</v>
          </cell>
        </row>
        <row r="29">
          <cell r="M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row>
        <row r="31">
          <cell r="M31" t="str">
            <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row>
        <row r="32">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row>
        <row r="33">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row>
        <row r="34">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row>
        <row r="35">
          <cell r="M35" t="str">
            <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row>
        <row r="36">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row>
        <row r="37">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39">
          <cell r="M39" t="str">
            <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M44" t="str">
            <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M46">
            <v>41.52</v>
          </cell>
          <cell r="N46">
            <v>0</v>
          </cell>
          <cell r="O46">
            <v>0</v>
          </cell>
          <cell r="P46">
            <v>0</v>
          </cell>
          <cell r="Q46">
            <v>0</v>
          </cell>
          <cell r="R46">
            <v>0</v>
          </cell>
          <cell r="S46">
            <v>0</v>
          </cell>
          <cell r="T46">
            <v>0.15</v>
          </cell>
          <cell r="U46">
            <v>0</v>
          </cell>
          <cell r="V46">
            <v>0</v>
          </cell>
          <cell r="W46">
            <v>0</v>
          </cell>
          <cell r="X46">
            <v>0</v>
          </cell>
          <cell r="Y46">
            <v>30.72</v>
          </cell>
          <cell r="Z46">
            <v>0</v>
          </cell>
          <cell r="AA46">
            <v>0.42</v>
          </cell>
          <cell r="AB46">
            <v>0.51</v>
          </cell>
          <cell r="AC46">
            <v>0</v>
          </cell>
          <cell r="AD46">
            <v>0.05</v>
          </cell>
          <cell r="AE46">
            <v>0.35</v>
          </cell>
          <cell r="AF46">
            <v>0</v>
          </cell>
          <cell r="AG46">
            <v>7</v>
          </cell>
          <cell r="AH46">
            <v>0</v>
          </cell>
          <cell r="AI46">
            <v>2.3200000000000003</v>
          </cell>
          <cell r="AJ46">
            <v>0</v>
          </cell>
        </row>
        <row r="47">
          <cell r="M47">
            <v>30.05</v>
          </cell>
          <cell r="Y47">
            <v>30</v>
          </cell>
          <cell r="AD47">
            <v>0.05</v>
          </cell>
        </row>
        <row r="48">
          <cell r="M48">
            <v>30.05</v>
          </cell>
          <cell r="N48">
            <v>0</v>
          </cell>
          <cell r="O48">
            <v>0</v>
          </cell>
          <cell r="P48">
            <v>0</v>
          </cell>
          <cell r="Q48">
            <v>0</v>
          </cell>
          <cell r="R48">
            <v>0</v>
          </cell>
          <cell r="S48">
            <v>0</v>
          </cell>
          <cell r="T48">
            <v>0</v>
          </cell>
          <cell r="U48">
            <v>0</v>
          </cell>
          <cell r="V48">
            <v>0</v>
          </cell>
          <cell r="W48">
            <v>0</v>
          </cell>
          <cell r="X48">
            <v>0</v>
          </cell>
          <cell r="Y48">
            <v>30</v>
          </cell>
          <cell r="Z48">
            <v>0</v>
          </cell>
          <cell r="AA48">
            <v>0</v>
          </cell>
          <cell r="AB48">
            <v>0</v>
          </cell>
          <cell r="AC48">
            <v>0</v>
          </cell>
          <cell r="AD48">
            <v>0.05</v>
          </cell>
          <cell r="AE48">
            <v>0</v>
          </cell>
          <cell r="AF48">
            <v>0</v>
          </cell>
          <cell r="AG48">
            <v>0</v>
          </cell>
          <cell r="AH48">
            <v>0</v>
          </cell>
          <cell r="AI48">
            <v>0</v>
          </cell>
          <cell r="AJ48">
            <v>0</v>
          </cell>
          <cell r="AK48">
            <v>0</v>
          </cell>
          <cell r="AL48">
            <v>0</v>
          </cell>
          <cell r="AM48">
            <v>0</v>
          </cell>
          <cell r="AN48">
            <v>0</v>
          </cell>
          <cell r="AO48">
            <v>0</v>
          </cell>
          <cell r="AP48">
            <v>0</v>
          </cell>
        </row>
        <row r="49">
          <cell r="M49">
            <v>62.095507487520798</v>
          </cell>
          <cell r="Y49">
            <v>62.1</v>
          </cell>
          <cell r="AA49">
            <v>59.4</v>
          </cell>
          <cell r="AD49">
            <v>59.4</v>
          </cell>
          <cell r="AG49">
            <v>58.5</v>
          </cell>
          <cell r="AI49">
            <v>56.4</v>
          </cell>
        </row>
        <row r="50">
          <cell r="M50">
            <v>186.59700000000001</v>
          </cell>
          <cell r="N50">
            <v>0</v>
          </cell>
          <cell r="O50">
            <v>0</v>
          </cell>
          <cell r="P50">
            <v>0</v>
          </cell>
          <cell r="Q50">
            <v>0</v>
          </cell>
          <cell r="R50">
            <v>0</v>
          </cell>
          <cell r="S50">
            <v>0</v>
          </cell>
          <cell r="T50">
            <v>0</v>
          </cell>
          <cell r="U50">
            <v>0</v>
          </cell>
          <cell r="V50">
            <v>0</v>
          </cell>
          <cell r="W50">
            <v>0</v>
          </cell>
          <cell r="X50">
            <v>0</v>
          </cell>
          <cell r="Y50">
            <v>186.3</v>
          </cell>
          <cell r="Z50">
            <v>0</v>
          </cell>
          <cell r="AA50">
            <v>0</v>
          </cell>
          <cell r="AB50">
            <v>0</v>
          </cell>
          <cell r="AC50">
            <v>0</v>
          </cell>
          <cell r="AD50">
            <v>0.29700000000000004</v>
          </cell>
          <cell r="AE50">
            <v>0</v>
          </cell>
          <cell r="AF50">
            <v>0</v>
          </cell>
          <cell r="AG50">
            <v>0</v>
          </cell>
          <cell r="AH50">
            <v>0</v>
          </cell>
          <cell r="AI50">
            <v>0</v>
          </cell>
          <cell r="AJ50">
            <v>0</v>
          </cell>
        </row>
        <row r="51">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row>
        <row r="52">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row>
        <row r="53">
          <cell r="M53" t="str">
            <v/>
          </cell>
          <cell r="N53" t="str">
            <v/>
          </cell>
          <cell r="O53" t="str">
            <v/>
          </cell>
          <cell r="P53" t="str">
            <v/>
          </cell>
          <cell r="Q53" t="str">
            <v/>
          </cell>
          <cell r="R53" t="str">
            <v/>
          </cell>
          <cell r="S53" t="str">
            <v/>
          </cell>
          <cell r="T53" t="str">
            <v/>
          </cell>
          <cell r="U53" t="str">
            <v/>
          </cell>
          <cell r="V53" t="str">
            <v/>
          </cell>
          <cell r="W53" t="str">
            <v/>
          </cell>
          <cell r="X53" t="str">
            <v/>
          </cell>
          <cell r="Y53" t="str">
            <v/>
          </cell>
          <cell r="Z53" t="str">
            <v/>
          </cell>
          <cell r="AA53" t="str">
            <v/>
          </cell>
          <cell r="AB53" t="str">
            <v/>
          </cell>
          <cell r="AC53" t="str">
            <v/>
          </cell>
          <cell r="AD53" t="str">
            <v/>
          </cell>
          <cell r="AE53" t="str">
            <v/>
          </cell>
          <cell r="AF53" t="str">
            <v/>
          </cell>
          <cell r="AG53" t="str">
            <v/>
          </cell>
          <cell r="AH53" t="str">
            <v/>
          </cell>
          <cell r="AI53" t="str">
            <v/>
          </cell>
          <cell r="AJ53" t="str">
            <v/>
          </cell>
        </row>
        <row r="54">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row>
        <row r="55">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row>
        <row r="56">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row>
        <row r="57">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row>
        <row r="58">
          <cell r="M58" t="str">
            <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row>
        <row r="59">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row>
        <row r="60">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row>
        <row r="61">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row>
        <row r="62">
          <cell r="M62" t="str">
            <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row>
        <row r="63">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row>
        <row r="64">
          <cell r="M64">
            <v>3.6</v>
          </cell>
          <cell r="AG64">
            <v>3.6</v>
          </cell>
        </row>
        <row r="65">
          <cell r="M65">
            <v>3.6</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E65">
            <v>0</v>
          </cell>
          <cell r="AG65">
            <v>3.6</v>
          </cell>
          <cell r="AH65">
            <v>0</v>
          </cell>
          <cell r="AI65">
            <v>0</v>
          </cell>
          <cell r="AJ65">
            <v>0</v>
          </cell>
        </row>
        <row r="66">
          <cell r="M66">
            <v>54.42</v>
          </cell>
          <cell r="N66">
            <v>54.42</v>
          </cell>
          <cell r="O66">
            <v>54.42</v>
          </cell>
          <cell r="P66">
            <v>54.42</v>
          </cell>
          <cell r="Q66">
            <v>54.42</v>
          </cell>
          <cell r="R66">
            <v>54.42</v>
          </cell>
          <cell r="S66">
            <v>54.42</v>
          </cell>
          <cell r="T66">
            <v>54.42</v>
          </cell>
          <cell r="U66">
            <v>54.42</v>
          </cell>
          <cell r="V66">
            <v>54.42</v>
          </cell>
          <cell r="W66">
            <v>54.42</v>
          </cell>
          <cell r="X66">
            <v>54.42</v>
          </cell>
          <cell r="Y66">
            <v>54.42</v>
          </cell>
          <cell r="Z66">
            <v>54.42</v>
          </cell>
          <cell r="AA66">
            <v>54.42</v>
          </cell>
          <cell r="AB66">
            <v>54.42</v>
          </cell>
          <cell r="AC66">
            <v>54.42</v>
          </cell>
          <cell r="AD66">
            <v>54.42</v>
          </cell>
          <cell r="AE66">
            <v>54.42</v>
          </cell>
          <cell r="AF66">
            <v>54.42</v>
          </cell>
          <cell r="AG66">
            <v>54.42</v>
          </cell>
          <cell r="AH66">
            <v>54.42</v>
          </cell>
          <cell r="AI66">
            <v>54.42</v>
          </cell>
          <cell r="AJ66">
            <v>54.42</v>
          </cell>
          <cell r="AK66">
            <v>54.42</v>
          </cell>
          <cell r="AL66">
            <v>54.42</v>
          </cell>
        </row>
        <row r="67">
          <cell r="M67">
            <v>19.591200000000001</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19.591200000000001</v>
          </cell>
          <cell r="AH67">
            <v>0</v>
          </cell>
          <cell r="AI67">
            <v>0</v>
          </cell>
          <cell r="AJ67">
            <v>0</v>
          </cell>
        </row>
        <row r="68">
          <cell r="M68">
            <v>0</v>
          </cell>
          <cell r="AJ68">
            <v>0</v>
          </cell>
        </row>
        <row r="69">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row>
        <row r="70">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row>
        <row r="71">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row>
        <row r="72">
          <cell r="M72">
            <v>5.2</v>
          </cell>
          <cell r="AG72">
            <v>3.4</v>
          </cell>
          <cell r="AI72">
            <v>1.8</v>
          </cell>
        </row>
        <row r="73">
          <cell r="M73">
            <v>5.2</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3.4</v>
          </cell>
          <cell r="AH73">
            <v>0</v>
          </cell>
          <cell r="AI73">
            <v>1.8</v>
          </cell>
          <cell r="AJ73">
            <v>0</v>
          </cell>
        </row>
        <row r="74">
          <cell r="M74">
            <v>54.6</v>
          </cell>
          <cell r="N74">
            <v>54.6</v>
          </cell>
          <cell r="O74">
            <v>54.6</v>
          </cell>
          <cell r="P74">
            <v>54.6</v>
          </cell>
          <cell r="Q74">
            <v>54.6</v>
          </cell>
          <cell r="R74">
            <v>54.6</v>
          </cell>
          <cell r="S74">
            <v>54.6</v>
          </cell>
          <cell r="T74">
            <v>54.6</v>
          </cell>
          <cell r="U74">
            <v>54.6</v>
          </cell>
          <cell r="V74">
            <v>54.6</v>
          </cell>
          <cell r="W74">
            <v>54.6</v>
          </cell>
          <cell r="X74">
            <v>54.6</v>
          </cell>
          <cell r="Y74">
            <v>54.6</v>
          </cell>
          <cell r="Z74">
            <v>54.6</v>
          </cell>
          <cell r="AA74">
            <v>54.6</v>
          </cell>
          <cell r="AB74">
            <v>54.6</v>
          </cell>
          <cell r="AC74">
            <v>54.6</v>
          </cell>
          <cell r="AD74">
            <v>54.6</v>
          </cell>
          <cell r="AE74">
            <v>54.6</v>
          </cell>
          <cell r="AF74">
            <v>54.6</v>
          </cell>
          <cell r="AG74">
            <v>54.6</v>
          </cell>
          <cell r="AH74">
            <v>54.6</v>
          </cell>
          <cell r="AI74">
            <v>54.6</v>
          </cell>
          <cell r="AJ74">
            <v>54.6</v>
          </cell>
          <cell r="AK74">
            <v>54.6</v>
          </cell>
          <cell r="AL74">
            <v>54.6</v>
          </cell>
        </row>
        <row r="75">
          <cell r="M75">
            <v>28.391999999999999</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18.564</v>
          </cell>
          <cell r="AH75">
            <v>0</v>
          </cell>
          <cell r="AI75">
            <v>9.8279999999999994</v>
          </cell>
          <cell r="AJ75">
            <v>0</v>
          </cell>
        </row>
        <row r="76">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row>
        <row r="80">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row>
        <row r="81">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row>
        <row r="82">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row>
        <row r="83">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row>
        <row r="84">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row>
        <row r="85">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row>
        <row r="86">
          <cell r="M86" t="str">
            <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row>
        <row r="87">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row>
        <row r="88">
          <cell r="M88">
            <v>2.67</v>
          </cell>
          <cell r="T88">
            <v>0.15</v>
          </cell>
          <cell r="Y88">
            <v>0.72</v>
          </cell>
          <cell r="AA88">
            <v>0.42</v>
          </cell>
          <cell r="AB88">
            <v>0.51</v>
          </cell>
          <cell r="AE88">
            <v>0.35</v>
          </cell>
          <cell r="AI88">
            <v>0.52</v>
          </cell>
        </row>
        <row r="89">
          <cell r="M89">
            <v>2.67</v>
          </cell>
          <cell r="N89">
            <v>0</v>
          </cell>
          <cell r="O89">
            <v>0</v>
          </cell>
          <cell r="P89">
            <v>0</v>
          </cell>
          <cell r="Q89">
            <v>0</v>
          </cell>
          <cell r="R89">
            <v>0</v>
          </cell>
          <cell r="S89">
            <v>0</v>
          </cell>
          <cell r="T89">
            <v>0.15</v>
          </cell>
          <cell r="U89">
            <v>0</v>
          </cell>
          <cell r="V89">
            <v>0</v>
          </cell>
          <cell r="W89">
            <v>0</v>
          </cell>
          <cell r="X89">
            <v>0</v>
          </cell>
          <cell r="Y89">
            <v>0.72</v>
          </cell>
          <cell r="Z89">
            <v>0</v>
          </cell>
          <cell r="AA89">
            <v>0.42</v>
          </cell>
          <cell r="AB89">
            <v>0.51</v>
          </cell>
          <cell r="AC89">
            <v>0</v>
          </cell>
          <cell r="AD89">
            <v>0</v>
          </cell>
          <cell r="AE89">
            <v>0.35</v>
          </cell>
          <cell r="AF89">
            <v>0</v>
          </cell>
          <cell r="AG89">
            <v>0</v>
          </cell>
          <cell r="AH89">
            <v>0</v>
          </cell>
          <cell r="AI89">
            <v>0.52</v>
          </cell>
          <cell r="AJ89">
            <v>0</v>
          </cell>
          <cell r="AK89">
            <v>0</v>
          </cell>
          <cell r="AL89">
            <v>0</v>
          </cell>
          <cell r="AM89">
            <v>0</v>
          </cell>
          <cell r="AN89">
            <v>0</v>
          </cell>
          <cell r="AO89">
            <v>0</v>
          </cell>
          <cell r="AP89">
            <v>0</v>
          </cell>
          <cell r="AQ89">
            <v>0</v>
          </cell>
          <cell r="AR89">
            <v>0</v>
          </cell>
          <cell r="AS89">
            <v>0</v>
          </cell>
          <cell r="AT89">
            <v>0</v>
          </cell>
          <cell r="AU89">
            <v>0</v>
          </cell>
          <cell r="AV89">
            <v>0</v>
          </cell>
        </row>
        <row r="90">
          <cell r="M90">
            <v>43.5</v>
          </cell>
          <cell r="N90">
            <v>43.5</v>
          </cell>
          <cell r="O90">
            <v>43.5</v>
          </cell>
          <cell r="P90">
            <v>43.5</v>
          </cell>
          <cell r="Q90">
            <v>43.5</v>
          </cell>
          <cell r="R90">
            <v>43.5</v>
          </cell>
          <cell r="S90">
            <v>43.5</v>
          </cell>
          <cell r="T90">
            <v>43.5</v>
          </cell>
          <cell r="U90">
            <v>43.5</v>
          </cell>
          <cell r="V90">
            <v>43.5</v>
          </cell>
          <cell r="W90">
            <v>43.5</v>
          </cell>
          <cell r="X90">
            <v>43.5</v>
          </cell>
          <cell r="Y90">
            <v>43.5</v>
          </cell>
          <cell r="Z90">
            <v>43.5</v>
          </cell>
          <cell r="AA90">
            <v>43.5</v>
          </cell>
          <cell r="AB90">
            <v>43.5</v>
          </cell>
          <cell r="AC90">
            <v>43.5</v>
          </cell>
          <cell r="AD90">
            <v>43.5</v>
          </cell>
          <cell r="AE90">
            <v>43.5</v>
          </cell>
          <cell r="AF90">
            <v>43.5</v>
          </cell>
          <cell r="AG90">
            <v>43.5</v>
          </cell>
          <cell r="AH90">
            <v>43.5</v>
          </cell>
          <cell r="AI90">
            <v>43.5</v>
          </cell>
          <cell r="AJ90">
            <v>43.5</v>
          </cell>
          <cell r="AK90">
            <v>43.5</v>
          </cell>
          <cell r="AL90">
            <v>43.5</v>
          </cell>
          <cell r="AM90">
            <v>43.5</v>
          </cell>
          <cell r="AN90">
            <v>43.5</v>
          </cell>
          <cell r="AO90">
            <v>43.5</v>
          </cell>
          <cell r="AP90">
            <v>43.5</v>
          </cell>
          <cell r="AQ90">
            <v>43.5</v>
          </cell>
          <cell r="AR90">
            <v>43.5</v>
          </cell>
          <cell r="AS90">
            <v>43.5</v>
          </cell>
          <cell r="AT90">
            <v>43.5</v>
          </cell>
          <cell r="AU90">
            <v>43.5</v>
          </cell>
        </row>
        <row r="91">
          <cell r="M91">
            <v>11.6145</v>
          </cell>
          <cell r="N91">
            <v>0</v>
          </cell>
          <cell r="O91">
            <v>0</v>
          </cell>
          <cell r="P91">
            <v>0</v>
          </cell>
          <cell r="Q91">
            <v>0</v>
          </cell>
          <cell r="R91">
            <v>0</v>
          </cell>
          <cell r="S91">
            <v>0</v>
          </cell>
          <cell r="T91">
            <v>0.65249999999999997</v>
          </cell>
          <cell r="U91">
            <v>0</v>
          </cell>
          <cell r="V91">
            <v>0</v>
          </cell>
          <cell r="W91">
            <v>0</v>
          </cell>
          <cell r="X91">
            <v>0</v>
          </cell>
          <cell r="Y91">
            <v>3.1320000000000001</v>
          </cell>
          <cell r="Z91">
            <v>0</v>
          </cell>
          <cell r="AA91">
            <v>1.827</v>
          </cell>
          <cell r="AB91">
            <v>2.2184999999999997</v>
          </cell>
          <cell r="AC91">
            <v>0</v>
          </cell>
          <cell r="AD91">
            <v>0</v>
          </cell>
          <cell r="AE91">
            <v>1.5225</v>
          </cell>
          <cell r="AF91">
            <v>0</v>
          </cell>
          <cell r="AG91">
            <v>0</v>
          </cell>
          <cell r="AH91">
            <v>0</v>
          </cell>
          <cell r="AI91">
            <v>2.262</v>
          </cell>
          <cell r="AJ91">
            <v>0</v>
          </cell>
        </row>
        <row r="92">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row>
        <row r="93">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row>
        <row r="94">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row>
        <row r="95">
          <cell r="M95" t="str">
            <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row>
        <row r="96">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row>
        <row r="97">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row>
        <row r="99">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row>
        <row r="100">
          <cell r="M100" t="str">
            <v/>
          </cell>
          <cell r="N100" t="str">
            <v/>
          </cell>
          <cell r="O100" t="str">
            <v/>
          </cell>
          <cell r="P100" t="str">
            <v/>
          </cell>
          <cell r="Q100" t="str">
            <v/>
          </cell>
          <cell r="R100" t="str">
            <v/>
          </cell>
          <cell r="S100" t="str">
            <v/>
          </cell>
          <cell r="T100" t="str">
            <v/>
          </cell>
          <cell r="U100" t="str">
            <v/>
          </cell>
          <cell r="V100" t="str">
            <v/>
          </cell>
          <cell r="W100" t="str">
            <v/>
          </cell>
          <cell r="X100" t="str">
            <v/>
          </cell>
          <cell r="Y100" t="str">
            <v/>
          </cell>
          <cell r="Z100" t="str">
            <v/>
          </cell>
          <cell r="AA100" t="str">
            <v/>
          </cell>
          <cell r="AB100" t="str">
            <v/>
          </cell>
          <cell r="AC100" t="str">
            <v/>
          </cell>
          <cell r="AD100" t="str">
            <v/>
          </cell>
          <cell r="AE100" t="str">
            <v/>
          </cell>
          <cell r="AF100" t="str">
            <v/>
          </cell>
          <cell r="AG100" t="str">
            <v/>
          </cell>
          <cell r="AH100" t="str">
            <v/>
          </cell>
          <cell r="AI100" t="str">
            <v/>
          </cell>
          <cell r="AJ100" t="str">
            <v/>
          </cell>
        </row>
        <row r="101">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row>
        <row r="102">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row>
        <row r="103">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row>
        <row r="104">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row>
        <row r="105">
          <cell r="M105" t="str">
            <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row>
        <row r="106">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row>
        <row r="107">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row>
        <row r="109">
          <cell r="M109" t="str">
            <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row>
        <row r="110">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row>
        <row r="111">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row>
        <row r="112">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row>
        <row r="113">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row>
        <row r="114">
          <cell r="M114" t="str">
            <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row>
        <row r="115">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row>
        <row r="116">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row>
        <row r="117">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row>
        <row r="118">
          <cell r="M118" t="str">
            <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19">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row>
        <row r="120">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row>
        <row r="121">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row>
        <row r="122">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row>
        <row r="123">
          <cell r="M123" t="str">
            <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row>
        <row r="124">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row>
        <row r="125">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row>
        <row r="126">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row>
        <row r="127">
          <cell r="M127" t="str">
            <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row>
        <row r="128">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row>
        <row r="129">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E129">
            <v>0</v>
          </cell>
          <cell r="AF129">
            <v>0</v>
          </cell>
          <cell r="AG129">
            <v>0</v>
          </cell>
          <cell r="AH129">
            <v>0</v>
          </cell>
          <cell r="AI129">
            <v>0</v>
          </cell>
          <cell r="AJ129">
            <v>0</v>
          </cell>
        </row>
        <row r="130">
          <cell r="M130">
            <v>0</v>
          </cell>
        </row>
        <row r="131">
          <cell r="M131" t="str">
            <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row>
        <row r="132">
          <cell r="M132">
            <v>0</v>
          </cell>
        </row>
        <row r="133">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row>
        <row r="134">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row>
        <row r="135">
          <cell r="M135" t="str">
            <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row>
        <row r="136">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row>
        <row r="137">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row>
        <row r="138">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row>
        <row r="139">
          <cell r="M139" t="str">
            <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row>
        <row r="140">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row>
        <row r="141">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row>
        <row r="142">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row>
        <row r="143">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row>
        <row r="144">
          <cell r="M144" t="str">
            <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row>
        <row r="145">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row>
        <row r="146">
          <cell r="M146">
            <v>191.57999999999998</v>
          </cell>
          <cell r="N146">
            <v>0</v>
          </cell>
          <cell r="O146">
            <v>0</v>
          </cell>
          <cell r="P146">
            <v>5</v>
          </cell>
          <cell r="Q146">
            <v>0</v>
          </cell>
          <cell r="R146">
            <v>0</v>
          </cell>
          <cell r="S146">
            <v>0</v>
          </cell>
          <cell r="T146">
            <v>6.5</v>
          </cell>
          <cell r="U146">
            <v>0</v>
          </cell>
          <cell r="V146">
            <v>2.58</v>
          </cell>
          <cell r="W146">
            <v>2</v>
          </cell>
          <cell r="X146">
            <v>15</v>
          </cell>
          <cell r="Y146">
            <v>22</v>
          </cell>
          <cell r="Z146">
            <v>0</v>
          </cell>
          <cell r="AA146">
            <v>11</v>
          </cell>
          <cell r="AB146">
            <v>3</v>
          </cell>
          <cell r="AC146">
            <v>7</v>
          </cell>
          <cell r="AD146">
            <v>30.5</v>
          </cell>
          <cell r="AE146">
            <v>2</v>
          </cell>
          <cell r="AF146">
            <v>20</v>
          </cell>
          <cell r="AG146">
            <v>25</v>
          </cell>
          <cell r="AH146">
            <v>0</v>
          </cell>
          <cell r="AI146">
            <v>40</v>
          </cell>
          <cell r="AJ146">
            <v>0</v>
          </cell>
        </row>
        <row r="147">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row>
        <row r="148">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row>
        <row r="149">
          <cell r="M149" t="str">
            <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row>
        <row r="150">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row>
        <row r="151">
          <cell r="M151">
            <v>191.57999999999998</v>
          </cell>
          <cell r="P151">
            <v>5</v>
          </cell>
          <cell r="T151">
            <v>6.5</v>
          </cell>
          <cell r="V151">
            <v>2.58</v>
          </cell>
          <cell r="W151">
            <v>2</v>
          </cell>
          <cell r="X151">
            <v>15</v>
          </cell>
          <cell r="Y151">
            <v>22</v>
          </cell>
          <cell r="AA151">
            <v>11</v>
          </cell>
          <cell r="AB151">
            <v>3</v>
          </cell>
          <cell r="AC151">
            <v>7</v>
          </cell>
          <cell r="AD151">
            <v>30.5</v>
          </cell>
          <cell r="AE151">
            <v>2</v>
          </cell>
          <cell r="AF151">
            <v>20</v>
          </cell>
          <cell r="AG151">
            <v>25</v>
          </cell>
          <cell r="AI151">
            <v>40</v>
          </cell>
        </row>
        <row r="152">
          <cell r="M152">
            <v>191.57999999999998</v>
          </cell>
          <cell r="N152">
            <v>0</v>
          </cell>
          <cell r="O152">
            <v>0</v>
          </cell>
          <cell r="P152">
            <v>5</v>
          </cell>
          <cell r="Q152">
            <v>0</v>
          </cell>
          <cell r="R152">
            <v>0</v>
          </cell>
          <cell r="S152">
            <v>0</v>
          </cell>
          <cell r="T152">
            <v>6.5</v>
          </cell>
          <cell r="U152">
            <v>0</v>
          </cell>
          <cell r="V152">
            <v>2.58</v>
          </cell>
          <cell r="W152">
            <v>2</v>
          </cell>
          <cell r="X152">
            <v>15</v>
          </cell>
          <cell r="Y152">
            <v>22</v>
          </cell>
          <cell r="Z152">
            <v>0</v>
          </cell>
          <cell r="AA152">
            <v>11</v>
          </cell>
          <cell r="AB152">
            <v>3</v>
          </cell>
          <cell r="AC152">
            <v>7</v>
          </cell>
          <cell r="AD152">
            <v>30.5</v>
          </cell>
          <cell r="AE152">
            <v>2</v>
          </cell>
          <cell r="AF152">
            <v>20</v>
          </cell>
          <cell r="AG152">
            <v>25</v>
          </cell>
          <cell r="AH152">
            <v>0</v>
          </cell>
          <cell r="AI152">
            <v>40</v>
          </cell>
          <cell r="AJ152">
            <v>0</v>
          </cell>
        </row>
        <row r="153">
          <cell r="M153">
            <v>21.886877544628881</v>
          </cell>
          <cell r="O153" t="str">
            <v/>
          </cell>
          <cell r="P153">
            <v>24</v>
          </cell>
          <cell r="Q153" t="str">
            <v/>
          </cell>
          <cell r="R153" t="str">
            <v/>
          </cell>
          <cell r="S153" t="str">
            <v/>
          </cell>
          <cell r="T153">
            <v>21.7</v>
          </cell>
          <cell r="U153" t="str">
            <v/>
          </cell>
          <cell r="V153">
            <v>23.6</v>
          </cell>
          <cell r="W153">
            <v>19.600000000000001</v>
          </cell>
          <cell r="X153">
            <v>23</v>
          </cell>
          <cell r="Y153">
            <v>20.5</v>
          </cell>
          <cell r="Z153" t="str">
            <v/>
          </cell>
          <cell r="AA153">
            <v>19</v>
          </cell>
          <cell r="AB153">
            <v>20.5</v>
          </cell>
          <cell r="AC153">
            <v>23</v>
          </cell>
          <cell r="AD153">
            <v>21.5</v>
          </cell>
          <cell r="AE153">
            <v>20.6</v>
          </cell>
          <cell r="AF153">
            <v>22</v>
          </cell>
          <cell r="AG153">
            <v>23.5</v>
          </cell>
          <cell r="AH153">
            <v>19.399999999999999</v>
          </cell>
          <cell r="AI153">
            <v>22</v>
          </cell>
          <cell r="AJ153">
            <v>0</v>
          </cell>
        </row>
        <row r="154">
          <cell r="M154">
            <v>419.30880000000002</v>
          </cell>
          <cell r="P154">
            <v>12</v>
          </cell>
          <cell r="T154">
            <v>14.104999999999999</v>
          </cell>
          <cell r="V154">
            <v>6.0888000000000009</v>
          </cell>
          <cell r="W154">
            <v>3.9200000000000004</v>
          </cell>
          <cell r="X154">
            <v>34.5</v>
          </cell>
          <cell r="Y154">
            <v>45.1</v>
          </cell>
          <cell r="AA154">
            <v>20.9</v>
          </cell>
          <cell r="AB154">
            <v>6.15</v>
          </cell>
          <cell r="AC154">
            <v>16.100000000000001</v>
          </cell>
          <cell r="AD154">
            <v>65.575000000000003</v>
          </cell>
          <cell r="AE154">
            <v>4.12</v>
          </cell>
          <cell r="AF154">
            <v>44</v>
          </cell>
          <cell r="AG154">
            <v>58.75</v>
          </cell>
          <cell r="AH154">
            <v>0</v>
          </cell>
          <cell r="AI154">
            <v>88</v>
          </cell>
          <cell r="AJ154">
            <v>0</v>
          </cell>
        </row>
        <row r="155">
          <cell r="M155">
            <v>0</v>
          </cell>
        </row>
        <row r="156">
          <cell r="M156">
            <v>0</v>
          </cell>
        </row>
        <row r="157">
          <cell r="M157">
            <v>0</v>
          </cell>
        </row>
        <row r="158">
          <cell r="M158">
            <v>0</v>
          </cell>
        </row>
        <row r="159">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row>
        <row r="160">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row>
        <row r="161">
          <cell r="M161" t="str">
            <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row>
        <row r="162">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row>
        <row r="163">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row>
        <row r="164">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row>
        <row r="165">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row>
        <row r="166">
          <cell r="M166" t="str">
            <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row>
        <row r="167">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row>
        <row r="168">
          <cell r="M168">
            <v>1186.5</v>
          </cell>
          <cell r="N168">
            <v>6.21</v>
          </cell>
          <cell r="O168">
            <v>0</v>
          </cell>
          <cell r="P168">
            <v>25.43</v>
          </cell>
          <cell r="Q168">
            <v>3.01</v>
          </cell>
          <cell r="R168">
            <v>0</v>
          </cell>
          <cell r="S168">
            <v>0</v>
          </cell>
          <cell r="T168">
            <v>8.41</v>
          </cell>
          <cell r="U168">
            <v>2.93</v>
          </cell>
          <cell r="V168">
            <v>80.350000000000009</v>
          </cell>
          <cell r="W168">
            <v>51.63</v>
          </cell>
          <cell r="X168">
            <v>51.67</v>
          </cell>
          <cell r="Y168">
            <v>48.83</v>
          </cell>
          <cell r="Z168">
            <v>0.56000000000000005</v>
          </cell>
          <cell r="AA168">
            <v>51.25</v>
          </cell>
          <cell r="AB168">
            <v>48.269999999999996</v>
          </cell>
          <cell r="AC168">
            <v>104.27</v>
          </cell>
          <cell r="AD168">
            <v>67.89</v>
          </cell>
          <cell r="AE168">
            <v>92.339999999999989</v>
          </cell>
          <cell r="AF168">
            <v>49.7</v>
          </cell>
          <cell r="AG168">
            <v>144.10999999999999</v>
          </cell>
          <cell r="AH168">
            <v>4.1399999999999997</v>
          </cell>
          <cell r="AI168">
            <v>345.49999999999994</v>
          </cell>
          <cell r="AJ168">
            <v>0</v>
          </cell>
        </row>
        <row r="169">
          <cell r="M169">
            <v>1066.1199999999999</v>
          </cell>
          <cell r="N169">
            <v>6.2</v>
          </cell>
          <cell r="O169">
            <v>0</v>
          </cell>
          <cell r="P169">
            <v>17.420000000000002</v>
          </cell>
          <cell r="Q169">
            <v>2.8899999999999997</v>
          </cell>
          <cell r="R169">
            <v>0</v>
          </cell>
          <cell r="S169">
            <v>0</v>
          </cell>
          <cell r="T169">
            <v>6.96</v>
          </cell>
          <cell r="U169">
            <v>0</v>
          </cell>
          <cell r="V169">
            <v>75.87</v>
          </cell>
          <cell r="W169">
            <v>49.67</v>
          </cell>
          <cell r="X169">
            <v>42.400000000000006</v>
          </cell>
          <cell r="Y169">
            <v>45.47</v>
          </cell>
          <cell r="Z169">
            <v>0.56000000000000005</v>
          </cell>
          <cell r="AA169">
            <v>44.21</v>
          </cell>
          <cell r="AB169">
            <v>45.97</v>
          </cell>
          <cell r="AC169">
            <v>97.05</v>
          </cell>
          <cell r="AD169">
            <v>59.7</v>
          </cell>
          <cell r="AE169">
            <v>92.339999999999989</v>
          </cell>
          <cell r="AF169">
            <v>46.78</v>
          </cell>
          <cell r="AG169">
            <v>140.94999999999999</v>
          </cell>
          <cell r="AH169">
            <v>3.79</v>
          </cell>
          <cell r="AI169">
            <v>287.89</v>
          </cell>
          <cell r="AJ169">
            <v>0</v>
          </cell>
        </row>
        <row r="170">
          <cell r="M170">
            <v>1066.1199999999999</v>
          </cell>
          <cell r="N170">
            <v>6.2</v>
          </cell>
          <cell r="O170">
            <v>0</v>
          </cell>
          <cell r="P170">
            <v>17.420000000000002</v>
          </cell>
          <cell r="Q170">
            <v>2.8899999999999997</v>
          </cell>
          <cell r="R170">
            <v>0</v>
          </cell>
          <cell r="S170">
            <v>0</v>
          </cell>
          <cell r="T170">
            <v>6.96</v>
          </cell>
          <cell r="U170">
            <v>0</v>
          </cell>
          <cell r="V170">
            <v>75.87</v>
          </cell>
          <cell r="W170">
            <v>49.67</v>
          </cell>
          <cell r="X170">
            <v>42.400000000000006</v>
          </cell>
          <cell r="Y170">
            <v>45.47</v>
          </cell>
          <cell r="Z170">
            <v>0.56000000000000005</v>
          </cell>
          <cell r="AA170">
            <v>44.21</v>
          </cell>
          <cell r="AB170">
            <v>45.97</v>
          </cell>
          <cell r="AC170">
            <v>97.05</v>
          </cell>
          <cell r="AD170">
            <v>59.7</v>
          </cell>
          <cell r="AE170">
            <v>92.339999999999989</v>
          </cell>
          <cell r="AF170">
            <v>46.78</v>
          </cell>
          <cell r="AG170">
            <v>140.94999999999999</v>
          </cell>
          <cell r="AH170">
            <v>3.79</v>
          </cell>
          <cell r="AI170">
            <v>287.89</v>
          </cell>
          <cell r="AJ170">
            <v>0</v>
          </cell>
        </row>
        <row r="171">
          <cell r="M171">
            <v>195.96441601320677</v>
          </cell>
          <cell r="N171">
            <v>327.40000000000003</v>
          </cell>
          <cell r="O171">
            <v>0</v>
          </cell>
          <cell r="P171">
            <v>191.80211825487942</v>
          </cell>
          <cell r="Q171">
            <v>180.11515570934256</v>
          </cell>
          <cell r="R171">
            <v>0</v>
          </cell>
          <cell r="S171">
            <v>0</v>
          </cell>
          <cell r="T171">
            <v>185.04610632183909</v>
          </cell>
          <cell r="U171">
            <v>0</v>
          </cell>
          <cell r="V171">
            <v>194.11470541716091</v>
          </cell>
          <cell r="W171">
            <v>201.9777692772297</v>
          </cell>
          <cell r="X171">
            <v>234.95116745283013</v>
          </cell>
          <cell r="Y171">
            <v>198.09928744226966</v>
          </cell>
          <cell r="Z171">
            <v>168.40000000000003</v>
          </cell>
          <cell r="AA171">
            <v>192.20448767247231</v>
          </cell>
          <cell r="AB171">
            <v>189.86212747443986</v>
          </cell>
          <cell r="AC171">
            <v>190.79535497166407</v>
          </cell>
          <cell r="AD171">
            <v>194.40540536013398</v>
          </cell>
          <cell r="AE171">
            <v>180.51283192549278</v>
          </cell>
          <cell r="AF171">
            <v>196.04810602821718</v>
          </cell>
          <cell r="AG171">
            <v>218.80096346222064</v>
          </cell>
          <cell r="AH171">
            <v>187.91852242744068</v>
          </cell>
          <cell r="AI171">
            <v>184.71855014067876</v>
          </cell>
          <cell r="AJ171">
            <v>0</v>
          </cell>
        </row>
        <row r="172">
          <cell r="M172">
            <v>20892.158319999999</v>
          </cell>
          <cell r="N172">
            <v>202.988</v>
          </cell>
          <cell r="O172">
            <v>0</v>
          </cell>
          <cell r="P172">
            <v>334.11928999999998</v>
          </cell>
          <cell r="Q172">
            <v>52.053280000000001</v>
          </cell>
          <cell r="R172">
            <v>0</v>
          </cell>
          <cell r="S172">
            <v>0</v>
          </cell>
          <cell r="T172">
            <v>128.79209</v>
          </cell>
          <cell r="U172">
            <v>0</v>
          </cell>
          <cell r="V172">
            <v>1472.74827</v>
          </cell>
          <cell r="W172">
            <v>1003.2235799999999</v>
          </cell>
          <cell r="X172">
            <v>996.19294999999988</v>
          </cell>
          <cell r="Y172">
            <v>900.75746000000004</v>
          </cell>
          <cell r="Z172">
            <v>9.4304000000000023</v>
          </cell>
          <cell r="AA172">
            <v>849.73604</v>
          </cell>
          <cell r="AB172">
            <v>872.7962</v>
          </cell>
          <cell r="AC172">
            <v>1851.6689199999998</v>
          </cell>
          <cell r="AD172">
            <v>1160.6002699999999</v>
          </cell>
          <cell r="AE172">
            <v>1666.8554900000001</v>
          </cell>
          <cell r="AF172">
            <v>917.11303999999996</v>
          </cell>
          <cell r="AG172">
            <v>3083.9995799999997</v>
          </cell>
          <cell r="AH172">
            <v>71.221120000000013</v>
          </cell>
          <cell r="AI172">
            <v>5317.8623400000006</v>
          </cell>
          <cell r="AJ172">
            <v>0</v>
          </cell>
        </row>
        <row r="173">
          <cell r="M173">
            <v>710.38</v>
          </cell>
          <cell r="N173">
            <v>0</v>
          </cell>
          <cell r="O173">
            <v>0</v>
          </cell>
          <cell r="P173">
            <v>11.93</v>
          </cell>
          <cell r="Q173">
            <v>2.76</v>
          </cell>
          <cell r="R173">
            <v>0</v>
          </cell>
          <cell r="S173">
            <v>0</v>
          </cell>
          <cell r="T173">
            <v>6.09</v>
          </cell>
          <cell r="U173">
            <v>0</v>
          </cell>
          <cell r="V173">
            <v>51.99</v>
          </cell>
          <cell r="W173">
            <v>28.5</v>
          </cell>
          <cell r="X173">
            <v>17.970000000000002</v>
          </cell>
          <cell r="Y173">
            <v>25.72</v>
          </cell>
          <cell r="Z173">
            <v>0.56000000000000005</v>
          </cell>
          <cell r="AA173">
            <v>28.9</v>
          </cell>
          <cell r="AB173">
            <v>31.95</v>
          </cell>
          <cell r="AC173">
            <v>65.25</v>
          </cell>
          <cell r="AD173">
            <v>37.74</v>
          </cell>
          <cell r="AE173">
            <v>70.83</v>
          </cell>
          <cell r="AF173">
            <v>27.99</v>
          </cell>
          <cell r="AG173">
            <v>75.319999999999993</v>
          </cell>
          <cell r="AH173">
            <v>2.78</v>
          </cell>
          <cell r="AI173">
            <v>224.10000000000002</v>
          </cell>
          <cell r="AJ173">
            <v>0</v>
          </cell>
        </row>
        <row r="174">
          <cell r="M174">
            <v>710.38</v>
          </cell>
          <cell r="N174">
            <v>0</v>
          </cell>
          <cell r="O174">
            <v>0</v>
          </cell>
          <cell r="P174">
            <v>11.93</v>
          </cell>
          <cell r="Q174">
            <v>2.76</v>
          </cell>
          <cell r="R174">
            <v>0</v>
          </cell>
          <cell r="S174">
            <v>0</v>
          </cell>
          <cell r="T174">
            <v>6.09</v>
          </cell>
          <cell r="U174">
            <v>0</v>
          </cell>
          <cell r="V174">
            <v>51.99</v>
          </cell>
          <cell r="W174">
            <v>28.5</v>
          </cell>
          <cell r="X174">
            <v>17.970000000000002</v>
          </cell>
          <cell r="Y174">
            <v>25.72</v>
          </cell>
          <cell r="Z174">
            <v>0.56000000000000005</v>
          </cell>
          <cell r="AA174">
            <v>28.9</v>
          </cell>
          <cell r="AB174">
            <v>31.95</v>
          </cell>
          <cell r="AC174">
            <v>65.25</v>
          </cell>
          <cell r="AD174">
            <v>37.74</v>
          </cell>
          <cell r="AE174">
            <v>70.83</v>
          </cell>
          <cell r="AF174">
            <v>27.99</v>
          </cell>
          <cell r="AG174">
            <v>75.319999999999993</v>
          </cell>
          <cell r="AH174">
            <v>2.78</v>
          </cell>
          <cell r="AI174">
            <v>224.10000000000002</v>
          </cell>
          <cell r="AJ174">
            <v>0</v>
          </cell>
        </row>
        <row r="175">
          <cell r="M175">
            <v>174.2398873842169</v>
          </cell>
          <cell r="N175" t="str">
            <v/>
          </cell>
          <cell r="O175" t="str">
            <v/>
          </cell>
          <cell r="P175">
            <v>174.81158424140824</v>
          </cell>
          <cell r="Q175">
            <v>177.35572463768119</v>
          </cell>
          <cell r="R175" t="str">
            <v/>
          </cell>
          <cell r="S175" t="str">
            <v/>
          </cell>
          <cell r="T175">
            <v>177.42929392446632</v>
          </cell>
          <cell r="U175" t="str">
            <v/>
          </cell>
          <cell r="V175">
            <v>177.78903635314481</v>
          </cell>
          <cell r="W175">
            <v>177.22771929824563</v>
          </cell>
          <cell r="X175">
            <v>183.34691151919858</v>
          </cell>
          <cell r="Y175">
            <v>174.18522550544324</v>
          </cell>
          <cell r="Z175">
            <v>168.40000000000003</v>
          </cell>
          <cell r="AA175">
            <v>172.28560553633218</v>
          </cell>
          <cell r="AB175">
            <v>173.07029107981219</v>
          </cell>
          <cell r="AC175">
            <v>173.98380383141762</v>
          </cell>
          <cell r="AD175">
            <v>174.15545839957602</v>
          </cell>
          <cell r="AE175">
            <v>170.57260200480027</v>
          </cell>
          <cell r="AF175">
            <v>173.95434083601288</v>
          </cell>
          <cell r="AG175">
            <v>172.65111524163569</v>
          </cell>
          <cell r="AH175">
            <v>169.91230215827341</v>
          </cell>
          <cell r="AI175">
            <v>174.46162962962961</v>
          </cell>
          <cell r="AJ175" t="str">
            <v/>
          </cell>
        </row>
        <row r="176">
          <cell r="M176">
            <v>12377.653120000001</v>
          </cell>
          <cell r="N176">
            <v>0</v>
          </cell>
          <cell r="O176">
            <v>0</v>
          </cell>
          <cell r="P176">
            <v>208.55022</v>
          </cell>
          <cell r="Q176">
            <v>48.950180000000003</v>
          </cell>
          <cell r="R176">
            <v>0</v>
          </cell>
          <cell r="S176">
            <v>0</v>
          </cell>
          <cell r="T176">
            <v>108.05444</v>
          </cell>
          <cell r="U176">
            <v>0</v>
          </cell>
          <cell r="V176">
            <v>924.3252</v>
          </cell>
          <cell r="W176">
            <v>505.09900000000005</v>
          </cell>
          <cell r="X176">
            <v>329.47439999999995</v>
          </cell>
          <cell r="Y176">
            <v>448.00440000000003</v>
          </cell>
          <cell r="Z176">
            <v>9.4304000000000023</v>
          </cell>
          <cell r="AA176">
            <v>497.90539999999999</v>
          </cell>
          <cell r="AB176">
            <v>552.95957999999996</v>
          </cell>
          <cell r="AC176">
            <v>1135.24432</v>
          </cell>
          <cell r="AD176">
            <v>657.2627</v>
          </cell>
          <cell r="AE176">
            <v>1208.1657400000001</v>
          </cell>
          <cell r="AF176">
            <v>486.89819999999997</v>
          </cell>
          <cell r="AG176">
            <v>1300.4081999999999</v>
          </cell>
          <cell r="AH176">
            <v>47.235620000000004</v>
          </cell>
          <cell r="AI176">
            <v>3909.6851200000006</v>
          </cell>
          <cell r="AJ176">
            <v>0</v>
          </cell>
        </row>
        <row r="177">
          <cell r="M177">
            <v>63.36</v>
          </cell>
          <cell r="P177">
            <v>1.76</v>
          </cell>
          <cell r="Q177">
            <v>0.59</v>
          </cell>
          <cell r="T177">
            <v>1.72</v>
          </cell>
          <cell r="V177">
            <v>5.3</v>
          </cell>
          <cell r="W177">
            <v>4.8</v>
          </cell>
          <cell r="X177">
            <v>4.8</v>
          </cell>
          <cell r="Y177">
            <v>4.2</v>
          </cell>
          <cell r="AA177">
            <v>2.95</v>
          </cell>
          <cell r="AB177">
            <v>2.99</v>
          </cell>
          <cell r="AC177">
            <v>5.26</v>
          </cell>
          <cell r="AD177">
            <v>4.0999999999999996</v>
          </cell>
          <cell r="AE177">
            <v>4.5199999999999996</v>
          </cell>
          <cell r="AF177">
            <v>3.2</v>
          </cell>
          <cell r="AG177">
            <v>6.2</v>
          </cell>
          <cell r="AH177">
            <v>0.21</v>
          </cell>
          <cell r="AI177">
            <v>10.76</v>
          </cell>
        </row>
        <row r="178">
          <cell r="M178">
            <v>63.36</v>
          </cell>
          <cell r="P178">
            <v>1.76</v>
          </cell>
          <cell r="Q178">
            <v>0.59</v>
          </cell>
          <cell r="R178">
            <v>0</v>
          </cell>
          <cell r="S178">
            <v>0</v>
          </cell>
          <cell r="T178">
            <v>1.72</v>
          </cell>
          <cell r="V178">
            <v>5.3</v>
          </cell>
          <cell r="W178">
            <v>4.8</v>
          </cell>
          <cell r="X178">
            <v>4.8</v>
          </cell>
          <cell r="Y178">
            <v>4.2</v>
          </cell>
          <cell r="AA178">
            <v>2.95</v>
          </cell>
          <cell r="AB178">
            <v>2.99</v>
          </cell>
          <cell r="AC178">
            <v>5.26</v>
          </cell>
          <cell r="AD178">
            <v>4.0999999999999996</v>
          </cell>
          <cell r="AE178">
            <v>4.5199999999999996</v>
          </cell>
          <cell r="AF178">
            <v>3.2</v>
          </cell>
          <cell r="AG178">
            <v>6.2</v>
          </cell>
          <cell r="AH178">
            <v>0.21</v>
          </cell>
          <cell r="AI178">
            <v>10.76</v>
          </cell>
          <cell r="AJ178">
            <v>0</v>
          </cell>
        </row>
        <row r="179">
          <cell r="M179">
            <v>188.42</v>
          </cell>
          <cell r="N179">
            <v>188.42</v>
          </cell>
          <cell r="O179">
            <v>188.42</v>
          </cell>
          <cell r="P179">
            <v>188.42</v>
          </cell>
          <cell r="Q179">
            <v>188.42</v>
          </cell>
          <cell r="R179">
            <v>188.42</v>
          </cell>
          <cell r="S179">
            <v>188.42</v>
          </cell>
          <cell r="T179">
            <v>188.42</v>
          </cell>
          <cell r="U179">
            <v>188.42</v>
          </cell>
          <cell r="V179">
            <v>188.42</v>
          </cell>
          <cell r="W179">
            <v>188.42</v>
          </cell>
          <cell r="X179">
            <v>188.42</v>
          </cell>
          <cell r="Y179">
            <v>188.42</v>
          </cell>
          <cell r="Z179">
            <v>188.42</v>
          </cell>
          <cell r="AA179">
            <v>188.42</v>
          </cell>
          <cell r="AB179">
            <v>188.42</v>
          </cell>
          <cell r="AC179">
            <v>188.42</v>
          </cell>
          <cell r="AD179">
            <v>188.42</v>
          </cell>
          <cell r="AE179">
            <v>188.42</v>
          </cell>
          <cell r="AF179">
            <v>188.42</v>
          </cell>
          <cell r="AG179">
            <v>188.42</v>
          </cell>
          <cell r="AH179">
            <v>188.42</v>
          </cell>
          <cell r="AI179">
            <v>188.42</v>
          </cell>
        </row>
        <row r="180">
          <cell r="M180">
            <v>1193.8291199999999</v>
          </cell>
          <cell r="N180">
            <v>0</v>
          </cell>
          <cell r="O180">
            <v>0</v>
          </cell>
          <cell r="P180">
            <v>33.161919999999995</v>
          </cell>
          <cell r="Q180">
            <v>11.116779999999999</v>
          </cell>
          <cell r="R180">
            <v>0</v>
          </cell>
          <cell r="S180">
            <v>0</v>
          </cell>
          <cell r="T180">
            <v>32.408239999999992</v>
          </cell>
          <cell r="U180">
            <v>0</v>
          </cell>
          <cell r="V180">
            <v>99.862599999999986</v>
          </cell>
          <cell r="W180">
            <v>90.441599999999994</v>
          </cell>
          <cell r="X180">
            <v>90.441599999999994</v>
          </cell>
          <cell r="Y180">
            <v>79.136400000000009</v>
          </cell>
          <cell r="Z180">
            <v>0</v>
          </cell>
          <cell r="AA180">
            <v>55.583899999999993</v>
          </cell>
          <cell r="AB180">
            <v>56.337580000000003</v>
          </cell>
          <cell r="AC180">
            <v>99.108919999999983</v>
          </cell>
          <cell r="AD180">
            <v>77.252199999999988</v>
          </cell>
          <cell r="AE180">
            <v>85.165839999999989</v>
          </cell>
          <cell r="AF180">
            <v>60.294399999999996</v>
          </cell>
          <cell r="AG180">
            <v>116.82039999999999</v>
          </cell>
          <cell r="AH180">
            <v>3.9568199999999996</v>
          </cell>
          <cell r="AI180">
            <v>202.73991999999998</v>
          </cell>
          <cell r="AJ180">
            <v>0</v>
          </cell>
        </row>
        <row r="181">
          <cell r="M181">
            <v>93</v>
          </cell>
          <cell r="P181">
            <v>2.2200000000000002</v>
          </cell>
          <cell r="Q181">
            <v>0.54</v>
          </cell>
          <cell r="T181">
            <v>0.86</v>
          </cell>
          <cell r="V181">
            <v>12.1</v>
          </cell>
          <cell r="W181">
            <v>4.5199999999999996</v>
          </cell>
          <cell r="X181">
            <v>5.18</v>
          </cell>
          <cell r="Y181">
            <v>4.03</v>
          </cell>
          <cell r="AA181">
            <v>3.87</v>
          </cell>
          <cell r="AB181">
            <v>5.24</v>
          </cell>
          <cell r="AC181">
            <v>9.7200000000000006</v>
          </cell>
          <cell r="AD181">
            <v>5.52</v>
          </cell>
          <cell r="AE181">
            <v>4.12</v>
          </cell>
          <cell r="AF181">
            <v>4.71</v>
          </cell>
          <cell r="AG181">
            <v>8.75</v>
          </cell>
          <cell r="AI181">
            <v>21.62</v>
          </cell>
        </row>
        <row r="182">
          <cell r="M182">
            <v>93</v>
          </cell>
          <cell r="N182">
            <v>0</v>
          </cell>
          <cell r="O182">
            <v>0</v>
          </cell>
          <cell r="P182">
            <v>2.2200000000000002</v>
          </cell>
          <cell r="Q182">
            <v>0.54</v>
          </cell>
          <cell r="R182">
            <v>0</v>
          </cell>
          <cell r="S182">
            <v>0</v>
          </cell>
          <cell r="T182">
            <v>0.86</v>
          </cell>
          <cell r="V182">
            <v>12.1</v>
          </cell>
          <cell r="W182">
            <v>4.5199999999999996</v>
          </cell>
          <cell r="X182">
            <v>5.18</v>
          </cell>
          <cell r="Y182">
            <v>4.03</v>
          </cell>
          <cell r="Z182">
            <v>0</v>
          </cell>
          <cell r="AA182">
            <v>3.87</v>
          </cell>
          <cell r="AB182">
            <v>5.24</v>
          </cell>
          <cell r="AC182">
            <v>9.7200000000000006</v>
          </cell>
          <cell r="AD182">
            <v>5.52</v>
          </cell>
          <cell r="AE182">
            <v>4.12</v>
          </cell>
          <cell r="AF182">
            <v>4.71</v>
          </cell>
          <cell r="AG182">
            <v>8.75</v>
          </cell>
          <cell r="AH182">
            <v>0</v>
          </cell>
          <cell r="AI182">
            <v>21.62</v>
          </cell>
          <cell r="AJ182">
            <v>0</v>
          </cell>
        </row>
        <row r="183">
          <cell r="M183">
            <v>192.3</v>
          </cell>
          <cell r="N183">
            <v>192.3</v>
          </cell>
          <cell r="O183">
            <v>192.3</v>
          </cell>
          <cell r="P183">
            <v>192.3</v>
          </cell>
          <cell r="Q183">
            <v>192.3</v>
          </cell>
          <cell r="R183">
            <v>192.3</v>
          </cell>
          <cell r="S183">
            <v>192.3</v>
          </cell>
          <cell r="T183">
            <v>192.3</v>
          </cell>
          <cell r="U183">
            <v>192.3</v>
          </cell>
          <cell r="V183">
            <v>192.3</v>
          </cell>
          <cell r="W183">
            <v>192.3</v>
          </cell>
          <cell r="X183">
            <v>192.3</v>
          </cell>
          <cell r="Y183">
            <v>192.3</v>
          </cell>
          <cell r="Z183">
            <v>192.3</v>
          </cell>
          <cell r="AA183">
            <v>192.3</v>
          </cell>
          <cell r="AB183">
            <v>192.3</v>
          </cell>
          <cell r="AC183">
            <v>192.3</v>
          </cell>
          <cell r="AD183">
            <v>192.3</v>
          </cell>
          <cell r="AE183">
            <v>192.3</v>
          </cell>
          <cell r="AF183">
            <v>192.3</v>
          </cell>
          <cell r="AG183">
            <v>192.3</v>
          </cell>
          <cell r="AH183">
            <v>192.3</v>
          </cell>
          <cell r="AI183">
            <v>192.3</v>
          </cell>
          <cell r="AJ183">
            <v>192.3</v>
          </cell>
          <cell r="AK183">
            <v>192.3</v>
          </cell>
        </row>
        <row r="184">
          <cell r="M184">
            <v>1788.39</v>
          </cell>
          <cell r="N184">
            <v>0</v>
          </cell>
          <cell r="O184">
            <v>0</v>
          </cell>
          <cell r="P184">
            <v>42.690600000000003</v>
          </cell>
          <cell r="Q184">
            <v>10.384200000000002</v>
          </cell>
          <cell r="R184">
            <v>0</v>
          </cell>
          <cell r="S184">
            <v>0</v>
          </cell>
          <cell r="T184">
            <v>16.537800000000001</v>
          </cell>
          <cell r="U184">
            <v>0</v>
          </cell>
          <cell r="V184">
            <v>232.68299999999999</v>
          </cell>
          <cell r="W184">
            <v>86.919599999999988</v>
          </cell>
          <cell r="X184">
            <v>99.611400000000003</v>
          </cell>
          <cell r="Y184">
            <v>77.496900000000011</v>
          </cell>
          <cell r="Z184">
            <v>0</v>
          </cell>
          <cell r="AA184">
            <v>74.420100000000005</v>
          </cell>
          <cell r="AB184">
            <v>100.76520000000002</v>
          </cell>
          <cell r="AC184">
            <v>186.91560000000001</v>
          </cell>
          <cell r="AD184">
            <v>106.14959999999999</v>
          </cell>
          <cell r="AE184">
            <v>79.22760000000001</v>
          </cell>
          <cell r="AF184">
            <v>90.573300000000003</v>
          </cell>
          <cell r="AG184">
            <v>168.26249999999999</v>
          </cell>
          <cell r="AH184">
            <v>0</v>
          </cell>
          <cell r="AI184">
            <v>415.75260000000009</v>
          </cell>
          <cell r="AJ184">
            <v>0</v>
          </cell>
        </row>
        <row r="185">
          <cell r="M185">
            <v>18.05</v>
          </cell>
          <cell r="P185">
            <v>0.22</v>
          </cell>
          <cell r="V185">
            <v>2.98</v>
          </cell>
          <cell r="W185">
            <v>0.87</v>
          </cell>
          <cell r="X185">
            <v>0.41</v>
          </cell>
          <cell r="Y185">
            <v>1.1299999999999999</v>
          </cell>
          <cell r="AA185">
            <v>0.52</v>
          </cell>
          <cell r="AB185">
            <v>0.35</v>
          </cell>
          <cell r="AC185">
            <v>1.66</v>
          </cell>
          <cell r="AD185">
            <v>1.05</v>
          </cell>
          <cell r="AE185">
            <v>1.1200000000000001</v>
          </cell>
          <cell r="AF185">
            <v>0.82</v>
          </cell>
          <cell r="AG185">
            <v>1.86</v>
          </cell>
          <cell r="AI185">
            <v>5.0599999999999996</v>
          </cell>
        </row>
        <row r="186">
          <cell r="M186">
            <v>18.05</v>
          </cell>
          <cell r="N186">
            <v>0</v>
          </cell>
          <cell r="O186">
            <v>0</v>
          </cell>
          <cell r="P186">
            <v>0.22</v>
          </cell>
          <cell r="Q186">
            <v>0</v>
          </cell>
          <cell r="R186">
            <v>0</v>
          </cell>
          <cell r="S186">
            <v>0</v>
          </cell>
          <cell r="U186">
            <v>0</v>
          </cell>
          <cell r="V186">
            <v>2.98</v>
          </cell>
          <cell r="W186">
            <v>0.87</v>
          </cell>
          <cell r="X186">
            <v>0.41</v>
          </cell>
          <cell r="Y186">
            <v>1.1299999999999999</v>
          </cell>
          <cell r="Z186">
            <v>0</v>
          </cell>
          <cell r="AA186">
            <v>0.52</v>
          </cell>
          <cell r="AB186">
            <v>0.35</v>
          </cell>
          <cell r="AC186">
            <v>1.66</v>
          </cell>
          <cell r="AD186">
            <v>1.05</v>
          </cell>
          <cell r="AE186">
            <v>1.1200000000000001</v>
          </cell>
          <cell r="AF186">
            <v>0.82</v>
          </cell>
          <cell r="AG186">
            <v>1.86</v>
          </cell>
          <cell r="AH186">
            <v>0</v>
          </cell>
          <cell r="AI186">
            <v>5.0599999999999996</v>
          </cell>
          <cell r="AJ186">
            <v>0</v>
          </cell>
        </row>
        <row r="187">
          <cell r="M187">
            <v>156.4</v>
          </cell>
          <cell r="N187">
            <v>156.4</v>
          </cell>
          <cell r="O187">
            <v>156.4</v>
          </cell>
          <cell r="P187">
            <v>156.4</v>
          </cell>
          <cell r="Q187">
            <v>156.4</v>
          </cell>
          <cell r="R187">
            <v>156.4</v>
          </cell>
          <cell r="S187">
            <v>156.4</v>
          </cell>
          <cell r="T187">
            <v>156.4</v>
          </cell>
          <cell r="U187">
            <v>156.4</v>
          </cell>
          <cell r="V187">
            <v>156.4</v>
          </cell>
          <cell r="W187">
            <v>156.4</v>
          </cell>
          <cell r="X187">
            <v>156.4</v>
          </cell>
          <cell r="Y187">
            <v>156.4</v>
          </cell>
          <cell r="Z187">
            <v>156.4</v>
          </cell>
          <cell r="AA187">
            <v>156.4</v>
          </cell>
          <cell r="AB187">
            <v>156.4</v>
          </cell>
          <cell r="AC187">
            <v>156.4</v>
          </cell>
          <cell r="AD187">
            <v>156.4</v>
          </cell>
          <cell r="AE187">
            <v>156.4</v>
          </cell>
          <cell r="AF187">
            <v>156.4</v>
          </cell>
          <cell r="AG187">
            <v>156.4</v>
          </cell>
          <cell r="AH187">
            <v>156.4</v>
          </cell>
          <cell r="AI187">
            <v>156.4</v>
          </cell>
          <cell r="AJ187">
            <v>156.4</v>
          </cell>
        </row>
        <row r="188">
          <cell r="M188">
            <v>282.30200000000002</v>
          </cell>
          <cell r="N188">
            <v>0</v>
          </cell>
          <cell r="O188">
            <v>0</v>
          </cell>
          <cell r="P188">
            <v>3.4408000000000003</v>
          </cell>
          <cell r="Q188">
            <v>0</v>
          </cell>
          <cell r="R188">
            <v>0</v>
          </cell>
          <cell r="S188">
            <v>0</v>
          </cell>
          <cell r="T188">
            <v>0</v>
          </cell>
          <cell r="U188">
            <v>0</v>
          </cell>
          <cell r="V188">
            <v>46.607199999999999</v>
          </cell>
          <cell r="W188">
            <v>13.606800000000002</v>
          </cell>
          <cell r="X188">
            <v>6.4123999999999999</v>
          </cell>
          <cell r="Y188">
            <v>17.673200000000001</v>
          </cell>
          <cell r="Z188">
            <v>0</v>
          </cell>
          <cell r="AA188">
            <v>8.1327999999999996</v>
          </cell>
          <cell r="AB188">
            <v>5.4740000000000002</v>
          </cell>
          <cell r="AC188">
            <v>25.962400000000002</v>
          </cell>
          <cell r="AD188">
            <v>16.422000000000001</v>
          </cell>
          <cell r="AE188">
            <v>17.516800000000003</v>
          </cell>
          <cell r="AF188">
            <v>12.8248</v>
          </cell>
          <cell r="AG188">
            <v>29.090400000000006</v>
          </cell>
          <cell r="AH188">
            <v>0</v>
          </cell>
          <cell r="AI188">
            <v>79.138400000000004</v>
          </cell>
          <cell r="AJ188">
            <v>0</v>
          </cell>
        </row>
        <row r="189">
          <cell r="M189">
            <v>8.1999999999999993</v>
          </cell>
          <cell r="P189">
            <v>0.17</v>
          </cell>
          <cell r="V189">
            <v>0.8</v>
          </cell>
          <cell r="W189">
            <v>0.52</v>
          </cell>
          <cell r="Y189">
            <v>0.71</v>
          </cell>
          <cell r="AA189">
            <v>0.68</v>
          </cell>
          <cell r="AB189">
            <v>0.62</v>
          </cell>
          <cell r="AC189">
            <v>0.72</v>
          </cell>
          <cell r="AD189">
            <v>0.17</v>
          </cell>
          <cell r="AE189">
            <v>0.63</v>
          </cell>
          <cell r="AF189">
            <v>0.43</v>
          </cell>
          <cell r="AG189">
            <v>0.79</v>
          </cell>
          <cell r="AI189">
            <v>1.96</v>
          </cell>
        </row>
        <row r="190">
          <cell r="M190">
            <v>8.1999999999999993</v>
          </cell>
          <cell r="N190">
            <v>0</v>
          </cell>
          <cell r="O190">
            <v>0</v>
          </cell>
          <cell r="P190">
            <v>0.17</v>
          </cell>
          <cell r="Q190">
            <v>0</v>
          </cell>
          <cell r="R190">
            <v>0</v>
          </cell>
          <cell r="S190">
            <v>0</v>
          </cell>
          <cell r="T190">
            <v>0</v>
          </cell>
          <cell r="U190">
            <v>0</v>
          </cell>
          <cell r="V190">
            <v>0.8</v>
          </cell>
          <cell r="W190">
            <v>0.52</v>
          </cell>
          <cell r="X190">
            <v>0</v>
          </cell>
          <cell r="Y190">
            <v>0.71</v>
          </cell>
          <cell r="Z190">
            <v>0</v>
          </cell>
          <cell r="AA190">
            <v>0.68</v>
          </cell>
          <cell r="AB190">
            <v>0.62</v>
          </cell>
          <cell r="AC190">
            <v>0.72</v>
          </cell>
          <cell r="AD190">
            <v>0.17</v>
          </cell>
          <cell r="AE190">
            <v>0.63</v>
          </cell>
          <cell r="AF190">
            <v>0.43</v>
          </cell>
          <cell r="AG190">
            <v>0.79</v>
          </cell>
          <cell r="AH190">
            <v>0</v>
          </cell>
          <cell r="AI190">
            <v>1.96</v>
          </cell>
          <cell r="AJ190">
            <v>0</v>
          </cell>
        </row>
        <row r="191">
          <cell r="M191">
            <v>114.5</v>
          </cell>
          <cell r="N191">
            <v>114.5</v>
          </cell>
          <cell r="O191">
            <v>114.5</v>
          </cell>
          <cell r="P191">
            <v>114.5</v>
          </cell>
          <cell r="Q191">
            <v>114.5</v>
          </cell>
          <cell r="R191">
            <v>114.5</v>
          </cell>
          <cell r="S191">
            <v>114.5</v>
          </cell>
          <cell r="T191">
            <v>114.5</v>
          </cell>
          <cell r="U191">
            <v>114.5</v>
          </cell>
          <cell r="V191">
            <v>114.5</v>
          </cell>
          <cell r="W191">
            <v>114.5</v>
          </cell>
          <cell r="X191">
            <v>114.5</v>
          </cell>
          <cell r="Y191">
            <v>114.5</v>
          </cell>
          <cell r="Z191">
            <v>114.5</v>
          </cell>
          <cell r="AA191">
            <v>114.5</v>
          </cell>
          <cell r="AB191">
            <v>114.5</v>
          </cell>
          <cell r="AC191">
            <v>114.5</v>
          </cell>
          <cell r="AD191">
            <v>114.5</v>
          </cell>
          <cell r="AE191">
            <v>114.5</v>
          </cell>
          <cell r="AF191">
            <v>114.5</v>
          </cell>
          <cell r="AG191">
            <v>114.5</v>
          </cell>
          <cell r="AH191">
            <v>114.5</v>
          </cell>
          <cell r="AI191">
            <v>114.5</v>
          </cell>
          <cell r="AJ191">
            <v>114.5</v>
          </cell>
          <cell r="AK191">
            <v>114.5</v>
          </cell>
        </row>
        <row r="192">
          <cell r="M192">
            <v>93.889999999999986</v>
          </cell>
          <cell r="N192">
            <v>0</v>
          </cell>
          <cell r="O192">
            <v>0</v>
          </cell>
          <cell r="P192">
            <v>1.9464999999999999</v>
          </cell>
          <cell r="Q192">
            <v>0</v>
          </cell>
          <cell r="R192">
            <v>0</v>
          </cell>
          <cell r="S192">
            <v>0</v>
          </cell>
          <cell r="T192">
            <v>0</v>
          </cell>
          <cell r="U192">
            <v>0</v>
          </cell>
          <cell r="V192">
            <v>9.16</v>
          </cell>
          <cell r="W192">
            <v>5.9539999999999997</v>
          </cell>
          <cell r="X192">
            <v>0</v>
          </cell>
          <cell r="Y192">
            <v>8.1295000000000002</v>
          </cell>
          <cell r="Z192">
            <v>0</v>
          </cell>
          <cell r="AA192">
            <v>7.7859999999999996</v>
          </cell>
          <cell r="AB192">
            <v>7.0989999999999993</v>
          </cell>
          <cell r="AC192">
            <v>8.2439999999999998</v>
          </cell>
          <cell r="AD192">
            <v>1.9464999999999999</v>
          </cell>
          <cell r="AE192">
            <v>7.2135000000000007</v>
          </cell>
          <cell r="AF192">
            <v>4.9234999999999998</v>
          </cell>
          <cell r="AG192">
            <v>9.0455000000000005</v>
          </cell>
          <cell r="AH192">
            <v>0</v>
          </cell>
          <cell r="AI192">
            <v>22.442</v>
          </cell>
          <cell r="AJ192">
            <v>0</v>
          </cell>
        </row>
        <row r="193">
          <cell r="M193">
            <v>11.55</v>
          </cell>
          <cell r="V193">
            <v>1.32</v>
          </cell>
          <cell r="W193">
            <v>0.61</v>
          </cell>
          <cell r="X193">
            <v>0.56000000000000005</v>
          </cell>
          <cell r="AC193">
            <v>0.59</v>
          </cell>
          <cell r="AG193">
            <v>0.22</v>
          </cell>
          <cell r="AI193">
            <v>8.25</v>
          </cell>
        </row>
        <row r="194">
          <cell r="M194">
            <v>11.55</v>
          </cell>
          <cell r="N194">
            <v>0</v>
          </cell>
          <cell r="O194">
            <v>0</v>
          </cell>
          <cell r="P194">
            <v>0</v>
          </cell>
          <cell r="Q194">
            <v>0</v>
          </cell>
          <cell r="R194">
            <v>0</v>
          </cell>
          <cell r="S194">
            <v>0</v>
          </cell>
          <cell r="T194">
            <v>0</v>
          </cell>
          <cell r="U194">
            <v>0</v>
          </cell>
          <cell r="V194">
            <v>1.32</v>
          </cell>
          <cell r="W194">
            <v>0.61</v>
          </cell>
          <cell r="X194">
            <v>0.56000000000000005</v>
          </cell>
          <cell r="Y194">
            <v>0</v>
          </cell>
          <cell r="Z194">
            <v>0</v>
          </cell>
          <cell r="AA194">
            <v>0</v>
          </cell>
          <cell r="AB194">
            <v>0</v>
          </cell>
          <cell r="AC194">
            <v>0.59</v>
          </cell>
          <cell r="AD194">
            <v>0</v>
          </cell>
          <cell r="AE194">
            <v>0</v>
          </cell>
          <cell r="AF194">
            <v>0</v>
          </cell>
          <cell r="AG194">
            <v>0.22</v>
          </cell>
          <cell r="AH194">
            <v>0</v>
          </cell>
          <cell r="AI194">
            <v>8.25</v>
          </cell>
          <cell r="AJ194">
            <v>0</v>
          </cell>
        </row>
        <row r="195">
          <cell r="M195">
            <v>255.39999999999998</v>
          </cell>
          <cell r="N195">
            <v>255.4</v>
          </cell>
          <cell r="O195">
            <v>255.4</v>
          </cell>
          <cell r="P195">
            <v>255.4</v>
          </cell>
          <cell r="Q195">
            <v>255.4</v>
          </cell>
          <cell r="R195">
            <v>255.4</v>
          </cell>
          <cell r="S195">
            <v>255.4</v>
          </cell>
          <cell r="T195">
            <v>255.4</v>
          </cell>
          <cell r="U195">
            <v>255.4</v>
          </cell>
          <cell r="V195">
            <v>255.4</v>
          </cell>
          <cell r="W195">
            <v>255.4</v>
          </cell>
          <cell r="X195">
            <v>255.4</v>
          </cell>
          <cell r="Y195">
            <v>255.4</v>
          </cell>
          <cell r="Z195">
            <v>255.4</v>
          </cell>
          <cell r="AA195">
            <v>255.4</v>
          </cell>
          <cell r="AB195">
            <v>255.4</v>
          </cell>
          <cell r="AC195">
            <v>255.4</v>
          </cell>
          <cell r="AD195">
            <v>255.4</v>
          </cell>
          <cell r="AE195">
            <v>255.4</v>
          </cell>
          <cell r="AF195">
            <v>255.4</v>
          </cell>
          <cell r="AG195">
            <v>255.4</v>
          </cell>
          <cell r="AH195">
            <v>255.4</v>
          </cell>
          <cell r="AI195">
            <v>255.4</v>
          </cell>
          <cell r="AJ195">
            <v>255.4</v>
          </cell>
          <cell r="AK195">
            <v>255.4</v>
          </cell>
        </row>
        <row r="196">
          <cell r="M196">
            <v>294.98700000000002</v>
          </cell>
          <cell r="N196">
            <v>0</v>
          </cell>
          <cell r="O196">
            <v>0</v>
          </cell>
          <cell r="P196">
            <v>0</v>
          </cell>
          <cell r="Q196">
            <v>0</v>
          </cell>
          <cell r="R196">
            <v>0</v>
          </cell>
          <cell r="S196">
            <v>0</v>
          </cell>
          <cell r="T196">
            <v>0</v>
          </cell>
          <cell r="U196">
            <v>0</v>
          </cell>
          <cell r="V196">
            <v>33.712800000000001</v>
          </cell>
          <cell r="W196">
            <v>15.579400000000001</v>
          </cell>
          <cell r="X196">
            <v>14.302400000000002</v>
          </cell>
          <cell r="Y196">
            <v>0</v>
          </cell>
          <cell r="Z196">
            <v>0</v>
          </cell>
          <cell r="AA196">
            <v>0</v>
          </cell>
          <cell r="AB196">
            <v>0</v>
          </cell>
          <cell r="AC196">
            <v>15.0686</v>
          </cell>
          <cell r="AD196">
            <v>0</v>
          </cell>
          <cell r="AE196">
            <v>0</v>
          </cell>
          <cell r="AF196">
            <v>0</v>
          </cell>
          <cell r="AG196">
            <v>5.6188000000000002</v>
          </cell>
          <cell r="AH196">
            <v>0</v>
          </cell>
          <cell r="AI196">
            <v>210.70500000000001</v>
          </cell>
          <cell r="AJ196">
            <v>0</v>
          </cell>
        </row>
        <row r="197">
          <cell r="M197">
            <v>19.689999999999998</v>
          </cell>
          <cell r="V197">
            <v>3.6</v>
          </cell>
          <cell r="W197">
            <v>2.08</v>
          </cell>
          <cell r="X197">
            <v>0.31</v>
          </cell>
          <cell r="Y197">
            <v>1.28</v>
          </cell>
          <cell r="AA197">
            <v>0.23</v>
          </cell>
          <cell r="AB197">
            <v>0.11</v>
          </cell>
          <cell r="AC197">
            <v>2.16</v>
          </cell>
          <cell r="AD197">
            <v>1.58</v>
          </cell>
          <cell r="AE197">
            <v>0.78</v>
          </cell>
          <cell r="AF197">
            <v>0.75</v>
          </cell>
          <cell r="AG197">
            <v>2.0699999999999998</v>
          </cell>
          <cell r="AI197">
            <v>4.74</v>
          </cell>
        </row>
        <row r="198">
          <cell r="M198">
            <v>19.689999999999998</v>
          </cell>
          <cell r="N198">
            <v>0</v>
          </cell>
          <cell r="O198">
            <v>0</v>
          </cell>
          <cell r="P198">
            <v>0</v>
          </cell>
          <cell r="Q198">
            <v>0</v>
          </cell>
          <cell r="R198">
            <v>0</v>
          </cell>
          <cell r="S198">
            <v>0</v>
          </cell>
          <cell r="T198">
            <v>0</v>
          </cell>
          <cell r="U198">
            <v>0</v>
          </cell>
          <cell r="V198">
            <v>3.6</v>
          </cell>
          <cell r="W198">
            <v>2.08</v>
          </cell>
          <cell r="X198">
            <v>0.31</v>
          </cell>
          <cell r="Y198">
            <v>1.28</v>
          </cell>
          <cell r="Z198">
            <v>0</v>
          </cell>
          <cell r="AA198">
            <v>0.23</v>
          </cell>
          <cell r="AB198">
            <v>0.11</v>
          </cell>
          <cell r="AC198">
            <v>2.16</v>
          </cell>
          <cell r="AD198">
            <v>1.58</v>
          </cell>
          <cell r="AE198">
            <v>0.78</v>
          </cell>
          <cell r="AF198">
            <v>0.75</v>
          </cell>
          <cell r="AG198">
            <v>2.0699999999999998</v>
          </cell>
          <cell r="AH198">
            <v>0</v>
          </cell>
          <cell r="AI198">
            <v>4.74</v>
          </cell>
          <cell r="AJ198">
            <v>0</v>
          </cell>
        </row>
        <row r="199">
          <cell r="M199">
            <v>184.20000000000002</v>
          </cell>
          <cell r="N199">
            <v>184.2</v>
          </cell>
          <cell r="O199">
            <v>184.2</v>
          </cell>
          <cell r="P199">
            <v>184.2</v>
          </cell>
          <cell r="Q199">
            <v>184.2</v>
          </cell>
          <cell r="R199">
            <v>184.2</v>
          </cell>
          <cell r="S199">
            <v>184.2</v>
          </cell>
          <cell r="T199">
            <v>184.2</v>
          </cell>
          <cell r="U199">
            <v>184.2</v>
          </cell>
          <cell r="V199">
            <v>184.2</v>
          </cell>
          <cell r="W199">
            <v>184.2</v>
          </cell>
          <cell r="X199">
            <v>184.2</v>
          </cell>
          <cell r="Y199">
            <v>184.2</v>
          </cell>
          <cell r="Z199">
            <v>184.2</v>
          </cell>
          <cell r="AA199">
            <v>184.2</v>
          </cell>
          <cell r="AB199">
            <v>184.2</v>
          </cell>
          <cell r="AC199">
            <v>184.2</v>
          </cell>
          <cell r="AD199">
            <v>184.2</v>
          </cell>
          <cell r="AE199">
            <v>184.2</v>
          </cell>
          <cell r="AF199">
            <v>184.2</v>
          </cell>
          <cell r="AG199">
            <v>184.2</v>
          </cell>
          <cell r="AH199">
            <v>184.2</v>
          </cell>
          <cell r="AI199">
            <v>184.2</v>
          </cell>
          <cell r="AJ199">
            <v>184.2</v>
          </cell>
        </row>
        <row r="200">
          <cell r="M200">
            <v>362.68979999999999</v>
          </cell>
          <cell r="N200">
            <v>0</v>
          </cell>
          <cell r="O200">
            <v>0</v>
          </cell>
          <cell r="P200">
            <v>0</v>
          </cell>
          <cell r="Q200">
            <v>0</v>
          </cell>
          <cell r="R200">
            <v>0</v>
          </cell>
          <cell r="S200">
            <v>0</v>
          </cell>
          <cell r="T200">
            <v>0</v>
          </cell>
          <cell r="U200">
            <v>0</v>
          </cell>
          <cell r="V200">
            <v>66.311999999999998</v>
          </cell>
          <cell r="W200">
            <v>38.313599999999994</v>
          </cell>
          <cell r="X200">
            <v>5.7101999999999995</v>
          </cell>
          <cell r="Y200">
            <v>23.577599999999997</v>
          </cell>
          <cell r="Z200">
            <v>0</v>
          </cell>
          <cell r="AA200">
            <v>4.2366000000000001</v>
          </cell>
          <cell r="AB200">
            <v>2.0262000000000002</v>
          </cell>
          <cell r="AC200">
            <v>39.787199999999999</v>
          </cell>
          <cell r="AD200">
            <v>29.1036</v>
          </cell>
          <cell r="AE200">
            <v>14.367599999999999</v>
          </cell>
          <cell r="AF200">
            <v>13.814999999999998</v>
          </cell>
          <cell r="AG200">
            <v>38.12939999999999</v>
          </cell>
          <cell r="AH200">
            <v>0</v>
          </cell>
          <cell r="AI200">
            <v>87.3108</v>
          </cell>
          <cell r="AJ200">
            <v>0</v>
          </cell>
        </row>
        <row r="201">
          <cell r="M201">
            <v>0</v>
          </cell>
        </row>
        <row r="202">
          <cell r="M202">
            <v>0</v>
          </cell>
        </row>
        <row r="203">
          <cell r="M203">
            <v>0</v>
          </cell>
        </row>
        <row r="204">
          <cell r="M204">
            <v>0</v>
          </cell>
        </row>
        <row r="205">
          <cell r="M205">
            <v>496.53</v>
          </cell>
          <cell r="P205">
            <v>7.56</v>
          </cell>
          <cell r="Q205">
            <v>1.63</v>
          </cell>
          <cell r="T205">
            <v>3.51</v>
          </cell>
          <cell r="V205">
            <v>25.89</v>
          </cell>
          <cell r="W205">
            <v>15.1</v>
          </cell>
          <cell r="X205">
            <v>6.71</v>
          </cell>
          <cell r="Y205">
            <v>14.37</v>
          </cell>
          <cell r="Z205">
            <v>0.56000000000000005</v>
          </cell>
          <cell r="AA205">
            <v>20.65</v>
          </cell>
          <cell r="AB205">
            <v>22.64</v>
          </cell>
          <cell r="AC205">
            <v>45.14</v>
          </cell>
          <cell r="AD205">
            <v>25.32</v>
          </cell>
          <cell r="AE205">
            <v>59.66</v>
          </cell>
          <cell r="AF205">
            <v>18.079999999999998</v>
          </cell>
          <cell r="AG205">
            <v>55.43</v>
          </cell>
          <cell r="AH205">
            <v>2.57</v>
          </cell>
          <cell r="AI205">
            <v>171.71</v>
          </cell>
        </row>
        <row r="206">
          <cell r="M206">
            <v>496.53</v>
          </cell>
          <cell r="P206">
            <v>7.56</v>
          </cell>
          <cell r="Q206">
            <v>1.63</v>
          </cell>
          <cell r="R206">
            <v>0</v>
          </cell>
          <cell r="S206">
            <v>0</v>
          </cell>
          <cell r="T206">
            <v>3.51</v>
          </cell>
          <cell r="U206">
            <v>0</v>
          </cell>
          <cell r="V206">
            <v>25.89</v>
          </cell>
          <cell r="W206">
            <v>15.1</v>
          </cell>
          <cell r="X206">
            <v>6.71</v>
          </cell>
          <cell r="Y206">
            <v>14.37</v>
          </cell>
          <cell r="Z206">
            <v>0.56000000000000005</v>
          </cell>
          <cell r="AA206">
            <v>20.65</v>
          </cell>
          <cell r="AB206">
            <v>22.64</v>
          </cell>
          <cell r="AC206">
            <v>45.14</v>
          </cell>
          <cell r="AD206">
            <v>25.32</v>
          </cell>
          <cell r="AE206">
            <v>59.66</v>
          </cell>
          <cell r="AF206">
            <v>18.079999999999998</v>
          </cell>
          <cell r="AG206">
            <v>55.43</v>
          </cell>
          <cell r="AH206">
            <v>2.57</v>
          </cell>
          <cell r="AI206">
            <v>171.71</v>
          </cell>
          <cell r="AJ206">
            <v>0</v>
          </cell>
        </row>
        <row r="207">
          <cell r="M207">
            <v>168.40000000000003</v>
          </cell>
          <cell r="N207">
            <v>168.4</v>
          </cell>
          <cell r="O207">
            <v>168.4</v>
          </cell>
          <cell r="P207">
            <v>168.4</v>
          </cell>
          <cell r="Q207">
            <v>168.4</v>
          </cell>
          <cell r="R207">
            <v>168.4</v>
          </cell>
          <cell r="S207">
            <v>168.4</v>
          </cell>
          <cell r="T207">
            <v>168.4</v>
          </cell>
          <cell r="U207">
            <v>168.4</v>
          </cell>
          <cell r="V207">
            <v>168.4</v>
          </cell>
          <cell r="W207">
            <v>168.4</v>
          </cell>
          <cell r="X207">
            <v>168.4</v>
          </cell>
          <cell r="Y207">
            <v>168.4</v>
          </cell>
          <cell r="Z207">
            <v>168.4</v>
          </cell>
          <cell r="AA207">
            <v>168.4</v>
          </cell>
          <cell r="AB207">
            <v>168.4</v>
          </cell>
          <cell r="AC207">
            <v>168.4</v>
          </cell>
          <cell r="AD207">
            <v>168.4</v>
          </cell>
          <cell r="AE207">
            <v>168.4</v>
          </cell>
          <cell r="AF207">
            <v>168.4</v>
          </cell>
          <cell r="AG207">
            <v>168.4</v>
          </cell>
          <cell r="AH207">
            <v>168.4</v>
          </cell>
          <cell r="AI207">
            <v>168.4</v>
          </cell>
          <cell r="AJ207">
            <v>168.4</v>
          </cell>
        </row>
        <row r="208">
          <cell r="M208">
            <v>8361.5652000000009</v>
          </cell>
          <cell r="N208">
            <v>0</v>
          </cell>
          <cell r="O208">
            <v>0</v>
          </cell>
          <cell r="P208">
            <v>127.3104</v>
          </cell>
          <cell r="Q208">
            <v>27.449200000000001</v>
          </cell>
          <cell r="R208">
            <v>0</v>
          </cell>
          <cell r="S208">
            <v>0</v>
          </cell>
          <cell r="T208">
            <v>59.108399999999996</v>
          </cell>
          <cell r="U208">
            <v>0</v>
          </cell>
          <cell r="V208">
            <v>435.98760000000004</v>
          </cell>
          <cell r="W208">
            <v>254.28400000000002</v>
          </cell>
          <cell r="X208">
            <v>112.99639999999999</v>
          </cell>
          <cell r="Y208">
            <v>241.99079999999998</v>
          </cell>
          <cell r="Z208">
            <v>9.4304000000000023</v>
          </cell>
          <cell r="AA208">
            <v>347.74599999999998</v>
          </cell>
          <cell r="AB208">
            <v>381.25760000000002</v>
          </cell>
          <cell r="AC208">
            <v>760.1576</v>
          </cell>
          <cell r="AD208">
            <v>426.3888</v>
          </cell>
          <cell r="AE208">
            <v>1004.6744000000001</v>
          </cell>
          <cell r="AF208">
            <v>304.46719999999999</v>
          </cell>
          <cell r="AG208">
            <v>933.44119999999998</v>
          </cell>
          <cell r="AH208">
            <v>43.278800000000004</v>
          </cell>
          <cell r="AI208">
            <v>2891.5964000000004</v>
          </cell>
          <cell r="AJ208">
            <v>0</v>
          </cell>
        </row>
        <row r="209">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row>
        <row r="210">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row>
        <row r="211">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row>
        <row r="212">
          <cell r="M212">
            <v>0</v>
          </cell>
          <cell r="N212" t="str">
            <v/>
          </cell>
          <cell r="O212" t="str">
            <v/>
          </cell>
          <cell r="P212" t="str">
            <v/>
          </cell>
          <cell r="Q212" t="str">
            <v/>
          </cell>
          <cell r="R212" t="str">
            <v/>
          </cell>
          <cell r="S212" t="str">
            <v/>
          </cell>
          <cell r="T212" t="str">
            <v/>
          </cell>
          <cell r="U212" t="str">
            <v/>
          </cell>
          <cell r="V212" t="str">
            <v/>
          </cell>
          <cell r="W212" t="str">
            <v/>
          </cell>
          <cell r="X212" t="str">
            <v/>
          </cell>
          <cell r="Y212" t="str">
            <v/>
          </cell>
          <cell r="Z212" t="str">
            <v/>
          </cell>
          <cell r="AA212" t="str">
            <v/>
          </cell>
          <cell r="AB212" t="str">
            <v/>
          </cell>
          <cell r="AC212" t="str">
            <v/>
          </cell>
          <cell r="AD212" t="str">
            <v/>
          </cell>
          <cell r="AE212" t="str">
            <v/>
          </cell>
          <cell r="AF212" t="str">
            <v/>
          </cell>
          <cell r="AG212" t="str">
            <v/>
          </cell>
          <cell r="AH212" t="str">
            <v/>
          </cell>
          <cell r="AI212" t="str">
            <v/>
          </cell>
          <cell r="AJ212" t="str">
            <v/>
          </cell>
        </row>
        <row r="213">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row>
        <row r="214">
          <cell r="M214">
            <v>49.78</v>
          </cell>
          <cell r="N214">
            <v>6.2</v>
          </cell>
          <cell r="O214">
            <v>0</v>
          </cell>
          <cell r="P214">
            <v>0</v>
          </cell>
          <cell r="Q214">
            <v>0</v>
          </cell>
          <cell r="R214">
            <v>0</v>
          </cell>
          <cell r="S214">
            <v>0</v>
          </cell>
          <cell r="T214">
            <v>0</v>
          </cell>
          <cell r="U214">
            <v>0</v>
          </cell>
          <cell r="V214">
            <v>0</v>
          </cell>
          <cell r="W214">
            <v>0</v>
          </cell>
          <cell r="X214">
            <v>10.3</v>
          </cell>
          <cell r="Y214">
            <v>0.2</v>
          </cell>
          <cell r="Z214">
            <v>0</v>
          </cell>
          <cell r="AA214">
            <v>0</v>
          </cell>
          <cell r="AB214">
            <v>0</v>
          </cell>
          <cell r="AC214">
            <v>0.35</v>
          </cell>
          <cell r="AD214">
            <v>0</v>
          </cell>
          <cell r="AE214">
            <v>0</v>
          </cell>
          <cell r="AF214">
            <v>0.16</v>
          </cell>
          <cell r="AG214">
            <v>31.84</v>
          </cell>
          <cell r="AH214">
            <v>0</v>
          </cell>
          <cell r="AI214">
            <v>0.73</v>
          </cell>
          <cell r="AJ214">
            <v>0</v>
          </cell>
        </row>
        <row r="215">
          <cell r="M215">
            <v>49.78</v>
          </cell>
          <cell r="N215">
            <v>6.2</v>
          </cell>
          <cell r="O215">
            <v>0</v>
          </cell>
          <cell r="P215">
            <v>0</v>
          </cell>
          <cell r="Q215">
            <v>0</v>
          </cell>
          <cell r="R215">
            <v>0</v>
          </cell>
          <cell r="S215">
            <v>0</v>
          </cell>
          <cell r="T215">
            <v>0</v>
          </cell>
          <cell r="U215">
            <v>0</v>
          </cell>
          <cell r="V215">
            <v>0</v>
          </cell>
          <cell r="W215">
            <v>0</v>
          </cell>
          <cell r="X215">
            <v>10.3</v>
          </cell>
          <cell r="Y215">
            <v>0.2</v>
          </cell>
          <cell r="Z215">
            <v>0</v>
          </cell>
          <cell r="AA215">
            <v>0</v>
          </cell>
          <cell r="AB215">
            <v>0</v>
          </cell>
          <cell r="AC215">
            <v>0.35</v>
          </cell>
          <cell r="AD215">
            <v>0</v>
          </cell>
          <cell r="AE215">
            <v>0</v>
          </cell>
          <cell r="AF215">
            <v>0.16</v>
          </cell>
          <cell r="AG215">
            <v>31.84</v>
          </cell>
          <cell r="AH215">
            <v>0</v>
          </cell>
          <cell r="AI215">
            <v>0.73</v>
          </cell>
          <cell r="AJ215">
            <v>0</v>
          </cell>
        </row>
        <row r="216">
          <cell r="M216">
            <v>323.96440337484933</v>
          </cell>
          <cell r="N216">
            <v>327.40000000000003</v>
          </cell>
          <cell r="O216" t="str">
            <v/>
          </cell>
          <cell r="P216" t="str">
            <v/>
          </cell>
          <cell r="Q216" t="str">
            <v/>
          </cell>
          <cell r="R216" t="str">
            <v/>
          </cell>
          <cell r="S216" t="str">
            <v/>
          </cell>
          <cell r="T216" t="str">
            <v/>
          </cell>
          <cell r="U216" t="str">
            <v/>
          </cell>
          <cell r="V216" t="str">
            <v/>
          </cell>
          <cell r="W216" t="str">
            <v/>
          </cell>
          <cell r="X216">
            <v>327.39999999999998</v>
          </cell>
          <cell r="Y216">
            <v>225.60000000000002</v>
          </cell>
          <cell r="Z216" t="str">
            <v/>
          </cell>
          <cell r="AA216" t="str">
            <v/>
          </cell>
          <cell r="AB216" t="str">
            <v/>
          </cell>
          <cell r="AC216">
            <v>225.6</v>
          </cell>
          <cell r="AD216" t="str">
            <v/>
          </cell>
          <cell r="AE216" t="str">
            <v/>
          </cell>
          <cell r="AF216">
            <v>225.59999999999997</v>
          </cell>
          <cell r="AG216">
            <v>326.63266331658292</v>
          </cell>
          <cell r="AH216" t="str">
            <v/>
          </cell>
          <cell r="AI216">
            <v>225.6</v>
          </cell>
          <cell r="AJ216" t="str">
            <v/>
          </cell>
        </row>
        <row r="217">
          <cell r="M217">
            <v>1612.6948</v>
          </cell>
          <cell r="N217">
            <v>202.988</v>
          </cell>
          <cell r="O217">
            <v>0</v>
          </cell>
          <cell r="P217">
            <v>0</v>
          </cell>
          <cell r="Q217">
            <v>0</v>
          </cell>
          <cell r="R217">
            <v>0</v>
          </cell>
          <cell r="S217">
            <v>0</v>
          </cell>
          <cell r="T217">
            <v>0</v>
          </cell>
          <cell r="U217">
            <v>0</v>
          </cell>
          <cell r="V217">
            <v>0</v>
          </cell>
          <cell r="W217">
            <v>0</v>
          </cell>
          <cell r="X217">
            <v>337.22199999999998</v>
          </cell>
          <cell r="Y217">
            <v>4.5120000000000005</v>
          </cell>
          <cell r="Z217">
            <v>0</v>
          </cell>
          <cell r="AA217">
            <v>0</v>
          </cell>
          <cell r="AB217">
            <v>0</v>
          </cell>
          <cell r="AC217">
            <v>7.895999999999999</v>
          </cell>
          <cell r="AD217">
            <v>0</v>
          </cell>
          <cell r="AE217">
            <v>0</v>
          </cell>
          <cell r="AF217">
            <v>3.6095999999999995</v>
          </cell>
          <cell r="AG217">
            <v>1039.9983999999999</v>
          </cell>
          <cell r="AH217">
            <v>0</v>
          </cell>
          <cell r="AI217">
            <v>16.468799999999998</v>
          </cell>
          <cell r="AJ217">
            <v>0</v>
          </cell>
        </row>
        <row r="218">
          <cell r="M218">
            <v>48.1</v>
          </cell>
          <cell r="N218">
            <v>6.2</v>
          </cell>
          <cell r="X218">
            <v>10.3</v>
          </cell>
          <cell r="AG218">
            <v>31.6</v>
          </cell>
        </row>
        <row r="219">
          <cell r="M219">
            <v>48.1</v>
          </cell>
          <cell r="N219">
            <v>6.2</v>
          </cell>
          <cell r="O219">
            <v>0</v>
          </cell>
          <cell r="P219">
            <v>0</v>
          </cell>
          <cell r="Q219">
            <v>0</v>
          </cell>
          <cell r="R219">
            <v>0</v>
          </cell>
          <cell r="S219">
            <v>0</v>
          </cell>
          <cell r="V219">
            <v>0</v>
          </cell>
          <cell r="W219">
            <v>0</v>
          </cell>
          <cell r="X219">
            <v>10.3</v>
          </cell>
          <cell r="Y219">
            <v>0</v>
          </cell>
          <cell r="Z219">
            <v>0</v>
          </cell>
          <cell r="AA219">
            <v>0</v>
          </cell>
          <cell r="AB219">
            <v>0</v>
          </cell>
          <cell r="AC219">
            <v>0</v>
          </cell>
          <cell r="AD219">
            <v>0</v>
          </cell>
          <cell r="AF219">
            <v>0</v>
          </cell>
          <cell r="AG219">
            <v>31.6</v>
          </cell>
          <cell r="AH219">
            <v>0</v>
          </cell>
          <cell r="AI219">
            <v>0</v>
          </cell>
          <cell r="AJ219">
            <v>0</v>
          </cell>
        </row>
        <row r="220">
          <cell r="M220">
            <v>327.40000000000003</v>
          </cell>
          <cell r="N220">
            <v>327.39999999999998</v>
          </cell>
          <cell r="O220">
            <v>327.39999999999998</v>
          </cell>
          <cell r="P220">
            <v>327.39999999999998</v>
          </cell>
          <cell r="Q220">
            <v>327.39999999999998</v>
          </cell>
          <cell r="R220">
            <v>327.39999999999998</v>
          </cell>
          <cell r="S220">
            <v>327.39999999999998</v>
          </cell>
          <cell r="T220">
            <v>327.39999999999998</v>
          </cell>
          <cell r="U220">
            <v>327.39999999999998</v>
          </cell>
          <cell r="V220">
            <v>327.39999999999998</v>
          </cell>
          <cell r="W220">
            <v>327.39999999999998</v>
          </cell>
          <cell r="X220">
            <v>327.39999999999998</v>
          </cell>
          <cell r="Y220">
            <v>327.39999999999998</v>
          </cell>
          <cell r="Z220">
            <v>327.39999999999998</v>
          </cell>
          <cell r="AA220">
            <v>327.39999999999998</v>
          </cell>
          <cell r="AB220">
            <v>327.39999999999998</v>
          </cell>
          <cell r="AC220">
            <v>327.39999999999998</v>
          </cell>
          <cell r="AD220">
            <v>327.39999999999998</v>
          </cell>
          <cell r="AE220">
            <v>327.39999999999998</v>
          </cell>
          <cell r="AF220">
            <v>327.39999999999998</v>
          </cell>
          <cell r="AG220">
            <v>327.39999999999998</v>
          </cell>
          <cell r="AH220">
            <v>327.39999999999998</v>
          </cell>
          <cell r="AI220">
            <v>327.39999999999998</v>
          </cell>
          <cell r="AJ220">
            <v>327.39999999999998</v>
          </cell>
        </row>
        <row r="221">
          <cell r="M221">
            <v>1574.7940000000001</v>
          </cell>
          <cell r="N221">
            <v>202.988</v>
          </cell>
          <cell r="O221">
            <v>0</v>
          </cell>
          <cell r="P221">
            <v>0</v>
          </cell>
          <cell r="Q221">
            <v>0</v>
          </cell>
          <cell r="R221">
            <v>0</v>
          </cell>
          <cell r="S221">
            <v>0</v>
          </cell>
          <cell r="T221">
            <v>0</v>
          </cell>
          <cell r="U221">
            <v>0</v>
          </cell>
          <cell r="V221">
            <v>0</v>
          </cell>
          <cell r="W221">
            <v>0</v>
          </cell>
          <cell r="X221">
            <v>337.22199999999998</v>
          </cell>
          <cell r="Y221">
            <v>0</v>
          </cell>
          <cell r="Z221">
            <v>0</v>
          </cell>
          <cell r="AA221">
            <v>0</v>
          </cell>
          <cell r="AB221">
            <v>0</v>
          </cell>
          <cell r="AC221">
            <v>0</v>
          </cell>
          <cell r="AD221">
            <v>0</v>
          </cell>
          <cell r="AE221">
            <v>0</v>
          </cell>
          <cell r="AF221">
            <v>0</v>
          </cell>
          <cell r="AG221">
            <v>1034.5840000000001</v>
          </cell>
          <cell r="AH221">
            <v>0</v>
          </cell>
          <cell r="AI221">
            <v>0</v>
          </cell>
          <cell r="AJ221">
            <v>0</v>
          </cell>
        </row>
        <row r="222">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row>
        <row r="223">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row>
        <row r="224">
          <cell r="M224">
            <v>0</v>
          </cell>
          <cell r="N224" t="str">
            <v/>
          </cell>
          <cell r="O224" t="str">
            <v/>
          </cell>
          <cell r="P224" t="str">
            <v/>
          </cell>
          <cell r="Q224" t="str">
            <v/>
          </cell>
          <cell r="R224" t="str">
            <v/>
          </cell>
          <cell r="S224" t="str">
            <v/>
          </cell>
          <cell r="T224" t="str">
            <v/>
          </cell>
          <cell r="U224" t="str">
            <v/>
          </cell>
          <cell r="V224" t="str">
            <v/>
          </cell>
          <cell r="W224" t="str">
            <v/>
          </cell>
          <cell r="X224" t="str">
            <v/>
          </cell>
          <cell r="Y224" t="str">
            <v/>
          </cell>
          <cell r="Z224" t="str">
            <v/>
          </cell>
          <cell r="AA224" t="str">
            <v/>
          </cell>
          <cell r="AB224" t="str">
            <v/>
          </cell>
          <cell r="AC224" t="str">
            <v/>
          </cell>
          <cell r="AD224" t="str">
            <v/>
          </cell>
          <cell r="AE224" t="str">
            <v/>
          </cell>
          <cell r="AF224" t="str">
            <v/>
          </cell>
          <cell r="AG224" t="str">
            <v/>
          </cell>
          <cell r="AH224" t="str">
            <v/>
          </cell>
          <cell r="AI224" t="str">
            <v/>
          </cell>
          <cell r="AJ224" t="str">
            <v/>
          </cell>
        </row>
        <row r="225">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row>
        <row r="226">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row>
        <row r="227">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row>
        <row r="228">
          <cell r="M228">
            <v>0</v>
          </cell>
          <cell r="N228" t="str">
            <v/>
          </cell>
          <cell r="O228" t="str">
            <v/>
          </cell>
          <cell r="P228" t="str">
            <v/>
          </cell>
          <cell r="Q228" t="str">
            <v/>
          </cell>
          <cell r="R228" t="str">
            <v/>
          </cell>
          <cell r="S228" t="str">
            <v/>
          </cell>
          <cell r="T228" t="str">
            <v/>
          </cell>
          <cell r="U228" t="str">
            <v/>
          </cell>
          <cell r="V228" t="str">
            <v/>
          </cell>
          <cell r="W228" t="str">
            <v/>
          </cell>
          <cell r="X228" t="str">
            <v/>
          </cell>
          <cell r="Y228" t="str">
            <v/>
          </cell>
          <cell r="Z228" t="str">
            <v/>
          </cell>
          <cell r="AA228" t="str">
            <v/>
          </cell>
          <cell r="AB228" t="str">
            <v/>
          </cell>
          <cell r="AC228" t="str">
            <v/>
          </cell>
          <cell r="AD228" t="str">
            <v/>
          </cell>
          <cell r="AE228" t="str">
            <v/>
          </cell>
          <cell r="AF228" t="str">
            <v/>
          </cell>
          <cell r="AG228" t="str">
            <v/>
          </cell>
          <cell r="AH228" t="str">
            <v/>
          </cell>
          <cell r="AI228" t="str">
            <v/>
          </cell>
          <cell r="AJ228" t="str">
            <v/>
          </cell>
        </row>
        <row r="229">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row>
        <row r="230">
          <cell r="M230">
            <v>1.6800000000000002</v>
          </cell>
          <cell r="Y230">
            <v>0.2</v>
          </cell>
          <cell r="AC230">
            <v>0.35</v>
          </cell>
          <cell r="AF230">
            <v>0.16</v>
          </cell>
          <cell r="AG230">
            <v>0.24</v>
          </cell>
          <cell r="AI230">
            <v>0.73</v>
          </cell>
        </row>
        <row r="231">
          <cell r="M231">
            <v>1.6800000000000002</v>
          </cell>
          <cell r="N231">
            <v>0</v>
          </cell>
          <cell r="O231">
            <v>0</v>
          </cell>
          <cell r="P231">
            <v>0</v>
          </cell>
          <cell r="Q231">
            <v>0</v>
          </cell>
          <cell r="R231">
            <v>0</v>
          </cell>
          <cell r="S231">
            <v>0</v>
          </cell>
          <cell r="T231">
            <v>0</v>
          </cell>
          <cell r="U231">
            <v>0</v>
          </cell>
          <cell r="V231">
            <v>0</v>
          </cell>
          <cell r="W231">
            <v>0</v>
          </cell>
          <cell r="X231">
            <v>0</v>
          </cell>
          <cell r="Y231">
            <v>0.2</v>
          </cell>
          <cell r="Z231">
            <v>0</v>
          </cell>
          <cell r="AA231">
            <v>0</v>
          </cell>
          <cell r="AB231">
            <v>0</v>
          </cell>
          <cell r="AC231">
            <v>0.35</v>
          </cell>
          <cell r="AD231">
            <v>0</v>
          </cell>
          <cell r="AE231">
            <v>0</v>
          </cell>
          <cell r="AF231">
            <v>0.16</v>
          </cell>
          <cell r="AG231">
            <v>0.24</v>
          </cell>
          <cell r="AH231">
            <v>0</v>
          </cell>
          <cell r="AI231">
            <v>0.73</v>
          </cell>
          <cell r="AJ231">
            <v>0</v>
          </cell>
        </row>
        <row r="232">
          <cell r="M232">
            <v>225.59999999999997</v>
          </cell>
          <cell r="N232">
            <v>225.6</v>
          </cell>
          <cell r="O232">
            <v>225.6</v>
          </cell>
          <cell r="P232">
            <v>225.6</v>
          </cell>
          <cell r="Q232">
            <v>225.6</v>
          </cell>
          <cell r="R232">
            <v>225.6</v>
          </cell>
          <cell r="S232">
            <v>225.6</v>
          </cell>
          <cell r="T232">
            <v>225.6</v>
          </cell>
          <cell r="U232">
            <v>225.6</v>
          </cell>
          <cell r="V232">
            <v>225.6</v>
          </cell>
          <cell r="W232">
            <v>225.6</v>
          </cell>
          <cell r="X232">
            <v>225.6</v>
          </cell>
          <cell r="Y232">
            <v>225.6</v>
          </cell>
          <cell r="Z232">
            <v>225.6</v>
          </cell>
          <cell r="AA232">
            <v>225.6</v>
          </cell>
          <cell r="AB232">
            <v>225.6</v>
          </cell>
          <cell r="AC232">
            <v>225.6</v>
          </cell>
          <cell r="AD232">
            <v>225.6</v>
          </cell>
          <cell r="AE232">
            <v>225.6</v>
          </cell>
          <cell r="AF232">
            <v>225.6</v>
          </cell>
          <cell r="AG232">
            <v>225.6</v>
          </cell>
          <cell r="AH232">
            <v>225.6</v>
          </cell>
          <cell r="AI232">
            <v>225.6</v>
          </cell>
          <cell r="AJ232">
            <v>225.6</v>
          </cell>
        </row>
        <row r="233">
          <cell r="M233">
            <v>37.900799999999997</v>
          </cell>
          <cell r="N233">
            <v>0</v>
          </cell>
          <cell r="O233">
            <v>0</v>
          </cell>
          <cell r="P233">
            <v>0</v>
          </cell>
          <cell r="Q233">
            <v>0</v>
          </cell>
          <cell r="R233">
            <v>0</v>
          </cell>
          <cell r="S233">
            <v>0</v>
          </cell>
          <cell r="T233">
            <v>0</v>
          </cell>
          <cell r="U233">
            <v>0</v>
          </cell>
          <cell r="V233">
            <v>0</v>
          </cell>
          <cell r="W233">
            <v>0</v>
          </cell>
          <cell r="X233">
            <v>0</v>
          </cell>
          <cell r="Y233">
            <v>4.5120000000000005</v>
          </cell>
          <cell r="Z233">
            <v>0</v>
          </cell>
          <cell r="AA233">
            <v>0</v>
          </cell>
          <cell r="AB233">
            <v>0</v>
          </cell>
          <cell r="AC233">
            <v>7.895999999999999</v>
          </cell>
          <cell r="AD233">
            <v>0</v>
          </cell>
          <cell r="AE233">
            <v>0</v>
          </cell>
          <cell r="AF233">
            <v>3.6095999999999995</v>
          </cell>
          <cell r="AG233">
            <v>5.4143999999999997</v>
          </cell>
          <cell r="AH233">
            <v>0</v>
          </cell>
          <cell r="AI233">
            <v>16.468799999999998</v>
          </cell>
          <cell r="AJ233">
            <v>0</v>
          </cell>
        </row>
        <row r="234">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row>
        <row r="235">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row>
        <row r="236">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row>
        <row r="237">
          <cell r="M237">
            <v>0</v>
          </cell>
          <cell r="N237" t="str">
            <v/>
          </cell>
          <cell r="O237" t="str">
            <v/>
          </cell>
          <cell r="P237" t="str">
            <v/>
          </cell>
          <cell r="Q237" t="str">
            <v/>
          </cell>
          <cell r="R237" t="str">
            <v/>
          </cell>
          <cell r="S237" t="str">
            <v/>
          </cell>
          <cell r="T237" t="str">
            <v/>
          </cell>
          <cell r="U237" t="str">
            <v/>
          </cell>
          <cell r="V237" t="str">
            <v/>
          </cell>
          <cell r="W237" t="str">
            <v/>
          </cell>
          <cell r="X237" t="str">
            <v/>
          </cell>
          <cell r="Y237" t="str">
            <v/>
          </cell>
          <cell r="Z237" t="str">
            <v/>
          </cell>
          <cell r="AA237" t="str">
            <v/>
          </cell>
          <cell r="AB237" t="str">
            <v/>
          </cell>
          <cell r="AC237" t="str">
            <v/>
          </cell>
          <cell r="AD237" t="str">
            <v/>
          </cell>
          <cell r="AE237" t="str">
            <v/>
          </cell>
          <cell r="AF237" t="str">
            <v/>
          </cell>
          <cell r="AG237" t="str">
            <v/>
          </cell>
          <cell r="AH237" t="str">
            <v/>
          </cell>
          <cell r="AI237" t="str">
            <v/>
          </cell>
          <cell r="AJ237" t="str">
            <v/>
          </cell>
        </row>
        <row r="238">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row>
        <row r="239">
          <cell r="M239">
            <v>30.76</v>
          </cell>
          <cell r="N239">
            <v>0</v>
          </cell>
          <cell r="O239">
            <v>0</v>
          </cell>
          <cell r="P239">
            <v>1.1600000000000001</v>
          </cell>
          <cell r="Q239">
            <v>0</v>
          </cell>
          <cell r="R239">
            <v>0</v>
          </cell>
          <cell r="S239">
            <v>0</v>
          </cell>
          <cell r="T239">
            <v>0.15</v>
          </cell>
          <cell r="U239">
            <v>0</v>
          </cell>
          <cell r="V239">
            <v>3.05</v>
          </cell>
          <cell r="W239">
            <v>1.62</v>
          </cell>
          <cell r="X239">
            <v>1.24</v>
          </cell>
          <cell r="Y239">
            <v>1.8399999999999999</v>
          </cell>
          <cell r="Z239">
            <v>0</v>
          </cell>
          <cell r="AA239">
            <v>1</v>
          </cell>
          <cell r="AB239">
            <v>1.05</v>
          </cell>
          <cell r="AC239">
            <v>3.54</v>
          </cell>
          <cell r="AD239">
            <v>2.4600000000000004</v>
          </cell>
          <cell r="AE239">
            <v>2.6399999999999997</v>
          </cell>
          <cell r="AF239">
            <v>2.14</v>
          </cell>
          <cell r="AG239">
            <v>3.26</v>
          </cell>
          <cell r="AH239">
            <v>0</v>
          </cell>
          <cell r="AI239">
            <v>5.6099999999999994</v>
          </cell>
          <cell r="AJ239">
            <v>0</v>
          </cell>
        </row>
        <row r="240">
          <cell r="M240">
            <v>30.76</v>
          </cell>
          <cell r="N240">
            <v>0</v>
          </cell>
          <cell r="O240">
            <v>0</v>
          </cell>
          <cell r="P240">
            <v>1.1600000000000001</v>
          </cell>
          <cell r="Q240">
            <v>0</v>
          </cell>
          <cell r="R240">
            <v>0</v>
          </cell>
          <cell r="S240">
            <v>0</v>
          </cell>
          <cell r="T240">
            <v>0.15</v>
          </cell>
          <cell r="U240">
            <v>0</v>
          </cell>
          <cell r="V240">
            <v>3.05</v>
          </cell>
          <cell r="W240">
            <v>1.62</v>
          </cell>
          <cell r="X240">
            <v>1.24</v>
          </cell>
          <cell r="Y240">
            <v>1.8399999999999999</v>
          </cell>
          <cell r="Z240">
            <v>0</v>
          </cell>
          <cell r="AA240">
            <v>1</v>
          </cell>
          <cell r="AB240">
            <v>1.05</v>
          </cell>
          <cell r="AC240">
            <v>3.54</v>
          </cell>
          <cell r="AD240">
            <v>2.4600000000000004</v>
          </cell>
          <cell r="AE240">
            <v>2.6399999999999997</v>
          </cell>
          <cell r="AF240">
            <v>2.14</v>
          </cell>
          <cell r="AG240">
            <v>3.26</v>
          </cell>
          <cell r="AH240">
            <v>0</v>
          </cell>
          <cell r="AI240">
            <v>5.6099999999999994</v>
          </cell>
          <cell r="AJ240">
            <v>0</v>
          </cell>
        </row>
        <row r="241">
          <cell r="M241">
            <v>185.34977243172949</v>
          </cell>
          <cell r="N241" t="str">
            <v/>
          </cell>
          <cell r="O241" t="str">
            <v/>
          </cell>
          <cell r="P241">
            <v>186.81637931034476</v>
          </cell>
          <cell r="Q241" t="str">
            <v/>
          </cell>
          <cell r="R241" t="str">
            <v/>
          </cell>
          <cell r="S241" t="str">
            <v/>
          </cell>
          <cell r="T241">
            <v>186.2</v>
          </cell>
          <cell r="U241" t="str">
            <v/>
          </cell>
          <cell r="V241">
            <v>186.75180327868856</v>
          </cell>
          <cell r="W241">
            <v>186.74320987654315</v>
          </cell>
          <cell r="X241">
            <v>186.83870967741936</v>
          </cell>
          <cell r="Y241">
            <v>186.58260869565214</v>
          </cell>
          <cell r="Z241" t="str">
            <v/>
          </cell>
          <cell r="AA241">
            <v>186.59599999999998</v>
          </cell>
          <cell r="AB241">
            <v>186.59809523809525</v>
          </cell>
          <cell r="AC241">
            <v>184.45649717514127</v>
          </cell>
          <cell r="AD241">
            <v>184.35040650406503</v>
          </cell>
          <cell r="AE241">
            <v>186.70000000000002</v>
          </cell>
          <cell r="AF241">
            <v>184.09953271028036</v>
          </cell>
          <cell r="AG241">
            <v>184.57914110429448</v>
          </cell>
          <cell r="AH241" t="str">
            <v/>
          </cell>
          <cell r="AI241">
            <v>183.96114081996438</v>
          </cell>
          <cell r="AJ241" t="str">
            <v/>
          </cell>
        </row>
        <row r="242">
          <cell r="M242">
            <v>570.13589999999999</v>
          </cell>
          <cell r="N242">
            <v>0</v>
          </cell>
          <cell r="O242">
            <v>0</v>
          </cell>
          <cell r="P242">
            <v>21.670699999999997</v>
          </cell>
          <cell r="Q242">
            <v>0</v>
          </cell>
          <cell r="R242">
            <v>0</v>
          </cell>
          <cell r="S242">
            <v>0</v>
          </cell>
          <cell r="T242">
            <v>2.7929999999999997</v>
          </cell>
          <cell r="U242">
            <v>0</v>
          </cell>
          <cell r="V242">
            <v>56.959299999999999</v>
          </cell>
          <cell r="W242">
            <v>30.252399999999994</v>
          </cell>
          <cell r="X242">
            <v>23.167999999999999</v>
          </cell>
          <cell r="Y242">
            <v>34.331199999999995</v>
          </cell>
          <cell r="Z242">
            <v>0</v>
          </cell>
          <cell r="AA242">
            <v>18.659599999999998</v>
          </cell>
          <cell r="AB242">
            <v>19.5928</v>
          </cell>
          <cell r="AC242">
            <v>65.297600000000003</v>
          </cell>
          <cell r="AD242">
            <v>45.350200000000001</v>
          </cell>
          <cell r="AE242">
            <v>49.288800000000002</v>
          </cell>
          <cell r="AF242">
            <v>39.397300000000001</v>
          </cell>
          <cell r="AG242">
            <v>60.172799999999995</v>
          </cell>
          <cell r="AH242">
            <v>0</v>
          </cell>
          <cell r="AI242">
            <v>103.2022</v>
          </cell>
          <cell r="AJ242">
            <v>0</v>
          </cell>
        </row>
        <row r="243">
          <cell r="M243">
            <v>14.450000000000001</v>
          </cell>
          <cell r="P243">
            <v>0.65</v>
          </cell>
          <cell r="V243">
            <v>1.53</v>
          </cell>
          <cell r="W243">
            <v>0.8</v>
          </cell>
          <cell r="X243">
            <v>0.72</v>
          </cell>
          <cell r="Y243">
            <v>0.64</v>
          </cell>
          <cell r="AA243">
            <v>0.36</v>
          </cell>
          <cell r="AB243">
            <v>0.38</v>
          </cell>
          <cell r="AC243">
            <v>1.72</v>
          </cell>
          <cell r="AD243">
            <v>1.1000000000000001</v>
          </cell>
          <cell r="AE243">
            <v>1.2</v>
          </cell>
          <cell r="AF243">
            <v>1.1499999999999999</v>
          </cell>
          <cell r="AG243">
            <v>1.48</v>
          </cell>
          <cell r="AI243">
            <v>2.72</v>
          </cell>
        </row>
        <row r="244">
          <cell r="M244">
            <v>14.450000000000001</v>
          </cell>
          <cell r="N244">
            <v>0</v>
          </cell>
          <cell r="O244">
            <v>0</v>
          </cell>
          <cell r="P244">
            <v>0.65</v>
          </cell>
          <cell r="Q244">
            <v>0</v>
          </cell>
          <cell r="R244">
            <v>0</v>
          </cell>
          <cell r="S244">
            <v>0</v>
          </cell>
          <cell r="T244">
            <v>0</v>
          </cell>
          <cell r="U244">
            <v>0</v>
          </cell>
          <cell r="V244">
            <v>1.53</v>
          </cell>
          <cell r="W244">
            <v>0.8</v>
          </cell>
          <cell r="X244">
            <v>0.72</v>
          </cell>
          <cell r="Y244">
            <v>0.64</v>
          </cell>
          <cell r="Z244">
            <v>0</v>
          </cell>
          <cell r="AA244">
            <v>0.36</v>
          </cell>
          <cell r="AB244">
            <v>0.38</v>
          </cell>
          <cell r="AC244">
            <v>1.72</v>
          </cell>
          <cell r="AD244">
            <v>1.1000000000000001</v>
          </cell>
          <cell r="AE244">
            <v>1.2</v>
          </cell>
          <cell r="AF244">
            <v>1.1499999999999999</v>
          </cell>
          <cell r="AG244">
            <v>1.48</v>
          </cell>
          <cell r="AH244">
            <v>0</v>
          </cell>
          <cell r="AI244">
            <v>2.72</v>
          </cell>
          <cell r="AJ244">
            <v>0</v>
          </cell>
        </row>
        <row r="245">
          <cell r="M245">
            <v>187.3</v>
          </cell>
          <cell r="N245">
            <v>187.3</v>
          </cell>
          <cell r="O245">
            <v>187.3</v>
          </cell>
          <cell r="P245">
            <v>187.3</v>
          </cell>
          <cell r="Q245">
            <v>187.3</v>
          </cell>
          <cell r="R245">
            <v>187.3</v>
          </cell>
          <cell r="S245">
            <v>187.3</v>
          </cell>
          <cell r="T245">
            <v>187.3</v>
          </cell>
          <cell r="U245">
            <v>187.3</v>
          </cell>
          <cell r="V245">
            <v>187.3</v>
          </cell>
          <cell r="W245">
            <v>187.3</v>
          </cell>
          <cell r="X245">
            <v>187.3</v>
          </cell>
          <cell r="Y245">
            <v>187.3</v>
          </cell>
          <cell r="Z245">
            <v>187.3</v>
          </cell>
          <cell r="AA245">
            <v>187.3</v>
          </cell>
          <cell r="AB245">
            <v>187.3</v>
          </cell>
          <cell r="AC245">
            <v>187.3</v>
          </cell>
          <cell r="AD245">
            <v>187.3</v>
          </cell>
          <cell r="AE245">
            <v>187.3</v>
          </cell>
          <cell r="AF245">
            <v>187.3</v>
          </cell>
          <cell r="AG245">
            <v>187.3</v>
          </cell>
          <cell r="AH245">
            <v>187.3</v>
          </cell>
          <cell r="AI245">
            <v>187.3</v>
          </cell>
          <cell r="AJ245">
            <v>187.3</v>
          </cell>
        </row>
        <row r="246">
          <cell r="M246">
            <v>270.64850000000001</v>
          </cell>
          <cell r="N246">
            <v>0</v>
          </cell>
          <cell r="O246">
            <v>0</v>
          </cell>
          <cell r="P246">
            <v>12.1745</v>
          </cell>
          <cell r="Q246">
            <v>0</v>
          </cell>
          <cell r="R246">
            <v>0</v>
          </cell>
          <cell r="S246">
            <v>0</v>
          </cell>
          <cell r="T246">
            <v>0</v>
          </cell>
          <cell r="U246">
            <v>0</v>
          </cell>
          <cell r="V246">
            <v>28.6569</v>
          </cell>
          <cell r="W246">
            <v>14.984</v>
          </cell>
          <cell r="X246">
            <v>13.4856</v>
          </cell>
          <cell r="Y246">
            <v>11.987200000000001</v>
          </cell>
          <cell r="Z246">
            <v>0</v>
          </cell>
          <cell r="AA246">
            <v>6.7427999999999999</v>
          </cell>
          <cell r="AB246">
            <v>7.1174000000000008</v>
          </cell>
          <cell r="AC246">
            <v>32.215600000000002</v>
          </cell>
          <cell r="AD246">
            <v>20.603000000000002</v>
          </cell>
          <cell r="AE246">
            <v>22.476000000000003</v>
          </cell>
          <cell r="AF246">
            <v>21.5395</v>
          </cell>
          <cell r="AG246">
            <v>27.720400000000001</v>
          </cell>
          <cell r="AH246">
            <v>0</v>
          </cell>
          <cell r="AI246">
            <v>50.945600000000006</v>
          </cell>
          <cell r="AJ246">
            <v>0</v>
          </cell>
        </row>
        <row r="247">
          <cell r="M247">
            <v>15.579999999999998</v>
          </cell>
          <cell r="P247">
            <v>0.51</v>
          </cell>
          <cell r="T247">
            <v>0.15</v>
          </cell>
          <cell r="V247">
            <v>1.52</v>
          </cell>
          <cell r="W247">
            <v>0.82</v>
          </cell>
          <cell r="X247">
            <v>0.52</v>
          </cell>
          <cell r="Y247">
            <v>1.2</v>
          </cell>
          <cell r="AA247">
            <v>0.64</v>
          </cell>
          <cell r="AB247">
            <v>0.67</v>
          </cell>
          <cell r="AC247">
            <v>1.68</v>
          </cell>
          <cell r="AD247">
            <v>1.26</v>
          </cell>
          <cell r="AE247">
            <v>1.44</v>
          </cell>
          <cell r="AF247">
            <v>0.89</v>
          </cell>
          <cell r="AG247">
            <v>1.66</v>
          </cell>
          <cell r="AI247">
            <v>2.62</v>
          </cell>
        </row>
        <row r="248">
          <cell r="M248">
            <v>15.579999999999998</v>
          </cell>
          <cell r="N248">
            <v>0</v>
          </cell>
          <cell r="O248">
            <v>0</v>
          </cell>
          <cell r="P248">
            <v>0.51</v>
          </cell>
          <cell r="Q248">
            <v>0</v>
          </cell>
          <cell r="R248">
            <v>0</v>
          </cell>
          <cell r="S248">
            <v>0</v>
          </cell>
          <cell r="T248">
            <v>0.15</v>
          </cell>
          <cell r="U248">
            <v>0</v>
          </cell>
          <cell r="V248">
            <v>1.52</v>
          </cell>
          <cell r="W248">
            <v>0.82</v>
          </cell>
          <cell r="X248">
            <v>0.52</v>
          </cell>
          <cell r="Y248">
            <v>1.2</v>
          </cell>
          <cell r="Z248">
            <v>0</v>
          </cell>
          <cell r="AA248">
            <v>0.64</v>
          </cell>
          <cell r="AB248">
            <v>0.67</v>
          </cell>
          <cell r="AC248">
            <v>1.68</v>
          </cell>
          <cell r="AD248">
            <v>1.26</v>
          </cell>
          <cell r="AE248">
            <v>1.44</v>
          </cell>
          <cell r="AF248">
            <v>0.89</v>
          </cell>
          <cell r="AG248">
            <v>1.66</v>
          </cell>
          <cell r="AH248">
            <v>0</v>
          </cell>
          <cell r="AI248">
            <v>2.62</v>
          </cell>
          <cell r="AJ248">
            <v>0</v>
          </cell>
        </row>
        <row r="249">
          <cell r="M249">
            <v>186.2</v>
          </cell>
          <cell r="N249">
            <v>186.2</v>
          </cell>
          <cell r="O249">
            <v>186.2</v>
          </cell>
          <cell r="P249">
            <v>186.2</v>
          </cell>
          <cell r="Q249">
            <v>186.2</v>
          </cell>
          <cell r="R249">
            <v>186.2</v>
          </cell>
          <cell r="S249">
            <v>186.2</v>
          </cell>
          <cell r="T249">
            <v>186.2</v>
          </cell>
          <cell r="U249">
            <v>186.2</v>
          </cell>
          <cell r="V249">
            <v>186.2</v>
          </cell>
          <cell r="W249">
            <v>186.2</v>
          </cell>
          <cell r="X249">
            <v>186.2</v>
          </cell>
          <cell r="Y249">
            <v>186.2</v>
          </cell>
          <cell r="Z249">
            <v>186.2</v>
          </cell>
          <cell r="AA249">
            <v>186.2</v>
          </cell>
          <cell r="AB249">
            <v>186.2</v>
          </cell>
          <cell r="AC249">
            <v>186.2</v>
          </cell>
          <cell r="AD249">
            <v>186.2</v>
          </cell>
          <cell r="AE249">
            <v>186.2</v>
          </cell>
          <cell r="AF249">
            <v>186.2</v>
          </cell>
          <cell r="AG249">
            <v>186.2</v>
          </cell>
          <cell r="AH249">
            <v>186.2</v>
          </cell>
          <cell r="AI249">
            <v>186.2</v>
          </cell>
          <cell r="AJ249">
            <v>186.2</v>
          </cell>
        </row>
        <row r="250">
          <cell r="M250">
            <v>290.09959999999995</v>
          </cell>
          <cell r="N250">
            <v>0</v>
          </cell>
          <cell r="O250">
            <v>0</v>
          </cell>
          <cell r="P250">
            <v>9.4961999999999982</v>
          </cell>
          <cell r="Q250">
            <v>0</v>
          </cell>
          <cell r="R250">
            <v>0</v>
          </cell>
          <cell r="S250">
            <v>0</v>
          </cell>
          <cell r="T250">
            <v>2.7929999999999997</v>
          </cell>
          <cell r="U250">
            <v>0</v>
          </cell>
          <cell r="V250">
            <v>28.302399999999999</v>
          </cell>
          <cell r="W250">
            <v>15.268399999999996</v>
          </cell>
          <cell r="X250">
            <v>9.6823999999999995</v>
          </cell>
          <cell r="Y250">
            <v>22.343999999999998</v>
          </cell>
          <cell r="Z250">
            <v>0</v>
          </cell>
          <cell r="AA250">
            <v>11.916799999999999</v>
          </cell>
          <cell r="AB250">
            <v>12.4754</v>
          </cell>
          <cell r="AC250">
            <v>31.281599999999997</v>
          </cell>
          <cell r="AD250">
            <v>23.461199999999998</v>
          </cell>
          <cell r="AE250">
            <v>26.812799999999999</v>
          </cell>
          <cell r="AF250">
            <v>16.5718</v>
          </cell>
          <cell r="AG250">
            <v>30.909199999999998</v>
          </cell>
          <cell r="AH250">
            <v>0</v>
          </cell>
          <cell r="AI250">
            <v>48.784399999999998</v>
          </cell>
          <cell r="AJ250">
            <v>0</v>
          </cell>
        </row>
        <row r="251">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row>
        <row r="252">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row>
        <row r="253">
          <cell r="M253">
            <v>0</v>
          </cell>
          <cell r="N253" t="str">
            <v/>
          </cell>
          <cell r="O253" t="str">
            <v/>
          </cell>
          <cell r="P253" t="str">
            <v/>
          </cell>
          <cell r="Q253" t="str">
            <v/>
          </cell>
          <cell r="R253" t="str">
            <v/>
          </cell>
          <cell r="S253" t="str">
            <v/>
          </cell>
          <cell r="T253" t="str">
            <v/>
          </cell>
          <cell r="U253" t="str">
            <v/>
          </cell>
          <cell r="V253" t="str">
            <v/>
          </cell>
          <cell r="W253" t="str">
            <v/>
          </cell>
          <cell r="X253" t="str">
            <v/>
          </cell>
          <cell r="Y253" t="str">
            <v/>
          </cell>
          <cell r="Z253" t="str">
            <v/>
          </cell>
          <cell r="AA253" t="str">
            <v/>
          </cell>
          <cell r="AB253" t="str">
            <v/>
          </cell>
          <cell r="AC253" t="str">
            <v/>
          </cell>
          <cell r="AD253" t="str">
            <v/>
          </cell>
          <cell r="AE253" t="str">
            <v/>
          </cell>
          <cell r="AF253" t="str">
            <v/>
          </cell>
          <cell r="AG253" t="str">
            <v/>
          </cell>
          <cell r="AH253" t="str">
            <v/>
          </cell>
          <cell r="AI253" t="str">
            <v/>
          </cell>
          <cell r="AJ253" t="str">
            <v/>
          </cell>
        </row>
        <row r="254">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row>
        <row r="255">
          <cell r="M255">
            <v>0.73</v>
          </cell>
          <cell r="AC255">
            <v>0.14000000000000001</v>
          </cell>
          <cell r="AD255">
            <v>0.1</v>
          </cell>
          <cell r="AF255">
            <v>0.1</v>
          </cell>
          <cell r="AG255">
            <v>0.12</v>
          </cell>
          <cell r="AI255">
            <v>0.27</v>
          </cell>
        </row>
        <row r="256">
          <cell r="M256">
            <v>0.73</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0.14000000000000001</v>
          </cell>
          <cell r="AD256">
            <v>0.1</v>
          </cell>
          <cell r="AE256">
            <v>0</v>
          </cell>
          <cell r="AF256">
            <v>0.1</v>
          </cell>
          <cell r="AG256">
            <v>0.12</v>
          </cell>
          <cell r="AH256">
            <v>0</v>
          </cell>
          <cell r="AI256">
            <v>0.27</v>
          </cell>
          <cell r="AJ256">
            <v>0</v>
          </cell>
        </row>
        <row r="257">
          <cell r="M257">
            <v>128.60000000000002</v>
          </cell>
          <cell r="N257">
            <v>128.6</v>
          </cell>
          <cell r="O257">
            <v>128.6</v>
          </cell>
          <cell r="P257">
            <v>128.6</v>
          </cell>
          <cell r="Q257">
            <v>128.6</v>
          </cell>
          <cell r="R257">
            <v>128.6</v>
          </cell>
          <cell r="S257">
            <v>128.6</v>
          </cell>
          <cell r="T257">
            <v>128.6</v>
          </cell>
          <cell r="U257">
            <v>128.6</v>
          </cell>
          <cell r="V257">
            <v>128.6</v>
          </cell>
          <cell r="W257">
            <v>128.6</v>
          </cell>
          <cell r="X257">
            <v>128.6</v>
          </cell>
          <cell r="Y257">
            <v>128.6</v>
          </cell>
          <cell r="Z257">
            <v>128.6</v>
          </cell>
          <cell r="AA257">
            <v>128.6</v>
          </cell>
          <cell r="AB257">
            <v>128.6</v>
          </cell>
          <cell r="AC257">
            <v>128.6</v>
          </cell>
          <cell r="AD257">
            <v>128.6</v>
          </cell>
          <cell r="AE257">
            <v>128.6</v>
          </cell>
          <cell r="AF257">
            <v>128.6</v>
          </cell>
          <cell r="AG257">
            <v>128.6</v>
          </cell>
          <cell r="AH257">
            <v>128.6</v>
          </cell>
          <cell r="AI257">
            <v>128.6</v>
          </cell>
          <cell r="AJ257">
            <v>128.6</v>
          </cell>
        </row>
        <row r="258">
          <cell r="M258">
            <v>9.3878000000000004</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1.8004000000000002</v>
          </cell>
          <cell r="AD258">
            <v>1.286</v>
          </cell>
          <cell r="AE258">
            <v>0</v>
          </cell>
          <cell r="AF258">
            <v>1.286</v>
          </cell>
          <cell r="AG258">
            <v>1.5431999999999999</v>
          </cell>
          <cell r="AH258">
            <v>0</v>
          </cell>
          <cell r="AI258">
            <v>3.4722</v>
          </cell>
          <cell r="AJ258">
            <v>0</v>
          </cell>
        </row>
        <row r="259">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row>
        <row r="260">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row>
        <row r="261">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row>
        <row r="262">
          <cell r="M262">
            <v>0</v>
          </cell>
          <cell r="N262" t="str">
            <v/>
          </cell>
          <cell r="O262" t="str">
            <v/>
          </cell>
          <cell r="P262" t="str">
            <v/>
          </cell>
          <cell r="Q262" t="str">
            <v/>
          </cell>
          <cell r="R262" t="str">
            <v/>
          </cell>
          <cell r="S262" t="str">
            <v/>
          </cell>
          <cell r="T262" t="str">
            <v/>
          </cell>
          <cell r="U262" t="str">
            <v/>
          </cell>
          <cell r="V262" t="str">
            <v/>
          </cell>
          <cell r="W262" t="str">
            <v/>
          </cell>
          <cell r="X262" t="str">
            <v/>
          </cell>
          <cell r="Y262" t="str">
            <v/>
          </cell>
          <cell r="Z262" t="str">
            <v/>
          </cell>
          <cell r="AA262" t="str">
            <v/>
          </cell>
          <cell r="AB262" t="str">
            <v/>
          </cell>
          <cell r="AC262" t="str">
            <v/>
          </cell>
          <cell r="AD262" t="str">
            <v/>
          </cell>
          <cell r="AE262" t="str">
            <v/>
          </cell>
          <cell r="AF262" t="str">
            <v/>
          </cell>
          <cell r="AG262" t="str">
            <v/>
          </cell>
          <cell r="AH262" t="str">
            <v/>
          </cell>
          <cell r="AI262" t="str">
            <v/>
          </cell>
          <cell r="AJ262" t="str">
            <v/>
          </cell>
        </row>
        <row r="263">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row>
        <row r="264">
          <cell r="M264">
            <v>264.16999999999996</v>
          </cell>
          <cell r="N264">
            <v>0</v>
          </cell>
          <cell r="O264">
            <v>0</v>
          </cell>
          <cell r="P264">
            <v>4.33</v>
          </cell>
          <cell r="Q264">
            <v>0.13</v>
          </cell>
          <cell r="R264">
            <v>0</v>
          </cell>
          <cell r="S264">
            <v>0</v>
          </cell>
          <cell r="T264">
            <v>0.72</v>
          </cell>
          <cell r="U264">
            <v>0</v>
          </cell>
          <cell r="V264">
            <v>20.45</v>
          </cell>
          <cell r="W264">
            <v>19.440000000000001</v>
          </cell>
          <cell r="X264">
            <v>12.890000000000002</v>
          </cell>
          <cell r="Y264">
            <v>17.709999999999997</v>
          </cell>
          <cell r="Z264">
            <v>0</v>
          </cell>
          <cell r="AA264">
            <v>14.31</v>
          </cell>
          <cell r="AB264">
            <v>12.969999999999999</v>
          </cell>
          <cell r="AC264">
            <v>26.220000000000002</v>
          </cell>
          <cell r="AD264">
            <v>19.380000000000003</v>
          </cell>
          <cell r="AE264">
            <v>16.14</v>
          </cell>
          <cell r="AF264">
            <v>16.489999999999998</v>
          </cell>
          <cell r="AG264">
            <v>29.28</v>
          </cell>
          <cell r="AH264">
            <v>1.01</v>
          </cell>
          <cell r="AI264">
            <v>52.7</v>
          </cell>
          <cell r="AJ264">
            <v>0</v>
          </cell>
        </row>
        <row r="265">
          <cell r="M265">
            <v>264.16999999999996</v>
          </cell>
          <cell r="N265">
            <v>0</v>
          </cell>
          <cell r="O265">
            <v>0</v>
          </cell>
          <cell r="P265">
            <v>4.33</v>
          </cell>
          <cell r="Q265">
            <v>0.13</v>
          </cell>
          <cell r="R265">
            <v>0</v>
          </cell>
          <cell r="S265">
            <v>0</v>
          </cell>
          <cell r="T265">
            <v>0.72</v>
          </cell>
          <cell r="U265">
            <v>0</v>
          </cell>
          <cell r="V265">
            <v>20.45</v>
          </cell>
          <cell r="W265">
            <v>19.440000000000001</v>
          </cell>
          <cell r="X265">
            <v>12.890000000000002</v>
          </cell>
          <cell r="Y265">
            <v>17.709999999999997</v>
          </cell>
          <cell r="Z265">
            <v>0</v>
          </cell>
          <cell r="AA265">
            <v>14.31</v>
          </cell>
          <cell r="AB265">
            <v>12.969999999999999</v>
          </cell>
          <cell r="AC265">
            <v>26.220000000000002</v>
          </cell>
          <cell r="AD265">
            <v>19.380000000000003</v>
          </cell>
          <cell r="AE265">
            <v>16.14</v>
          </cell>
          <cell r="AF265">
            <v>16.489999999999998</v>
          </cell>
          <cell r="AG265">
            <v>29.28</v>
          </cell>
          <cell r="AH265">
            <v>1.01</v>
          </cell>
          <cell r="AI265">
            <v>52.7</v>
          </cell>
          <cell r="AJ265">
            <v>0</v>
          </cell>
        </row>
        <row r="266">
          <cell r="M266">
            <v>233.08060945603214</v>
          </cell>
          <cell r="N266" t="str">
            <v/>
          </cell>
          <cell r="O266" t="str">
            <v/>
          </cell>
          <cell r="P266">
            <v>239.95004618937651</v>
          </cell>
          <cell r="Q266">
            <v>238.7</v>
          </cell>
          <cell r="R266" t="str">
            <v/>
          </cell>
          <cell r="S266" t="str">
            <v/>
          </cell>
          <cell r="T266">
            <v>249.23124999999999</v>
          </cell>
          <cell r="U266" t="str">
            <v/>
          </cell>
          <cell r="V266">
            <v>237.25948655256727</v>
          </cell>
          <cell r="W266">
            <v>239.68680041152257</v>
          </cell>
          <cell r="X266">
            <v>237.64821567106281</v>
          </cell>
          <cell r="Y266">
            <v>233.71533596837946</v>
          </cell>
          <cell r="Z266" t="str">
            <v/>
          </cell>
          <cell r="AA266">
            <v>232.82392732354995</v>
          </cell>
          <cell r="AB266">
            <v>231.49099460292987</v>
          </cell>
          <cell r="AC266">
            <v>235.01263920671235</v>
          </cell>
          <cell r="AD266">
            <v>235.2202734778121</v>
          </cell>
          <cell r="AE266">
            <v>226.73198884758364</v>
          </cell>
          <cell r="AF266">
            <v>234.8137901758642</v>
          </cell>
          <cell r="AG266">
            <v>226.9182240437159</v>
          </cell>
          <cell r="AH266">
            <v>237.480198019802</v>
          </cell>
          <cell r="AI266">
            <v>230.34702466793163</v>
          </cell>
          <cell r="AJ266" t="str">
            <v/>
          </cell>
        </row>
        <row r="267">
          <cell r="M267">
            <v>6157.2904600000002</v>
          </cell>
          <cell r="N267">
            <v>0</v>
          </cell>
          <cell r="O267">
            <v>0</v>
          </cell>
          <cell r="P267">
            <v>103.89837000000003</v>
          </cell>
          <cell r="Q267">
            <v>3.1031</v>
          </cell>
          <cell r="R267">
            <v>0</v>
          </cell>
          <cell r="S267">
            <v>0</v>
          </cell>
          <cell r="T267">
            <v>17.944649999999999</v>
          </cell>
          <cell r="U267">
            <v>0</v>
          </cell>
          <cell r="V267">
            <v>485.19565000000006</v>
          </cell>
          <cell r="W267">
            <v>465.95113999999995</v>
          </cell>
          <cell r="X267">
            <v>306.32855000000001</v>
          </cell>
          <cell r="Y267">
            <v>413.90985999999992</v>
          </cell>
          <cell r="Z267">
            <v>0</v>
          </cell>
          <cell r="AA267">
            <v>333.17104</v>
          </cell>
          <cell r="AB267">
            <v>300.24382000000003</v>
          </cell>
          <cell r="AC267">
            <v>616.20313999999985</v>
          </cell>
          <cell r="AD267">
            <v>455.85688999999996</v>
          </cell>
          <cell r="AE267">
            <v>365.94542999999999</v>
          </cell>
          <cell r="AF267">
            <v>387.20794000000001</v>
          </cell>
          <cell r="AG267">
            <v>664.41656000000012</v>
          </cell>
          <cell r="AH267">
            <v>23.985500000000002</v>
          </cell>
          <cell r="AI267">
            <v>1213.9288199999999</v>
          </cell>
          <cell r="AJ267">
            <v>0</v>
          </cell>
        </row>
        <row r="268">
          <cell r="M268">
            <v>43.150000000000006</v>
          </cell>
          <cell r="P268">
            <v>1.24</v>
          </cell>
          <cell r="Q268">
            <v>0.13</v>
          </cell>
          <cell r="T268">
            <v>0.05</v>
          </cell>
          <cell r="V268">
            <v>3.31</v>
          </cell>
          <cell r="W268">
            <v>2.12</v>
          </cell>
          <cell r="X268">
            <v>1.1499999999999999</v>
          </cell>
          <cell r="Y268">
            <v>2.14</v>
          </cell>
          <cell r="AA268">
            <v>2.34</v>
          </cell>
          <cell r="AB268">
            <v>2.12</v>
          </cell>
          <cell r="AC268">
            <v>6.42</v>
          </cell>
          <cell r="AD268">
            <v>3.16</v>
          </cell>
          <cell r="AE268">
            <v>2.46</v>
          </cell>
          <cell r="AF268">
            <v>1.81</v>
          </cell>
          <cell r="AG268">
            <v>6.75</v>
          </cell>
          <cell r="AH268">
            <v>0.45</v>
          </cell>
          <cell r="AI268">
            <v>7.5</v>
          </cell>
        </row>
        <row r="269">
          <cell r="M269">
            <v>43.150000000000006</v>
          </cell>
          <cell r="N269">
            <v>0</v>
          </cell>
          <cell r="O269">
            <v>0</v>
          </cell>
          <cell r="P269">
            <v>1.24</v>
          </cell>
          <cell r="Q269">
            <v>0.13</v>
          </cell>
          <cell r="R269">
            <v>0</v>
          </cell>
          <cell r="S269">
            <v>0</v>
          </cell>
          <cell r="T269">
            <v>0.05</v>
          </cell>
          <cell r="U269">
            <v>0</v>
          </cell>
          <cell r="V269">
            <v>3.31</v>
          </cell>
          <cell r="W269">
            <v>2.12</v>
          </cell>
          <cell r="X269">
            <v>1.1499999999999999</v>
          </cell>
          <cell r="Y269">
            <v>2.14</v>
          </cell>
          <cell r="Z269">
            <v>0</v>
          </cell>
          <cell r="AA269">
            <v>2.34</v>
          </cell>
          <cell r="AB269">
            <v>2.12</v>
          </cell>
          <cell r="AC269">
            <v>6.42</v>
          </cell>
          <cell r="AD269">
            <v>3.16</v>
          </cell>
          <cell r="AE269">
            <v>2.46</v>
          </cell>
          <cell r="AF269">
            <v>1.81</v>
          </cell>
          <cell r="AG269">
            <v>6.75</v>
          </cell>
          <cell r="AH269">
            <v>0.45</v>
          </cell>
          <cell r="AI269">
            <v>7.5</v>
          </cell>
          <cell r="AJ269">
            <v>0</v>
          </cell>
        </row>
        <row r="270">
          <cell r="M270">
            <v>238.69999999999993</v>
          </cell>
          <cell r="N270">
            <v>238.7</v>
          </cell>
          <cell r="O270">
            <v>238.7</v>
          </cell>
          <cell r="P270">
            <v>238.7</v>
          </cell>
          <cell r="Q270">
            <v>238.7</v>
          </cell>
          <cell r="R270">
            <v>238.7</v>
          </cell>
          <cell r="S270">
            <v>238.7</v>
          </cell>
          <cell r="T270">
            <v>238.7</v>
          </cell>
          <cell r="U270">
            <v>238.7</v>
          </cell>
          <cell r="V270">
            <v>238.7</v>
          </cell>
          <cell r="W270">
            <v>238.7</v>
          </cell>
          <cell r="X270">
            <v>238.7</v>
          </cell>
          <cell r="Y270">
            <v>238.7</v>
          </cell>
          <cell r="Z270">
            <v>238.7</v>
          </cell>
          <cell r="AA270">
            <v>238.7</v>
          </cell>
          <cell r="AB270">
            <v>238.7</v>
          </cell>
          <cell r="AC270">
            <v>238.7</v>
          </cell>
          <cell r="AD270">
            <v>238.7</v>
          </cell>
          <cell r="AE270">
            <v>238.7</v>
          </cell>
          <cell r="AF270">
            <v>238.7</v>
          </cell>
          <cell r="AG270">
            <v>238.7</v>
          </cell>
          <cell r="AH270">
            <v>238.7</v>
          </cell>
          <cell r="AI270">
            <v>238.7</v>
          </cell>
          <cell r="AJ270">
            <v>238.7</v>
          </cell>
        </row>
        <row r="271">
          <cell r="M271">
            <v>1029.9904999999999</v>
          </cell>
          <cell r="N271">
            <v>0</v>
          </cell>
          <cell r="O271">
            <v>0</v>
          </cell>
          <cell r="P271">
            <v>29.598800000000001</v>
          </cell>
          <cell r="Q271">
            <v>3.1031</v>
          </cell>
          <cell r="R271">
            <v>0</v>
          </cell>
          <cell r="S271">
            <v>0</v>
          </cell>
          <cell r="T271">
            <v>1.1935</v>
          </cell>
          <cell r="U271">
            <v>0</v>
          </cell>
          <cell r="V271">
            <v>79.009699999999995</v>
          </cell>
          <cell r="W271">
            <v>50.604399999999998</v>
          </cell>
          <cell r="X271">
            <v>27.450499999999995</v>
          </cell>
          <cell r="Y271">
            <v>51.081800000000001</v>
          </cell>
          <cell r="Z271">
            <v>0</v>
          </cell>
          <cell r="AA271">
            <v>55.855800000000002</v>
          </cell>
          <cell r="AB271">
            <v>50.604399999999998</v>
          </cell>
          <cell r="AC271">
            <v>153.24539999999999</v>
          </cell>
          <cell r="AD271">
            <v>75.429200000000009</v>
          </cell>
          <cell r="AE271">
            <v>58.720199999999998</v>
          </cell>
          <cell r="AF271">
            <v>43.204699999999995</v>
          </cell>
          <cell r="AG271">
            <v>161.1225</v>
          </cell>
          <cell r="AH271">
            <v>10.741499999999998</v>
          </cell>
          <cell r="AI271">
            <v>179.02500000000001</v>
          </cell>
          <cell r="AJ271">
            <v>0</v>
          </cell>
        </row>
        <row r="272">
          <cell r="M272">
            <v>29.27</v>
          </cell>
          <cell r="P272">
            <v>0.27</v>
          </cell>
          <cell r="V272">
            <v>1.84</v>
          </cell>
          <cell r="W272">
            <v>1.86</v>
          </cell>
          <cell r="X272">
            <v>2.7</v>
          </cell>
          <cell r="Y272">
            <v>2.13</v>
          </cell>
          <cell r="AA272">
            <v>1.31</v>
          </cell>
          <cell r="AB272">
            <v>1.52</v>
          </cell>
          <cell r="AC272">
            <v>2.11</v>
          </cell>
          <cell r="AD272">
            <v>1.93</v>
          </cell>
          <cell r="AE272">
            <v>3.82</v>
          </cell>
          <cell r="AF272">
            <v>2.7</v>
          </cell>
          <cell r="AG272">
            <v>3.12</v>
          </cell>
          <cell r="AI272">
            <v>3.96</v>
          </cell>
        </row>
        <row r="273">
          <cell r="M273">
            <v>29.27</v>
          </cell>
          <cell r="N273">
            <v>0</v>
          </cell>
          <cell r="O273">
            <v>0</v>
          </cell>
          <cell r="P273">
            <v>0.27</v>
          </cell>
          <cell r="Q273">
            <v>0</v>
          </cell>
          <cell r="R273">
            <v>0</v>
          </cell>
          <cell r="S273">
            <v>0</v>
          </cell>
          <cell r="T273">
            <v>0</v>
          </cell>
          <cell r="U273">
            <v>0</v>
          </cell>
          <cell r="V273">
            <v>1.84</v>
          </cell>
          <cell r="W273">
            <v>1.86</v>
          </cell>
          <cell r="X273">
            <v>2.7</v>
          </cell>
          <cell r="Y273">
            <v>2.13</v>
          </cell>
          <cell r="Z273">
            <v>0</v>
          </cell>
          <cell r="AA273">
            <v>1.31</v>
          </cell>
          <cell r="AB273">
            <v>1.52</v>
          </cell>
          <cell r="AC273">
            <v>2.11</v>
          </cell>
          <cell r="AD273">
            <v>1.93</v>
          </cell>
          <cell r="AE273">
            <v>3.82</v>
          </cell>
          <cell r="AF273">
            <v>2.7</v>
          </cell>
          <cell r="AG273">
            <v>3.12</v>
          </cell>
          <cell r="AI273">
            <v>3.96</v>
          </cell>
          <cell r="AJ273">
            <v>0</v>
          </cell>
        </row>
        <row r="274">
          <cell r="M274">
            <v>216.8</v>
          </cell>
          <cell r="N274">
            <v>216.8</v>
          </cell>
          <cell r="O274">
            <v>216.8</v>
          </cell>
          <cell r="P274">
            <v>216.8</v>
          </cell>
          <cell r="Q274">
            <v>216.8</v>
          </cell>
          <cell r="R274">
            <v>216.8</v>
          </cell>
          <cell r="S274">
            <v>216.8</v>
          </cell>
          <cell r="T274">
            <v>216.8</v>
          </cell>
          <cell r="U274">
            <v>216.8</v>
          </cell>
          <cell r="V274">
            <v>216.8</v>
          </cell>
          <cell r="W274">
            <v>216.8</v>
          </cell>
          <cell r="X274">
            <v>216.8</v>
          </cell>
          <cell r="Y274">
            <v>216.8</v>
          </cell>
          <cell r="Z274">
            <v>216.8</v>
          </cell>
          <cell r="AA274">
            <v>216.8</v>
          </cell>
          <cell r="AB274">
            <v>216.8</v>
          </cell>
          <cell r="AC274">
            <v>216.8</v>
          </cell>
          <cell r="AD274">
            <v>216.8</v>
          </cell>
          <cell r="AE274">
            <v>216.8</v>
          </cell>
          <cell r="AF274">
            <v>216.8</v>
          </cell>
          <cell r="AG274">
            <v>216.8</v>
          </cell>
          <cell r="AH274">
            <v>216.8</v>
          </cell>
          <cell r="AI274">
            <v>216.8</v>
          </cell>
          <cell r="AJ274">
            <v>216.8</v>
          </cell>
        </row>
        <row r="275">
          <cell r="M275">
            <v>634.57359999999994</v>
          </cell>
          <cell r="N275">
            <v>0</v>
          </cell>
          <cell r="O275">
            <v>0</v>
          </cell>
          <cell r="P275">
            <v>5.853600000000001</v>
          </cell>
          <cell r="Q275">
            <v>0</v>
          </cell>
          <cell r="R275">
            <v>0</v>
          </cell>
          <cell r="S275">
            <v>0</v>
          </cell>
          <cell r="T275">
            <v>0</v>
          </cell>
          <cell r="U275">
            <v>0</v>
          </cell>
          <cell r="V275">
            <v>39.891200000000005</v>
          </cell>
          <cell r="W275">
            <v>40.324800000000003</v>
          </cell>
          <cell r="X275">
            <v>58.536000000000001</v>
          </cell>
          <cell r="Y275">
            <v>46.178399999999996</v>
          </cell>
          <cell r="Z275">
            <v>0</v>
          </cell>
          <cell r="AA275">
            <v>28.400800000000004</v>
          </cell>
          <cell r="AB275">
            <v>32.953600000000002</v>
          </cell>
          <cell r="AC275">
            <v>45.744799999999998</v>
          </cell>
          <cell r="AD275">
            <v>41.842400000000005</v>
          </cell>
          <cell r="AE275">
            <v>82.817599999999999</v>
          </cell>
          <cell r="AF275">
            <v>58.536000000000001</v>
          </cell>
          <cell r="AG275">
            <v>67.641600000000011</v>
          </cell>
          <cell r="AH275">
            <v>0</v>
          </cell>
          <cell r="AI275">
            <v>85.852800000000002</v>
          </cell>
          <cell r="AJ275">
            <v>0</v>
          </cell>
        </row>
        <row r="276">
          <cell r="M276">
            <v>8.84</v>
          </cell>
          <cell r="P276">
            <v>0.02</v>
          </cell>
          <cell r="V276">
            <v>0.77</v>
          </cell>
          <cell r="W276">
            <v>0.73</v>
          </cell>
          <cell r="X276">
            <v>0.47</v>
          </cell>
          <cell r="Y276">
            <v>0.35</v>
          </cell>
          <cell r="AA276">
            <v>0.14000000000000001</v>
          </cell>
          <cell r="AB276">
            <v>0.12</v>
          </cell>
          <cell r="AC276">
            <v>1.23</v>
          </cell>
          <cell r="AD276">
            <v>0.77</v>
          </cell>
          <cell r="AE276">
            <v>0.95</v>
          </cell>
          <cell r="AF276">
            <v>0.76</v>
          </cell>
          <cell r="AG276">
            <v>1.08</v>
          </cell>
          <cell r="AI276">
            <v>1.45</v>
          </cell>
        </row>
        <row r="277">
          <cell r="M277">
            <v>8.84</v>
          </cell>
          <cell r="N277">
            <v>0</v>
          </cell>
          <cell r="O277">
            <v>0</v>
          </cell>
          <cell r="P277">
            <v>0.02</v>
          </cell>
          <cell r="Q277">
            <v>0</v>
          </cell>
          <cell r="R277">
            <v>0</v>
          </cell>
          <cell r="S277">
            <v>0</v>
          </cell>
          <cell r="T277">
            <v>0</v>
          </cell>
          <cell r="U277">
            <v>0</v>
          </cell>
          <cell r="V277">
            <v>0.77</v>
          </cell>
          <cell r="W277">
            <v>0.73</v>
          </cell>
          <cell r="X277">
            <v>0.47</v>
          </cell>
          <cell r="Y277">
            <v>0.35</v>
          </cell>
          <cell r="Z277">
            <v>0</v>
          </cell>
          <cell r="AA277">
            <v>0.14000000000000001</v>
          </cell>
          <cell r="AB277">
            <v>0.12</v>
          </cell>
          <cell r="AC277">
            <v>1.23</v>
          </cell>
          <cell r="AD277">
            <v>0.77</v>
          </cell>
          <cell r="AE277">
            <v>0.95</v>
          </cell>
          <cell r="AF277">
            <v>0.76</v>
          </cell>
          <cell r="AG277">
            <v>1.08</v>
          </cell>
          <cell r="AH277">
            <v>0</v>
          </cell>
          <cell r="AI277">
            <v>1.45</v>
          </cell>
          <cell r="AJ277">
            <v>0</v>
          </cell>
        </row>
        <row r="278">
          <cell r="M278">
            <v>288.5</v>
          </cell>
          <cell r="N278">
            <v>288.5</v>
          </cell>
          <cell r="O278">
            <v>288.5</v>
          </cell>
          <cell r="P278">
            <v>288.5</v>
          </cell>
          <cell r="Q278">
            <v>288.5</v>
          </cell>
          <cell r="R278">
            <v>288.5</v>
          </cell>
          <cell r="S278">
            <v>288.5</v>
          </cell>
          <cell r="T278">
            <v>288.5</v>
          </cell>
          <cell r="U278">
            <v>288.5</v>
          </cell>
          <cell r="V278">
            <v>288.5</v>
          </cell>
          <cell r="W278">
            <v>288.5</v>
          </cell>
          <cell r="X278">
            <v>288.5</v>
          </cell>
          <cell r="Y278">
            <v>288.5</v>
          </cell>
          <cell r="Z278">
            <v>288.5</v>
          </cell>
          <cell r="AA278">
            <v>288.5</v>
          </cell>
          <cell r="AB278">
            <v>288.5</v>
          </cell>
          <cell r="AC278">
            <v>288.5</v>
          </cell>
          <cell r="AD278">
            <v>288.5</v>
          </cell>
          <cell r="AE278">
            <v>288.5</v>
          </cell>
          <cell r="AF278">
            <v>288.5</v>
          </cell>
          <cell r="AG278">
            <v>288.5</v>
          </cell>
          <cell r="AH278">
            <v>288.5</v>
          </cell>
          <cell r="AI278">
            <v>288.5</v>
          </cell>
          <cell r="AJ278">
            <v>288.5</v>
          </cell>
        </row>
        <row r="279">
          <cell r="M279">
            <v>255.03399999999999</v>
          </cell>
          <cell r="N279">
            <v>0</v>
          </cell>
          <cell r="O279">
            <v>0</v>
          </cell>
          <cell r="P279">
            <v>0.57700000000000007</v>
          </cell>
          <cell r="Q279">
            <v>0</v>
          </cell>
          <cell r="R279">
            <v>0</v>
          </cell>
          <cell r="S279">
            <v>0</v>
          </cell>
          <cell r="T279">
            <v>0</v>
          </cell>
          <cell r="U279">
            <v>0</v>
          </cell>
          <cell r="V279">
            <v>22.214500000000001</v>
          </cell>
          <cell r="W279">
            <v>21.060499999999998</v>
          </cell>
          <cell r="X279">
            <v>13.5595</v>
          </cell>
          <cell r="Y279">
            <v>10.0975</v>
          </cell>
          <cell r="Z279">
            <v>0</v>
          </cell>
          <cell r="AA279">
            <v>4.0389999999999997</v>
          </cell>
          <cell r="AB279">
            <v>3.4619999999999997</v>
          </cell>
          <cell r="AC279">
            <v>35.485500000000002</v>
          </cell>
          <cell r="AD279">
            <v>22.214500000000001</v>
          </cell>
          <cell r="AE279">
            <v>27.407499999999999</v>
          </cell>
          <cell r="AF279">
            <v>21.925999999999998</v>
          </cell>
          <cell r="AG279">
            <v>31.158000000000005</v>
          </cell>
          <cell r="AH279">
            <v>0</v>
          </cell>
          <cell r="AI279">
            <v>41.832499999999996</v>
          </cell>
          <cell r="AJ279">
            <v>0</v>
          </cell>
        </row>
        <row r="280">
          <cell r="M280">
            <v>33.22</v>
          </cell>
          <cell r="P280">
            <v>0.52</v>
          </cell>
          <cell r="T280">
            <v>0.12</v>
          </cell>
          <cell r="V280">
            <v>2.5499999999999998</v>
          </cell>
          <cell r="W280">
            <v>3.42</v>
          </cell>
          <cell r="X280">
            <v>1.8</v>
          </cell>
          <cell r="Y280">
            <v>2.42</v>
          </cell>
          <cell r="AA280">
            <v>1.56</v>
          </cell>
          <cell r="AB280">
            <v>1.62</v>
          </cell>
          <cell r="AC280">
            <v>3.72</v>
          </cell>
          <cell r="AD280">
            <v>2.95</v>
          </cell>
          <cell r="AE280">
            <v>1.25</v>
          </cell>
          <cell r="AF280">
            <v>1.85</v>
          </cell>
          <cell r="AG280">
            <v>3.81</v>
          </cell>
          <cell r="AI280">
            <v>5.63</v>
          </cell>
        </row>
        <row r="281">
          <cell r="M281">
            <v>33.22</v>
          </cell>
          <cell r="N281">
            <v>0</v>
          </cell>
          <cell r="O281">
            <v>0</v>
          </cell>
          <cell r="P281">
            <v>0.52</v>
          </cell>
          <cell r="Q281">
            <v>0</v>
          </cell>
          <cell r="R281">
            <v>0</v>
          </cell>
          <cell r="S281">
            <v>0</v>
          </cell>
          <cell r="T281">
            <v>0.12</v>
          </cell>
          <cell r="U281">
            <v>0</v>
          </cell>
          <cell r="V281">
            <v>2.5499999999999998</v>
          </cell>
          <cell r="W281">
            <v>3.42</v>
          </cell>
          <cell r="X281">
            <v>1.8</v>
          </cell>
          <cell r="Y281">
            <v>2.42</v>
          </cell>
          <cell r="Z281">
            <v>0</v>
          </cell>
          <cell r="AA281">
            <v>1.56</v>
          </cell>
          <cell r="AB281">
            <v>1.62</v>
          </cell>
          <cell r="AC281">
            <v>3.72</v>
          </cell>
          <cell r="AD281">
            <v>2.95</v>
          </cell>
          <cell r="AE281">
            <v>1.25</v>
          </cell>
          <cell r="AF281">
            <v>1.85</v>
          </cell>
          <cell r="AG281">
            <v>3.81</v>
          </cell>
          <cell r="AH281">
            <v>0</v>
          </cell>
          <cell r="AI281">
            <v>5.63</v>
          </cell>
          <cell r="AJ281">
            <v>0</v>
          </cell>
        </row>
        <row r="282">
          <cell r="M282">
            <v>261.5</v>
          </cell>
          <cell r="N282">
            <v>261.5</v>
          </cell>
          <cell r="O282">
            <v>261.5</v>
          </cell>
          <cell r="P282">
            <v>261.5</v>
          </cell>
          <cell r="Q282">
            <v>261.5</v>
          </cell>
          <cell r="R282">
            <v>261.5</v>
          </cell>
          <cell r="S282">
            <v>261.5</v>
          </cell>
          <cell r="T282">
            <v>261.5</v>
          </cell>
          <cell r="U282">
            <v>261.5</v>
          </cell>
          <cell r="V282">
            <v>261.5</v>
          </cell>
          <cell r="W282">
            <v>261.5</v>
          </cell>
          <cell r="X282">
            <v>261.5</v>
          </cell>
          <cell r="Y282">
            <v>261.5</v>
          </cell>
          <cell r="Z282">
            <v>261.5</v>
          </cell>
          <cell r="AA282">
            <v>261.5</v>
          </cell>
          <cell r="AB282">
            <v>261.5</v>
          </cell>
          <cell r="AC282">
            <v>261.5</v>
          </cell>
          <cell r="AD282">
            <v>261.5</v>
          </cell>
          <cell r="AE282">
            <v>261.5</v>
          </cell>
          <cell r="AF282">
            <v>261.5</v>
          </cell>
          <cell r="AG282">
            <v>261.5</v>
          </cell>
          <cell r="AH282">
            <v>261.5</v>
          </cell>
          <cell r="AI282">
            <v>261.5</v>
          </cell>
          <cell r="AJ282">
            <v>261.5</v>
          </cell>
        </row>
        <row r="283">
          <cell r="M283">
            <v>868.70299999999997</v>
          </cell>
          <cell r="N283">
            <v>0</v>
          </cell>
          <cell r="O283">
            <v>0</v>
          </cell>
          <cell r="P283">
            <v>13.598000000000003</v>
          </cell>
          <cell r="Q283">
            <v>0</v>
          </cell>
          <cell r="R283">
            <v>0</v>
          </cell>
          <cell r="S283">
            <v>0</v>
          </cell>
          <cell r="T283">
            <v>3.1379999999999999</v>
          </cell>
          <cell r="U283">
            <v>0</v>
          </cell>
          <cell r="V283">
            <v>66.68249999999999</v>
          </cell>
          <cell r="W283">
            <v>89.432999999999993</v>
          </cell>
          <cell r="X283">
            <v>47.07</v>
          </cell>
          <cell r="Y283">
            <v>63.282999999999994</v>
          </cell>
          <cell r="Z283">
            <v>0</v>
          </cell>
          <cell r="AA283">
            <v>40.793999999999997</v>
          </cell>
          <cell r="AB283">
            <v>42.363000000000007</v>
          </cell>
          <cell r="AC283">
            <v>97.278000000000006</v>
          </cell>
          <cell r="AD283">
            <v>77.142500000000013</v>
          </cell>
          <cell r="AE283">
            <v>32.6875</v>
          </cell>
          <cell r="AF283">
            <v>48.377500000000005</v>
          </cell>
          <cell r="AG283">
            <v>99.631500000000003</v>
          </cell>
          <cell r="AH283">
            <v>0</v>
          </cell>
          <cell r="AI283">
            <v>147.22449999999998</v>
          </cell>
          <cell r="AJ283">
            <v>0</v>
          </cell>
        </row>
        <row r="284">
          <cell r="M284">
            <v>28.659999999999997</v>
          </cell>
          <cell r="P284">
            <v>0.65</v>
          </cell>
          <cell r="T284">
            <v>0.5</v>
          </cell>
          <cell r="V284">
            <v>3.56</v>
          </cell>
          <cell r="W284">
            <v>3.7</v>
          </cell>
          <cell r="X284">
            <v>1.68</v>
          </cell>
          <cell r="Y284">
            <v>1.82</v>
          </cell>
          <cell r="AA284">
            <v>1.26</v>
          </cell>
          <cell r="AB284">
            <v>1.21</v>
          </cell>
          <cell r="AC284">
            <v>2.36</v>
          </cell>
          <cell r="AD284">
            <v>1.62</v>
          </cell>
          <cell r="AE284">
            <v>1.22</v>
          </cell>
          <cell r="AF284">
            <v>2.12</v>
          </cell>
          <cell r="AG284">
            <v>1.72</v>
          </cell>
          <cell r="AI284">
            <v>5.24</v>
          </cell>
        </row>
        <row r="285">
          <cell r="M285">
            <v>28.659999999999997</v>
          </cell>
          <cell r="N285">
            <v>0</v>
          </cell>
          <cell r="O285">
            <v>0</v>
          </cell>
          <cell r="P285">
            <v>0.65</v>
          </cell>
          <cell r="Q285">
            <v>0</v>
          </cell>
          <cell r="R285">
            <v>0</v>
          </cell>
          <cell r="S285">
            <v>0</v>
          </cell>
          <cell r="T285">
            <v>0.5</v>
          </cell>
          <cell r="U285">
            <v>0</v>
          </cell>
          <cell r="V285">
            <v>3.56</v>
          </cell>
          <cell r="W285">
            <v>3.7</v>
          </cell>
          <cell r="X285">
            <v>1.68</v>
          </cell>
          <cell r="Y285">
            <v>1.82</v>
          </cell>
          <cell r="Z285">
            <v>0</v>
          </cell>
          <cell r="AA285">
            <v>1.26</v>
          </cell>
          <cell r="AB285">
            <v>1.21</v>
          </cell>
          <cell r="AC285">
            <v>2.36</v>
          </cell>
          <cell r="AD285">
            <v>1.62</v>
          </cell>
          <cell r="AE285">
            <v>1.22</v>
          </cell>
          <cell r="AF285">
            <v>2.12</v>
          </cell>
          <cell r="AG285">
            <v>1.72</v>
          </cell>
          <cell r="AH285">
            <v>0</v>
          </cell>
          <cell r="AI285">
            <v>5.24</v>
          </cell>
          <cell r="AJ285">
            <v>0</v>
          </cell>
        </row>
        <row r="286">
          <cell r="M286">
            <v>257.39999999999998</v>
          </cell>
          <cell r="N286">
            <v>257.39999999999998</v>
          </cell>
          <cell r="O286">
            <v>257.39999999999998</v>
          </cell>
          <cell r="P286">
            <v>257.39999999999998</v>
          </cell>
          <cell r="Q286">
            <v>257.39999999999998</v>
          </cell>
          <cell r="R286">
            <v>257.39999999999998</v>
          </cell>
          <cell r="S286">
            <v>257.39999999999998</v>
          </cell>
          <cell r="T286">
            <v>257.39999999999998</v>
          </cell>
          <cell r="U286">
            <v>257.39999999999998</v>
          </cell>
          <cell r="V286">
            <v>257.39999999999998</v>
          </cell>
          <cell r="W286">
            <v>257.39999999999998</v>
          </cell>
          <cell r="X286">
            <v>257.39999999999998</v>
          </cell>
          <cell r="Y286">
            <v>257.39999999999998</v>
          </cell>
          <cell r="Z286">
            <v>257.39999999999998</v>
          </cell>
          <cell r="AA286">
            <v>257.39999999999998</v>
          </cell>
          <cell r="AB286">
            <v>257.39999999999998</v>
          </cell>
          <cell r="AC286">
            <v>257.39999999999998</v>
          </cell>
          <cell r="AD286">
            <v>257.39999999999998</v>
          </cell>
          <cell r="AE286">
            <v>257.39999999999998</v>
          </cell>
          <cell r="AF286">
            <v>257.39999999999998</v>
          </cell>
          <cell r="AG286">
            <v>257.39999999999998</v>
          </cell>
          <cell r="AH286">
            <v>257.39999999999998</v>
          </cell>
          <cell r="AI286">
            <v>257.39999999999998</v>
          </cell>
          <cell r="AJ286">
            <v>257.39999999999998</v>
          </cell>
        </row>
        <row r="287">
          <cell r="M287">
            <v>737.70839999999976</v>
          </cell>
          <cell r="N287">
            <v>0</v>
          </cell>
          <cell r="O287">
            <v>0</v>
          </cell>
          <cell r="P287">
            <v>16.731000000000002</v>
          </cell>
          <cell r="Q287">
            <v>0</v>
          </cell>
          <cell r="R287">
            <v>0</v>
          </cell>
          <cell r="S287">
            <v>0</v>
          </cell>
          <cell r="T287">
            <v>12.87</v>
          </cell>
          <cell r="U287">
            <v>0</v>
          </cell>
          <cell r="V287">
            <v>91.634399999999999</v>
          </cell>
          <cell r="W287">
            <v>95.238</v>
          </cell>
          <cell r="X287">
            <v>43.243199999999995</v>
          </cell>
          <cell r="Y287">
            <v>46.846799999999995</v>
          </cell>
          <cell r="Z287">
            <v>0</v>
          </cell>
          <cell r="AA287">
            <v>32.432399999999994</v>
          </cell>
          <cell r="AB287">
            <v>31.145399999999995</v>
          </cell>
          <cell r="AC287">
            <v>60.746399999999994</v>
          </cell>
          <cell r="AD287">
            <v>41.698799999999999</v>
          </cell>
          <cell r="AE287">
            <v>31.402799999999996</v>
          </cell>
          <cell r="AF287">
            <v>54.568799999999996</v>
          </cell>
          <cell r="AG287">
            <v>44.272799999999997</v>
          </cell>
          <cell r="AH287">
            <v>0</v>
          </cell>
          <cell r="AI287">
            <v>134.87759999999997</v>
          </cell>
          <cell r="AJ287">
            <v>0</v>
          </cell>
        </row>
        <row r="288">
          <cell r="M288">
            <v>48.660000000000004</v>
          </cell>
          <cell r="P288">
            <v>1.23</v>
          </cell>
          <cell r="V288">
            <v>3.44</v>
          </cell>
          <cell r="W288">
            <v>3.15</v>
          </cell>
          <cell r="X288">
            <v>2.75</v>
          </cell>
          <cell r="Y288">
            <v>4.5</v>
          </cell>
          <cell r="AA288">
            <v>3.48</v>
          </cell>
          <cell r="AB288">
            <v>3.54</v>
          </cell>
          <cell r="AC288">
            <v>3.66</v>
          </cell>
          <cell r="AD288">
            <v>4.74</v>
          </cell>
          <cell r="AE288">
            <v>2.4300000000000002</v>
          </cell>
          <cell r="AF288">
            <v>4.1399999999999997</v>
          </cell>
          <cell r="AG288">
            <v>3.79</v>
          </cell>
          <cell r="AH288">
            <v>0.56000000000000005</v>
          </cell>
          <cell r="AI288">
            <v>7.25</v>
          </cell>
        </row>
        <row r="289">
          <cell r="M289">
            <v>48.660000000000004</v>
          </cell>
          <cell r="N289">
            <v>0</v>
          </cell>
          <cell r="O289">
            <v>0</v>
          </cell>
          <cell r="P289">
            <v>1.23</v>
          </cell>
          <cell r="Q289">
            <v>0</v>
          </cell>
          <cell r="R289">
            <v>0</v>
          </cell>
          <cell r="S289">
            <v>0</v>
          </cell>
          <cell r="T289">
            <v>0</v>
          </cell>
          <cell r="U289">
            <v>0</v>
          </cell>
          <cell r="V289">
            <v>3.44</v>
          </cell>
          <cell r="W289">
            <v>3.15</v>
          </cell>
          <cell r="X289">
            <v>2.75</v>
          </cell>
          <cell r="Y289">
            <v>4.5</v>
          </cell>
          <cell r="Z289">
            <v>0</v>
          </cell>
          <cell r="AA289">
            <v>3.48</v>
          </cell>
          <cell r="AB289">
            <v>3.54</v>
          </cell>
          <cell r="AC289">
            <v>3.66</v>
          </cell>
          <cell r="AD289">
            <v>4.74</v>
          </cell>
          <cell r="AE289">
            <v>2.4300000000000002</v>
          </cell>
          <cell r="AF289">
            <v>4.1399999999999997</v>
          </cell>
          <cell r="AG289">
            <v>3.79</v>
          </cell>
          <cell r="AH289">
            <v>0.56000000000000005</v>
          </cell>
          <cell r="AI289">
            <v>7.25</v>
          </cell>
          <cell r="AJ289">
            <v>0</v>
          </cell>
        </row>
        <row r="290">
          <cell r="M290">
            <v>236.5</v>
          </cell>
          <cell r="N290">
            <v>236.5</v>
          </cell>
          <cell r="O290">
            <v>236.5</v>
          </cell>
          <cell r="P290">
            <v>236.5</v>
          </cell>
          <cell r="Q290">
            <v>236.5</v>
          </cell>
          <cell r="R290">
            <v>236.5</v>
          </cell>
          <cell r="S290">
            <v>236.5</v>
          </cell>
          <cell r="T290">
            <v>236.5</v>
          </cell>
          <cell r="U290">
            <v>236.5</v>
          </cell>
          <cell r="V290">
            <v>236.5</v>
          </cell>
          <cell r="W290">
            <v>236.5</v>
          </cell>
          <cell r="X290">
            <v>236.5</v>
          </cell>
          <cell r="Y290">
            <v>236.5</v>
          </cell>
          <cell r="Z290">
            <v>236.5</v>
          </cell>
          <cell r="AA290">
            <v>236.5</v>
          </cell>
          <cell r="AB290">
            <v>236.5</v>
          </cell>
          <cell r="AC290">
            <v>236.5</v>
          </cell>
          <cell r="AD290">
            <v>236.5</v>
          </cell>
          <cell r="AE290">
            <v>236.5</v>
          </cell>
          <cell r="AF290">
            <v>236.5</v>
          </cell>
          <cell r="AG290">
            <v>236.5</v>
          </cell>
          <cell r="AH290">
            <v>236.5</v>
          </cell>
          <cell r="AI290">
            <v>236.5</v>
          </cell>
          <cell r="AJ290">
            <v>236.5</v>
          </cell>
        </row>
        <row r="291">
          <cell r="M291">
            <v>1150.809</v>
          </cell>
          <cell r="N291">
            <v>0</v>
          </cell>
          <cell r="O291">
            <v>0</v>
          </cell>
          <cell r="P291">
            <v>29.089499999999997</v>
          </cell>
          <cell r="Q291">
            <v>0</v>
          </cell>
          <cell r="R291">
            <v>0</v>
          </cell>
          <cell r="S291">
            <v>0</v>
          </cell>
          <cell r="T291">
            <v>0</v>
          </cell>
          <cell r="U291">
            <v>0</v>
          </cell>
          <cell r="V291">
            <v>81.355999999999995</v>
          </cell>
          <cell r="W291">
            <v>74.497500000000002</v>
          </cell>
          <cell r="X291">
            <v>65.037499999999994</v>
          </cell>
          <cell r="Y291">
            <v>106.425</v>
          </cell>
          <cell r="Z291">
            <v>0</v>
          </cell>
          <cell r="AA291">
            <v>82.301999999999992</v>
          </cell>
          <cell r="AB291">
            <v>83.721000000000004</v>
          </cell>
          <cell r="AC291">
            <v>86.558999999999997</v>
          </cell>
          <cell r="AD291">
            <v>112.101</v>
          </cell>
          <cell r="AE291">
            <v>57.469500000000004</v>
          </cell>
          <cell r="AF291">
            <v>97.910999999999987</v>
          </cell>
          <cell r="AG291">
            <v>89.633499999999998</v>
          </cell>
          <cell r="AH291">
            <v>13.244000000000003</v>
          </cell>
          <cell r="AI291">
            <v>171.46250000000001</v>
          </cell>
          <cell r="AJ291">
            <v>0</v>
          </cell>
        </row>
        <row r="292">
          <cell r="M292">
            <v>1.3199999999999998</v>
          </cell>
          <cell r="W292">
            <v>0.12</v>
          </cell>
          <cell r="AC292">
            <v>0.35</v>
          </cell>
          <cell r="AI292">
            <v>0.85</v>
          </cell>
        </row>
        <row r="293">
          <cell r="M293">
            <v>1.3199999999999998</v>
          </cell>
          <cell r="N293">
            <v>0</v>
          </cell>
          <cell r="O293">
            <v>0</v>
          </cell>
          <cell r="P293">
            <v>0</v>
          </cell>
          <cell r="Q293">
            <v>0</v>
          </cell>
          <cell r="R293">
            <v>0</v>
          </cell>
          <cell r="S293">
            <v>0</v>
          </cell>
          <cell r="T293">
            <v>0</v>
          </cell>
          <cell r="U293">
            <v>0</v>
          </cell>
          <cell r="V293">
            <v>0</v>
          </cell>
          <cell r="W293">
            <v>0.12</v>
          </cell>
          <cell r="X293">
            <v>0</v>
          </cell>
          <cell r="Y293">
            <v>0</v>
          </cell>
          <cell r="Z293">
            <v>0</v>
          </cell>
          <cell r="AA293">
            <v>0</v>
          </cell>
          <cell r="AB293">
            <v>0</v>
          </cell>
          <cell r="AC293">
            <v>0.35</v>
          </cell>
          <cell r="AD293">
            <v>0</v>
          </cell>
          <cell r="AE293">
            <v>0</v>
          </cell>
          <cell r="AF293">
            <v>0</v>
          </cell>
          <cell r="AG293">
            <v>0</v>
          </cell>
          <cell r="AH293">
            <v>0</v>
          </cell>
          <cell r="AI293">
            <v>0.85</v>
          </cell>
          <cell r="AJ293">
            <v>0</v>
          </cell>
        </row>
        <row r="294">
          <cell r="M294">
            <v>193.24</v>
          </cell>
          <cell r="N294">
            <v>193.24</v>
          </cell>
          <cell r="O294">
            <v>193.24</v>
          </cell>
          <cell r="P294">
            <v>193.24</v>
          </cell>
          <cell r="Q294">
            <v>193.24</v>
          </cell>
          <cell r="R294">
            <v>193.24</v>
          </cell>
          <cell r="S294">
            <v>193.24</v>
          </cell>
          <cell r="T294">
            <v>193.24</v>
          </cell>
          <cell r="U294">
            <v>193.24</v>
          </cell>
          <cell r="V294">
            <v>193.24</v>
          </cell>
          <cell r="W294">
            <v>193.24</v>
          </cell>
          <cell r="X294">
            <v>193.24</v>
          </cell>
          <cell r="Y294">
            <v>193.24</v>
          </cell>
          <cell r="Z294">
            <v>193.24</v>
          </cell>
          <cell r="AA294">
            <v>193.24</v>
          </cell>
          <cell r="AB294">
            <v>193.24</v>
          </cell>
          <cell r="AC294">
            <v>193.24</v>
          </cell>
          <cell r="AD294">
            <v>193.24</v>
          </cell>
          <cell r="AE294">
            <v>193.24</v>
          </cell>
          <cell r="AF294">
            <v>193.24</v>
          </cell>
          <cell r="AG294">
            <v>193.24</v>
          </cell>
          <cell r="AH294">
            <v>193.24</v>
          </cell>
          <cell r="AI294">
            <v>193.24</v>
          </cell>
          <cell r="AJ294">
            <v>193.24</v>
          </cell>
        </row>
        <row r="295">
          <cell r="M295">
            <v>25.507680000000001</v>
          </cell>
          <cell r="N295">
            <v>0</v>
          </cell>
          <cell r="O295">
            <v>0</v>
          </cell>
          <cell r="P295">
            <v>0</v>
          </cell>
          <cell r="Q295">
            <v>0</v>
          </cell>
          <cell r="R295">
            <v>0</v>
          </cell>
          <cell r="S295">
            <v>0</v>
          </cell>
          <cell r="T295">
            <v>0</v>
          </cell>
          <cell r="U295">
            <v>0</v>
          </cell>
          <cell r="V295">
            <v>0</v>
          </cell>
          <cell r="W295">
            <v>2.3188800000000001</v>
          </cell>
          <cell r="X295">
            <v>0</v>
          </cell>
          <cell r="Y295">
            <v>0</v>
          </cell>
          <cell r="Z295">
            <v>0</v>
          </cell>
          <cell r="AA295">
            <v>0</v>
          </cell>
          <cell r="AB295">
            <v>0</v>
          </cell>
          <cell r="AC295">
            <v>6.7633999999999999</v>
          </cell>
          <cell r="AD295">
            <v>0</v>
          </cell>
          <cell r="AE295">
            <v>0</v>
          </cell>
          <cell r="AF295">
            <v>0</v>
          </cell>
          <cell r="AG295">
            <v>0</v>
          </cell>
          <cell r="AH295">
            <v>0</v>
          </cell>
          <cell r="AI295">
            <v>16.4254</v>
          </cell>
          <cell r="AJ295">
            <v>0</v>
          </cell>
        </row>
        <row r="296">
          <cell r="M296">
            <v>0</v>
          </cell>
          <cell r="N296">
            <v>0</v>
          </cell>
          <cell r="O296">
            <v>0</v>
          </cell>
          <cell r="P296">
            <v>0</v>
          </cell>
          <cell r="Q296">
            <v>0</v>
          </cell>
          <cell r="R296">
            <v>0</v>
          </cell>
          <cell r="S296">
            <v>0</v>
          </cell>
          <cell r="T296">
            <v>0</v>
          </cell>
          <cell r="U296">
            <v>0</v>
          </cell>
          <cell r="W296">
            <v>0</v>
          </cell>
          <cell r="X296">
            <v>0</v>
          </cell>
          <cell r="Y296">
            <v>0</v>
          </cell>
          <cell r="Z296">
            <v>0</v>
          </cell>
          <cell r="AA296">
            <v>0</v>
          </cell>
          <cell r="AB296">
            <v>0</v>
          </cell>
          <cell r="AC296">
            <v>0</v>
          </cell>
          <cell r="AD296">
            <v>0</v>
          </cell>
          <cell r="AE296">
            <v>0</v>
          </cell>
          <cell r="AF296">
            <v>0</v>
          </cell>
          <cell r="AG296">
            <v>0</v>
          </cell>
          <cell r="AH296">
            <v>0</v>
          </cell>
          <cell r="AJ296">
            <v>0</v>
          </cell>
        </row>
        <row r="297">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row>
        <row r="298">
          <cell r="M298">
            <v>0</v>
          </cell>
        </row>
        <row r="299">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row>
        <row r="300">
          <cell r="M300">
            <v>12.629999999999999</v>
          </cell>
          <cell r="P300">
            <v>0.15</v>
          </cell>
          <cell r="V300">
            <v>1.73</v>
          </cell>
          <cell r="W300">
            <v>1.84</v>
          </cell>
          <cell r="X300">
            <v>0.13</v>
          </cell>
          <cell r="Y300">
            <v>0.69</v>
          </cell>
          <cell r="AA300">
            <v>0.52</v>
          </cell>
          <cell r="AB300">
            <v>0.26</v>
          </cell>
          <cell r="AC300">
            <v>0.69</v>
          </cell>
          <cell r="AD300">
            <v>1.04</v>
          </cell>
          <cell r="AF300">
            <v>0.41</v>
          </cell>
          <cell r="AG300">
            <v>0.55000000000000004</v>
          </cell>
          <cell r="AI300">
            <v>4.62</v>
          </cell>
        </row>
        <row r="301">
          <cell r="M301">
            <v>12.629999999999999</v>
          </cell>
          <cell r="N301">
            <v>0</v>
          </cell>
          <cell r="O301">
            <v>0</v>
          </cell>
          <cell r="P301">
            <v>0.15</v>
          </cell>
          <cell r="Q301">
            <v>0</v>
          </cell>
          <cell r="R301">
            <v>0</v>
          </cell>
          <cell r="S301">
            <v>0</v>
          </cell>
          <cell r="T301">
            <v>0</v>
          </cell>
          <cell r="U301">
            <v>0</v>
          </cell>
          <cell r="V301">
            <v>1.73</v>
          </cell>
          <cell r="W301">
            <v>1.84</v>
          </cell>
          <cell r="X301">
            <v>0.13</v>
          </cell>
          <cell r="Y301">
            <v>0.69</v>
          </cell>
          <cell r="Z301">
            <v>0</v>
          </cell>
          <cell r="AA301">
            <v>0.52</v>
          </cell>
          <cell r="AB301">
            <v>0.26</v>
          </cell>
          <cell r="AC301">
            <v>0.69</v>
          </cell>
          <cell r="AD301">
            <v>1.04</v>
          </cell>
          <cell r="AE301">
            <v>0</v>
          </cell>
          <cell r="AF301">
            <v>0.41</v>
          </cell>
          <cell r="AG301">
            <v>0.55000000000000004</v>
          </cell>
          <cell r="AH301">
            <v>0</v>
          </cell>
          <cell r="AI301">
            <v>4.62</v>
          </cell>
          <cell r="AJ301">
            <v>0</v>
          </cell>
        </row>
        <row r="302">
          <cell r="M302">
            <v>224.32000000000011</v>
          </cell>
          <cell r="N302">
            <v>224.32</v>
          </cell>
          <cell r="O302">
            <v>224.32</v>
          </cell>
          <cell r="P302">
            <v>224.32</v>
          </cell>
          <cell r="Q302">
            <v>224.32</v>
          </cell>
          <cell r="R302">
            <v>224.32</v>
          </cell>
          <cell r="S302">
            <v>224.32</v>
          </cell>
          <cell r="T302">
            <v>224.32</v>
          </cell>
          <cell r="U302">
            <v>224.32</v>
          </cell>
          <cell r="V302">
            <v>224.32</v>
          </cell>
          <cell r="W302">
            <v>224.32</v>
          </cell>
          <cell r="X302">
            <v>224.32</v>
          </cell>
          <cell r="Y302">
            <v>224.32</v>
          </cell>
          <cell r="Z302">
            <v>224.32</v>
          </cell>
          <cell r="AA302">
            <v>224.32</v>
          </cell>
          <cell r="AB302">
            <v>224.32</v>
          </cell>
          <cell r="AC302">
            <v>224.32</v>
          </cell>
          <cell r="AD302">
            <v>224.32</v>
          </cell>
          <cell r="AE302">
            <v>224.32</v>
          </cell>
          <cell r="AF302">
            <v>224.32</v>
          </cell>
          <cell r="AG302">
            <v>224.32</v>
          </cell>
          <cell r="AH302">
            <v>224.32</v>
          </cell>
          <cell r="AI302">
            <v>224.32</v>
          </cell>
          <cell r="AJ302">
            <v>224.32</v>
          </cell>
        </row>
        <row r="303">
          <cell r="M303">
            <v>283.31616000000008</v>
          </cell>
          <cell r="N303">
            <v>0</v>
          </cell>
          <cell r="O303">
            <v>0</v>
          </cell>
          <cell r="P303">
            <v>3.3647999999999998</v>
          </cell>
          <cell r="Q303">
            <v>0</v>
          </cell>
          <cell r="R303">
            <v>0</v>
          </cell>
          <cell r="S303">
            <v>0</v>
          </cell>
          <cell r="T303">
            <v>0</v>
          </cell>
          <cell r="U303">
            <v>0</v>
          </cell>
          <cell r="V303">
            <v>38.807360000000003</v>
          </cell>
          <cell r="W303">
            <v>41.274880000000003</v>
          </cell>
          <cell r="X303">
            <v>2.9161600000000001</v>
          </cell>
          <cell r="Y303">
            <v>15.478079999999997</v>
          </cell>
          <cell r="Z303">
            <v>0</v>
          </cell>
          <cell r="AA303">
            <v>11.66464</v>
          </cell>
          <cell r="AB303">
            <v>5.8323200000000002</v>
          </cell>
          <cell r="AC303">
            <v>15.478079999999997</v>
          </cell>
          <cell r="AD303">
            <v>23.329280000000001</v>
          </cell>
          <cell r="AE303">
            <v>0</v>
          </cell>
          <cell r="AF303">
            <v>9.19712</v>
          </cell>
          <cell r="AG303">
            <v>12.3376</v>
          </cell>
          <cell r="AH303">
            <v>0</v>
          </cell>
          <cell r="AI303">
            <v>103.63584</v>
          </cell>
          <cell r="AJ303">
            <v>0</v>
          </cell>
        </row>
        <row r="304">
          <cell r="M304">
            <v>35.430000000000007</v>
          </cell>
          <cell r="P304">
            <v>0.16</v>
          </cell>
          <cell r="V304">
            <v>2.02</v>
          </cell>
          <cell r="W304">
            <v>1.64</v>
          </cell>
          <cell r="X304">
            <v>1.83</v>
          </cell>
          <cell r="Y304">
            <v>2.35</v>
          </cell>
          <cell r="AA304">
            <v>2.65</v>
          </cell>
          <cell r="AB304">
            <v>1.38</v>
          </cell>
          <cell r="AC304">
            <v>3.56</v>
          </cell>
          <cell r="AD304">
            <v>1.75</v>
          </cell>
          <cell r="AE304">
            <v>1.85</v>
          </cell>
          <cell r="AF304">
            <v>1.56</v>
          </cell>
          <cell r="AG304">
            <v>3.84</v>
          </cell>
          <cell r="AI304">
            <v>10.84</v>
          </cell>
        </row>
        <row r="305">
          <cell r="M305">
            <v>35.430000000000007</v>
          </cell>
          <cell r="N305">
            <v>0</v>
          </cell>
          <cell r="O305">
            <v>0</v>
          </cell>
          <cell r="P305">
            <v>0.16</v>
          </cell>
          <cell r="Q305">
            <v>0</v>
          </cell>
          <cell r="R305">
            <v>0</v>
          </cell>
          <cell r="S305">
            <v>0</v>
          </cell>
          <cell r="T305">
            <v>0</v>
          </cell>
          <cell r="U305">
            <v>0</v>
          </cell>
          <cell r="V305">
            <v>2.02</v>
          </cell>
          <cell r="W305">
            <v>1.64</v>
          </cell>
          <cell r="X305">
            <v>1.83</v>
          </cell>
          <cell r="Y305">
            <v>2.35</v>
          </cell>
          <cell r="Z305">
            <v>0</v>
          </cell>
          <cell r="AA305">
            <v>2.65</v>
          </cell>
          <cell r="AB305">
            <v>1.38</v>
          </cell>
          <cell r="AC305">
            <v>3.56</v>
          </cell>
          <cell r="AD305">
            <v>1.75</v>
          </cell>
          <cell r="AE305">
            <v>1.85</v>
          </cell>
          <cell r="AF305">
            <v>1.56</v>
          </cell>
          <cell r="AG305">
            <v>3.84</v>
          </cell>
          <cell r="AH305">
            <v>0</v>
          </cell>
          <cell r="AI305">
            <v>10.84</v>
          </cell>
          <cell r="AJ305">
            <v>0</v>
          </cell>
        </row>
        <row r="306">
          <cell r="M306">
            <v>234.24999999999994</v>
          </cell>
          <cell r="N306">
            <v>234.25</v>
          </cell>
          <cell r="O306">
            <v>234.25</v>
          </cell>
          <cell r="P306">
            <v>234.25</v>
          </cell>
          <cell r="Q306">
            <v>234.25</v>
          </cell>
          <cell r="R306">
            <v>234.25</v>
          </cell>
          <cell r="S306">
            <v>234.25</v>
          </cell>
          <cell r="T306">
            <v>234.25</v>
          </cell>
          <cell r="U306">
            <v>234.25</v>
          </cell>
          <cell r="V306">
            <v>234.25</v>
          </cell>
          <cell r="W306">
            <v>234.25</v>
          </cell>
          <cell r="X306">
            <v>234.25</v>
          </cell>
          <cell r="Y306">
            <v>234.25</v>
          </cell>
          <cell r="Z306">
            <v>234.25</v>
          </cell>
          <cell r="AA306">
            <v>234.25</v>
          </cell>
          <cell r="AB306">
            <v>234.25</v>
          </cell>
          <cell r="AC306">
            <v>234.25</v>
          </cell>
          <cell r="AD306">
            <v>234.25</v>
          </cell>
          <cell r="AE306">
            <v>234.25</v>
          </cell>
          <cell r="AF306">
            <v>234.25</v>
          </cell>
          <cell r="AG306">
            <v>234.25</v>
          </cell>
          <cell r="AH306">
            <v>234.25</v>
          </cell>
          <cell r="AI306">
            <v>234.25</v>
          </cell>
          <cell r="AJ306">
            <v>234.25</v>
          </cell>
        </row>
        <row r="307">
          <cell r="M307">
            <v>829.94774999999993</v>
          </cell>
          <cell r="N307">
            <v>0</v>
          </cell>
          <cell r="O307">
            <v>0</v>
          </cell>
          <cell r="P307">
            <v>3.7480000000000002</v>
          </cell>
          <cell r="Q307">
            <v>0</v>
          </cell>
          <cell r="R307">
            <v>0</v>
          </cell>
          <cell r="S307">
            <v>0</v>
          </cell>
          <cell r="T307">
            <v>0</v>
          </cell>
          <cell r="U307">
            <v>0</v>
          </cell>
          <cell r="V307">
            <v>47.3185</v>
          </cell>
          <cell r="W307">
            <v>38.416999999999994</v>
          </cell>
          <cell r="X307">
            <v>42.867750000000001</v>
          </cell>
          <cell r="Y307">
            <v>55.048750000000005</v>
          </cell>
          <cell r="Z307">
            <v>0</v>
          </cell>
          <cell r="AA307">
            <v>62.076249999999995</v>
          </cell>
          <cell r="AB307">
            <v>32.326499999999996</v>
          </cell>
          <cell r="AC307">
            <v>83.393000000000001</v>
          </cell>
          <cell r="AD307">
            <v>40.993749999999999</v>
          </cell>
          <cell r="AE307">
            <v>43.33625</v>
          </cell>
          <cell r="AF307">
            <v>36.542999999999999</v>
          </cell>
          <cell r="AG307">
            <v>89.951999999999998</v>
          </cell>
          <cell r="AH307">
            <v>0</v>
          </cell>
          <cell r="AI307">
            <v>253.92699999999999</v>
          </cell>
          <cell r="AJ307">
            <v>0</v>
          </cell>
        </row>
        <row r="308">
          <cell r="M308">
            <v>22.99</v>
          </cell>
          <cell r="P308">
            <v>0.09</v>
          </cell>
          <cell r="T308">
            <v>0.05</v>
          </cell>
          <cell r="V308">
            <v>1.23</v>
          </cell>
          <cell r="W308">
            <v>0.86</v>
          </cell>
          <cell r="X308">
            <v>0.38</v>
          </cell>
          <cell r="Y308">
            <v>1.31</v>
          </cell>
          <cell r="AA308">
            <v>1.05</v>
          </cell>
          <cell r="AB308">
            <v>1.2</v>
          </cell>
          <cell r="AC308">
            <v>2.12</v>
          </cell>
          <cell r="AD308">
            <v>1.42</v>
          </cell>
          <cell r="AE308">
            <v>2.16</v>
          </cell>
          <cell r="AF308">
            <v>1.1399999999999999</v>
          </cell>
          <cell r="AG308">
            <v>4.62</v>
          </cell>
          <cell r="AI308">
            <v>5.36</v>
          </cell>
        </row>
        <row r="309">
          <cell r="M309">
            <v>22.99</v>
          </cell>
          <cell r="N309">
            <v>0</v>
          </cell>
          <cell r="O309">
            <v>0</v>
          </cell>
          <cell r="P309">
            <v>0.09</v>
          </cell>
          <cell r="Q309">
            <v>0</v>
          </cell>
          <cell r="R309">
            <v>0</v>
          </cell>
          <cell r="S309">
            <v>0</v>
          </cell>
          <cell r="T309">
            <v>0.05</v>
          </cell>
          <cell r="U309">
            <v>0</v>
          </cell>
          <cell r="V309">
            <v>1.23</v>
          </cell>
          <cell r="W309">
            <v>0.86</v>
          </cell>
          <cell r="X309">
            <v>0.38</v>
          </cell>
          <cell r="Y309">
            <v>1.31</v>
          </cell>
          <cell r="Z309">
            <v>0</v>
          </cell>
          <cell r="AA309">
            <v>1.05</v>
          </cell>
          <cell r="AB309">
            <v>1.2</v>
          </cell>
          <cell r="AC309">
            <v>2.12</v>
          </cell>
          <cell r="AD309">
            <v>1.42</v>
          </cell>
          <cell r="AE309">
            <v>2.16</v>
          </cell>
          <cell r="AF309">
            <v>1.1399999999999999</v>
          </cell>
          <cell r="AG309">
            <v>4.62</v>
          </cell>
          <cell r="AI309">
            <v>5.36</v>
          </cell>
          <cell r="AJ309">
            <v>0</v>
          </cell>
        </row>
        <row r="310">
          <cell r="M310">
            <v>148.63000000000002</v>
          </cell>
          <cell r="N310">
            <v>148.63</v>
          </cell>
          <cell r="O310">
            <v>148.63</v>
          </cell>
          <cell r="P310">
            <v>148.63</v>
          </cell>
          <cell r="Q310">
            <v>148.63</v>
          </cell>
          <cell r="R310">
            <v>148.63</v>
          </cell>
          <cell r="S310">
            <v>148.63</v>
          </cell>
          <cell r="T310">
            <v>148.63</v>
          </cell>
          <cell r="U310">
            <v>148.63</v>
          </cell>
          <cell r="V310">
            <v>148.63</v>
          </cell>
          <cell r="W310">
            <v>148.63</v>
          </cell>
          <cell r="X310">
            <v>148.63</v>
          </cell>
          <cell r="Y310">
            <v>148.63</v>
          </cell>
          <cell r="Z310">
            <v>148.63</v>
          </cell>
          <cell r="AA310">
            <v>148.63</v>
          </cell>
          <cell r="AB310">
            <v>148.63</v>
          </cell>
          <cell r="AC310">
            <v>148.63</v>
          </cell>
          <cell r="AD310">
            <v>148.63</v>
          </cell>
          <cell r="AE310">
            <v>148.63</v>
          </cell>
          <cell r="AF310">
            <v>148.63</v>
          </cell>
          <cell r="AG310">
            <v>148.63</v>
          </cell>
          <cell r="AH310">
            <v>148.63</v>
          </cell>
          <cell r="AI310">
            <v>148.63</v>
          </cell>
          <cell r="AJ310">
            <v>148.63</v>
          </cell>
        </row>
        <row r="311">
          <cell r="M311">
            <v>341.70037000000002</v>
          </cell>
          <cell r="N311">
            <v>0</v>
          </cell>
          <cell r="O311">
            <v>0</v>
          </cell>
          <cell r="P311">
            <v>1.3376699999999999</v>
          </cell>
          <cell r="Q311">
            <v>0</v>
          </cell>
          <cell r="R311">
            <v>0</v>
          </cell>
          <cell r="S311">
            <v>0</v>
          </cell>
          <cell r="T311">
            <v>0.74314999999999998</v>
          </cell>
          <cell r="U311">
            <v>0</v>
          </cell>
          <cell r="V311">
            <v>18.281489999999998</v>
          </cell>
          <cell r="W311">
            <v>12.78218</v>
          </cell>
          <cell r="X311">
            <v>5.6479400000000002</v>
          </cell>
          <cell r="Y311">
            <v>19.47053</v>
          </cell>
          <cell r="Z311">
            <v>0</v>
          </cell>
          <cell r="AA311">
            <v>15.60615</v>
          </cell>
          <cell r="AB311">
            <v>17.835599999999999</v>
          </cell>
          <cell r="AC311">
            <v>31.50956</v>
          </cell>
          <cell r="AD311">
            <v>21.105460000000001</v>
          </cell>
          <cell r="AE311">
            <v>32.104079999999996</v>
          </cell>
          <cell r="AF311">
            <v>16.943819999999995</v>
          </cell>
          <cell r="AG311">
            <v>68.667060000000006</v>
          </cell>
          <cell r="AH311">
            <v>0</v>
          </cell>
          <cell r="AI311">
            <v>79.665679999999995</v>
          </cell>
          <cell r="AJ311">
            <v>0</v>
          </cell>
        </row>
        <row r="312">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row>
        <row r="313">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row>
        <row r="314">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row>
        <row r="315">
          <cell r="M315">
            <v>0</v>
          </cell>
          <cell r="N315" t="str">
            <v/>
          </cell>
          <cell r="O315" t="str">
            <v/>
          </cell>
          <cell r="P315" t="str">
            <v/>
          </cell>
          <cell r="Q315" t="str">
            <v/>
          </cell>
          <cell r="R315" t="str">
            <v/>
          </cell>
          <cell r="S315" t="str">
            <v/>
          </cell>
          <cell r="T315" t="str">
            <v/>
          </cell>
          <cell r="U315" t="str">
            <v/>
          </cell>
          <cell r="V315" t="str">
            <v/>
          </cell>
          <cell r="W315" t="str">
            <v/>
          </cell>
          <cell r="X315" t="str">
            <v/>
          </cell>
          <cell r="Y315" t="str">
            <v/>
          </cell>
          <cell r="Z315" t="str">
            <v/>
          </cell>
          <cell r="AA315" t="str">
            <v/>
          </cell>
          <cell r="AB315" t="str">
            <v/>
          </cell>
          <cell r="AC315" t="str">
            <v/>
          </cell>
          <cell r="AD315" t="str">
            <v/>
          </cell>
          <cell r="AE315" t="str">
            <v/>
          </cell>
          <cell r="AF315" t="str">
            <v/>
          </cell>
          <cell r="AG315" t="str">
            <v/>
          </cell>
          <cell r="AH315" t="str">
            <v/>
          </cell>
          <cell r="AI315" t="str">
            <v/>
          </cell>
          <cell r="AJ315" t="str">
            <v/>
          </cell>
        </row>
        <row r="316">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M317">
            <v>9.07</v>
          </cell>
          <cell r="N317">
            <v>0</v>
          </cell>
          <cell r="O317">
            <v>0</v>
          </cell>
          <cell r="P317">
            <v>0</v>
          </cell>
          <cell r="Q317">
            <v>0</v>
          </cell>
          <cell r="R317">
            <v>0</v>
          </cell>
          <cell r="S317">
            <v>0</v>
          </cell>
          <cell r="T317">
            <v>0</v>
          </cell>
          <cell r="U317">
            <v>0</v>
          </cell>
          <cell r="V317">
            <v>0.15</v>
          </cell>
          <cell r="W317">
            <v>0.11</v>
          </cell>
          <cell r="X317">
            <v>0</v>
          </cell>
          <cell r="Y317">
            <v>0</v>
          </cell>
          <cell r="Z317">
            <v>0</v>
          </cell>
          <cell r="AA317">
            <v>0</v>
          </cell>
          <cell r="AB317">
            <v>0</v>
          </cell>
          <cell r="AC317">
            <v>1.3299999999999998</v>
          </cell>
          <cell r="AD317">
            <v>0.12</v>
          </cell>
          <cell r="AE317">
            <v>2.35</v>
          </cell>
          <cell r="AF317">
            <v>0</v>
          </cell>
          <cell r="AG317">
            <v>0.98</v>
          </cell>
          <cell r="AH317">
            <v>0</v>
          </cell>
          <cell r="AI317">
            <v>4.03</v>
          </cell>
          <cell r="AJ317">
            <v>0</v>
          </cell>
        </row>
        <row r="318">
          <cell r="M318">
            <v>9.07</v>
          </cell>
          <cell r="N318">
            <v>0</v>
          </cell>
          <cell r="O318">
            <v>0</v>
          </cell>
          <cell r="P318">
            <v>0</v>
          </cell>
          <cell r="Q318">
            <v>0</v>
          </cell>
          <cell r="R318">
            <v>0</v>
          </cell>
          <cell r="S318">
            <v>0</v>
          </cell>
          <cell r="T318">
            <v>0</v>
          </cell>
          <cell r="U318">
            <v>0</v>
          </cell>
          <cell r="V318">
            <v>0.15</v>
          </cell>
          <cell r="W318">
            <v>0.11</v>
          </cell>
          <cell r="X318">
            <v>0</v>
          </cell>
          <cell r="Y318">
            <v>0</v>
          </cell>
          <cell r="Z318">
            <v>0</v>
          </cell>
          <cell r="AA318">
            <v>0</v>
          </cell>
          <cell r="AB318">
            <v>0</v>
          </cell>
          <cell r="AC318">
            <v>1.3299999999999998</v>
          </cell>
          <cell r="AD318">
            <v>0.12</v>
          </cell>
          <cell r="AE318">
            <v>2.35</v>
          </cell>
          <cell r="AF318">
            <v>0</v>
          </cell>
          <cell r="AG318">
            <v>0.98</v>
          </cell>
          <cell r="AH318">
            <v>0</v>
          </cell>
          <cell r="AI318">
            <v>4.03</v>
          </cell>
          <cell r="AJ318">
            <v>0</v>
          </cell>
        </row>
        <row r="319">
          <cell r="M319">
            <v>158.39360529217197</v>
          </cell>
          <cell r="N319" t="str">
            <v/>
          </cell>
          <cell r="O319" t="str">
            <v/>
          </cell>
          <cell r="P319" t="str">
            <v/>
          </cell>
          <cell r="Q319" t="str">
            <v/>
          </cell>
          <cell r="R319" t="str">
            <v/>
          </cell>
          <cell r="S319" t="str">
            <v/>
          </cell>
          <cell r="T319" t="str">
            <v/>
          </cell>
          <cell r="U319" t="str">
            <v/>
          </cell>
          <cell r="V319">
            <v>177.53999999999996</v>
          </cell>
          <cell r="W319">
            <v>174.64000000000001</v>
          </cell>
          <cell r="X319" t="str">
            <v/>
          </cell>
          <cell r="Y319" t="str">
            <v/>
          </cell>
          <cell r="Z319" t="str">
            <v/>
          </cell>
          <cell r="AA319" t="str">
            <v/>
          </cell>
          <cell r="AB319" t="str">
            <v/>
          </cell>
          <cell r="AC319">
            <v>160.79112781954888</v>
          </cell>
          <cell r="AD319">
            <v>177.53999999999996</v>
          </cell>
          <cell r="AE319">
            <v>159.57191489361702</v>
          </cell>
          <cell r="AF319" t="str">
            <v/>
          </cell>
          <cell r="AG319">
            <v>150.73102040816326</v>
          </cell>
          <cell r="AH319" t="str">
            <v/>
          </cell>
          <cell r="AI319">
            <v>157.0524069478908</v>
          </cell>
          <cell r="AJ319" t="str">
            <v/>
          </cell>
        </row>
        <row r="320">
          <cell r="M320">
            <v>143.66299999999998</v>
          </cell>
          <cell r="N320">
            <v>0</v>
          </cell>
          <cell r="O320">
            <v>0</v>
          </cell>
          <cell r="P320">
            <v>0</v>
          </cell>
          <cell r="Q320">
            <v>0</v>
          </cell>
          <cell r="R320">
            <v>0</v>
          </cell>
          <cell r="S320">
            <v>0</v>
          </cell>
          <cell r="T320">
            <v>0</v>
          </cell>
          <cell r="U320">
            <v>0</v>
          </cell>
          <cell r="V320">
            <v>2.6630999999999996</v>
          </cell>
          <cell r="W320">
            <v>1.9210400000000001</v>
          </cell>
          <cell r="X320">
            <v>0</v>
          </cell>
          <cell r="Y320">
            <v>0</v>
          </cell>
          <cell r="Z320">
            <v>0</v>
          </cell>
          <cell r="AA320">
            <v>0</v>
          </cell>
          <cell r="AB320">
            <v>0</v>
          </cell>
          <cell r="AC320">
            <v>21.385219999999997</v>
          </cell>
          <cell r="AD320">
            <v>2.1304799999999995</v>
          </cell>
          <cell r="AE320">
            <v>37.499400000000001</v>
          </cell>
          <cell r="AF320">
            <v>0</v>
          </cell>
          <cell r="AG320">
            <v>14.771639999999998</v>
          </cell>
          <cell r="AH320">
            <v>0</v>
          </cell>
          <cell r="AI320">
            <v>63.292119999999997</v>
          </cell>
          <cell r="AJ320">
            <v>0</v>
          </cell>
        </row>
        <row r="321">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row>
        <row r="323">
          <cell r="M323">
            <v>0</v>
          </cell>
          <cell r="N323" t="str">
            <v/>
          </cell>
          <cell r="O323" t="str">
            <v/>
          </cell>
          <cell r="P323" t="str">
            <v/>
          </cell>
          <cell r="Q323" t="str">
            <v/>
          </cell>
          <cell r="R323" t="str">
            <v/>
          </cell>
          <cell r="S323" t="str">
            <v/>
          </cell>
          <cell r="T323" t="str">
            <v/>
          </cell>
          <cell r="U323" t="str">
            <v/>
          </cell>
          <cell r="V323" t="str">
            <v/>
          </cell>
          <cell r="W323" t="str">
            <v/>
          </cell>
          <cell r="X323" t="str">
            <v/>
          </cell>
          <cell r="Y323" t="str">
            <v/>
          </cell>
          <cell r="Z323" t="str">
            <v/>
          </cell>
          <cell r="AA323" t="str">
            <v/>
          </cell>
          <cell r="AB323" t="str">
            <v/>
          </cell>
          <cell r="AC323" t="str">
            <v/>
          </cell>
          <cell r="AD323" t="str">
            <v/>
          </cell>
          <cell r="AE323" t="str">
            <v/>
          </cell>
          <cell r="AF323" t="str">
            <v/>
          </cell>
          <cell r="AG323" t="str">
            <v/>
          </cell>
          <cell r="AH323" t="str">
            <v/>
          </cell>
          <cell r="AI323" t="str">
            <v/>
          </cell>
          <cell r="AJ323" t="str">
            <v/>
          </cell>
        </row>
        <row r="324">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row>
        <row r="325">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row>
        <row r="326">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row>
        <row r="327">
          <cell r="M327">
            <v>0</v>
          </cell>
          <cell r="N327" t="str">
            <v/>
          </cell>
          <cell r="O327" t="str">
            <v/>
          </cell>
          <cell r="P327" t="str">
            <v/>
          </cell>
          <cell r="Q327" t="str">
            <v/>
          </cell>
          <cell r="R327" t="str">
            <v/>
          </cell>
          <cell r="S327" t="str">
            <v/>
          </cell>
          <cell r="T327" t="str">
            <v/>
          </cell>
          <cell r="U327" t="str">
            <v/>
          </cell>
          <cell r="V327" t="str">
            <v/>
          </cell>
          <cell r="W327" t="str">
            <v/>
          </cell>
          <cell r="X327" t="str">
            <v/>
          </cell>
          <cell r="Y327" t="str">
            <v/>
          </cell>
          <cell r="Z327" t="str">
            <v/>
          </cell>
          <cell r="AA327" t="str">
            <v/>
          </cell>
          <cell r="AB327" t="str">
            <v/>
          </cell>
          <cell r="AC327" t="str">
            <v/>
          </cell>
          <cell r="AD327" t="str">
            <v/>
          </cell>
          <cell r="AE327" t="str">
            <v/>
          </cell>
          <cell r="AF327" t="str">
            <v/>
          </cell>
          <cell r="AG327" t="str">
            <v/>
          </cell>
          <cell r="AH327" t="str">
            <v/>
          </cell>
          <cell r="AI327" t="str">
            <v/>
          </cell>
          <cell r="AJ327" t="str">
            <v/>
          </cell>
        </row>
        <row r="328">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row>
        <row r="329">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row>
        <row r="330">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M331">
            <v>0</v>
          </cell>
          <cell r="N331" t="str">
            <v/>
          </cell>
          <cell r="O331" t="str">
            <v/>
          </cell>
          <cell r="P331" t="str">
            <v/>
          </cell>
          <cell r="Q331" t="str">
            <v/>
          </cell>
          <cell r="R331" t="str">
            <v/>
          </cell>
          <cell r="S331" t="str">
            <v/>
          </cell>
          <cell r="T331" t="str">
            <v/>
          </cell>
          <cell r="U331" t="str">
            <v/>
          </cell>
          <cell r="V331" t="str">
            <v/>
          </cell>
          <cell r="W331" t="str">
            <v/>
          </cell>
          <cell r="X331" t="str">
            <v/>
          </cell>
          <cell r="Y331" t="str">
            <v/>
          </cell>
          <cell r="Z331" t="str">
            <v/>
          </cell>
          <cell r="AA331" t="str">
            <v/>
          </cell>
          <cell r="AB331" t="str">
            <v/>
          </cell>
          <cell r="AC331" t="str">
            <v/>
          </cell>
          <cell r="AD331" t="str">
            <v/>
          </cell>
          <cell r="AE331" t="str">
            <v/>
          </cell>
          <cell r="AF331" t="str">
            <v/>
          </cell>
          <cell r="AG331" t="str">
            <v/>
          </cell>
          <cell r="AH331" t="str">
            <v/>
          </cell>
          <cell r="AI331" t="str">
            <v/>
          </cell>
          <cell r="AJ331" t="str">
            <v/>
          </cell>
        </row>
        <row r="332">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M335">
            <v>0</v>
          </cell>
          <cell r="N335" t="str">
            <v/>
          </cell>
          <cell r="O335" t="str">
            <v/>
          </cell>
          <cell r="P335" t="str">
            <v/>
          </cell>
          <cell r="Q335" t="str">
            <v/>
          </cell>
          <cell r="R335" t="str">
            <v/>
          </cell>
          <cell r="S335" t="str">
            <v/>
          </cell>
          <cell r="T335" t="str">
            <v/>
          </cell>
          <cell r="U335" t="str">
            <v/>
          </cell>
          <cell r="V335" t="str">
            <v/>
          </cell>
          <cell r="W335" t="str">
            <v/>
          </cell>
          <cell r="X335" t="str">
            <v/>
          </cell>
          <cell r="Y335" t="str">
            <v/>
          </cell>
          <cell r="Z335" t="str">
            <v/>
          </cell>
          <cell r="AA335" t="str">
            <v/>
          </cell>
          <cell r="AB335" t="str">
            <v/>
          </cell>
          <cell r="AC335" t="str">
            <v/>
          </cell>
          <cell r="AD335" t="str">
            <v/>
          </cell>
          <cell r="AE335" t="str">
            <v/>
          </cell>
          <cell r="AF335" t="str">
            <v/>
          </cell>
          <cell r="AG335" t="str">
            <v/>
          </cell>
          <cell r="AH335" t="str">
            <v/>
          </cell>
          <cell r="AI335" t="str">
            <v/>
          </cell>
          <cell r="AJ335" t="str">
            <v/>
          </cell>
        </row>
        <row r="336">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7">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row>
        <row r="338">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row>
        <row r="339">
          <cell r="M339">
            <v>0</v>
          </cell>
          <cell r="N339" t="str">
            <v/>
          </cell>
          <cell r="O339" t="str">
            <v/>
          </cell>
          <cell r="P339" t="str">
            <v/>
          </cell>
          <cell r="Q339" t="str">
            <v/>
          </cell>
          <cell r="R339" t="str">
            <v/>
          </cell>
          <cell r="S339" t="str">
            <v/>
          </cell>
          <cell r="T339" t="str">
            <v/>
          </cell>
          <cell r="U339" t="str">
            <v/>
          </cell>
          <cell r="V339" t="str">
            <v/>
          </cell>
          <cell r="W339" t="str">
            <v/>
          </cell>
          <cell r="X339" t="str">
            <v/>
          </cell>
          <cell r="Y339" t="str">
            <v/>
          </cell>
          <cell r="Z339" t="str">
            <v/>
          </cell>
          <cell r="AA339" t="str">
            <v/>
          </cell>
          <cell r="AB339" t="str">
            <v/>
          </cell>
          <cell r="AC339" t="str">
            <v/>
          </cell>
          <cell r="AD339" t="str">
            <v/>
          </cell>
          <cell r="AE339" t="str">
            <v/>
          </cell>
          <cell r="AF339" t="str">
            <v/>
          </cell>
          <cell r="AG339" t="str">
            <v/>
          </cell>
          <cell r="AH339" t="str">
            <v/>
          </cell>
          <cell r="AI339" t="str">
            <v/>
          </cell>
          <cell r="AJ339" t="str">
            <v/>
          </cell>
        </row>
        <row r="340">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row>
        <row r="341">
          <cell r="M341">
            <v>5.22</v>
          </cell>
          <cell r="AC341">
            <v>0.65</v>
          </cell>
          <cell r="AE341">
            <v>1.25</v>
          </cell>
          <cell r="AG341">
            <v>0.82</v>
          </cell>
          <cell r="AI341">
            <v>2.5</v>
          </cell>
        </row>
        <row r="342">
          <cell r="M342">
            <v>5.22</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0.65</v>
          </cell>
          <cell r="AD342">
            <v>0</v>
          </cell>
          <cell r="AE342">
            <v>1.25</v>
          </cell>
          <cell r="AF342">
            <v>0</v>
          </cell>
          <cell r="AG342">
            <v>0.82</v>
          </cell>
          <cell r="AH342">
            <v>0</v>
          </cell>
          <cell r="AI342">
            <v>2.5</v>
          </cell>
          <cell r="AJ342">
            <v>0</v>
          </cell>
        </row>
        <row r="343">
          <cell r="M343">
            <v>145.5</v>
          </cell>
          <cell r="N343">
            <v>145.5</v>
          </cell>
          <cell r="O343">
            <v>145.5</v>
          </cell>
          <cell r="P343">
            <v>145.5</v>
          </cell>
          <cell r="Q343">
            <v>145.5</v>
          </cell>
          <cell r="R343">
            <v>145.5</v>
          </cell>
          <cell r="S343">
            <v>145.5</v>
          </cell>
          <cell r="T343">
            <v>145.5</v>
          </cell>
          <cell r="U343">
            <v>145.5</v>
          </cell>
          <cell r="V343">
            <v>145.5</v>
          </cell>
          <cell r="W343">
            <v>145.5</v>
          </cell>
          <cell r="X343">
            <v>145.5</v>
          </cell>
          <cell r="Y343">
            <v>145.5</v>
          </cell>
          <cell r="Z343">
            <v>145.5</v>
          </cell>
          <cell r="AA343">
            <v>145.5</v>
          </cell>
          <cell r="AB343">
            <v>145.5</v>
          </cell>
          <cell r="AC343">
            <v>145.5</v>
          </cell>
          <cell r="AD343">
            <v>145.5</v>
          </cell>
          <cell r="AE343">
            <v>145.5</v>
          </cell>
          <cell r="AF343">
            <v>145.5</v>
          </cell>
          <cell r="AG343">
            <v>145.5</v>
          </cell>
          <cell r="AH343">
            <v>145.5</v>
          </cell>
          <cell r="AI343">
            <v>145.5</v>
          </cell>
          <cell r="AJ343">
            <v>145.5</v>
          </cell>
        </row>
        <row r="344">
          <cell r="M344">
            <v>75.950999999999993</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9.4574999999999996</v>
          </cell>
          <cell r="AD344">
            <v>0</v>
          </cell>
          <cell r="AE344">
            <v>18.1875</v>
          </cell>
          <cell r="AF344">
            <v>0</v>
          </cell>
          <cell r="AG344">
            <v>11.930999999999999</v>
          </cell>
          <cell r="AH344">
            <v>0</v>
          </cell>
          <cell r="AI344">
            <v>36.375</v>
          </cell>
          <cell r="AJ344">
            <v>0</v>
          </cell>
        </row>
        <row r="345">
          <cell r="M345">
            <v>2.21</v>
          </cell>
          <cell r="W345">
            <v>0.11</v>
          </cell>
          <cell r="AC345">
            <v>0.5</v>
          </cell>
          <cell r="AE345">
            <v>0.75</v>
          </cell>
          <cell r="AI345">
            <v>0.85</v>
          </cell>
        </row>
        <row r="346">
          <cell r="M346">
            <v>2.21</v>
          </cell>
          <cell r="N346">
            <v>0</v>
          </cell>
          <cell r="O346">
            <v>0</v>
          </cell>
          <cell r="P346">
            <v>0</v>
          </cell>
          <cell r="Q346">
            <v>0</v>
          </cell>
          <cell r="R346">
            <v>0</v>
          </cell>
          <cell r="S346">
            <v>0</v>
          </cell>
          <cell r="T346">
            <v>0</v>
          </cell>
          <cell r="U346">
            <v>0</v>
          </cell>
          <cell r="V346">
            <v>0</v>
          </cell>
          <cell r="W346">
            <v>0.11</v>
          </cell>
          <cell r="X346">
            <v>0</v>
          </cell>
          <cell r="Y346">
            <v>0</v>
          </cell>
          <cell r="Z346">
            <v>0</v>
          </cell>
          <cell r="AA346">
            <v>0</v>
          </cell>
          <cell r="AB346">
            <v>0</v>
          </cell>
          <cell r="AC346">
            <v>0.5</v>
          </cell>
          <cell r="AD346">
            <v>0</v>
          </cell>
          <cell r="AE346">
            <v>0.75</v>
          </cell>
          <cell r="AF346">
            <v>0</v>
          </cell>
          <cell r="AG346">
            <v>0</v>
          </cell>
          <cell r="AH346">
            <v>0</v>
          </cell>
          <cell r="AI346">
            <v>0.85</v>
          </cell>
          <cell r="AJ346">
            <v>0</v>
          </cell>
        </row>
        <row r="347">
          <cell r="M347">
            <v>174.64</v>
          </cell>
          <cell r="N347">
            <v>174.64</v>
          </cell>
          <cell r="O347">
            <v>174.64</v>
          </cell>
          <cell r="P347">
            <v>174.64</v>
          </cell>
          <cell r="Q347">
            <v>174.64</v>
          </cell>
          <cell r="R347">
            <v>174.64</v>
          </cell>
          <cell r="S347">
            <v>174.64</v>
          </cell>
          <cell r="T347">
            <v>174.64</v>
          </cell>
          <cell r="U347">
            <v>174.64</v>
          </cell>
          <cell r="V347">
            <v>174.64</v>
          </cell>
          <cell r="W347">
            <v>174.64</v>
          </cell>
          <cell r="X347">
            <v>174.64</v>
          </cell>
          <cell r="Y347">
            <v>174.64</v>
          </cell>
          <cell r="Z347">
            <v>174.64</v>
          </cell>
          <cell r="AA347">
            <v>174.64</v>
          </cell>
          <cell r="AB347">
            <v>174.64</v>
          </cell>
          <cell r="AC347">
            <v>174.64</v>
          </cell>
          <cell r="AD347">
            <v>174.64</v>
          </cell>
          <cell r="AE347">
            <v>174.64</v>
          </cell>
          <cell r="AF347">
            <v>174.64</v>
          </cell>
          <cell r="AG347">
            <v>174.64</v>
          </cell>
          <cell r="AH347">
            <v>174.64</v>
          </cell>
          <cell r="AI347">
            <v>174.64</v>
          </cell>
          <cell r="AJ347">
            <v>174.64</v>
          </cell>
        </row>
        <row r="348">
          <cell r="M348">
            <v>38.595439999999996</v>
          </cell>
          <cell r="N348">
            <v>0</v>
          </cell>
          <cell r="O348">
            <v>0</v>
          </cell>
          <cell r="P348">
            <v>0</v>
          </cell>
          <cell r="Q348">
            <v>0</v>
          </cell>
          <cell r="R348">
            <v>0</v>
          </cell>
          <cell r="S348">
            <v>0</v>
          </cell>
          <cell r="T348">
            <v>0</v>
          </cell>
          <cell r="U348">
            <v>0</v>
          </cell>
          <cell r="V348">
            <v>0</v>
          </cell>
          <cell r="W348">
            <v>1.9210400000000001</v>
          </cell>
          <cell r="X348">
            <v>0</v>
          </cell>
          <cell r="Y348">
            <v>0</v>
          </cell>
          <cell r="Z348">
            <v>0</v>
          </cell>
          <cell r="AA348">
            <v>0</v>
          </cell>
          <cell r="AB348">
            <v>0</v>
          </cell>
          <cell r="AC348">
            <v>8.7319999999999993</v>
          </cell>
          <cell r="AD348">
            <v>0</v>
          </cell>
          <cell r="AE348">
            <v>13.097999999999999</v>
          </cell>
          <cell r="AF348">
            <v>0</v>
          </cell>
          <cell r="AG348">
            <v>0</v>
          </cell>
          <cell r="AH348">
            <v>0</v>
          </cell>
          <cell r="AI348">
            <v>14.844399999999998</v>
          </cell>
          <cell r="AJ348">
            <v>0</v>
          </cell>
        </row>
        <row r="349">
          <cell r="M349">
            <v>1.6400000000000001</v>
          </cell>
          <cell r="V349">
            <v>0.15</v>
          </cell>
          <cell r="AC349">
            <v>0.18</v>
          </cell>
          <cell r="AD349">
            <v>0.12</v>
          </cell>
          <cell r="AE349">
            <v>0.35</v>
          </cell>
          <cell r="AG349">
            <v>0.16</v>
          </cell>
          <cell r="AI349">
            <v>0.68</v>
          </cell>
        </row>
        <row r="350">
          <cell r="M350">
            <v>1.6400000000000001</v>
          </cell>
          <cell r="N350">
            <v>0</v>
          </cell>
          <cell r="O350">
            <v>0</v>
          </cell>
          <cell r="P350">
            <v>0</v>
          </cell>
          <cell r="Q350">
            <v>0</v>
          </cell>
          <cell r="R350">
            <v>0</v>
          </cell>
          <cell r="S350">
            <v>0</v>
          </cell>
          <cell r="T350">
            <v>0</v>
          </cell>
          <cell r="U350">
            <v>0</v>
          </cell>
          <cell r="V350">
            <v>0.15</v>
          </cell>
          <cell r="W350">
            <v>0</v>
          </cell>
          <cell r="X350">
            <v>0</v>
          </cell>
          <cell r="Y350">
            <v>0</v>
          </cell>
          <cell r="Z350">
            <v>0</v>
          </cell>
          <cell r="AA350">
            <v>0</v>
          </cell>
          <cell r="AB350">
            <v>0</v>
          </cell>
          <cell r="AC350">
            <v>0.18</v>
          </cell>
          <cell r="AD350">
            <v>0.12</v>
          </cell>
          <cell r="AE350">
            <v>0.35</v>
          </cell>
          <cell r="AF350">
            <v>0</v>
          </cell>
          <cell r="AG350">
            <v>0.16</v>
          </cell>
          <cell r="AH350">
            <v>0</v>
          </cell>
          <cell r="AI350">
            <v>0.68</v>
          </cell>
          <cell r="AJ350">
            <v>0</v>
          </cell>
        </row>
        <row r="351">
          <cell r="M351">
            <v>177.53999999999996</v>
          </cell>
          <cell r="N351">
            <v>177.54</v>
          </cell>
          <cell r="O351">
            <v>177.54</v>
          </cell>
          <cell r="P351">
            <v>177.54</v>
          </cell>
          <cell r="Q351">
            <v>177.54</v>
          </cell>
          <cell r="R351">
            <v>177.54</v>
          </cell>
          <cell r="S351">
            <v>177.54</v>
          </cell>
          <cell r="T351">
            <v>177.54</v>
          </cell>
          <cell r="U351">
            <v>177.54</v>
          </cell>
          <cell r="V351">
            <v>177.54</v>
          </cell>
          <cell r="W351">
            <v>177.54</v>
          </cell>
          <cell r="X351">
            <v>177.54</v>
          </cell>
          <cell r="Y351">
            <v>177.54</v>
          </cell>
          <cell r="Z351">
            <v>177.54</v>
          </cell>
          <cell r="AA351">
            <v>177.54</v>
          </cell>
          <cell r="AB351">
            <v>177.54</v>
          </cell>
          <cell r="AC351">
            <v>177.54</v>
          </cell>
          <cell r="AD351">
            <v>177.54</v>
          </cell>
          <cell r="AE351">
            <v>177.54</v>
          </cell>
          <cell r="AF351">
            <v>177.54</v>
          </cell>
          <cell r="AG351">
            <v>177.54</v>
          </cell>
          <cell r="AH351">
            <v>177.54</v>
          </cell>
          <cell r="AI351">
            <v>177.54</v>
          </cell>
          <cell r="AJ351">
            <v>177.54</v>
          </cell>
        </row>
        <row r="352">
          <cell r="M352">
            <v>29.11656</v>
          </cell>
          <cell r="N352">
            <v>0</v>
          </cell>
          <cell r="O352">
            <v>0</v>
          </cell>
          <cell r="P352">
            <v>0</v>
          </cell>
          <cell r="Q352">
            <v>0</v>
          </cell>
          <cell r="R352">
            <v>0</v>
          </cell>
          <cell r="S352">
            <v>0</v>
          </cell>
          <cell r="T352">
            <v>0</v>
          </cell>
          <cell r="U352">
            <v>0</v>
          </cell>
          <cell r="V352">
            <v>2.6630999999999996</v>
          </cell>
          <cell r="W352">
            <v>0</v>
          </cell>
          <cell r="X352">
            <v>0</v>
          </cell>
          <cell r="Y352">
            <v>0</v>
          </cell>
          <cell r="Z352">
            <v>0</v>
          </cell>
          <cell r="AA352">
            <v>0</v>
          </cell>
          <cell r="AB352">
            <v>0</v>
          </cell>
          <cell r="AC352">
            <v>3.1957199999999997</v>
          </cell>
          <cell r="AD352">
            <v>2.1304799999999995</v>
          </cell>
          <cell r="AE352">
            <v>6.2138999999999998</v>
          </cell>
          <cell r="AF352">
            <v>0</v>
          </cell>
          <cell r="AG352">
            <v>2.8406399999999996</v>
          </cell>
          <cell r="AH352">
            <v>0</v>
          </cell>
          <cell r="AI352">
            <v>12.07272</v>
          </cell>
          <cell r="AJ352">
            <v>0</v>
          </cell>
        </row>
        <row r="353">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row>
        <row r="354">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5">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row>
        <row r="356">
          <cell r="M356">
            <v>0</v>
          </cell>
          <cell r="N356" t="str">
            <v/>
          </cell>
          <cell r="O356" t="str">
            <v/>
          </cell>
          <cell r="P356" t="str">
            <v/>
          </cell>
          <cell r="Q356" t="str">
            <v/>
          </cell>
          <cell r="R356" t="str">
            <v/>
          </cell>
          <cell r="S356" t="str">
            <v/>
          </cell>
          <cell r="T356" t="str">
            <v/>
          </cell>
          <cell r="U356" t="str">
            <v/>
          </cell>
          <cell r="V356" t="str">
            <v/>
          </cell>
          <cell r="W356" t="str">
            <v/>
          </cell>
          <cell r="X356" t="str">
            <v/>
          </cell>
          <cell r="Y356" t="str">
            <v/>
          </cell>
          <cell r="Z356" t="str">
            <v/>
          </cell>
          <cell r="AA356" t="str">
            <v/>
          </cell>
          <cell r="AB356" t="str">
            <v/>
          </cell>
          <cell r="AC356" t="str">
            <v/>
          </cell>
          <cell r="AD356" t="str">
            <v/>
          </cell>
          <cell r="AE356" t="str">
            <v/>
          </cell>
          <cell r="AF356" t="str">
            <v/>
          </cell>
          <cell r="AG356" t="str">
            <v/>
          </cell>
          <cell r="AH356" t="str">
            <v/>
          </cell>
          <cell r="AI356" t="str">
            <v/>
          </cell>
          <cell r="AJ356" t="str">
            <v/>
          </cell>
        </row>
        <row r="357">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row>
        <row r="358">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row>
        <row r="359">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row>
        <row r="360">
          <cell r="M360">
            <v>0</v>
          </cell>
          <cell r="N360" t="str">
            <v/>
          </cell>
          <cell r="O360" t="str">
            <v/>
          </cell>
          <cell r="P360" t="str">
            <v/>
          </cell>
          <cell r="Q360" t="str">
            <v/>
          </cell>
          <cell r="R360" t="str">
            <v/>
          </cell>
          <cell r="S360" t="str">
            <v/>
          </cell>
          <cell r="T360" t="str">
            <v/>
          </cell>
          <cell r="U360" t="str">
            <v/>
          </cell>
          <cell r="V360" t="str">
            <v/>
          </cell>
          <cell r="W360" t="str">
            <v/>
          </cell>
          <cell r="X360" t="str">
            <v/>
          </cell>
          <cell r="Y360" t="str">
            <v/>
          </cell>
          <cell r="Z360" t="str">
            <v/>
          </cell>
          <cell r="AA360" t="str">
            <v/>
          </cell>
          <cell r="AB360" t="str">
            <v/>
          </cell>
          <cell r="AC360" t="str">
            <v/>
          </cell>
          <cell r="AD360" t="str">
            <v/>
          </cell>
          <cell r="AE360" t="str">
            <v/>
          </cell>
          <cell r="AF360" t="str">
            <v/>
          </cell>
          <cell r="AG360" t="str">
            <v/>
          </cell>
          <cell r="AH360" t="str">
            <v/>
          </cell>
          <cell r="AI360" t="str">
            <v/>
          </cell>
          <cell r="AJ360" t="str">
            <v/>
          </cell>
        </row>
        <row r="361">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3">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row>
        <row r="364">
          <cell r="M364">
            <v>0</v>
          </cell>
          <cell r="N364" t="str">
            <v/>
          </cell>
          <cell r="O364" t="str">
            <v/>
          </cell>
          <cell r="P364" t="str">
            <v/>
          </cell>
          <cell r="Q364" t="str">
            <v/>
          </cell>
          <cell r="R364" t="str">
            <v/>
          </cell>
          <cell r="S364" t="str">
            <v/>
          </cell>
          <cell r="T364" t="str">
            <v/>
          </cell>
          <cell r="U364" t="str">
            <v/>
          </cell>
          <cell r="V364" t="str">
            <v/>
          </cell>
          <cell r="W364" t="str">
            <v/>
          </cell>
          <cell r="X364" t="str">
            <v/>
          </cell>
          <cell r="Y364" t="str">
            <v/>
          </cell>
          <cell r="Z364" t="str">
            <v/>
          </cell>
          <cell r="AA364" t="str">
            <v/>
          </cell>
          <cell r="AB364" t="str">
            <v/>
          </cell>
          <cell r="AC364" t="str">
            <v/>
          </cell>
          <cell r="AD364" t="str">
            <v/>
          </cell>
          <cell r="AE364" t="str">
            <v/>
          </cell>
          <cell r="AF364" t="str">
            <v/>
          </cell>
          <cell r="AG364" t="str">
            <v/>
          </cell>
          <cell r="AH364" t="str">
            <v/>
          </cell>
          <cell r="AI364" t="str">
            <v/>
          </cell>
          <cell r="AJ364" t="str">
            <v/>
          </cell>
        </row>
        <row r="365">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row>
        <row r="366">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row>
        <row r="367">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M368">
            <v>0</v>
          </cell>
          <cell r="N368" t="str">
            <v/>
          </cell>
          <cell r="O368" t="str">
            <v/>
          </cell>
          <cell r="P368" t="str">
            <v/>
          </cell>
          <cell r="Q368" t="str">
            <v/>
          </cell>
          <cell r="R368" t="str">
            <v/>
          </cell>
          <cell r="S368" t="str">
            <v/>
          </cell>
          <cell r="T368" t="str">
            <v/>
          </cell>
          <cell r="U368" t="str">
            <v/>
          </cell>
          <cell r="V368" t="str">
            <v/>
          </cell>
          <cell r="W368" t="str">
            <v/>
          </cell>
          <cell r="X368" t="str">
            <v/>
          </cell>
          <cell r="Y368" t="str">
            <v/>
          </cell>
          <cell r="Z368" t="str">
            <v/>
          </cell>
          <cell r="AA368" t="str">
            <v/>
          </cell>
          <cell r="AB368" t="str">
            <v/>
          </cell>
          <cell r="AC368" t="str">
            <v/>
          </cell>
          <cell r="AD368" t="str">
            <v/>
          </cell>
          <cell r="AE368" t="str">
            <v/>
          </cell>
          <cell r="AF368" t="str">
            <v/>
          </cell>
          <cell r="AG368" t="str">
            <v/>
          </cell>
          <cell r="AH368" t="str">
            <v/>
          </cell>
          <cell r="AI368" t="str">
            <v/>
          </cell>
          <cell r="AJ368" t="str">
            <v/>
          </cell>
        </row>
        <row r="369">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0">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row>
        <row r="371">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row>
        <row r="372">
          <cell r="M372">
            <v>0</v>
          </cell>
          <cell r="N372" t="str">
            <v/>
          </cell>
          <cell r="O372" t="str">
            <v/>
          </cell>
          <cell r="P372" t="str">
            <v/>
          </cell>
          <cell r="Q372" t="str">
            <v/>
          </cell>
          <cell r="R372" t="str">
            <v/>
          </cell>
          <cell r="S372" t="str">
            <v/>
          </cell>
          <cell r="T372" t="str">
            <v/>
          </cell>
          <cell r="U372" t="str">
            <v/>
          </cell>
          <cell r="V372" t="str">
            <v/>
          </cell>
          <cell r="W372" t="str">
            <v/>
          </cell>
          <cell r="X372" t="str">
            <v/>
          </cell>
          <cell r="Y372" t="str">
            <v/>
          </cell>
          <cell r="Z372" t="str">
            <v/>
          </cell>
          <cell r="AA372" t="str">
            <v/>
          </cell>
          <cell r="AB372" t="str">
            <v/>
          </cell>
          <cell r="AC372" t="str">
            <v/>
          </cell>
          <cell r="AD372" t="str">
            <v/>
          </cell>
          <cell r="AE372" t="str">
            <v/>
          </cell>
          <cell r="AF372" t="str">
            <v/>
          </cell>
          <cell r="AG372" t="str">
            <v/>
          </cell>
          <cell r="AH372" t="str">
            <v/>
          </cell>
          <cell r="AI372" t="str">
            <v/>
          </cell>
          <cell r="AJ372" t="str">
            <v/>
          </cell>
        </row>
        <row r="373">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row>
        <row r="374">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row>
        <row r="375">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row>
        <row r="376">
          <cell r="M376">
            <v>0</v>
          </cell>
          <cell r="N376" t="str">
            <v/>
          </cell>
          <cell r="O376" t="str">
            <v/>
          </cell>
          <cell r="P376" t="str">
            <v/>
          </cell>
          <cell r="Q376" t="str">
            <v/>
          </cell>
          <cell r="R376" t="str">
            <v/>
          </cell>
          <cell r="S376" t="str">
            <v/>
          </cell>
          <cell r="T376" t="str">
            <v/>
          </cell>
          <cell r="U376" t="str">
            <v/>
          </cell>
          <cell r="V376" t="str">
            <v/>
          </cell>
          <cell r="W376" t="str">
            <v/>
          </cell>
          <cell r="X376" t="str">
            <v/>
          </cell>
          <cell r="Y376" t="str">
            <v/>
          </cell>
          <cell r="Z376" t="str">
            <v/>
          </cell>
          <cell r="AA376" t="str">
            <v/>
          </cell>
          <cell r="AB376" t="str">
            <v/>
          </cell>
          <cell r="AC376" t="str">
            <v/>
          </cell>
          <cell r="AD376" t="str">
            <v/>
          </cell>
          <cell r="AE376" t="str">
            <v/>
          </cell>
          <cell r="AF376" t="str">
            <v/>
          </cell>
          <cell r="AG376" t="str">
            <v/>
          </cell>
          <cell r="AH376" t="str">
            <v/>
          </cell>
          <cell r="AI376" t="str">
            <v/>
          </cell>
          <cell r="AJ376" t="str">
            <v/>
          </cell>
        </row>
        <row r="377">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row>
        <row r="378">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row>
        <row r="379">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row>
        <row r="380">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row>
        <row r="381">
          <cell r="M381">
            <v>0</v>
          </cell>
          <cell r="N381" t="str">
            <v/>
          </cell>
          <cell r="O381" t="str">
            <v/>
          </cell>
          <cell r="P381" t="str">
            <v/>
          </cell>
          <cell r="Q381" t="str">
            <v/>
          </cell>
          <cell r="R381" t="str">
            <v/>
          </cell>
          <cell r="S381" t="str">
            <v/>
          </cell>
          <cell r="T381" t="str">
            <v/>
          </cell>
          <cell r="U381" t="str">
            <v/>
          </cell>
          <cell r="V381" t="str">
            <v/>
          </cell>
          <cell r="W381" t="str">
            <v/>
          </cell>
          <cell r="X381" t="str">
            <v/>
          </cell>
          <cell r="Y381" t="str">
            <v/>
          </cell>
          <cell r="Z381" t="str">
            <v/>
          </cell>
          <cell r="AA381" t="str">
            <v/>
          </cell>
          <cell r="AB381" t="str">
            <v/>
          </cell>
          <cell r="AC381" t="str">
            <v/>
          </cell>
          <cell r="AD381" t="str">
            <v/>
          </cell>
          <cell r="AE381" t="str">
            <v/>
          </cell>
          <cell r="AF381" t="str">
            <v/>
          </cell>
          <cell r="AG381" t="str">
            <v/>
          </cell>
          <cell r="AH381" t="str">
            <v/>
          </cell>
          <cell r="AI381" t="str">
            <v/>
          </cell>
          <cell r="AJ381" t="str">
            <v/>
          </cell>
        </row>
        <row r="382">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M383">
            <v>1.96</v>
          </cell>
          <cell r="V383">
            <v>0.23</v>
          </cell>
          <cell r="AC383">
            <v>0.36</v>
          </cell>
          <cell r="AE383">
            <v>0.38</v>
          </cell>
          <cell r="AG383">
            <v>0.27</v>
          </cell>
          <cell r="AI383">
            <v>0.72</v>
          </cell>
        </row>
        <row r="384">
          <cell r="M384">
            <v>1.96</v>
          </cell>
          <cell r="N384">
            <v>0</v>
          </cell>
          <cell r="O384">
            <v>0</v>
          </cell>
          <cell r="P384">
            <v>0</v>
          </cell>
          <cell r="Q384">
            <v>0</v>
          </cell>
          <cell r="R384">
            <v>0</v>
          </cell>
          <cell r="S384">
            <v>0</v>
          </cell>
          <cell r="T384">
            <v>0</v>
          </cell>
          <cell r="U384">
            <v>0</v>
          </cell>
          <cell r="V384">
            <v>0.23</v>
          </cell>
          <cell r="W384">
            <v>0</v>
          </cell>
          <cell r="X384">
            <v>0</v>
          </cell>
          <cell r="Y384">
            <v>0</v>
          </cell>
          <cell r="Z384">
            <v>0</v>
          </cell>
          <cell r="AA384">
            <v>0</v>
          </cell>
          <cell r="AB384">
            <v>0</v>
          </cell>
          <cell r="AC384">
            <v>0.36</v>
          </cell>
          <cell r="AD384">
            <v>0</v>
          </cell>
          <cell r="AE384">
            <v>0.38</v>
          </cell>
          <cell r="AF384">
            <v>0</v>
          </cell>
          <cell r="AG384">
            <v>0.27</v>
          </cell>
          <cell r="AH384">
            <v>0</v>
          </cell>
          <cell r="AI384">
            <v>0.72</v>
          </cell>
          <cell r="AJ384">
            <v>0</v>
          </cell>
        </row>
        <row r="385">
          <cell r="M385">
            <v>156.74</v>
          </cell>
          <cell r="N385">
            <v>156.74</v>
          </cell>
          <cell r="O385">
            <v>156.74</v>
          </cell>
          <cell r="P385">
            <v>156.74</v>
          </cell>
          <cell r="Q385">
            <v>156.74</v>
          </cell>
          <cell r="R385">
            <v>156.74</v>
          </cell>
          <cell r="S385">
            <v>156.74</v>
          </cell>
          <cell r="T385">
            <v>156.74</v>
          </cell>
          <cell r="U385">
            <v>156.74</v>
          </cell>
          <cell r="V385">
            <v>156.74</v>
          </cell>
          <cell r="W385">
            <v>156.74</v>
          </cell>
          <cell r="X385">
            <v>156.74</v>
          </cell>
          <cell r="Y385">
            <v>156.74</v>
          </cell>
          <cell r="Z385">
            <v>156.74</v>
          </cell>
          <cell r="AA385">
            <v>156.74</v>
          </cell>
          <cell r="AB385">
            <v>156.74</v>
          </cell>
          <cell r="AC385">
            <v>156.74</v>
          </cell>
          <cell r="AD385">
            <v>156.74</v>
          </cell>
          <cell r="AE385">
            <v>156.74</v>
          </cell>
          <cell r="AF385">
            <v>156.74</v>
          </cell>
          <cell r="AG385">
            <v>156.74</v>
          </cell>
          <cell r="AH385">
            <v>156.74</v>
          </cell>
          <cell r="AI385">
            <v>156.74</v>
          </cell>
          <cell r="AJ385">
            <v>156.74</v>
          </cell>
        </row>
        <row r="386">
          <cell r="M386">
            <v>30.721040000000002</v>
          </cell>
          <cell r="N386">
            <v>0</v>
          </cell>
          <cell r="O386">
            <v>0</v>
          </cell>
          <cell r="P386">
            <v>0</v>
          </cell>
          <cell r="Q386">
            <v>0</v>
          </cell>
          <cell r="R386">
            <v>0</v>
          </cell>
          <cell r="S386">
            <v>0</v>
          </cell>
          <cell r="T386">
            <v>0</v>
          </cell>
          <cell r="U386">
            <v>0</v>
          </cell>
          <cell r="V386">
            <v>3.6050200000000006</v>
          </cell>
          <cell r="W386">
            <v>0</v>
          </cell>
          <cell r="X386">
            <v>0</v>
          </cell>
          <cell r="Y386">
            <v>0</v>
          </cell>
          <cell r="Z386">
            <v>0</v>
          </cell>
          <cell r="AA386">
            <v>0</v>
          </cell>
          <cell r="AB386">
            <v>0</v>
          </cell>
          <cell r="AC386">
            <v>5.6426400000000001</v>
          </cell>
          <cell r="AD386">
            <v>0</v>
          </cell>
          <cell r="AE386">
            <v>5.9561200000000003</v>
          </cell>
          <cell r="AF386">
            <v>0</v>
          </cell>
          <cell r="AG386">
            <v>4.231980000000001</v>
          </cell>
          <cell r="AH386">
            <v>0</v>
          </cell>
          <cell r="AI386">
            <v>11.28528</v>
          </cell>
          <cell r="AJ386">
            <v>0</v>
          </cell>
        </row>
        <row r="387">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row>
        <row r="388">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row>
        <row r="389">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0">
          <cell r="M390">
            <v>0</v>
          </cell>
          <cell r="N390" t="str">
            <v/>
          </cell>
          <cell r="O390" t="str">
            <v/>
          </cell>
          <cell r="P390" t="str">
            <v/>
          </cell>
          <cell r="Q390" t="str">
            <v/>
          </cell>
          <cell r="R390" t="str">
            <v/>
          </cell>
          <cell r="S390" t="str">
            <v/>
          </cell>
          <cell r="T390" t="str">
            <v/>
          </cell>
          <cell r="U390" t="str">
            <v/>
          </cell>
          <cell r="V390" t="str">
            <v/>
          </cell>
          <cell r="W390" t="str">
            <v/>
          </cell>
          <cell r="X390" t="str">
            <v/>
          </cell>
          <cell r="Y390" t="str">
            <v/>
          </cell>
          <cell r="Z390" t="str">
            <v/>
          </cell>
          <cell r="AA390" t="str">
            <v/>
          </cell>
          <cell r="AB390" t="str">
            <v/>
          </cell>
          <cell r="AC390" t="str">
            <v/>
          </cell>
          <cell r="AD390" t="str">
            <v/>
          </cell>
          <cell r="AE390" t="str">
            <v/>
          </cell>
          <cell r="AF390" t="str">
            <v/>
          </cell>
          <cell r="AG390" t="str">
            <v/>
          </cell>
          <cell r="AH390" t="str">
            <v/>
          </cell>
          <cell r="AI390" t="str">
            <v/>
          </cell>
          <cell r="AJ390" t="str">
            <v/>
          </cell>
        </row>
        <row r="391">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row>
        <row r="392">
          <cell r="M392">
            <v>72.210000000000008</v>
          </cell>
          <cell r="N392">
            <v>0</v>
          </cell>
          <cell r="O392">
            <v>0</v>
          </cell>
          <cell r="P392">
            <v>7.7</v>
          </cell>
          <cell r="Q392">
            <v>0</v>
          </cell>
          <cell r="R392">
            <v>0</v>
          </cell>
          <cell r="S392">
            <v>0</v>
          </cell>
          <cell r="T392">
            <v>1.2999999999999998</v>
          </cell>
          <cell r="U392">
            <v>0</v>
          </cell>
          <cell r="V392">
            <v>1.9</v>
          </cell>
          <cell r="W392">
            <v>0</v>
          </cell>
          <cell r="X392">
            <v>8.5500000000000007</v>
          </cell>
          <cell r="Y392">
            <v>3.31</v>
          </cell>
          <cell r="Z392">
            <v>0</v>
          </cell>
          <cell r="AA392">
            <v>7.0399999999999991</v>
          </cell>
          <cell r="AB392">
            <v>2.2999999999999998</v>
          </cell>
          <cell r="AC392">
            <v>7.1400000000000006</v>
          </cell>
          <cell r="AD392">
            <v>6.8000000000000007</v>
          </cell>
          <cell r="AE392">
            <v>0</v>
          </cell>
          <cell r="AF392">
            <v>2.3200000000000003</v>
          </cell>
          <cell r="AG392">
            <v>3.1</v>
          </cell>
          <cell r="AH392">
            <v>0.35</v>
          </cell>
          <cell r="AI392">
            <v>20.399999999999999</v>
          </cell>
          <cell r="AJ392">
            <v>0</v>
          </cell>
        </row>
        <row r="393">
          <cell r="M393">
            <v>72.210000000000008</v>
          </cell>
          <cell r="N393">
            <v>0</v>
          </cell>
          <cell r="O393">
            <v>0</v>
          </cell>
          <cell r="P393">
            <v>7.7</v>
          </cell>
          <cell r="Q393">
            <v>0</v>
          </cell>
          <cell r="R393">
            <v>0</v>
          </cell>
          <cell r="S393">
            <v>0</v>
          </cell>
          <cell r="T393">
            <v>1.2999999999999998</v>
          </cell>
          <cell r="U393">
            <v>0</v>
          </cell>
          <cell r="V393">
            <v>1.9</v>
          </cell>
          <cell r="W393">
            <v>0</v>
          </cell>
          <cell r="X393">
            <v>8.5500000000000007</v>
          </cell>
          <cell r="Y393">
            <v>3.31</v>
          </cell>
          <cell r="Z393">
            <v>0</v>
          </cell>
          <cell r="AA393">
            <v>7.0399999999999991</v>
          </cell>
          <cell r="AB393">
            <v>2.2999999999999998</v>
          </cell>
          <cell r="AC393">
            <v>7.1400000000000006</v>
          </cell>
          <cell r="AD393">
            <v>6.8000000000000007</v>
          </cell>
          <cell r="AE393">
            <v>0</v>
          </cell>
          <cell r="AF393">
            <v>2.3200000000000003</v>
          </cell>
          <cell r="AG393">
            <v>3.1</v>
          </cell>
          <cell r="AH393">
            <v>0.35</v>
          </cell>
          <cell r="AI393">
            <v>20.399999999999999</v>
          </cell>
          <cell r="AJ393">
            <v>0</v>
          </cell>
        </row>
        <row r="394">
          <cell r="M394">
            <v>21.517847943498126</v>
          </cell>
          <cell r="N394" t="str">
            <v/>
          </cell>
          <cell r="O394" t="str">
            <v/>
          </cell>
          <cell r="P394">
            <v>21</v>
          </cell>
          <cell r="Q394" t="str">
            <v/>
          </cell>
          <cell r="R394" t="str">
            <v/>
          </cell>
          <cell r="S394" t="str">
            <v/>
          </cell>
          <cell r="T394">
            <v>21</v>
          </cell>
          <cell r="U394" t="str">
            <v/>
          </cell>
          <cell r="V394">
            <v>23.152631578947371</v>
          </cell>
          <cell r="W394" t="str">
            <v/>
          </cell>
          <cell r="X394">
            <v>20.986081871345029</v>
          </cell>
          <cell r="Y394">
            <v>20</v>
          </cell>
          <cell r="Z394" t="str">
            <v/>
          </cell>
          <cell r="AA394">
            <v>19</v>
          </cell>
          <cell r="AB394">
            <v>22</v>
          </cell>
          <cell r="AC394">
            <v>22.426498599439771</v>
          </cell>
          <cell r="AD394">
            <v>20.999999999999996</v>
          </cell>
          <cell r="AE394" t="str">
            <v/>
          </cell>
          <cell r="AF394">
            <v>20.185344827586206</v>
          </cell>
          <cell r="AG394">
            <v>21.372</v>
          </cell>
          <cell r="AH394">
            <v>20.86</v>
          </cell>
          <cell r="AI394">
            <v>22.917323529411764</v>
          </cell>
          <cell r="AJ394" t="str">
            <v/>
          </cell>
        </row>
        <row r="395">
          <cell r="M395">
            <v>155.38038</v>
          </cell>
          <cell r="N395">
            <v>0</v>
          </cell>
          <cell r="O395">
            <v>0</v>
          </cell>
          <cell r="P395">
            <v>16.170000000000002</v>
          </cell>
          <cell r="Q395">
            <v>0</v>
          </cell>
          <cell r="R395">
            <v>0</v>
          </cell>
          <cell r="S395">
            <v>0</v>
          </cell>
          <cell r="T395">
            <v>2.73</v>
          </cell>
          <cell r="U395">
            <v>0</v>
          </cell>
          <cell r="V395">
            <v>4.399</v>
          </cell>
          <cell r="W395">
            <v>0</v>
          </cell>
          <cell r="X395">
            <v>17.943100000000001</v>
          </cell>
          <cell r="Y395">
            <v>6.62</v>
          </cell>
          <cell r="Z395">
            <v>0</v>
          </cell>
          <cell r="AA395">
            <v>13.375999999999999</v>
          </cell>
          <cell r="AB395">
            <v>5.0599999999999996</v>
          </cell>
          <cell r="AC395">
            <v>16.012519999999999</v>
          </cell>
          <cell r="AD395">
            <v>14.28</v>
          </cell>
          <cell r="AE395">
            <v>0</v>
          </cell>
          <cell r="AF395">
            <v>4.6829999999999998</v>
          </cell>
          <cell r="AG395">
            <v>6.6253200000000003</v>
          </cell>
          <cell r="AH395">
            <v>0.73009999999999997</v>
          </cell>
          <cell r="AI395">
            <v>46.751339999999992</v>
          </cell>
          <cell r="AJ395">
            <v>0</v>
          </cell>
        </row>
        <row r="396">
          <cell r="M396">
            <v>37.200000000000003</v>
          </cell>
          <cell r="P396">
            <v>3.5</v>
          </cell>
          <cell r="T396">
            <v>0.7</v>
          </cell>
          <cell r="V396">
            <v>0.87</v>
          </cell>
          <cell r="X396">
            <v>4.12</v>
          </cell>
          <cell r="Y396">
            <v>1.85</v>
          </cell>
          <cell r="AA396">
            <v>3.78</v>
          </cell>
          <cell r="AB396">
            <v>1.18</v>
          </cell>
          <cell r="AC396">
            <v>3.95</v>
          </cell>
          <cell r="AD396">
            <v>3.12</v>
          </cell>
          <cell r="AF396">
            <v>1.82</v>
          </cell>
          <cell r="AG396">
            <v>2.48</v>
          </cell>
          <cell r="AI396">
            <v>9.83</v>
          </cell>
        </row>
        <row r="397">
          <cell r="M397">
            <v>37.200000000000003</v>
          </cell>
          <cell r="N397">
            <v>0</v>
          </cell>
          <cell r="O397">
            <v>0</v>
          </cell>
          <cell r="P397">
            <v>3.5</v>
          </cell>
          <cell r="Q397">
            <v>0</v>
          </cell>
          <cell r="R397">
            <v>0</v>
          </cell>
          <cell r="S397">
            <v>0</v>
          </cell>
          <cell r="T397">
            <v>0.7</v>
          </cell>
          <cell r="U397">
            <v>0</v>
          </cell>
          <cell r="V397">
            <v>0.87</v>
          </cell>
          <cell r="W397">
            <v>0</v>
          </cell>
          <cell r="X397">
            <v>4.12</v>
          </cell>
          <cell r="Y397">
            <v>1.85</v>
          </cell>
          <cell r="Z397">
            <v>0</v>
          </cell>
          <cell r="AA397">
            <v>3.78</v>
          </cell>
          <cell r="AB397">
            <v>1.18</v>
          </cell>
          <cell r="AC397">
            <v>3.95</v>
          </cell>
          <cell r="AD397">
            <v>3.12</v>
          </cell>
          <cell r="AE397">
            <v>0</v>
          </cell>
          <cell r="AF397">
            <v>1.82</v>
          </cell>
          <cell r="AG397">
            <v>2.48</v>
          </cell>
          <cell r="AI397">
            <v>9.83</v>
          </cell>
          <cell r="AJ397">
            <v>0</v>
          </cell>
        </row>
        <row r="398">
          <cell r="M398">
            <v>21.562258064516126</v>
          </cell>
          <cell r="N398">
            <v>21</v>
          </cell>
          <cell r="O398">
            <v>21</v>
          </cell>
          <cell r="P398">
            <v>21</v>
          </cell>
          <cell r="T398">
            <v>21</v>
          </cell>
          <cell r="V398">
            <v>23.5</v>
          </cell>
          <cell r="X398">
            <v>21</v>
          </cell>
          <cell r="Y398">
            <v>20</v>
          </cell>
          <cell r="AA398">
            <v>19</v>
          </cell>
          <cell r="AB398">
            <v>22</v>
          </cell>
          <cell r="AC398">
            <v>22.5</v>
          </cell>
          <cell r="AD398">
            <v>21</v>
          </cell>
          <cell r="AF398">
            <v>20</v>
          </cell>
          <cell r="AG398">
            <v>21.5</v>
          </cell>
          <cell r="AI398">
            <v>23.2</v>
          </cell>
        </row>
        <row r="399">
          <cell r="M399">
            <v>80.21159999999999</v>
          </cell>
          <cell r="N399">
            <v>0</v>
          </cell>
          <cell r="O399">
            <v>0</v>
          </cell>
          <cell r="P399">
            <v>7.35</v>
          </cell>
          <cell r="Q399">
            <v>0</v>
          </cell>
          <cell r="R399">
            <v>0</v>
          </cell>
          <cell r="S399">
            <v>0</v>
          </cell>
          <cell r="T399">
            <v>1.47</v>
          </cell>
          <cell r="U399">
            <v>0</v>
          </cell>
          <cell r="V399">
            <v>2.0445000000000002</v>
          </cell>
          <cell r="W399">
            <v>0</v>
          </cell>
          <cell r="X399">
            <v>8.6519999999999992</v>
          </cell>
          <cell r="Y399">
            <v>3.7</v>
          </cell>
          <cell r="Z399">
            <v>0</v>
          </cell>
          <cell r="AA399">
            <v>7.1819999999999995</v>
          </cell>
          <cell r="AB399">
            <v>2.5959999999999996</v>
          </cell>
          <cell r="AC399">
            <v>8.8874999999999993</v>
          </cell>
          <cell r="AD399">
            <v>6.5519999999999996</v>
          </cell>
          <cell r="AE399">
            <v>0</v>
          </cell>
          <cell r="AF399">
            <v>3.6399999999999997</v>
          </cell>
          <cell r="AG399">
            <v>5.3319999999999999</v>
          </cell>
          <cell r="AH399">
            <v>0</v>
          </cell>
          <cell r="AI399">
            <v>22.805599999999998</v>
          </cell>
          <cell r="AJ399">
            <v>0</v>
          </cell>
        </row>
        <row r="400">
          <cell r="M400">
            <v>29.810000000000002</v>
          </cell>
          <cell r="P400">
            <v>4.2</v>
          </cell>
          <cell r="T400">
            <v>0.6</v>
          </cell>
          <cell r="V400">
            <v>0.78</v>
          </cell>
          <cell r="X400">
            <v>3.58</v>
          </cell>
          <cell r="Y400">
            <v>1.46</v>
          </cell>
          <cell r="AA400">
            <v>3.26</v>
          </cell>
          <cell r="AB400">
            <v>1.1200000000000001</v>
          </cell>
          <cell r="AC400">
            <v>2.87</v>
          </cell>
          <cell r="AD400">
            <v>3.68</v>
          </cell>
          <cell r="AI400">
            <v>8.26</v>
          </cell>
        </row>
        <row r="401">
          <cell r="M401">
            <v>29.810000000000002</v>
          </cell>
          <cell r="N401">
            <v>0</v>
          </cell>
          <cell r="O401">
            <v>0</v>
          </cell>
          <cell r="P401">
            <v>4.2</v>
          </cell>
          <cell r="Q401">
            <v>0</v>
          </cell>
          <cell r="R401">
            <v>0</v>
          </cell>
          <cell r="S401">
            <v>0</v>
          </cell>
          <cell r="T401">
            <v>0.6</v>
          </cell>
          <cell r="U401">
            <v>0</v>
          </cell>
          <cell r="V401">
            <v>0.78</v>
          </cell>
          <cell r="W401">
            <v>0</v>
          </cell>
          <cell r="X401">
            <v>3.58</v>
          </cell>
          <cell r="Y401">
            <v>1.46</v>
          </cell>
          <cell r="Z401">
            <v>0</v>
          </cell>
          <cell r="AA401">
            <v>3.26</v>
          </cell>
          <cell r="AB401">
            <v>1.1200000000000001</v>
          </cell>
          <cell r="AC401">
            <v>2.87</v>
          </cell>
          <cell r="AD401">
            <v>3.68</v>
          </cell>
          <cell r="AE401">
            <v>0</v>
          </cell>
          <cell r="AF401">
            <v>0</v>
          </cell>
          <cell r="AH401">
            <v>0</v>
          </cell>
          <cell r="AI401">
            <v>8.26</v>
          </cell>
          <cell r="AJ401">
            <v>0</v>
          </cell>
        </row>
        <row r="402">
          <cell r="M402">
            <v>21.589298892988928</v>
          </cell>
          <cell r="N402">
            <v>21</v>
          </cell>
          <cell r="O402">
            <v>21</v>
          </cell>
          <cell r="P402">
            <v>21</v>
          </cell>
          <cell r="T402">
            <v>21</v>
          </cell>
          <cell r="V402">
            <v>23.5</v>
          </cell>
          <cell r="X402">
            <v>21</v>
          </cell>
          <cell r="Y402">
            <v>20</v>
          </cell>
          <cell r="AA402">
            <v>19</v>
          </cell>
          <cell r="AB402">
            <v>22</v>
          </cell>
          <cell r="AC402">
            <v>22.5</v>
          </cell>
          <cell r="AD402">
            <v>21</v>
          </cell>
          <cell r="AF402">
            <v>20</v>
          </cell>
          <cell r="AG402">
            <v>21.5</v>
          </cell>
          <cell r="AI402">
            <v>23.2</v>
          </cell>
        </row>
        <row r="403">
          <cell r="M403">
            <v>64.357699999999994</v>
          </cell>
          <cell r="N403">
            <v>0</v>
          </cell>
          <cell r="O403">
            <v>0</v>
          </cell>
          <cell r="P403">
            <v>8.82</v>
          </cell>
          <cell r="Q403">
            <v>0</v>
          </cell>
          <cell r="R403">
            <v>0</v>
          </cell>
          <cell r="S403">
            <v>0</v>
          </cell>
          <cell r="T403">
            <v>1.26</v>
          </cell>
          <cell r="U403">
            <v>0</v>
          </cell>
          <cell r="V403">
            <v>1.8330000000000002</v>
          </cell>
          <cell r="W403">
            <v>0</v>
          </cell>
          <cell r="X403">
            <v>7.5180000000000007</v>
          </cell>
          <cell r="Y403">
            <v>2.92</v>
          </cell>
          <cell r="Z403">
            <v>0</v>
          </cell>
          <cell r="AA403">
            <v>6.194</v>
          </cell>
          <cell r="AB403">
            <v>2.464</v>
          </cell>
          <cell r="AC403">
            <v>6.4575000000000005</v>
          </cell>
          <cell r="AD403">
            <v>7.7279999999999998</v>
          </cell>
          <cell r="AE403">
            <v>0</v>
          </cell>
          <cell r="AF403">
            <v>0</v>
          </cell>
          <cell r="AG403">
            <v>0</v>
          </cell>
          <cell r="AH403">
            <v>0</v>
          </cell>
          <cell r="AI403">
            <v>19.163199999999996</v>
          </cell>
          <cell r="AJ403">
            <v>0</v>
          </cell>
        </row>
        <row r="404">
          <cell r="M404">
            <v>0.84</v>
          </cell>
          <cell r="AI404">
            <v>0.84</v>
          </cell>
        </row>
        <row r="405">
          <cell r="M405">
            <v>0.84</v>
          </cell>
          <cell r="N405">
            <v>0</v>
          </cell>
          <cell r="O405">
            <v>0</v>
          </cell>
          <cell r="P405">
            <v>0</v>
          </cell>
          <cell r="Q405">
            <v>0</v>
          </cell>
          <cell r="R405">
            <v>0</v>
          </cell>
          <cell r="S405">
            <v>0</v>
          </cell>
          <cell r="T405">
            <v>0</v>
          </cell>
          <cell r="U405">
            <v>0</v>
          </cell>
          <cell r="W405">
            <v>0</v>
          </cell>
          <cell r="X405">
            <v>0</v>
          </cell>
          <cell r="Y405">
            <v>0</v>
          </cell>
          <cell r="Z405">
            <v>0</v>
          </cell>
          <cell r="AA405">
            <v>0</v>
          </cell>
          <cell r="AB405">
            <v>0</v>
          </cell>
          <cell r="AC405">
            <v>0</v>
          </cell>
          <cell r="AD405">
            <v>0</v>
          </cell>
          <cell r="AE405">
            <v>0</v>
          </cell>
          <cell r="AF405">
            <v>0</v>
          </cell>
          <cell r="AG405">
            <v>0</v>
          </cell>
          <cell r="AH405">
            <v>0</v>
          </cell>
          <cell r="AI405">
            <v>0.84</v>
          </cell>
          <cell r="AJ405">
            <v>0</v>
          </cell>
        </row>
        <row r="406">
          <cell r="M406">
            <v>20.43</v>
          </cell>
          <cell r="N406">
            <v>20.43</v>
          </cell>
          <cell r="O406">
            <v>20.43</v>
          </cell>
          <cell r="P406">
            <v>20.43</v>
          </cell>
          <cell r="Q406">
            <v>20.43</v>
          </cell>
          <cell r="R406">
            <v>20.43</v>
          </cell>
          <cell r="S406">
            <v>20.43</v>
          </cell>
          <cell r="T406">
            <v>20.43</v>
          </cell>
          <cell r="U406">
            <v>20.43</v>
          </cell>
          <cell r="V406">
            <v>20.43</v>
          </cell>
          <cell r="W406">
            <v>20.43</v>
          </cell>
          <cell r="X406">
            <v>20.43</v>
          </cell>
          <cell r="Y406">
            <v>20.43</v>
          </cell>
          <cell r="Z406">
            <v>20.43</v>
          </cell>
          <cell r="AA406">
            <v>20.43</v>
          </cell>
          <cell r="AB406">
            <v>20.43</v>
          </cell>
          <cell r="AC406">
            <v>20.43</v>
          </cell>
          <cell r="AD406">
            <v>20.43</v>
          </cell>
          <cell r="AE406">
            <v>20.43</v>
          </cell>
          <cell r="AF406">
            <v>20.43</v>
          </cell>
          <cell r="AG406">
            <v>20.43</v>
          </cell>
          <cell r="AH406">
            <v>20.43</v>
          </cell>
          <cell r="AI406">
            <v>20.43</v>
          </cell>
          <cell r="AJ406">
            <v>20.43</v>
          </cell>
          <cell r="AK406">
            <v>20.43</v>
          </cell>
          <cell r="AL406">
            <v>20.43</v>
          </cell>
        </row>
        <row r="407">
          <cell r="M407">
            <v>1.7161200000000001</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1.7161200000000001</v>
          </cell>
          <cell r="AJ407">
            <v>0</v>
          </cell>
        </row>
        <row r="408">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cell r="AG408">
            <v>0</v>
          </cell>
          <cell r="AH408">
            <v>0</v>
          </cell>
          <cell r="AI408">
            <v>0</v>
          </cell>
          <cell r="AJ408">
            <v>0</v>
          </cell>
        </row>
        <row r="409">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M410">
            <v>0</v>
          </cell>
          <cell r="N410">
            <v>21.46</v>
          </cell>
          <cell r="O410">
            <v>21.46</v>
          </cell>
          <cell r="P410">
            <v>21.46</v>
          </cell>
          <cell r="Q410">
            <v>21.46</v>
          </cell>
          <cell r="R410">
            <v>21.46</v>
          </cell>
          <cell r="S410">
            <v>21.46</v>
          </cell>
          <cell r="T410">
            <v>21.46</v>
          </cell>
          <cell r="U410">
            <v>21.46</v>
          </cell>
          <cell r="V410">
            <v>21.46</v>
          </cell>
          <cell r="W410">
            <v>21.46</v>
          </cell>
          <cell r="X410">
            <v>21.46</v>
          </cell>
          <cell r="Y410">
            <v>21.46</v>
          </cell>
          <cell r="Z410">
            <v>21.46</v>
          </cell>
          <cell r="AA410">
            <v>21.46</v>
          </cell>
          <cell r="AB410">
            <v>21.46</v>
          </cell>
          <cell r="AC410">
            <v>21.46</v>
          </cell>
          <cell r="AD410">
            <v>21.46</v>
          </cell>
          <cell r="AE410">
            <v>21.46</v>
          </cell>
          <cell r="AF410">
            <v>21.46</v>
          </cell>
          <cell r="AG410">
            <v>21.46</v>
          </cell>
          <cell r="AH410">
            <v>21.46</v>
          </cell>
          <cell r="AI410">
            <v>21.46</v>
          </cell>
          <cell r="AJ410">
            <v>21.46</v>
          </cell>
        </row>
        <row r="411">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2">
          <cell r="M412">
            <v>4.3600000000000003</v>
          </cell>
          <cell r="V412">
            <v>0.25</v>
          </cell>
          <cell r="X412">
            <v>0.85</v>
          </cell>
          <cell r="AC412">
            <v>0.32</v>
          </cell>
          <cell r="AF412">
            <v>0.5</v>
          </cell>
          <cell r="AG412">
            <v>0.62</v>
          </cell>
          <cell r="AH412">
            <v>0.35</v>
          </cell>
          <cell r="AI412">
            <v>1.47</v>
          </cell>
        </row>
        <row r="413">
          <cell r="M413">
            <v>4.3600000000000003</v>
          </cell>
          <cell r="N413">
            <v>0</v>
          </cell>
          <cell r="O413">
            <v>0</v>
          </cell>
          <cell r="P413">
            <v>0</v>
          </cell>
          <cell r="Q413">
            <v>0</v>
          </cell>
          <cell r="R413">
            <v>0</v>
          </cell>
          <cell r="S413">
            <v>0</v>
          </cell>
          <cell r="T413">
            <v>0</v>
          </cell>
          <cell r="U413">
            <v>0</v>
          </cell>
          <cell r="V413">
            <v>0.25</v>
          </cell>
          <cell r="W413">
            <v>0</v>
          </cell>
          <cell r="X413">
            <v>0.85</v>
          </cell>
          <cell r="Y413">
            <v>0</v>
          </cell>
          <cell r="Z413">
            <v>0</v>
          </cell>
          <cell r="AA413">
            <v>0</v>
          </cell>
          <cell r="AB413">
            <v>0</v>
          </cell>
          <cell r="AC413">
            <v>0.32</v>
          </cell>
          <cell r="AD413">
            <v>0</v>
          </cell>
          <cell r="AE413">
            <v>0</v>
          </cell>
          <cell r="AF413">
            <v>0.5</v>
          </cell>
          <cell r="AG413">
            <v>0.62</v>
          </cell>
          <cell r="AH413">
            <v>0.35</v>
          </cell>
          <cell r="AI413">
            <v>1.47</v>
          </cell>
          <cell r="AJ413">
            <v>0</v>
          </cell>
        </row>
        <row r="414">
          <cell r="M414">
            <v>20.86</v>
          </cell>
          <cell r="N414">
            <v>20.86</v>
          </cell>
          <cell r="O414">
            <v>20.86</v>
          </cell>
          <cell r="P414">
            <v>20.86</v>
          </cell>
          <cell r="Q414">
            <v>20.86</v>
          </cell>
          <cell r="R414">
            <v>20.86</v>
          </cell>
          <cell r="S414">
            <v>20.86</v>
          </cell>
          <cell r="T414">
            <v>20.86</v>
          </cell>
          <cell r="U414">
            <v>20.86</v>
          </cell>
          <cell r="V414">
            <v>20.86</v>
          </cell>
          <cell r="W414">
            <v>20.86</v>
          </cell>
          <cell r="X414">
            <v>20.86</v>
          </cell>
          <cell r="Y414">
            <v>20.86</v>
          </cell>
          <cell r="Z414">
            <v>20.86</v>
          </cell>
          <cell r="AA414">
            <v>20.86</v>
          </cell>
          <cell r="AB414">
            <v>20.86</v>
          </cell>
          <cell r="AC414">
            <v>20.86</v>
          </cell>
          <cell r="AD414">
            <v>20.86</v>
          </cell>
          <cell r="AE414">
            <v>20.86</v>
          </cell>
          <cell r="AF414">
            <v>20.86</v>
          </cell>
          <cell r="AG414">
            <v>20.86</v>
          </cell>
          <cell r="AH414">
            <v>20.86</v>
          </cell>
          <cell r="AI414">
            <v>20.86</v>
          </cell>
          <cell r="AJ414">
            <v>20.86</v>
          </cell>
          <cell r="AK414">
            <v>20.86</v>
          </cell>
        </row>
        <row r="415">
          <cell r="M415">
            <v>9.0949600000000004</v>
          </cell>
          <cell r="N415">
            <v>0</v>
          </cell>
          <cell r="O415">
            <v>0</v>
          </cell>
          <cell r="P415">
            <v>0</v>
          </cell>
          <cell r="Q415">
            <v>0</v>
          </cell>
          <cell r="R415">
            <v>0</v>
          </cell>
          <cell r="S415">
            <v>0</v>
          </cell>
          <cell r="T415">
            <v>0</v>
          </cell>
          <cell r="U415">
            <v>0</v>
          </cell>
          <cell r="V415">
            <v>0.52149999999999996</v>
          </cell>
          <cell r="W415">
            <v>0</v>
          </cell>
          <cell r="X415">
            <v>1.7730999999999999</v>
          </cell>
          <cell r="Y415">
            <v>0</v>
          </cell>
          <cell r="Z415">
            <v>0</v>
          </cell>
          <cell r="AA415">
            <v>0</v>
          </cell>
          <cell r="AB415">
            <v>0</v>
          </cell>
          <cell r="AC415">
            <v>0.66752</v>
          </cell>
          <cell r="AD415">
            <v>0</v>
          </cell>
          <cell r="AE415">
            <v>0</v>
          </cell>
          <cell r="AF415">
            <v>1.0429999999999999</v>
          </cell>
          <cell r="AG415">
            <v>1.29332</v>
          </cell>
          <cell r="AH415">
            <v>0.73009999999999997</v>
          </cell>
          <cell r="AI415">
            <v>3.0664199999999999</v>
          </cell>
          <cell r="AJ415">
            <v>0</v>
          </cell>
        </row>
        <row r="416">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19">
          <cell r="M419">
            <v>0</v>
          </cell>
          <cell r="N419" t="str">
            <v/>
          </cell>
          <cell r="O419" t="str">
            <v/>
          </cell>
          <cell r="P419" t="str">
            <v/>
          </cell>
          <cell r="Q419" t="str">
            <v/>
          </cell>
          <cell r="R419" t="str">
            <v/>
          </cell>
          <cell r="S419" t="str">
            <v/>
          </cell>
          <cell r="T419" t="str">
            <v/>
          </cell>
          <cell r="U419" t="str">
            <v/>
          </cell>
          <cell r="V419" t="str">
            <v/>
          </cell>
          <cell r="W419" t="str">
            <v/>
          </cell>
          <cell r="X419" t="str">
            <v/>
          </cell>
          <cell r="Y419" t="str">
            <v/>
          </cell>
          <cell r="Z419" t="str">
            <v/>
          </cell>
          <cell r="AA419" t="str">
            <v/>
          </cell>
          <cell r="AB419" t="str">
            <v/>
          </cell>
          <cell r="AC419" t="str">
            <v/>
          </cell>
          <cell r="AD419" t="str">
            <v/>
          </cell>
          <cell r="AE419" t="str">
            <v/>
          </cell>
          <cell r="AF419" t="str">
            <v/>
          </cell>
          <cell r="AG419" t="str">
            <v/>
          </cell>
          <cell r="AH419" t="str">
            <v/>
          </cell>
          <cell r="AI419" t="str">
            <v/>
          </cell>
          <cell r="AJ419" t="str">
            <v/>
          </cell>
        </row>
        <row r="420">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row>
        <row r="421">
          <cell r="M421">
            <v>48.17</v>
          </cell>
          <cell r="N421">
            <v>0.01</v>
          </cell>
          <cell r="O421">
            <v>0</v>
          </cell>
          <cell r="P421">
            <v>0.31</v>
          </cell>
          <cell r="Q421">
            <v>0.12</v>
          </cell>
          <cell r="R421">
            <v>0</v>
          </cell>
          <cell r="S421">
            <v>0</v>
          </cell>
          <cell r="T421">
            <v>0.15</v>
          </cell>
          <cell r="U421">
            <v>2.93</v>
          </cell>
          <cell r="V421">
            <v>2.58</v>
          </cell>
          <cell r="W421">
            <v>1.96</v>
          </cell>
          <cell r="X421">
            <v>0.72</v>
          </cell>
          <cell r="Y421">
            <v>0.05</v>
          </cell>
          <cell r="Z421">
            <v>0</v>
          </cell>
          <cell r="AA421">
            <v>0</v>
          </cell>
          <cell r="AB421">
            <v>0</v>
          </cell>
          <cell r="AC421">
            <v>0.08</v>
          </cell>
          <cell r="AD421">
            <v>1.3900000000000001</v>
          </cell>
          <cell r="AE421">
            <v>0</v>
          </cell>
          <cell r="AF421">
            <v>0.6</v>
          </cell>
          <cell r="AG421">
            <v>0.06</v>
          </cell>
          <cell r="AH421">
            <v>0</v>
          </cell>
          <cell r="AI421">
            <v>37.21</v>
          </cell>
          <cell r="AJ421">
            <v>0</v>
          </cell>
        </row>
        <row r="422">
          <cell r="M422">
            <v>1.9000000000000001</v>
          </cell>
          <cell r="N422">
            <v>0.01</v>
          </cell>
          <cell r="P422">
            <v>0.31</v>
          </cell>
          <cell r="Q422">
            <v>0.12</v>
          </cell>
          <cell r="T422">
            <v>0.15</v>
          </cell>
          <cell r="U422">
            <v>0.28000000000000003</v>
          </cell>
          <cell r="V422">
            <v>0.1</v>
          </cell>
          <cell r="W422">
            <v>0.25</v>
          </cell>
          <cell r="X422">
            <v>0.22</v>
          </cell>
          <cell r="Y422">
            <v>0.05</v>
          </cell>
          <cell r="AC422">
            <v>0.08</v>
          </cell>
          <cell r="AD422">
            <v>0.09</v>
          </cell>
          <cell r="AG422">
            <v>0.06</v>
          </cell>
          <cell r="AI422">
            <v>0.18</v>
          </cell>
        </row>
        <row r="423">
          <cell r="M423">
            <v>1.9000000000000001</v>
          </cell>
          <cell r="N423">
            <v>0.01</v>
          </cell>
          <cell r="O423">
            <v>0</v>
          </cell>
          <cell r="P423">
            <v>0.31</v>
          </cell>
          <cell r="Q423">
            <v>0.12</v>
          </cell>
          <cell r="R423">
            <v>0</v>
          </cell>
          <cell r="S423">
            <v>0</v>
          </cell>
          <cell r="T423">
            <v>0.15</v>
          </cell>
          <cell r="U423">
            <v>0.28000000000000003</v>
          </cell>
          <cell r="V423">
            <v>0.1</v>
          </cell>
          <cell r="W423">
            <v>0.25</v>
          </cell>
          <cell r="X423">
            <v>0.22</v>
          </cell>
          <cell r="Y423">
            <v>0.05</v>
          </cell>
          <cell r="Z423">
            <v>0</v>
          </cell>
          <cell r="AA423">
            <v>0</v>
          </cell>
          <cell r="AB423">
            <v>0</v>
          </cell>
          <cell r="AC423">
            <v>0.08</v>
          </cell>
          <cell r="AD423">
            <v>0.09</v>
          </cell>
          <cell r="AE423">
            <v>0</v>
          </cell>
          <cell r="AF423">
            <v>0</v>
          </cell>
          <cell r="AG423">
            <v>0.06</v>
          </cell>
          <cell r="AH423">
            <v>0</v>
          </cell>
          <cell r="AI423">
            <v>0.18</v>
          </cell>
          <cell r="AJ423">
            <v>0</v>
          </cell>
        </row>
        <row r="424">
          <cell r="M424">
            <v>117.25</v>
          </cell>
          <cell r="N424">
            <v>0.61710526315789471</v>
          </cell>
          <cell r="O424">
            <v>0</v>
          </cell>
          <cell r="P424">
            <v>19.130263157894735</v>
          </cell>
          <cell r="Q424">
            <v>7.4052631578947361</v>
          </cell>
          <cell r="R424">
            <v>0</v>
          </cell>
          <cell r="S424">
            <v>0</v>
          </cell>
          <cell r="T424">
            <v>9.2565789473684212</v>
          </cell>
          <cell r="U424">
            <v>17.278947368421054</v>
          </cell>
          <cell r="V424">
            <v>6.1710526315789478</v>
          </cell>
          <cell r="W424">
            <v>15.427631578947368</v>
          </cell>
          <cell r="X424">
            <v>13.576315789473684</v>
          </cell>
          <cell r="Y424">
            <v>3.0855263157894739</v>
          </cell>
          <cell r="Z424">
            <v>0</v>
          </cell>
          <cell r="AA424">
            <v>0</v>
          </cell>
          <cell r="AB424">
            <v>0</v>
          </cell>
          <cell r="AC424">
            <v>4.9368421052631577</v>
          </cell>
          <cell r="AD424">
            <v>5.5539473684210527</v>
          </cell>
          <cell r="AE424">
            <v>0</v>
          </cell>
          <cell r="AF424">
            <v>0</v>
          </cell>
          <cell r="AG424">
            <v>3.7026315789473681</v>
          </cell>
          <cell r="AH424">
            <v>0</v>
          </cell>
          <cell r="AI424">
            <v>11.107894736842105</v>
          </cell>
          <cell r="AJ424">
            <v>0</v>
          </cell>
        </row>
        <row r="425">
          <cell r="M425">
            <v>0.65</v>
          </cell>
          <cell r="U425">
            <v>0.65</v>
          </cell>
        </row>
        <row r="426">
          <cell r="M426">
            <v>0.65</v>
          </cell>
          <cell r="N426">
            <v>0</v>
          </cell>
          <cell r="O426">
            <v>0</v>
          </cell>
          <cell r="P426">
            <v>0</v>
          </cell>
          <cell r="Q426">
            <v>0</v>
          </cell>
          <cell r="R426">
            <v>0</v>
          </cell>
          <cell r="S426">
            <v>0</v>
          </cell>
          <cell r="T426">
            <v>0</v>
          </cell>
          <cell r="U426">
            <v>0.65</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M427">
            <v>49.65</v>
          </cell>
          <cell r="N427">
            <v>0</v>
          </cell>
          <cell r="O427">
            <v>0</v>
          </cell>
          <cell r="P427">
            <v>0</v>
          </cell>
          <cell r="Q427">
            <v>0</v>
          </cell>
          <cell r="R427">
            <v>0</v>
          </cell>
          <cell r="S427">
            <v>0</v>
          </cell>
          <cell r="T427">
            <v>0</v>
          </cell>
          <cell r="U427">
            <v>49.65</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row>
        <row r="428">
          <cell r="M428">
            <v>31.5</v>
          </cell>
          <cell r="U428">
            <v>2</v>
          </cell>
          <cell r="V428">
            <v>1.6</v>
          </cell>
          <cell r="W428">
            <v>0.6</v>
          </cell>
          <cell r="X428">
            <v>0.5</v>
          </cell>
          <cell r="AD428">
            <v>1.3</v>
          </cell>
          <cell r="AI428">
            <v>25.5</v>
          </cell>
        </row>
        <row r="429">
          <cell r="M429">
            <v>31.5</v>
          </cell>
          <cell r="N429">
            <v>0</v>
          </cell>
          <cell r="O429">
            <v>0</v>
          </cell>
          <cell r="P429">
            <v>0</v>
          </cell>
          <cell r="Q429">
            <v>0</v>
          </cell>
          <cell r="R429">
            <v>0</v>
          </cell>
          <cell r="S429">
            <v>0</v>
          </cell>
          <cell r="T429">
            <v>0</v>
          </cell>
          <cell r="U429">
            <v>2</v>
          </cell>
          <cell r="V429">
            <v>1.6</v>
          </cell>
          <cell r="W429">
            <v>0.6</v>
          </cell>
          <cell r="X429">
            <v>0.5</v>
          </cell>
          <cell r="Y429">
            <v>0</v>
          </cell>
          <cell r="Z429">
            <v>0</v>
          </cell>
          <cell r="AA429">
            <v>0</v>
          </cell>
          <cell r="AB429">
            <v>0</v>
          </cell>
          <cell r="AC429">
            <v>0</v>
          </cell>
          <cell r="AD429">
            <v>1.3</v>
          </cell>
          <cell r="AE429">
            <v>0</v>
          </cell>
          <cell r="AF429">
            <v>0</v>
          </cell>
          <cell r="AG429">
            <v>0</v>
          </cell>
          <cell r="AH429">
            <v>0</v>
          </cell>
          <cell r="AI429">
            <v>25.5</v>
          </cell>
          <cell r="AJ429">
            <v>0</v>
          </cell>
        </row>
        <row r="430">
          <cell r="M430">
            <v>12837</v>
          </cell>
          <cell r="N430">
            <v>0</v>
          </cell>
          <cell r="O430">
            <v>0</v>
          </cell>
          <cell r="P430">
            <v>0</v>
          </cell>
          <cell r="Q430">
            <v>0</v>
          </cell>
          <cell r="R430">
            <v>0</v>
          </cell>
          <cell r="S430">
            <v>0</v>
          </cell>
          <cell r="T430">
            <v>0</v>
          </cell>
          <cell r="U430">
            <v>815.04761904761904</v>
          </cell>
          <cell r="V430">
            <v>652.03809523809525</v>
          </cell>
          <cell r="W430">
            <v>244.51428571428571</v>
          </cell>
          <cell r="X430">
            <v>203.76190476190476</v>
          </cell>
          <cell r="Y430">
            <v>0</v>
          </cell>
          <cell r="Z430">
            <v>0</v>
          </cell>
          <cell r="AA430">
            <v>0</v>
          </cell>
          <cell r="AB430">
            <v>0</v>
          </cell>
          <cell r="AC430">
            <v>0</v>
          </cell>
          <cell r="AD430">
            <v>529.78095238095239</v>
          </cell>
          <cell r="AE430">
            <v>0</v>
          </cell>
          <cell r="AF430">
            <v>0</v>
          </cell>
          <cell r="AG430">
            <v>0</v>
          </cell>
          <cell r="AH430">
            <v>0</v>
          </cell>
          <cell r="AI430">
            <v>10391.857142857143</v>
          </cell>
          <cell r="AJ430">
            <v>0</v>
          </cell>
        </row>
        <row r="431">
          <cell r="M431">
            <v>10</v>
          </cell>
          <cell r="AI431">
            <v>10</v>
          </cell>
        </row>
        <row r="432">
          <cell r="M432">
            <v>10</v>
          </cell>
          <cell r="N432">
            <v>0</v>
          </cell>
          <cell r="O432">
            <v>0</v>
          </cell>
          <cell r="P432">
            <v>0</v>
          </cell>
          <cell r="R432">
            <v>0</v>
          </cell>
          <cell r="S432">
            <v>0</v>
          </cell>
          <cell r="T432">
            <v>0</v>
          </cell>
          <cell r="U432">
            <v>0</v>
          </cell>
          <cell r="V432">
            <v>0</v>
          </cell>
          <cell r="X432">
            <v>0</v>
          </cell>
          <cell r="Y432">
            <v>0</v>
          </cell>
          <cell r="Z432">
            <v>0</v>
          </cell>
          <cell r="AA432">
            <v>0</v>
          </cell>
          <cell r="AB432">
            <v>0</v>
          </cell>
          <cell r="AC432">
            <v>0</v>
          </cell>
          <cell r="AD432">
            <v>0</v>
          </cell>
          <cell r="AE432">
            <v>0</v>
          </cell>
          <cell r="AF432">
            <v>0</v>
          </cell>
          <cell r="AG432">
            <v>0</v>
          </cell>
          <cell r="AH432">
            <v>0</v>
          </cell>
          <cell r="AI432">
            <v>10</v>
          </cell>
          <cell r="AJ432">
            <v>0</v>
          </cell>
        </row>
        <row r="433">
          <cell r="M433">
            <v>819</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819</v>
          </cell>
          <cell r="AJ433">
            <v>0</v>
          </cell>
        </row>
        <row r="434">
          <cell r="M434">
            <v>0.6</v>
          </cell>
          <cell r="AF434">
            <v>0.6</v>
          </cell>
        </row>
        <row r="435">
          <cell r="M435">
            <v>0.6</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0.6</v>
          </cell>
          <cell r="AG435">
            <v>0</v>
          </cell>
          <cell r="AH435">
            <v>0</v>
          </cell>
          <cell r="AI435">
            <v>0</v>
          </cell>
          <cell r="AJ435">
            <v>0</v>
          </cell>
          <cell r="AK435">
            <v>0</v>
          </cell>
          <cell r="AL435">
            <v>0</v>
          </cell>
          <cell r="AM435">
            <v>0</v>
          </cell>
          <cell r="AN435">
            <v>0</v>
          </cell>
          <cell r="AO435">
            <v>0</v>
          </cell>
          <cell r="AP435">
            <v>0</v>
          </cell>
          <cell r="AQ435">
            <v>0</v>
          </cell>
          <cell r="AR435">
            <v>0</v>
          </cell>
        </row>
        <row r="436">
          <cell r="M436">
            <v>223.6</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223.6</v>
          </cell>
          <cell r="AG436">
            <v>0</v>
          </cell>
          <cell r="AH436">
            <v>0</v>
          </cell>
          <cell r="AI436">
            <v>0</v>
          </cell>
          <cell r="AJ436">
            <v>0</v>
          </cell>
        </row>
        <row r="437">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row>
        <row r="438">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row>
        <row r="439">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row>
        <row r="440">
          <cell r="M440">
            <v>0</v>
          </cell>
          <cell r="N440">
            <v>0</v>
          </cell>
          <cell r="O440">
            <v>0</v>
          </cell>
          <cell r="P440">
            <v>0</v>
          </cell>
          <cell r="Q440">
            <v>0</v>
          </cell>
          <cell r="R440">
            <v>0</v>
          </cell>
          <cell r="S440">
            <v>0</v>
          </cell>
          <cell r="T440">
            <v>0</v>
          </cell>
          <cell r="U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row>
        <row r="441">
          <cell r="M441">
            <v>0</v>
          </cell>
          <cell r="N441">
            <v>0</v>
          </cell>
          <cell r="O441">
            <v>0</v>
          </cell>
          <cell r="P441">
            <v>0</v>
          </cell>
          <cell r="Q441">
            <v>0</v>
          </cell>
          <cell r="R441">
            <v>0</v>
          </cell>
          <cell r="S441">
            <v>0</v>
          </cell>
          <cell r="T441">
            <v>0</v>
          </cell>
          <cell r="U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row>
        <row r="442">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row>
        <row r="443">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row>
        <row r="444">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row>
        <row r="445">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row>
        <row r="446">
          <cell r="M446">
            <v>3.5200000000000005</v>
          </cell>
          <cell r="V446">
            <v>0.88</v>
          </cell>
          <cell r="W446">
            <v>1.1100000000000001</v>
          </cell>
          <cell r="AI446">
            <v>1.53</v>
          </cell>
        </row>
        <row r="447">
          <cell r="M447">
            <v>3.5200000000000005</v>
          </cell>
          <cell r="N447">
            <v>0</v>
          </cell>
          <cell r="O447">
            <v>0</v>
          </cell>
          <cell r="P447">
            <v>0</v>
          </cell>
          <cell r="Q447">
            <v>0</v>
          </cell>
          <cell r="R447">
            <v>0</v>
          </cell>
          <cell r="S447">
            <v>0</v>
          </cell>
          <cell r="T447">
            <v>0</v>
          </cell>
          <cell r="U447">
            <v>0</v>
          </cell>
          <cell r="V447">
            <v>0.88</v>
          </cell>
          <cell r="W447">
            <v>1.1100000000000001</v>
          </cell>
          <cell r="X447">
            <v>0</v>
          </cell>
          <cell r="Y447">
            <v>0</v>
          </cell>
          <cell r="Z447">
            <v>0</v>
          </cell>
          <cell r="AA447">
            <v>0</v>
          </cell>
          <cell r="AB447">
            <v>0</v>
          </cell>
          <cell r="AC447">
            <v>0</v>
          </cell>
          <cell r="AD447">
            <v>0</v>
          </cell>
          <cell r="AE447">
            <v>0</v>
          </cell>
          <cell r="AF447">
            <v>0</v>
          </cell>
          <cell r="AG447">
            <v>0</v>
          </cell>
          <cell r="AH447">
            <v>0</v>
          </cell>
          <cell r="AI447">
            <v>1.53</v>
          </cell>
          <cell r="AJ447">
            <v>0</v>
          </cell>
          <cell r="AK447">
            <v>0</v>
          </cell>
          <cell r="AL447">
            <v>0</v>
          </cell>
          <cell r="AM447">
            <v>0</v>
          </cell>
          <cell r="AN447">
            <v>0</v>
          </cell>
          <cell r="AO447">
            <v>0</v>
          </cell>
          <cell r="AP447">
            <v>0</v>
          </cell>
          <cell r="AQ447">
            <v>0</v>
          </cell>
          <cell r="AR447">
            <v>0</v>
          </cell>
          <cell r="AS447">
            <v>0</v>
          </cell>
          <cell r="AT447">
            <v>0</v>
          </cell>
          <cell r="AU447">
            <v>0</v>
          </cell>
          <cell r="AV447">
            <v>0</v>
          </cell>
          <cell r="AW447">
            <v>0</v>
          </cell>
          <cell r="AX447">
            <v>0</v>
          </cell>
          <cell r="AY447">
            <v>0</v>
          </cell>
        </row>
        <row r="448">
          <cell r="M448">
            <v>624.49999999999977</v>
          </cell>
          <cell r="N448">
            <v>0</v>
          </cell>
          <cell r="O448">
            <v>0</v>
          </cell>
          <cell r="P448">
            <v>0</v>
          </cell>
          <cell r="Q448">
            <v>0</v>
          </cell>
          <cell r="R448">
            <v>0</v>
          </cell>
          <cell r="S448">
            <v>0</v>
          </cell>
          <cell r="T448">
            <v>0</v>
          </cell>
          <cell r="U448">
            <v>0</v>
          </cell>
          <cell r="V448">
            <v>156.12499999999997</v>
          </cell>
          <cell r="W448">
            <v>196.93039772727269</v>
          </cell>
          <cell r="X448">
            <v>0</v>
          </cell>
          <cell r="Y448">
            <v>0</v>
          </cell>
          <cell r="Z448">
            <v>0</v>
          </cell>
          <cell r="AA448">
            <v>0</v>
          </cell>
          <cell r="AB448">
            <v>0</v>
          </cell>
          <cell r="AC448">
            <v>0</v>
          </cell>
          <cell r="AD448">
            <v>0</v>
          </cell>
          <cell r="AE448">
            <v>0</v>
          </cell>
          <cell r="AF448">
            <v>0</v>
          </cell>
          <cell r="AG448">
            <v>0</v>
          </cell>
          <cell r="AH448">
            <v>0</v>
          </cell>
          <cell r="AI448">
            <v>271.4446022727272</v>
          </cell>
          <cell r="AJ448">
            <v>0</v>
          </cell>
        </row>
        <row r="449">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row>
        <row r="450">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row>
        <row r="451">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row>
        <row r="452">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row>
        <row r="453">
          <cell r="M453">
            <v>703.61</v>
          </cell>
          <cell r="N453">
            <v>0</v>
          </cell>
          <cell r="O453">
            <v>0</v>
          </cell>
          <cell r="P453">
            <v>44.26</v>
          </cell>
          <cell r="Q453">
            <v>0</v>
          </cell>
          <cell r="R453">
            <v>0</v>
          </cell>
          <cell r="S453">
            <v>0</v>
          </cell>
          <cell r="T453">
            <v>3.8</v>
          </cell>
          <cell r="U453">
            <v>0</v>
          </cell>
          <cell r="V453">
            <v>69.75</v>
          </cell>
          <cell r="W453">
            <v>24.61</v>
          </cell>
          <cell r="X453">
            <v>26.97</v>
          </cell>
          <cell r="Y453">
            <v>42.5</v>
          </cell>
          <cell r="Z453">
            <v>0</v>
          </cell>
          <cell r="AA453">
            <v>90.32</v>
          </cell>
          <cell r="AB453">
            <v>54.62</v>
          </cell>
          <cell r="AC453">
            <v>65.95</v>
          </cell>
          <cell r="AD453">
            <v>34.6</v>
          </cell>
          <cell r="AE453">
            <v>25.85</v>
          </cell>
          <cell r="AF453">
            <v>34.340000000000003</v>
          </cell>
          <cell r="AG453">
            <v>91.93</v>
          </cell>
          <cell r="AH453">
            <v>4.5</v>
          </cell>
          <cell r="AI453">
            <v>87.06</v>
          </cell>
          <cell r="AJ453">
            <v>0</v>
          </cell>
        </row>
        <row r="454">
          <cell r="M454">
            <v>206.27</v>
          </cell>
          <cell r="N454">
            <v>0</v>
          </cell>
          <cell r="O454">
            <v>0</v>
          </cell>
          <cell r="P454">
            <v>4.26</v>
          </cell>
          <cell r="Q454">
            <v>0</v>
          </cell>
          <cell r="R454">
            <v>0</v>
          </cell>
          <cell r="S454">
            <v>0</v>
          </cell>
          <cell r="T454">
            <v>0</v>
          </cell>
          <cell r="U454">
            <v>0</v>
          </cell>
          <cell r="V454">
            <v>19.759999999999998</v>
          </cell>
          <cell r="W454">
            <v>13.2</v>
          </cell>
          <cell r="X454">
            <v>4.9700000000000006</v>
          </cell>
          <cell r="Y454">
            <v>14.6</v>
          </cell>
          <cell r="Z454">
            <v>0</v>
          </cell>
          <cell r="AA454">
            <v>10.32</v>
          </cell>
          <cell r="AB454">
            <v>8.7000000000000011</v>
          </cell>
          <cell r="AC454">
            <v>25.95</v>
          </cell>
          <cell r="AD454">
            <v>12.4</v>
          </cell>
          <cell r="AE454">
            <v>11.85</v>
          </cell>
          <cell r="AF454">
            <v>6.34</v>
          </cell>
          <cell r="AG454">
            <v>24.93</v>
          </cell>
          <cell r="AH454">
            <v>2.5</v>
          </cell>
          <cell r="AI454">
            <v>43.94</v>
          </cell>
          <cell r="AJ454">
            <v>0</v>
          </cell>
        </row>
        <row r="455">
          <cell r="M455">
            <v>204.15</v>
          </cell>
          <cell r="P455">
            <v>4.26</v>
          </cell>
          <cell r="V455">
            <v>19.489999999999998</v>
          </cell>
          <cell r="W455">
            <v>15.57</v>
          </cell>
          <cell r="X455">
            <v>4.8600000000000003</v>
          </cell>
          <cell r="Y455">
            <v>14.6</v>
          </cell>
          <cell r="AA455">
            <v>10.32</v>
          </cell>
          <cell r="AB455">
            <v>8.56</v>
          </cell>
          <cell r="AC455">
            <v>25.7</v>
          </cell>
          <cell r="AD455">
            <v>12.4</v>
          </cell>
          <cell r="AE455">
            <v>11.67</v>
          </cell>
          <cell r="AF455">
            <v>6.12</v>
          </cell>
          <cell r="AG455">
            <v>24.7</v>
          </cell>
          <cell r="AH455">
            <v>2.5</v>
          </cell>
          <cell r="AI455">
            <v>43.4</v>
          </cell>
        </row>
        <row r="456">
          <cell r="M456">
            <v>204.15</v>
          </cell>
          <cell r="N456">
            <v>0</v>
          </cell>
          <cell r="O456">
            <v>0</v>
          </cell>
          <cell r="P456">
            <v>4.26</v>
          </cell>
          <cell r="Q456">
            <v>0</v>
          </cell>
          <cell r="R456">
            <v>0</v>
          </cell>
          <cell r="S456">
            <v>0</v>
          </cell>
          <cell r="T456">
            <v>0</v>
          </cell>
          <cell r="U456">
            <v>0</v>
          </cell>
          <cell r="V456">
            <v>19.489999999999998</v>
          </cell>
          <cell r="W456">
            <v>15.57</v>
          </cell>
          <cell r="X456">
            <v>4.8600000000000003</v>
          </cell>
          <cell r="Y456">
            <v>14.6</v>
          </cell>
          <cell r="Z456">
            <v>0</v>
          </cell>
          <cell r="AA456">
            <v>10.32</v>
          </cell>
          <cell r="AB456">
            <v>8.56</v>
          </cell>
          <cell r="AC456">
            <v>25.7</v>
          </cell>
          <cell r="AD456">
            <v>12.4</v>
          </cell>
          <cell r="AE456">
            <v>11.67</v>
          </cell>
          <cell r="AF456">
            <v>6.12</v>
          </cell>
          <cell r="AG456">
            <v>24.7</v>
          </cell>
          <cell r="AH456">
            <v>2.5</v>
          </cell>
          <cell r="AI456">
            <v>43.4</v>
          </cell>
          <cell r="AJ456">
            <v>0</v>
          </cell>
        </row>
        <row r="457">
          <cell r="M457">
            <v>134.60000000000002</v>
          </cell>
          <cell r="N457">
            <v>134.6</v>
          </cell>
          <cell r="O457">
            <v>134.6</v>
          </cell>
          <cell r="P457">
            <v>134.6</v>
          </cell>
          <cell r="Q457">
            <v>134.6</v>
          </cell>
          <cell r="R457">
            <v>134.6</v>
          </cell>
          <cell r="S457">
            <v>134.6</v>
          </cell>
          <cell r="T457">
            <v>134.6</v>
          </cell>
          <cell r="U457">
            <v>134.6</v>
          </cell>
          <cell r="V457">
            <v>134.6</v>
          </cell>
          <cell r="W457">
            <v>134.6</v>
          </cell>
          <cell r="X457">
            <v>134.6</v>
          </cell>
          <cell r="Y457">
            <v>134.6</v>
          </cell>
          <cell r="Z457">
            <v>134.6</v>
          </cell>
          <cell r="AA457">
            <v>134.6</v>
          </cell>
          <cell r="AB457">
            <v>134.6</v>
          </cell>
          <cell r="AC457">
            <v>134.6</v>
          </cell>
          <cell r="AD457">
            <v>134.6</v>
          </cell>
          <cell r="AE457">
            <v>134.6</v>
          </cell>
          <cell r="AF457">
            <v>134.6</v>
          </cell>
          <cell r="AG457">
            <v>134.6</v>
          </cell>
          <cell r="AH457">
            <v>134.6</v>
          </cell>
          <cell r="AI457">
            <v>134.6</v>
          </cell>
          <cell r="AJ457">
            <v>134.6</v>
          </cell>
          <cell r="AK457">
            <v>134.6</v>
          </cell>
        </row>
        <row r="458">
          <cell r="M458">
            <v>2747.8590000000004</v>
          </cell>
          <cell r="N458">
            <v>0</v>
          </cell>
          <cell r="O458">
            <v>0</v>
          </cell>
          <cell r="P458">
            <v>57.339599999999997</v>
          </cell>
          <cell r="Q458">
            <v>0</v>
          </cell>
          <cell r="R458">
            <v>0</v>
          </cell>
          <cell r="S458">
            <v>0</v>
          </cell>
          <cell r="T458">
            <v>0</v>
          </cell>
          <cell r="U458">
            <v>0</v>
          </cell>
          <cell r="V458">
            <v>262.33539999999999</v>
          </cell>
          <cell r="W458">
            <v>209.57219999999998</v>
          </cell>
          <cell r="X458">
            <v>65.415600000000012</v>
          </cell>
          <cell r="Y458">
            <v>196.51599999999999</v>
          </cell>
          <cell r="Z458">
            <v>0</v>
          </cell>
          <cell r="AA458">
            <v>138.90719999999999</v>
          </cell>
          <cell r="AB458">
            <v>115.21759999999999</v>
          </cell>
          <cell r="AC458">
            <v>345.92199999999997</v>
          </cell>
          <cell r="AD458">
            <v>166.904</v>
          </cell>
          <cell r="AE458">
            <v>157.07819999999998</v>
          </cell>
          <cell r="AF458">
            <v>82.375199999999992</v>
          </cell>
          <cell r="AG458">
            <v>332.46199999999999</v>
          </cell>
          <cell r="AH458">
            <v>33.65</v>
          </cell>
          <cell r="AI458">
            <v>584.16399999999999</v>
          </cell>
          <cell r="AJ458">
            <v>0</v>
          </cell>
        </row>
        <row r="459">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row>
        <row r="460">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row>
        <row r="461">
          <cell r="M461">
            <v>0</v>
          </cell>
          <cell r="N461" t="str">
            <v/>
          </cell>
          <cell r="O461" t="str">
            <v/>
          </cell>
          <cell r="P461" t="str">
            <v/>
          </cell>
          <cell r="Q461" t="str">
            <v/>
          </cell>
          <cell r="R461" t="str">
            <v/>
          </cell>
          <cell r="S461" t="str">
            <v/>
          </cell>
          <cell r="T461" t="str">
            <v/>
          </cell>
          <cell r="U461" t="str">
            <v/>
          </cell>
          <cell r="V461" t="str">
            <v/>
          </cell>
          <cell r="W461" t="str">
            <v/>
          </cell>
          <cell r="X461" t="str">
            <v/>
          </cell>
          <cell r="Y461" t="str">
            <v/>
          </cell>
          <cell r="Z461" t="str">
            <v/>
          </cell>
          <cell r="AA461" t="str">
            <v/>
          </cell>
          <cell r="AB461" t="str">
            <v/>
          </cell>
          <cell r="AC461" t="str">
            <v/>
          </cell>
          <cell r="AD461" t="str">
            <v/>
          </cell>
          <cell r="AE461" t="str">
            <v/>
          </cell>
          <cell r="AF461" t="str">
            <v/>
          </cell>
          <cell r="AG461" t="str">
            <v/>
          </cell>
          <cell r="AH461" t="str">
            <v/>
          </cell>
          <cell r="AI461" t="str">
            <v/>
          </cell>
          <cell r="AJ461" t="str">
            <v/>
          </cell>
        </row>
        <row r="462">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row>
        <row r="463">
          <cell r="M463">
            <v>2.12</v>
          </cell>
          <cell r="V463">
            <v>0.27</v>
          </cell>
          <cell r="W463">
            <v>0.18</v>
          </cell>
          <cell r="X463">
            <v>0.11</v>
          </cell>
          <cell r="AB463">
            <v>0.14000000000000001</v>
          </cell>
          <cell r="AC463">
            <v>0.25</v>
          </cell>
          <cell r="AE463">
            <v>0.18</v>
          </cell>
          <cell r="AF463">
            <v>0.22</v>
          </cell>
          <cell r="AG463">
            <v>0.23</v>
          </cell>
          <cell r="AI463">
            <v>0.54</v>
          </cell>
        </row>
        <row r="464">
          <cell r="M464">
            <v>2.12</v>
          </cell>
          <cell r="N464">
            <v>0</v>
          </cell>
          <cell r="O464">
            <v>0</v>
          </cell>
          <cell r="P464">
            <v>0</v>
          </cell>
          <cell r="Q464">
            <v>0</v>
          </cell>
          <cell r="R464">
            <v>0</v>
          </cell>
          <cell r="S464">
            <v>0</v>
          </cell>
          <cell r="T464">
            <v>0</v>
          </cell>
          <cell r="U464">
            <v>0</v>
          </cell>
          <cell r="V464">
            <v>0.27</v>
          </cell>
          <cell r="W464">
            <v>0.18</v>
          </cell>
          <cell r="X464">
            <v>0.11</v>
          </cell>
          <cell r="Y464">
            <v>0</v>
          </cell>
          <cell r="Z464">
            <v>0</v>
          </cell>
          <cell r="AA464">
            <v>0</v>
          </cell>
          <cell r="AB464">
            <v>0.14000000000000001</v>
          </cell>
          <cell r="AC464">
            <v>0.25</v>
          </cell>
          <cell r="AD464">
            <v>0</v>
          </cell>
          <cell r="AE464">
            <v>0.18</v>
          </cell>
          <cell r="AF464">
            <v>0.22</v>
          </cell>
          <cell r="AG464">
            <v>0.23</v>
          </cell>
          <cell r="AH464">
            <v>0</v>
          </cell>
          <cell r="AI464">
            <v>0.54</v>
          </cell>
          <cell r="AJ464">
            <v>0</v>
          </cell>
        </row>
        <row r="465">
          <cell r="M465">
            <v>98.819999999999979</v>
          </cell>
          <cell r="N465">
            <v>98.82</v>
          </cell>
          <cell r="O465">
            <v>98.82</v>
          </cell>
          <cell r="P465">
            <v>98.82</v>
          </cell>
          <cell r="Q465">
            <v>98.82</v>
          </cell>
          <cell r="R465">
            <v>98.82</v>
          </cell>
          <cell r="S465">
            <v>98.82</v>
          </cell>
          <cell r="T465">
            <v>98.82</v>
          </cell>
          <cell r="U465">
            <v>98.82</v>
          </cell>
          <cell r="V465">
            <v>98.82</v>
          </cell>
          <cell r="W465">
            <v>98.82</v>
          </cell>
          <cell r="X465">
            <v>98.82</v>
          </cell>
          <cell r="Y465">
            <v>98.82</v>
          </cell>
          <cell r="Z465">
            <v>98.82</v>
          </cell>
          <cell r="AA465">
            <v>98.82</v>
          </cell>
          <cell r="AB465">
            <v>98.82</v>
          </cell>
          <cell r="AC465">
            <v>98.82</v>
          </cell>
          <cell r="AD465">
            <v>98.82</v>
          </cell>
          <cell r="AE465">
            <v>98.82</v>
          </cell>
          <cell r="AF465">
            <v>98.82</v>
          </cell>
          <cell r="AG465">
            <v>98.82</v>
          </cell>
          <cell r="AH465">
            <v>98.82</v>
          </cell>
          <cell r="AI465">
            <v>98.82</v>
          </cell>
          <cell r="AJ465">
            <v>98.82</v>
          </cell>
        </row>
        <row r="466">
          <cell r="M466">
            <v>20.949839999999998</v>
          </cell>
          <cell r="N466">
            <v>0</v>
          </cell>
          <cell r="O466">
            <v>0</v>
          </cell>
          <cell r="P466">
            <v>0</v>
          </cell>
          <cell r="Q466">
            <v>0</v>
          </cell>
          <cell r="R466">
            <v>0</v>
          </cell>
          <cell r="S466">
            <v>0</v>
          </cell>
          <cell r="T466">
            <v>0</v>
          </cell>
          <cell r="U466">
            <v>0</v>
          </cell>
          <cell r="V466">
            <v>2.6681400000000002</v>
          </cell>
          <cell r="W466">
            <v>1.7787599999999997</v>
          </cell>
          <cell r="X466">
            <v>1.0870199999999999</v>
          </cell>
          <cell r="Y466">
            <v>0</v>
          </cell>
          <cell r="Z466">
            <v>0</v>
          </cell>
          <cell r="AA466">
            <v>0</v>
          </cell>
          <cell r="AB466">
            <v>1.38348</v>
          </cell>
          <cell r="AC466">
            <v>2.4704999999999999</v>
          </cell>
          <cell r="AD466">
            <v>0</v>
          </cell>
          <cell r="AE466">
            <v>1.7787599999999997</v>
          </cell>
          <cell r="AF466">
            <v>2.1740399999999998</v>
          </cell>
          <cell r="AG466">
            <v>2.2728600000000001</v>
          </cell>
          <cell r="AH466">
            <v>0</v>
          </cell>
          <cell r="AI466">
            <v>5.3362800000000004</v>
          </cell>
          <cell r="AJ466">
            <v>0</v>
          </cell>
        </row>
        <row r="467">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row>
        <row r="468">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row>
        <row r="469">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row>
        <row r="470">
          <cell r="M470">
            <v>0</v>
          </cell>
          <cell r="N470" t="str">
            <v/>
          </cell>
          <cell r="O470" t="str">
            <v/>
          </cell>
          <cell r="P470" t="str">
            <v/>
          </cell>
          <cell r="Q470" t="str">
            <v/>
          </cell>
          <cell r="R470" t="str">
            <v/>
          </cell>
          <cell r="S470" t="str">
            <v/>
          </cell>
          <cell r="T470" t="str">
            <v/>
          </cell>
          <cell r="U470" t="str">
            <v/>
          </cell>
          <cell r="V470" t="str">
            <v/>
          </cell>
          <cell r="W470" t="str">
            <v/>
          </cell>
          <cell r="X470" t="str">
            <v/>
          </cell>
          <cell r="Y470" t="str">
            <v/>
          </cell>
          <cell r="Z470" t="str">
            <v/>
          </cell>
          <cell r="AA470" t="str">
            <v/>
          </cell>
          <cell r="AB470" t="str">
            <v/>
          </cell>
          <cell r="AC470" t="str">
            <v/>
          </cell>
          <cell r="AD470" t="str">
            <v/>
          </cell>
          <cell r="AE470" t="str">
            <v/>
          </cell>
          <cell r="AF470" t="str">
            <v/>
          </cell>
          <cell r="AG470" t="str">
            <v/>
          </cell>
          <cell r="AH470" t="str">
            <v/>
          </cell>
          <cell r="AI470" t="str">
            <v/>
          </cell>
          <cell r="AJ470" t="str">
            <v/>
          </cell>
        </row>
        <row r="471">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row>
        <row r="472">
          <cell r="M472">
            <v>16.95</v>
          </cell>
          <cell r="N472">
            <v>0</v>
          </cell>
          <cell r="O472">
            <v>0</v>
          </cell>
          <cell r="P472">
            <v>6</v>
          </cell>
          <cell r="Q472">
            <v>0</v>
          </cell>
          <cell r="R472">
            <v>0</v>
          </cell>
          <cell r="S472">
            <v>0</v>
          </cell>
          <cell r="T472">
            <v>0</v>
          </cell>
          <cell r="U472">
            <v>0</v>
          </cell>
          <cell r="V472">
            <v>0</v>
          </cell>
          <cell r="W472">
            <v>0.61</v>
          </cell>
          <cell r="X472">
            <v>0</v>
          </cell>
          <cell r="Y472">
            <v>0.9</v>
          </cell>
          <cell r="Z472">
            <v>0</v>
          </cell>
          <cell r="AA472">
            <v>0</v>
          </cell>
          <cell r="AB472">
            <v>1.1200000000000001</v>
          </cell>
          <cell r="AC472">
            <v>0</v>
          </cell>
          <cell r="AD472">
            <v>3.2</v>
          </cell>
          <cell r="AE472">
            <v>0</v>
          </cell>
          <cell r="AF472">
            <v>0</v>
          </cell>
          <cell r="AG472">
            <v>0</v>
          </cell>
          <cell r="AH472">
            <v>0</v>
          </cell>
          <cell r="AI472">
            <v>5.12</v>
          </cell>
          <cell r="AJ472">
            <v>0</v>
          </cell>
        </row>
        <row r="473">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row>
        <row r="474">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row>
        <row r="475">
          <cell r="M475">
            <v>0</v>
          </cell>
          <cell r="N475" t="str">
            <v/>
          </cell>
          <cell r="O475" t="str">
            <v/>
          </cell>
          <cell r="P475" t="str">
            <v/>
          </cell>
          <cell r="Q475" t="str">
            <v/>
          </cell>
          <cell r="R475" t="str">
            <v/>
          </cell>
          <cell r="S475" t="str">
            <v/>
          </cell>
          <cell r="T475" t="str">
            <v/>
          </cell>
          <cell r="U475" t="str">
            <v/>
          </cell>
          <cell r="V475" t="str">
            <v/>
          </cell>
          <cell r="W475" t="str">
            <v/>
          </cell>
          <cell r="X475" t="str">
            <v/>
          </cell>
          <cell r="Y475" t="str">
            <v/>
          </cell>
          <cell r="Z475" t="str">
            <v/>
          </cell>
          <cell r="AA475" t="str">
            <v/>
          </cell>
          <cell r="AB475" t="str">
            <v/>
          </cell>
          <cell r="AC475" t="str">
            <v/>
          </cell>
          <cell r="AD475" t="str">
            <v/>
          </cell>
          <cell r="AE475" t="str">
            <v/>
          </cell>
          <cell r="AF475" t="str">
            <v/>
          </cell>
          <cell r="AG475" t="str">
            <v/>
          </cell>
          <cell r="AH475" t="str">
            <v/>
          </cell>
          <cell r="AI475" t="str">
            <v/>
          </cell>
          <cell r="AJ475" t="str">
            <v/>
          </cell>
        </row>
        <row r="476">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0</v>
          </cell>
          <cell r="AI476">
            <v>0</v>
          </cell>
          <cell r="AJ476">
            <v>0</v>
          </cell>
        </row>
        <row r="477">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row>
        <row r="478">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0</v>
          </cell>
          <cell r="AI478">
            <v>0</v>
          </cell>
          <cell r="AJ478">
            <v>0</v>
          </cell>
        </row>
        <row r="479">
          <cell r="M479">
            <v>0</v>
          </cell>
          <cell r="N479" t="str">
            <v/>
          </cell>
          <cell r="O479" t="str">
            <v/>
          </cell>
          <cell r="P479" t="str">
            <v/>
          </cell>
          <cell r="Q479" t="str">
            <v/>
          </cell>
          <cell r="R479" t="str">
            <v/>
          </cell>
          <cell r="S479" t="str">
            <v/>
          </cell>
          <cell r="T479" t="str">
            <v/>
          </cell>
          <cell r="U479" t="str">
            <v/>
          </cell>
          <cell r="V479" t="str">
            <v/>
          </cell>
          <cell r="W479" t="str">
            <v/>
          </cell>
          <cell r="X479" t="str">
            <v/>
          </cell>
          <cell r="Y479" t="str">
            <v/>
          </cell>
          <cell r="Z479" t="str">
            <v/>
          </cell>
          <cell r="AA479" t="str">
            <v/>
          </cell>
          <cell r="AB479" t="str">
            <v/>
          </cell>
          <cell r="AC479" t="str">
            <v/>
          </cell>
          <cell r="AD479" t="str">
            <v/>
          </cell>
          <cell r="AE479" t="str">
            <v/>
          </cell>
          <cell r="AF479" t="str">
            <v/>
          </cell>
          <cell r="AG479" t="str">
            <v/>
          </cell>
          <cell r="AH479" t="str">
            <v/>
          </cell>
          <cell r="AI479" t="str">
            <v/>
          </cell>
          <cell r="AJ479" t="str">
            <v/>
          </cell>
        </row>
        <row r="480">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cell r="AJ480">
            <v>0</v>
          </cell>
        </row>
        <row r="481">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row>
        <row r="482">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row>
        <row r="483">
          <cell r="M483" t="str">
            <v/>
          </cell>
          <cell r="N483" t="str">
            <v/>
          </cell>
          <cell r="O483" t="str">
            <v/>
          </cell>
          <cell r="P483" t="str">
            <v/>
          </cell>
          <cell r="Q483" t="str">
            <v/>
          </cell>
          <cell r="R483" t="str">
            <v/>
          </cell>
          <cell r="S483" t="str">
            <v/>
          </cell>
          <cell r="T483" t="str">
            <v/>
          </cell>
          <cell r="U483" t="str">
            <v/>
          </cell>
          <cell r="V483" t="str">
            <v/>
          </cell>
          <cell r="W483" t="str">
            <v/>
          </cell>
          <cell r="X483" t="str">
            <v/>
          </cell>
          <cell r="Y483" t="str">
            <v/>
          </cell>
          <cell r="Z483" t="str">
            <v/>
          </cell>
          <cell r="AA483" t="str">
            <v/>
          </cell>
          <cell r="AB483" t="str">
            <v/>
          </cell>
          <cell r="AC483" t="str">
            <v/>
          </cell>
          <cell r="AD483" t="str">
            <v/>
          </cell>
          <cell r="AE483" t="str">
            <v/>
          </cell>
          <cell r="AF483" t="str">
            <v/>
          </cell>
          <cell r="AG483" t="str">
            <v/>
          </cell>
          <cell r="AH483" t="str">
            <v/>
          </cell>
          <cell r="AI483" t="str">
            <v/>
          </cell>
          <cell r="AJ483" t="str">
            <v/>
          </cell>
        </row>
        <row r="484">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v>0</v>
          </cell>
          <cell r="AF484">
            <v>0</v>
          </cell>
          <cell r="AG484">
            <v>0</v>
          </cell>
          <cell r="AH484">
            <v>0</v>
          </cell>
          <cell r="AI484">
            <v>0</v>
          </cell>
          <cell r="AJ484">
            <v>0</v>
          </cell>
        </row>
        <row r="485">
          <cell r="M485">
            <v>0.33999999999999997</v>
          </cell>
          <cell r="W485">
            <v>0.1</v>
          </cell>
          <cell r="AB485">
            <v>0.12</v>
          </cell>
          <cell r="AI485">
            <v>0.12</v>
          </cell>
        </row>
        <row r="486">
          <cell r="M486">
            <v>0.33999999999999997</v>
          </cell>
          <cell r="N486">
            <v>0</v>
          </cell>
          <cell r="O486">
            <v>0</v>
          </cell>
          <cell r="P486">
            <v>0</v>
          </cell>
          <cell r="Q486">
            <v>0</v>
          </cell>
          <cell r="R486">
            <v>0</v>
          </cell>
          <cell r="S486">
            <v>0</v>
          </cell>
          <cell r="T486">
            <v>0</v>
          </cell>
          <cell r="U486">
            <v>0</v>
          </cell>
          <cell r="V486">
            <v>0</v>
          </cell>
          <cell r="W486">
            <v>0.1</v>
          </cell>
          <cell r="X486">
            <v>0</v>
          </cell>
          <cell r="Y486">
            <v>0</v>
          </cell>
          <cell r="Z486">
            <v>0</v>
          </cell>
          <cell r="AA486">
            <v>0</v>
          </cell>
          <cell r="AB486">
            <v>0.12</v>
          </cell>
          <cell r="AC486">
            <v>0</v>
          </cell>
          <cell r="AD486">
            <v>0</v>
          </cell>
          <cell r="AE486">
            <v>0</v>
          </cell>
          <cell r="AF486">
            <v>0</v>
          </cell>
          <cell r="AG486">
            <v>0</v>
          </cell>
          <cell r="AH486">
            <v>0</v>
          </cell>
          <cell r="AI486">
            <v>0.12</v>
          </cell>
          <cell r="AJ486">
            <v>0</v>
          </cell>
        </row>
        <row r="487">
          <cell r="M487">
            <v>186.20000000000002</v>
          </cell>
          <cell r="N487">
            <v>186.2</v>
          </cell>
          <cell r="O487">
            <v>186.2</v>
          </cell>
          <cell r="P487">
            <v>186.2</v>
          </cell>
          <cell r="Q487">
            <v>186.2</v>
          </cell>
          <cell r="R487">
            <v>186.2</v>
          </cell>
          <cell r="S487">
            <v>186.2</v>
          </cell>
          <cell r="T487">
            <v>186.2</v>
          </cell>
          <cell r="U487">
            <v>186.2</v>
          </cell>
          <cell r="V487">
            <v>186.2</v>
          </cell>
          <cell r="W487">
            <v>186.2</v>
          </cell>
          <cell r="X487">
            <v>186.2</v>
          </cell>
          <cell r="Y487">
            <v>186.2</v>
          </cell>
          <cell r="Z487">
            <v>186.2</v>
          </cell>
          <cell r="AA487">
            <v>186.2</v>
          </cell>
          <cell r="AB487">
            <v>186.2</v>
          </cell>
          <cell r="AC487">
            <v>186.2</v>
          </cell>
          <cell r="AD487">
            <v>186.2</v>
          </cell>
          <cell r="AE487">
            <v>186.2</v>
          </cell>
          <cell r="AF487">
            <v>186.2</v>
          </cell>
          <cell r="AG487">
            <v>186.2</v>
          </cell>
          <cell r="AH487">
            <v>186.2</v>
          </cell>
          <cell r="AI487">
            <v>186.2</v>
          </cell>
          <cell r="AJ487">
            <v>186.2</v>
          </cell>
        </row>
        <row r="488">
          <cell r="M488">
            <v>6.3308</v>
          </cell>
          <cell r="N488">
            <v>0</v>
          </cell>
          <cell r="O488">
            <v>0</v>
          </cell>
          <cell r="P488">
            <v>0</v>
          </cell>
          <cell r="Q488">
            <v>0</v>
          </cell>
          <cell r="R488">
            <v>0</v>
          </cell>
          <cell r="S488">
            <v>0</v>
          </cell>
          <cell r="T488">
            <v>0</v>
          </cell>
          <cell r="U488">
            <v>0</v>
          </cell>
          <cell r="V488">
            <v>0</v>
          </cell>
          <cell r="W488">
            <v>1.8620000000000001</v>
          </cell>
          <cell r="X488">
            <v>0</v>
          </cell>
          <cell r="Y488">
            <v>0</v>
          </cell>
          <cell r="Z488">
            <v>0</v>
          </cell>
          <cell r="AA488">
            <v>0</v>
          </cell>
          <cell r="AB488">
            <v>2.2343999999999999</v>
          </cell>
          <cell r="AC488">
            <v>0</v>
          </cell>
          <cell r="AD488">
            <v>0</v>
          </cell>
          <cell r="AE488">
            <v>0</v>
          </cell>
          <cell r="AF488">
            <v>0</v>
          </cell>
          <cell r="AG488">
            <v>0</v>
          </cell>
          <cell r="AH488">
            <v>0</v>
          </cell>
          <cell r="AI488">
            <v>2.2343999999999999</v>
          </cell>
          <cell r="AJ488">
            <v>0</v>
          </cell>
        </row>
        <row r="489">
          <cell r="M489">
            <v>16.61</v>
          </cell>
          <cell r="P489">
            <v>6</v>
          </cell>
          <cell r="W489">
            <v>0.51</v>
          </cell>
          <cell r="Y489">
            <v>0.9</v>
          </cell>
          <cell r="AB489">
            <v>1</v>
          </cell>
          <cell r="AD489">
            <v>3.2</v>
          </cell>
          <cell r="AI489">
            <v>5</v>
          </cell>
        </row>
        <row r="490">
          <cell r="M490">
            <v>16.61</v>
          </cell>
          <cell r="N490">
            <v>0</v>
          </cell>
          <cell r="O490">
            <v>0</v>
          </cell>
          <cell r="P490">
            <v>6</v>
          </cell>
          <cell r="Q490">
            <v>0</v>
          </cell>
          <cell r="R490">
            <v>0</v>
          </cell>
          <cell r="S490">
            <v>0</v>
          </cell>
          <cell r="T490">
            <v>0</v>
          </cell>
          <cell r="U490">
            <v>0</v>
          </cell>
          <cell r="V490">
            <v>0</v>
          </cell>
          <cell r="W490">
            <v>0.51</v>
          </cell>
          <cell r="X490">
            <v>0</v>
          </cell>
          <cell r="Y490">
            <v>0.9</v>
          </cell>
          <cell r="Z490">
            <v>0</v>
          </cell>
          <cell r="AA490">
            <v>0</v>
          </cell>
          <cell r="AB490">
            <v>1</v>
          </cell>
          <cell r="AC490">
            <v>0</v>
          </cell>
          <cell r="AD490">
            <v>3.2</v>
          </cell>
          <cell r="AE490">
            <v>0</v>
          </cell>
          <cell r="AF490">
            <v>0</v>
          </cell>
          <cell r="AG490">
            <v>0</v>
          </cell>
          <cell r="AH490">
            <v>0</v>
          </cell>
          <cell r="AI490">
            <v>5</v>
          </cell>
          <cell r="AJ490">
            <v>0</v>
          </cell>
        </row>
        <row r="491">
          <cell r="M491">
            <v>128.74</v>
          </cell>
          <cell r="N491">
            <v>128.74</v>
          </cell>
          <cell r="O491">
            <v>128.74</v>
          </cell>
          <cell r="P491">
            <v>128.74</v>
          </cell>
          <cell r="Q491">
            <v>128.74</v>
          </cell>
          <cell r="R491">
            <v>128.74</v>
          </cell>
          <cell r="S491">
            <v>128.74</v>
          </cell>
          <cell r="T491">
            <v>128.74</v>
          </cell>
          <cell r="U491">
            <v>128.74</v>
          </cell>
          <cell r="V491">
            <v>128.74</v>
          </cell>
          <cell r="W491">
            <v>128.74</v>
          </cell>
          <cell r="X491">
            <v>128.74</v>
          </cell>
          <cell r="Y491">
            <v>128.74</v>
          </cell>
          <cell r="Z491">
            <v>128.74</v>
          </cell>
          <cell r="AA491">
            <v>128.74</v>
          </cell>
          <cell r="AB491">
            <v>128.74</v>
          </cell>
          <cell r="AC491">
            <v>128.74</v>
          </cell>
          <cell r="AD491">
            <v>128.74</v>
          </cell>
          <cell r="AE491">
            <v>128.74</v>
          </cell>
          <cell r="AF491">
            <v>128.74</v>
          </cell>
          <cell r="AG491">
            <v>128.74</v>
          </cell>
          <cell r="AH491">
            <v>128.74</v>
          </cell>
          <cell r="AI491">
            <v>128.74</v>
          </cell>
          <cell r="AJ491">
            <v>128.74</v>
          </cell>
        </row>
        <row r="492">
          <cell r="M492">
            <v>213.83714000000003</v>
          </cell>
          <cell r="N492">
            <v>0</v>
          </cell>
          <cell r="O492">
            <v>0</v>
          </cell>
          <cell r="P492">
            <v>77.244</v>
          </cell>
          <cell r="Q492">
            <v>0</v>
          </cell>
          <cell r="R492">
            <v>0</v>
          </cell>
          <cell r="S492">
            <v>0</v>
          </cell>
          <cell r="T492">
            <v>0</v>
          </cell>
          <cell r="U492">
            <v>0</v>
          </cell>
          <cell r="V492">
            <v>0</v>
          </cell>
          <cell r="W492">
            <v>6.5657400000000008</v>
          </cell>
          <cell r="X492">
            <v>0</v>
          </cell>
          <cell r="Y492">
            <v>11.586600000000001</v>
          </cell>
          <cell r="Z492">
            <v>0</v>
          </cell>
          <cell r="AA492">
            <v>0</v>
          </cell>
          <cell r="AB492">
            <v>12.874000000000001</v>
          </cell>
          <cell r="AC492">
            <v>0</v>
          </cell>
          <cell r="AD492">
            <v>41.19680000000001</v>
          </cell>
          <cell r="AE492">
            <v>0</v>
          </cell>
          <cell r="AF492">
            <v>0</v>
          </cell>
          <cell r="AG492">
            <v>0</v>
          </cell>
          <cell r="AH492">
            <v>0</v>
          </cell>
          <cell r="AI492">
            <v>64.37</v>
          </cell>
          <cell r="AJ492">
            <v>0</v>
          </cell>
        </row>
        <row r="493">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row>
        <row r="494">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row>
        <row r="495">
          <cell r="M495">
            <v>0</v>
          </cell>
          <cell r="N495" t="str">
            <v/>
          </cell>
          <cell r="O495" t="str">
            <v/>
          </cell>
          <cell r="P495" t="str">
            <v/>
          </cell>
          <cell r="Q495" t="str">
            <v/>
          </cell>
          <cell r="R495" t="str">
            <v/>
          </cell>
          <cell r="S495" t="str">
            <v/>
          </cell>
          <cell r="T495" t="str">
            <v/>
          </cell>
          <cell r="U495" t="str">
            <v/>
          </cell>
          <cell r="V495" t="str">
            <v/>
          </cell>
          <cell r="W495" t="str">
            <v/>
          </cell>
          <cell r="X495" t="str">
            <v/>
          </cell>
          <cell r="Y495" t="str">
            <v/>
          </cell>
          <cell r="Z495" t="str">
            <v/>
          </cell>
          <cell r="AA495" t="str">
            <v/>
          </cell>
          <cell r="AB495" t="str">
            <v/>
          </cell>
          <cell r="AC495" t="str">
            <v/>
          </cell>
          <cell r="AD495" t="str">
            <v/>
          </cell>
          <cell r="AE495" t="str">
            <v/>
          </cell>
          <cell r="AF495" t="str">
            <v/>
          </cell>
          <cell r="AG495" t="str">
            <v/>
          </cell>
          <cell r="AH495" t="str">
            <v/>
          </cell>
          <cell r="AI495" t="str">
            <v/>
          </cell>
          <cell r="AJ495" t="str">
            <v/>
          </cell>
        </row>
        <row r="496">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row>
        <row r="497">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row>
        <row r="498">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row>
        <row r="499">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row>
        <row r="500">
          <cell r="M500">
            <v>0</v>
          </cell>
          <cell r="N500" t="str">
            <v/>
          </cell>
          <cell r="O500" t="str">
            <v/>
          </cell>
          <cell r="P500" t="str">
            <v/>
          </cell>
          <cell r="Q500" t="str">
            <v/>
          </cell>
          <cell r="R500" t="str">
            <v/>
          </cell>
          <cell r="S500" t="str">
            <v/>
          </cell>
          <cell r="T500" t="str">
            <v/>
          </cell>
          <cell r="U500" t="str">
            <v/>
          </cell>
          <cell r="V500" t="str">
            <v/>
          </cell>
          <cell r="W500" t="str">
            <v/>
          </cell>
          <cell r="X500" t="str">
            <v/>
          </cell>
          <cell r="Y500" t="str">
            <v/>
          </cell>
          <cell r="Z500" t="str">
            <v/>
          </cell>
          <cell r="AA500" t="str">
            <v/>
          </cell>
          <cell r="AB500" t="str">
            <v/>
          </cell>
          <cell r="AC500" t="str">
            <v/>
          </cell>
          <cell r="AD500" t="str">
            <v/>
          </cell>
          <cell r="AE500" t="str">
            <v/>
          </cell>
          <cell r="AF500" t="str">
            <v/>
          </cell>
          <cell r="AG500" t="str">
            <v/>
          </cell>
          <cell r="AH500" t="str">
            <v/>
          </cell>
          <cell r="AI500" t="str">
            <v/>
          </cell>
          <cell r="AJ500" t="str">
            <v/>
          </cell>
        </row>
        <row r="501">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M502">
            <v>480.39000000000004</v>
          </cell>
          <cell r="N502">
            <v>0</v>
          </cell>
          <cell r="O502">
            <v>0</v>
          </cell>
          <cell r="P502">
            <v>34</v>
          </cell>
          <cell r="Q502">
            <v>0</v>
          </cell>
          <cell r="R502">
            <v>0</v>
          </cell>
          <cell r="S502">
            <v>0</v>
          </cell>
          <cell r="T502">
            <v>3.8</v>
          </cell>
          <cell r="U502">
            <v>0</v>
          </cell>
          <cell r="V502">
            <v>49.989999999999995</v>
          </cell>
          <cell r="W502">
            <v>10.8</v>
          </cell>
          <cell r="X502">
            <v>22</v>
          </cell>
          <cell r="Y502">
            <v>27</v>
          </cell>
          <cell r="Z502">
            <v>0</v>
          </cell>
          <cell r="AA502">
            <v>80</v>
          </cell>
          <cell r="AB502">
            <v>44.8</v>
          </cell>
          <cell r="AC502">
            <v>40</v>
          </cell>
          <cell r="AD502">
            <v>19</v>
          </cell>
          <cell r="AE502">
            <v>14</v>
          </cell>
          <cell r="AF502">
            <v>28</v>
          </cell>
          <cell r="AG502">
            <v>67</v>
          </cell>
          <cell r="AH502">
            <v>2</v>
          </cell>
          <cell r="AI502">
            <v>38</v>
          </cell>
          <cell r="AJ502">
            <v>0</v>
          </cell>
          <cell r="AK502">
            <v>0</v>
          </cell>
          <cell r="AL502">
            <v>0</v>
          </cell>
          <cell r="AM502">
            <v>0</v>
          </cell>
          <cell r="AN502">
            <v>0</v>
          </cell>
          <cell r="AO502">
            <v>0</v>
          </cell>
          <cell r="AP502">
            <v>0</v>
          </cell>
          <cell r="AQ502">
            <v>0</v>
          </cell>
          <cell r="AR502">
            <v>0</v>
          </cell>
          <cell r="AS502">
            <v>0</v>
          </cell>
          <cell r="AT502">
            <v>0</v>
          </cell>
          <cell r="AU502">
            <v>0</v>
          </cell>
          <cell r="AV502">
            <v>0</v>
          </cell>
          <cell r="AW502">
            <v>0</v>
          </cell>
          <cell r="AX502">
            <v>0</v>
          </cell>
          <cell r="AY502">
            <v>0</v>
          </cell>
          <cell r="AZ502">
            <v>0</v>
          </cell>
          <cell r="BA502">
            <v>0</v>
          </cell>
          <cell r="BB502">
            <v>0</v>
          </cell>
          <cell r="BC502">
            <v>0</v>
          </cell>
          <cell r="BD502">
            <v>0</v>
          </cell>
          <cell r="BE502">
            <v>0</v>
          </cell>
          <cell r="BF502">
            <v>0</v>
          </cell>
          <cell r="BG502">
            <v>0</v>
          </cell>
          <cell r="BH502">
            <v>0</v>
          </cell>
          <cell r="BI502">
            <v>0</v>
          </cell>
          <cell r="BJ502">
            <v>0</v>
          </cell>
          <cell r="BK502">
            <v>0</v>
          </cell>
        </row>
        <row r="503">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row>
        <row r="504">
          <cell r="M504">
            <v>0</v>
          </cell>
          <cell r="N504">
            <v>0</v>
          </cell>
          <cell r="O504">
            <v>0</v>
          </cell>
          <cell r="P504">
            <v>0</v>
          </cell>
          <cell r="Q504">
            <v>0</v>
          </cell>
          <cell r="R504">
            <v>0</v>
          </cell>
          <cell r="S504">
            <v>0</v>
          </cell>
          <cell r="T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row>
        <row r="505">
          <cell r="M505">
            <v>0</v>
          </cell>
          <cell r="N505" t="str">
            <v/>
          </cell>
          <cell r="O505" t="str">
            <v/>
          </cell>
          <cell r="P505" t="str">
            <v/>
          </cell>
          <cell r="Q505" t="str">
            <v/>
          </cell>
          <cell r="R505" t="str">
            <v/>
          </cell>
          <cell r="S505" t="str">
            <v/>
          </cell>
          <cell r="T505" t="str">
            <v/>
          </cell>
          <cell r="U505" t="str">
            <v/>
          </cell>
          <cell r="V505" t="str">
            <v/>
          </cell>
          <cell r="W505" t="str">
            <v/>
          </cell>
          <cell r="X505" t="str">
            <v/>
          </cell>
          <cell r="Y505" t="str">
            <v/>
          </cell>
          <cell r="Z505" t="str">
            <v/>
          </cell>
          <cell r="AA505" t="str">
            <v/>
          </cell>
          <cell r="AB505" t="str">
            <v/>
          </cell>
          <cell r="AC505" t="str">
            <v/>
          </cell>
          <cell r="AD505" t="str">
            <v/>
          </cell>
          <cell r="AE505" t="str">
            <v/>
          </cell>
          <cell r="AF505" t="str">
            <v/>
          </cell>
          <cell r="AG505" t="str">
            <v/>
          </cell>
          <cell r="AH505" t="str">
            <v/>
          </cell>
          <cell r="AI505" t="str">
            <v/>
          </cell>
          <cell r="AJ505" t="str">
            <v/>
          </cell>
        </row>
        <row r="506">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cell r="AF506">
            <v>0</v>
          </cell>
          <cell r="AG506">
            <v>0</v>
          </cell>
          <cell r="AH506">
            <v>0</v>
          </cell>
          <cell r="AI506">
            <v>0</v>
          </cell>
          <cell r="AJ506">
            <v>0</v>
          </cell>
        </row>
        <row r="507">
          <cell r="M507">
            <v>438.21000000000004</v>
          </cell>
          <cell r="P507">
            <v>26</v>
          </cell>
          <cell r="T507">
            <v>3.8</v>
          </cell>
          <cell r="V507">
            <v>49.51</v>
          </cell>
          <cell r="W507">
            <v>10.8</v>
          </cell>
          <cell r="X507">
            <v>20</v>
          </cell>
          <cell r="Y507">
            <v>17</v>
          </cell>
          <cell r="AA507">
            <v>78</v>
          </cell>
          <cell r="AB507">
            <v>37.799999999999997</v>
          </cell>
          <cell r="AC507">
            <v>40</v>
          </cell>
          <cell r="AD507">
            <v>18.3</v>
          </cell>
          <cell r="AE507">
            <v>14</v>
          </cell>
          <cell r="AF507">
            <v>26</v>
          </cell>
          <cell r="AG507">
            <v>57</v>
          </cell>
          <cell r="AH507">
            <v>2</v>
          </cell>
          <cell r="AI507">
            <v>38</v>
          </cell>
        </row>
        <row r="508">
          <cell r="M508">
            <v>438.21000000000004</v>
          </cell>
          <cell r="N508">
            <v>0</v>
          </cell>
          <cell r="O508">
            <v>0</v>
          </cell>
          <cell r="P508">
            <v>26</v>
          </cell>
          <cell r="Q508">
            <v>0</v>
          </cell>
          <cell r="R508">
            <v>0</v>
          </cell>
          <cell r="S508">
            <v>0</v>
          </cell>
          <cell r="T508">
            <v>3.8</v>
          </cell>
          <cell r="U508">
            <v>0</v>
          </cell>
          <cell r="V508">
            <v>49.51</v>
          </cell>
          <cell r="W508">
            <v>10.8</v>
          </cell>
          <cell r="X508">
            <v>20</v>
          </cell>
          <cell r="Y508">
            <v>17</v>
          </cell>
          <cell r="Z508">
            <v>0</v>
          </cell>
          <cell r="AA508">
            <v>78</v>
          </cell>
          <cell r="AB508">
            <v>37.799999999999997</v>
          </cell>
          <cell r="AC508">
            <v>40</v>
          </cell>
          <cell r="AD508">
            <v>18.3</v>
          </cell>
          <cell r="AE508">
            <v>14</v>
          </cell>
          <cell r="AF508">
            <v>26</v>
          </cell>
          <cell r="AG508">
            <v>57</v>
          </cell>
          <cell r="AH508">
            <v>2</v>
          </cell>
          <cell r="AI508">
            <v>38</v>
          </cell>
          <cell r="AJ508">
            <v>0</v>
          </cell>
        </row>
        <row r="509">
          <cell r="M509">
            <v>361.2</v>
          </cell>
          <cell r="N509">
            <v>361.2</v>
          </cell>
          <cell r="O509">
            <v>361.2</v>
          </cell>
          <cell r="P509">
            <v>361.2</v>
          </cell>
          <cell r="Q509">
            <v>361.2</v>
          </cell>
          <cell r="R509">
            <v>361.2</v>
          </cell>
          <cell r="S509">
            <v>361.2</v>
          </cell>
          <cell r="T509">
            <v>361.2</v>
          </cell>
          <cell r="U509">
            <v>361.2</v>
          </cell>
          <cell r="V509">
            <v>361.2</v>
          </cell>
          <cell r="W509">
            <v>361.2</v>
          </cell>
          <cell r="X509">
            <v>361.2</v>
          </cell>
          <cell r="Y509">
            <v>361.2</v>
          </cell>
          <cell r="Z509">
            <v>361.2</v>
          </cell>
          <cell r="AA509">
            <v>361.2</v>
          </cell>
          <cell r="AB509">
            <v>361.2</v>
          </cell>
          <cell r="AC509">
            <v>361.2</v>
          </cell>
          <cell r="AD509">
            <v>361.2</v>
          </cell>
          <cell r="AE509">
            <v>361.2</v>
          </cell>
          <cell r="AF509">
            <v>361.2</v>
          </cell>
          <cell r="AG509">
            <v>361.2</v>
          </cell>
          <cell r="AH509">
            <v>361.2</v>
          </cell>
          <cell r="AI509">
            <v>361.2</v>
          </cell>
          <cell r="AJ509">
            <v>361.2</v>
          </cell>
        </row>
        <row r="510">
          <cell r="M510">
            <v>15828.145199999999</v>
          </cell>
          <cell r="N510">
            <v>0</v>
          </cell>
          <cell r="O510">
            <v>0</v>
          </cell>
          <cell r="P510">
            <v>939.11999999999989</v>
          </cell>
          <cell r="Q510">
            <v>0</v>
          </cell>
          <cell r="R510">
            <v>0</v>
          </cell>
          <cell r="S510">
            <v>0</v>
          </cell>
          <cell r="T510">
            <v>137.256</v>
          </cell>
          <cell r="U510">
            <v>0</v>
          </cell>
          <cell r="V510">
            <v>1788.3011999999999</v>
          </cell>
          <cell r="W510">
            <v>390.096</v>
          </cell>
          <cell r="X510">
            <v>722.4</v>
          </cell>
          <cell r="Y510">
            <v>614.04</v>
          </cell>
          <cell r="Z510">
            <v>0</v>
          </cell>
          <cell r="AA510">
            <v>2817.3599999999997</v>
          </cell>
          <cell r="AB510">
            <v>1365.3359999999998</v>
          </cell>
          <cell r="AC510">
            <v>1444.8</v>
          </cell>
          <cell r="AD510">
            <v>660.99599999999998</v>
          </cell>
          <cell r="AE510">
            <v>505.68</v>
          </cell>
          <cell r="AF510">
            <v>939.11999999999989</v>
          </cell>
          <cell r="AG510">
            <v>2058.8399999999997</v>
          </cell>
          <cell r="AH510">
            <v>72.239999999999995</v>
          </cell>
          <cell r="AI510">
            <v>1372.56</v>
          </cell>
          <cell r="AJ510">
            <v>0</v>
          </cell>
        </row>
        <row r="511">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row>
        <row r="512">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0</v>
          </cell>
          <cell r="AG512">
            <v>0</v>
          </cell>
          <cell r="AH512">
            <v>0</v>
          </cell>
          <cell r="AI512">
            <v>0</v>
          </cell>
          <cell r="AJ512">
            <v>0</v>
          </cell>
        </row>
        <row r="513">
          <cell r="M513">
            <v>0</v>
          </cell>
          <cell r="N513" t="str">
            <v/>
          </cell>
          <cell r="O513" t="str">
            <v/>
          </cell>
          <cell r="P513" t="str">
            <v/>
          </cell>
          <cell r="Q513" t="str">
            <v/>
          </cell>
          <cell r="R513" t="str">
            <v/>
          </cell>
          <cell r="S513" t="str">
            <v/>
          </cell>
          <cell r="T513" t="str">
            <v/>
          </cell>
          <cell r="U513" t="str">
            <v/>
          </cell>
          <cell r="V513" t="str">
            <v/>
          </cell>
          <cell r="W513" t="str">
            <v/>
          </cell>
          <cell r="X513" t="str">
            <v/>
          </cell>
          <cell r="Y513" t="str">
            <v/>
          </cell>
          <cell r="Z513" t="str">
            <v/>
          </cell>
          <cell r="AA513" t="str">
            <v/>
          </cell>
          <cell r="AB513" t="str">
            <v/>
          </cell>
          <cell r="AC513" t="str">
            <v/>
          </cell>
          <cell r="AD513" t="str">
            <v/>
          </cell>
          <cell r="AE513" t="str">
            <v/>
          </cell>
          <cell r="AF513" t="str">
            <v/>
          </cell>
          <cell r="AG513" t="str">
            <v/>
          </cell>
          <cell r="AH513" t="str">
            <v/>
          </cell>
          <cell r="AI513" t="str">
            <v/>
          </cell>
          <cell r="AJ513" t="str">
            <v/>
          </cell>
        </row>
        <row r="514">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row>
        <row r="515">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row>
        <row r="516">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row>
        <row r="517">
          <cell r="M517">
            <v>0</v>
          </cell>
          <cell r="N517" t="str">
            <v/>
          </cell>
          <cell r="O517" t="str">
            <v/>
          </cell>
          <cell r="P517" t="str">
            <v/>
          </cell>
          <cell r="Q517" t="str">
            <v/>
          </cell>
          <cell r="R517" t="str">
            <v/>
          </cell>
          <cell r="S517" t="str">
            <v/>
          </cell>
          <cell r="T517" t="str">
            <v/>
          </cell>
          <cell r="U517" t="str">
            <v/>
          </cell>
          <cell r="V517" t="str">
            <v/>
          </cell>
          <cell r="W517" t="str">
            <v/>
          </cell>
          <cell r="X517" t="str">
            <v/>
          </cell>
          <cell r="Y517" t="str">
            <v/>
          </cell>
          <cell r="Z517" t="str">
            <v/>
          </cell>
          <cell r="AA517" t="str">
            <v/>
          </cell>
          <cell r="AB517" t="str">
            <v/>
          </cell>
          <cell r="AC517" t="str">
            <v/>
          </cell>
          <cell r="AD517" t="str">
            <v/>
          </cell>
          <cell r="AE517" t="str">
            <v/>
          </cell>
          <cell r="AF517" t="str">
            <v/>
          </cell>
          <cell r="AG517" t="str">
            <v/>
          </cell>
          <cell r="AH517" t="str">
            <v/>
          </cell>
          <cell r="AI517" t="str">
            <v/>
          </cell>
          <cell r="AJ517" t="str">
            <v/>
          </cell>
        </row>
        <row r="518">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row>
        <row r="519">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M521">
            <v>0</v>
          </cell>
          <cell r="N521" t="str">
            <v/>
          </cell>
          <cell r="O521" t="str">
            <v/>
          </cell>
          <cell r="P521" t="str">
            <v/>
          </cell>
          <cell r="Q521" t="str">
            <v/>
          </cell>
          <cell r="R521" t="str">
            <v/>
          </cell>
          <cell r="S521" t="str">
            <v/>
          </cell>
          <cell r="T521" t="str">
            <v/>
          </cell>
          <cell r="U521" t="str">
            <v/>
          </cell>
          <cell r="V521" t="str">
            <v/>
          </cell>
          <cell r="W521" t="str">
            <v/>
          </cell>
          <cell r="X521" t="str">
            <v/>
          </cell>
          <cell r="Y521" t="str">
            <v/>
          </cell>
          <cell r="Z521" t="str">
            <v/>
          </cell>
          <cell r="AA521" t="str">
            <v/>
          </cell>
          <cell r="AB521" t="str">
            <v/>
          </cell>
          <cell r="AC521" t="str">
            <v/>
          </cell>
          <cell r="AD521" t="str">
            <v/>
          </cell>
          <cell r="AE521" t="str">
            <v/>
          </cell>
          <cell r="AF521" t="str">
            <v/>
          </cell>
          <cell r="AG521" t="str">
            <v/>
          </cell>
          <cell r="AH521" t="str">
            <v/>
          </cell>
          <cell r="AI521" t="str">
            <v/>
          </cell>
          <cell r="AJ521" t="str">
            <v/>
          </cell>
        </row>
        <row r="522">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row>
        <row r="523">
          <cell r="M523">
            <v>42.18</v>
          </cell>
          <cell r="P523">
            <v>8</v>
          </cell>
          <cell r="V523">
            <v>0.48</v>
          </cell>
          <cell r="X523">
            <v>2</v>
          </cell>
          <cell r="Y523">
            <v>10</v>
          </cell>
          <cell r="AA523">
            <v>2</v>
          </cell>
          <cell r="AB523">
            <v>7</v>
          </cell>
          <cell r="AD523">
            <v>0.7</v>
          </cell>
          <cell r="AF523">
            <v>2</v>
          </cell>
          <cell r="AG523">
            <v>10</v>
          </cell>
        </row>
        <row r="524">
          <cell r="M524">
            <v>42.18</v>
          </cell>
          <cell r="N524">
            <v>0</v>
          </cell>
          <cell r="O524">
            <v>0</v>
          </cell>
          <cell r="P524">
            <v>8</v>
          </cell>
          <cell r="Q524">
            <v>0</v>
          </cell>
          <cell r="R524">
            <v>0</v>
          </cell>
          <cell r="S524">
            <v>0</v>
          </cell>
          <cell r="T524">
            <v>0</v>
          </cell>
          <cell r="U524">
            <v>0</v>
          </cell>
          <cell r="V524">
            <v>0.48</v>
          </cell>
          <cell r="W524">
            <v>0</v>
          </cell>
          <cell r="X524">
            <v>2</v>
          </cell>
          <cell r="Y524">
            <v>10</v>
          </cell>
          <cell r="Z524">
            <v>0</v>
          </cell>
          <cell r="AA524">
            <v>2</v>
          </cell>
          <cell r="AB524">
            <v>7</v>
          </cell>
          <cell r="AC524">
            <v>0</v>
          </cell>
          <cell r="AD524">
            <v>0.7</v>
          </cell>
          <cell r="AE524">
            <v>0</v>
          </cell>
          <cell r="AF524">
            <v>2</v>
          </cell>
          <cell r="AG524">
            <v>10</v>
          </cell>
          <cell r="AH524">
            <v>0</v>
          </cell>
          <cell r="AI524">
            <v>0</v>
          </cell>
          <cell r="AJ524">
            <v>0</v>
          </cell>
        </row>
        <row r="525">
          <cell r="M525">
            <v>164.60000000000002</v>
          </cell>
          <cell r="N525">
            <v>164.6</v>
          </cell>
          <cell r="O525">
            <v>164.6</v>
          </cell>
          <cell r="P525">
            <v>164.6</v>
          </cell>
          <cell r="Q525">
            <v>164.6</v>
          </cell>
          <cell r="R525">
            <v>164.6</v>
          </cell>
          <cell r="S525">
            <v>164.6</v>
          </cell>
          <cell r="T525">
            <v>164.6</v>
          </cell>
          <cell r="U525">
            <v>164.6</v>
          </cell>
          <cell r="V525">
            <v>164.6</v>
          </cell>
          <cell r="W525">
            <v>164.6</v>
          </cell>
          <cell r="X525">
            <v>164.6</v>
          </cell>
          <cell r="Y525">
            <v>164.6</v>
          </cell>
          <cell r="Z525">
            <v>164.6</v>
          </cell>
          <cell r="AA525">
            <v>164.6</v>
          </cell>
          <cell r="AB525">
            <v>164.6</v>
          </cell>
          <cell r="AC525">
            <v>164.6</v>
          </cell>
          <cell r="AD525">
            <v>164.6</v>
          </cell>
          <cell r="AE525">
            <v>164.6</v>
          </cell>
          <cell r="AF525">
            <v>164.6</v>
          </cell>
          <cell r="AG525">
            <v>164.6</v>
          </cell>
          <cell r="AH525">
            <v>164.6</v>
          </cell>
          <cell r="AI525">
            <v>164.6</v>
          </cell>
          <cell r="AJ525">
            <v>164.6</v>
          </cell>
        </row>
        <row r="526">
          <cell r="M526">
            <v>694.28280000000007</v>
          </cell>
          <cell r="N526">
            <v>0</v>
          </cell>
          <cell r="O526">
            <v>0</v>
          </cell>
          <cell r="P526">
            <v>131.68</v>
          </cell>
          <cell r="Q526">
            <v>0</v>
          </cell>
          <cell r="R526">
            <v>0</v>
          </cell>
          <cell r="S526">
            <v>0</v>
          </cell>
          <cell r="T526">
            <v>0</v>
          </cell>
          <cell r="U526">
            <v>0</v>
          </cell>
          <cell r="V526">
            <v>7.9007999999999994</v>
          </cell>
          <cell r="W526">
            <v>0</v>
          </cell>
          <cell r="X526">
            <v>32.92</v>
          </cell>
          <cell r="Y526">
            <v>164.6</v>
          </cell>
          <cell r="Z526">
            <v>0</v>
          </cell>
          <cell r="AA526">
            <v>32.92</v>
          </cell>
          <cell r="AB526">
            <v>115.22</v>
          </cell>
          <cell r="AC526">
            <v>0</v>
          </cell>
          <cell r="AD526">
            <v>11.521999999999998</v>
          </cell>
          <cell r="AE526">
            <v>0</v>
          </cell>
          <cell r="AF526">
            <v>32.92</v>
          </cell>
          <cell r="AG526">
            <v>164.6</v>
          </cell>
          <cell r="AH526">
            <v>0</v>
          </cell>
          <cell r="AI526">
            <v>0</v>
          </cell>
          <cell r="AJ526">
            <v>0</v>
          </cell>
        </row>
        <row r="527">
          <cell r="N527">
            <v>0</v>
          </cell>
          <cell r="O527">
            <v>0</v>
          </cell>
          <cell r="P527">
            <v>0</v>
          </cell>
          <cell r="Q527">
            <v>0</v>
          </cell>
          <cell r="R527">
            <v>0</v>
          </cell>
          <cell r="S527">
            <v>0</v>
          </cell>
          <cell r="T527">
            <v>0</v>
          </cell>
          <cell r="U527">
            <v>0</v>
          </cell>
          <cell r="V527">
            <v>0</v>
          </cell>
          <cell r="W527">
            <v>0</v>
          </cell>
          <cell r="X527">
            <v>0</v>
          </cell>
          <cell r="Y527">
            <v>0</v>
          </cell>
          <cell r="Z527">
            <v>0</v>
          </cell>
          <cell r="AA527">
            <v>0</v>
          </cell>
          <cell r="AB527">
            <v>0</v>
          </cell>
          <cell r="AC527">
            <v>0</v>
          </cell>
          <cell r="AD527">
            <v>0</v>
          </cell>
          <cell r="AE527">
            <v>0</v>
          </cell>
          <cell r="AF527">
            <v>0</v>
          </cell>
          <cell r="AG527">
            <v>0</v>
          </cell>
          <cell r="AH527">
            <v>0</v>
          </cell>
          <cell r="AI527">
            <v>0</v>
          </cell>
          <cell r="AJ527">
            <v>0</v>
          </cell>
        </row>
        <row r="528">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cell r="AF528">
            <v>0</v>
          </cell>
          <cell r="AG528">
            <v>0</v>
          </cell>
          <cell r="AH528">
            <v>0</v>
          </cell>
          <cell r="AI528">
            <v>0</v>
          </cell>
          <cell r="AJ528">
            <v>0</v>
          </cell>
        </row>
        <row r="529">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0</v>
          </cell>
          <cell r="AG529">
            <v>0</v>
          </cell>
          <cell r="AH529">
            <v>0</v>
          </cell>
          <cell r="AI529">
            <v>0</v>
          </cell>
          <cell r="AJ529">
            <v>0</v>
          </cell>
        </row>
        <row r="530">
          <cell r="M530">
            <v>0</v>
          </cell>
          <cell r="N530" t="str">
            <v/>
          </cell>
          <cell r="O530" t="str">
            <v/>
          </cell>
          <cell r="P530" t="str">
            <v/>
          </cell>
          <cell r="Q530" t="str">
            <v/>
          </cell>
          <cell r="R530" t="str">
            <v/>
          </cell>
          <cell r="S530" t="str">
            <v/>
          </cell>
          <cell r="T530" t="str">
            <v/>
          </cell>
          <cell r="U530" t="str">
            <v/>
          </cell>
          <cell r="V530" t="str">
            <v/>
          </cell>
          <cell r="W530" t="str">
            <v/>
          </cell>
          <cell r="X530" t="str">
            <v/>
          </cell>
          <cell r="Y530" t="str">
            <v/>
          </cell>
          <cell r="Z530" t="str">
            <v/>
          </cell>
          <cell r="AA530" t="str">
            <v/>
          </cell>
          <cell r="AB530" t="str">
            <v/>
          </cell>
          <cell r="AC530" t="str">
            <v/>
          </cell>
          <cell r="AD530" t="str">
            <v/>
          </cell>
          <cell r="AE530" t="str">
            <v/>
          </cell>
          <cell r="AF530" t="str">
            <v/>
          </cell>
          <cell r="AG530" t="str">
            <v/>
          </cell>
          <cell r="AH530" t="str">
            <v/>
          </cell>
          <cell r="AI530" t="str">
            <v/>
          </cell>
          <cell r="AJ530" t="str">
            <v/>
          </cell>
        </row>
        <row r="531">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0</v>
          </cell>
          <cell r="AG531">
            <v>0</v>
          </cell>
          <cell r="AH531">
            <v>0</v>
          </cell>
          <cell r="AI531">
            <v>0</v>
          </cell>
          <cell r="AJ531">
            <v>0</v>
          </cell>
        </row>
        <row r="532">
          <cell r="M532">
            <v>13240.206593999997</v>
          </cell>
          <cell r="N532">
            <v>0</v>
          </cell>
          <cell r="O532">
            <v>0</v>
          </cell>
          <cell r="P532">
            <v>564.7109624096687</v>
          </cell>
          <cell r="Q532">
            <v>24.864964098273084</v>
          </cell>
          <cell r="R532">
            <v>0</v>
          </cell>
          <cell r="S532">
            <v>0</v>
          </cell>
          <cell r="T532">
            <v>160.24087974442654</v>
          </cell>
          <cell r="U532">
            <v>0</v>
          </cell>
          <cell r="V532">
            <v>580.18249562637197</v>
          </cell>
          <cell r="W532">
            <v>1214.8468903658488</v>
          </cell>
          <cell r="X532">
            <v>552.55475773940179</v>
          </cell>
          <cell r="Y532">
            <v>2044.452603635787</v>
          </cell>
          <cell r="Z532">
            <v>0</v>
          </cell>
          <cell r="AA532">
            <v>1851.0584384269962</v>
          </cell>
          <cell r="AB532">
            <v>1118.9233844222888</v>
          </cell>
          <cell r="AC532">
            <v>888.61856139650604</v>
          </cell>
          <cell r="AD532">
            <v>1294.0832426256791</v>
          </cell>
          <cell r="AE532">
            <v>576.86716707993548</v>
          </cell>
          <cell r="AF532">
            <v>626.04454051874234</v>
          </cell>
          <cell r="AG532">
            <v>124.87737524910483</v>
          </cell>
          <cell r="AH532">
            <v>26.52262837149129</v>
          </cell>
          <cell r="AI532">
            <v>1591.3577022894774</v>
          </cell>
          <cell r="AJ532">
            <v>0</v>
          </cell>
          <cell r="AK532">
            <v>0</v>
          </cell>
          <cell r="AL532">
            <v>0</v>
          </cell>
          <cell r="AM532">
            <v>0</v>
          </cell>
          <cell r="AN532">
            <v>0</v>
          </cell>
          <cell r="AO532">
            <v>0</v>
          </cell>
          <cell r="AP532">
            <v>0</v>
          </cell>
          <cell r="AQ532">
            <v>0</v>
          </cell>
          <cell r="AR532">
            <v>0</v>
          </cell>
          <cell r="AS532">
            <v>0</v>
          </cell>
          <cell r="AT532">
            <v>0</v>
          </cell>
          <cell r="AU532">
            <v>0</v>
          </cell>
          <cell r="AV532">
            <v>0</v>
          </cell>
          <cell r="AW532">
            <v>0</v>
          </cell>
          <cell r="AX532">
            <v>0</v>
          </cell>
          <cell r="AY532">
            <v>0</v>
          </cell>
          <cell r="AZ532">
            <v>0</v>
          </cell>
          <cell r="BA532">
            <v>0</v>
          </cell>
          <cell r="BB532">
            <v>0</v>
          </cell>
          <cell r="BC532">
            <v>0</v>
          </cell>
          <cell r="BD532">
            <v>0</v>
          </cell>
          <cell r="BE532">
            <v>0</v>
          </cell>
          <cell r="BF532">
            <v>0</v>
          </cell>
          <cell r="BG532">
            <v>0</v>
          </cell>
          <cell r="BH532">
            <v>0</v>
          </cell>
          <cell r="BI532">
            <v>0</v>
          </cell>
          <cell r="BJ532">
            <v>0</v>
          </cell>
          <cell r="BK532">
            <v>0</v>
          </cell>
        </row>
        <row r="533">
          <cell r="M533">
            <v>8938.98</v>
          </cell>
          <cell r="N533">
            <v>0</v>
          </cell>
          <cell r="O533">
            <v>0</v>
          </cell>
          <cell r="P533">
            <v>381.25840128871778</v>
          </cell>
          <cell r="Q533">
            <v>16.787307297448436</v>
          </cell>
          <cell r="R533">
            <v>0</v>
          </cell>
          <cell r="S533">
            <v>0</v>
          </cell>
          <cell r="T533">
            <v>108.18486925022326</v>
          </cell>
          <cell r="U533">
            <v>0</v>
          </cell>
          <cell r="V533">
            <v>391.70383694046353</v>
          </cell>
          <cell r="W533">
            <v>820.19052942600285</v>
          </cell>
          <cell r="X533">
            <v>373.05127327663183</v>
          </cell>
          <cell r="Y533">
            <v>1380.2897111235382</v>
          </cell>
          <cell r="Z533">
            <v>0</v>
          </cell>
          <cell r="AA533">
            <v>1249.7217654767169</v>
          </cell>
          <cell r="AB533">
            <v>755.42882838517971</v>
          </cell>
          <cell r="AC533">
            <v>599.94105768347947</v>
          </cell>
          <cell r="AD533">
            <v>873.6860820138719</v>
          </cell>
          <cell r="AE533">
            <v>389.46552930080372</v>
          </cell>
          <cell r="AF533">
            <v>422.66709262242398</v>
          </cell>
          <cell r="AG533">
            <v>84.309587760518824</v>
          </cell>
          <cell r="AH533">
            <v>17.906461117278333</v>
          </cell>
          <cell r="AI533">
            <v>1074.3876670366999</v>
          </cell>
          <cell r="AJ533">
            <v>0</v>
          </cell>
          <cell r="AK533">
            <v>0</v>
          </cell>
          <cell r="AL533">
            <v>0</v>
          </cell>
          <cell r="AM533">
            <v>0</v>
          </cell>
          <cell r="AN533">
            <v>0</v>
          </cell>
          <cell r="AO533">
            <v>0</v>
          </cell>
          <cell r="AP533">
            <v>0</v>
          </cell>
          <cell r="AQ533">
            <v>0</v>
          </cell>
          <cell r="AR533">
            <v>0</v>
          </cell>
          <cell r="AS533">
            <v>0</v>
          </cell>
          <cell r="AT533">
            <v>0</v>
          </cell>
          <cell r="AU533">
            <v>0</v>
          </cell>
          <cell r="AV533">
            <v>0</v>
          </cell>
          <cell r="AW533">
            <v>0</v>
          </cell>
          <cell r="AX533">
            <v>0</v>
          </cell>
          <cell r="AY533">
            <v>0</v>
          </cell>
          <cell r="AZ533">
            <v>0</v>
          </cell>
          <cell r="BA533">
            <v>0</v>
          </cell>
          <cell r="BB533">
            <v>0</v>
          </cell>
          <cell r="BC533">
            <v>0</v>
          </cell>
          <cell r="BD533">
            <v>0</v>
          </cell>
          <cell r="BE533">
            <v>0</v>
          </cell>
          <cell r="BF533">
            <v>0</v>
          </cell>
          <cell r="BG533">
            <v>0</v>
          </cell>
          <cell r="BH533">
            <v>0</v>
          </cell>
          <cell r="BI533">
            <v>0</v>
          </cell>
          <cell r="BJ533">
            <v>0</v>
          </cell>
          <cell r="BK533">
            <v>0</v>
          </cell>
        </row>
        <row r="534">
          <cell r="M534">
            <v>2394.3962999999994</v>
          </cell>
          <cell r="N534">
            <v>0</v>
          </cell>
          <cell r="O534">
            <v>0</v>
          </cell>
          <cell r="P534">
            <v>212.43867447431464</v>
          </cell>
          <cell r="Q534">
            <v>13.100384925916069</v>
          </cell>
          <cell r="R534">
            <v>0</v>
          </cell>
          <cell r="S534">
            <v>0</v>
          </cell>
          <cell r="T534">
            <v>25.492640936917759</v>
          </cell>
          <cell r="U534">
            <v>0</v>
          </cell>
          <cell r="V534">
            <v>188.75176227042854</v>
          </cell>
          <cell r="W534">
            <v>35.937542431904895</v>
          </cell>
          <cell r="X534">
            <v>88.516114364297763</v>
          </cell>
          <cell r="Y534">
            <v>155.78836128116407</v>
          </cell>
          <cell r="Z534">
            <v>0</v>
          </cell>
          <cell r="AA534">
            <v>215.97931904888654</v>
          </cell>
          <cell r="AB534">
            <v>60.19095776772248</v>
          </cell>
          <cell r="AC534">
            <v>99.138048088013505</v>
          </cell>
          <cell r="AD534">
            <v>136.66888057847575</v>
          </cell>
          <cell r="AE534">
            <v>53.10966861857866</v>
          </cell>
          <cell r="AF534">
            <v>134.54449383373262</v>
          </cell>
          <cell r="AG534">
            <v>407.17412607576972</v>
          </cell>
          <cell r="AH534">
            <v>3.5406445745719108</v>
          </cell>
          <cell r="AI534">
            <v>564.02468072930537</v>
          </cell>
          <cell r="AJ534">
            <v>0</v>
          </cell>
          <cell r="AK534">
            <v>0</v>
          </cell>
          <cell r="AL534">
            <v>0</v>
          </cell>
          <cell r="AM534">
            <v>0</v>
          </cell>
          <cell r="AN534">
            <v>0</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0</v>
          </cell>
          <cell r="BG534">
            <v>0</v>
          </cell>
          <cell r="BH534">
            <v>0</v>
          </cell>
          <cell r="BI534">
            <v>0</v>
          </cell>
          <cell r="BJ534">
            <v>0</v>
          </cell>
          <cell r="BK534">
            <v>0</v>
          </cell>
        </row>
        <row r="535">
          <cell r="M535">
            <v>1036.25</v>
          </cell>
          <cell r="N535">
            <v>0</v>
          </cell>
          <cell r="O535">
            <v>0</v>
          </cell>
          <cell r="P535">
            <v>91.939490728418065</v>
          </cell>
          <cell r="Q535">
            <v>5.6696019282524475</v>
          </cell>
          <cell r="R535">
            <v>0</v>
          </cell>
          <cell r="S535">
            <v>0</v>
          </cell>
          <cell r="T535">
            <v>11.032738887410169</v>
          </cell>
          <cell r="U535">
            <v>0</v>
          </cell>
          <cell r="V535">
            <v>81.688237512199436</v>
          </cell>
          <cell r="W535">
            <v>15.553097181557389</v>
          </cell>
          <cell r="X535">
            <v>38.30812113684086</v>
          </cell>
          <cell r="Y535">
            <v>67.422293200839917</v>
          </cell>
          <cell r="Z535">
            <v>0</v>
          </cell>
          <cell r="AA535">
            <v>93.471815573891689</v>
          </cell>
          <cell r="AB535">
            <v>26.049522373051783</v>
          </cell>
          <cell r="AC535">
            <v>42.905095673261762</v>
          </cell>
          <cell r="AD535">
            <v>59.147739035282285</v>
          </cell>
          <cell r="AE535">
            <v>22.984872682104516</v>
          </cell>
          <cell r="AF535">
            <v>58.228344127998113</v>
          </cell>
          <cell r="AG535">
            <v>176.21735722946795</v>
          </cell>
          <cell r="AH535">
            <v>1.5323248454736345</v>
          </cell>
          <cell r="AI535">
            <v>244.09934788394995</v>
          </cell>
          <cell r="AJ535">
            <v>0</v>
          </cell>
          <cell r="AK535">
            <v>0</v>
          </cell>
          <cell r="AL535">
            <v>0</v>
          </cell>
          <cell r="AM535">
            <v>0</v>
          </cell>
          <cell r="AN535">
            <v>0</v>
          </cell>
          <cell r="AO535">
            <v>0</v>
          </cell>
          <cell r="AP535">
            <v>0</v>
          </cell>
          <cell r="AQ535">
            <v>0</v>
          </cell>
          <cell r="AR535">
            <v>0</v>
          </cell>
          <cell r="AS535">
            <v>0</v>
          </cell>
          <cell r="AT535">
            <v>0</v>
          </cell>
          <cell r="AU535">
            <v>0</v>
          </cell>
          <cell r="AV535">
            <v>0</v>
          </cell>
          <cell r="AW535">
            <v>0</v>
          </cell>
          <cell r="AX535">
            <v>0</v>
          </cell>
          <cell r="AY535">
            <v>0</v>
          </cell>
          <cell r="AZ535">
            <v>0</v>
          </cell>
          <cell r="BA535">
            <v>0</v>
          </cell>
          <cell r="BB535">
            <v>0</v>
          </cell>
          <cell r="BC535">
            <v>0</v>
          </cell>
          <cell r="BD535">
            <v>0</v>
          </cell>
          <cell r="BE535">
            <v>0</v>
          </cell>
          <cell r="BF535">
            <v>0</v>
          </cell>
          <cell r="BG535">
            <v>0</v>
          </cell>
          <cell r="BH535">
            <v>0</v>
          </cell>
          <cell r="BI535">
            <v>0</v>
          </cell>
          <cell r="BJ535">
            <v>0</v>
          </cell>
          <cell r="BK535">
            <v>0</v>
          </cell>
        </row>
      </sheetData>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sheetName val="ptdg"/>
      <sheetName val="gia vt,nc,may"/>
      <sheetName val="XL4Poppy"/>
      <sheetName val="DM 67"/>
      <sheetName val="TH CT"/>
      <sheetName val="KS P"/>
      <sheetName val="SL dau tien"/>
      <sheetName val="TKP"/>
      <sheetName val="DLNS"/>
      <sheetName val="CPTV"/>
      <sheetName val="Bia 35"/>
      <sheetName val="TH dz 22"/>
      <sheetName val="vt 22"/>
      <sheetName val="TNGHIEM 22"/>
      <sheetName val="VCDD DZ 22"/>
      <sheetName val="Chlech -22"/>
      <sheetName val="TB dz"/>
      <sheetName val="DG vat tu"/>
      <sheetName val="vc vat tu CHUNG "/>
      <sheetName val="DG 36"/>
      <sheetName val="PQ tuyen"/>
      <sheetName val="Trung chuyen"/>
      <sheetName val="DGCLVC 67"/>
      <sheetName val="T T CL VC DZ 22"/>
      <sheetName val="TLCB"/>
      <sheetName val="Gvlcht"/>
      <sheetName val="CPDB"/>
      <sheetName val="LP cap dat"/>
      <sheetName val="chi tiet dz 22 kv"/>
      <sheetName val="SLVC"/>
      <sheetName val="VC dd TBA"/>
      <sheetName val="DM 85"/>
      <sheetName val="DM 66"/>
      <sheetName val="1600 kVA"/>
      <sheetName val="chi tiet TBA"/>
      <sheetName val="chitietdatdao"/>
      <sheetName val="TH TBA"/>
      <sheetName val="Bia TBA"/>
      <sheetName val="tkct"/>
      <sheetName val="DTCD"/>
      <sheetName val="TONG KE DZ 35"/>
      <sheetName val="TH VT22"/>
      <sheetName val="HSDC GOC"/>
      <sheetName val="Th Thao do 0,4"/>
      <sheetName val="Bia Thao do 0,4"/>
      <sheetName val="TH thao do 22"/>
      <sheetName val="Bia Thao do 22"/>
      <sheetName val="LK-CS"/>
      <sheetName val="Bia CS"/>
      <sheetName val="TN-CS"/>
      <sheetName val="VCDD CS"/>
      <sheetName val="DGVCTC 67"/>
      <sheetName val="bang dien"/>
      <sheetName val="TD-CS"/>
      <sheetName val="Cl lech-cs"/>
      <sheetName val="vt CS"/>
      <sheetName val="SLVC CS"/>
      <sheetName val="Chi tiet - CS"/>
      <sheetName val="th CS"/>
      <sheetName val="TH VTCS"/>
      <sheetName val="th-cpk"/>
      <sheetName val="TH-XL"/>
      <sheetName val="KS-KT"/>
      <sheetName val="chiet tinh"/>
      <sheetName val="LP-BTC"/>
      <sheetName val="bia22KV"/>
      <sheetName val="SLVC 22"/>
      <sheetName val="VCDD 22"/>
      <sheetName val="vt A cap"/>
      <sheetName val="TNGHIEM 0,4"/>
      <sheetName val="TDIEN-PHAn PHOI"/>
      <sheetName val="VT ds 0,4"/>
      <sheetName val="DG 89"/>
      <sheetName val="SLVC 0.4"/>
      <sheetName val="VCDD 0.4"/>
      <sheetName val="CHITIET 0.4 KV"/>
      <sheetName val="Th 0,4"/>
      <sheetName val="Bia 0.4"/>
      <sheetName val="Ch lech -0,4"/>
      <sheetName val="TU BU"/>
      <sheetName val="VT_TB TBA"/>
      <sheetName val="TU DIEN"/>
      <sheetName val="TH 400"/>
      <sheetName val="Bia 400"/>
      <sheetName val="SLVC TBA"/>
      <sheetName val="VC TBA"/>
      <sheetName val="kl tt"/>
      <sheetName val="TONG KE DZ 22 KV"/>
      <sheetName val="TH VT0,4"/>
      <sheetName val="TONG DZ 0.4 KV"/>
      <sheetName val="klbtong"/>
      <sheetName val="gia vt_nc_may"/>
      <sheetName val="DS-Thuong 6T dau"/>
      <sheetName val="VL XD"/>
      <sheetName val="Chech lech Ma Kem"/>
      <sheetName val="Chi tiet ma"/>
      <sheetName val="Chenh lech 22"/>
      <sheetName val="TH 22"/>
      <sheetName val="chi tiet22 kV"/>
      <sheetName val="LK-22"/>
      <sheetName val="KL datdaolap "/>
      <sheetName val="chitiet 22MK"/>
      <sheetName val="Bia VL_22"/>
      <sheetName val="BIA TB_22"/>
      <sheetName val="THVT0.4"/>
      <sheetName val="Chenh lech 0.4"/>
      <sheetName val="Chi tiet 0.4MK "/>
      <sheetName val="LK-0.4"/>
      <sheetName val="TH 0.4"/>
      <sheetName val="VT 0.4"/>
      <sheetName val="Chi iet 0,4 Kv"/>
      <sheetName val="TH - TD"/>
      <sheetName val="VT-TH"/>
      <sheetName val="Nghiemthu"/>
      <sheetName val="TH-CT"/>
      <sheetName val="LK TD"/>
      <sheetName val="Bia VL_TBA"/>
      <sheetName val="BIA TB-TBA"/>
      <sheetName val="TB TBA"/>
      <sheetName val="Chi tiet TBA MK "/>
      <sheetName val="Chenh Lech TBA"/>
      <sheetName val="VCDD TBA"/>
      <sheetName val="LK-TBA"/>
      <sheetName val="LK-TD"/>
      <sheetName val="BIA TD "/>
      <sheetName val="Bia TD"/>
      <sheetName val="TH TD"/>
      <sheetName val="chi tiet TD"/>
      <sheetName val="THVT TBA"/>
      <sheetName val="00000000"/>
      <sheetName val="DinhMuc"/>
      <sheetName val="BO"/>
      <sheetName val="Thepma"/>
      <sheetName val="VT 0,4"/>
      <sheetName val="Chi tiet Kho bai"/>
      <sheetName val="Bia kho bai"/>
      <sheetName val="KLTT"/>
      <sheetName val="LIET KE 22 KV"/>
      <sheetName val="LIET KE 0.4 KV"/>
      <sheetName val="LIET KE TBA"/>
      <sheetName val="THDT"/>
      <sheetName val="THDZ22kV"/>
      <sheetName val="BTDZ22kV"/>
      <sheetName val="CTDZ22kV"/>
      <sheetName val="VC89DZ22"/>
      <sheetName val="THTBACongTo"/>
      <sheetName val="TB+TNTBACongTo"/>
      <sheetName val="BTTBACongTo"/>
      <sheetName val="VC89TBACongTo"/>
      <sheetName val="THTBAKheTien"/>
      <sheetName val="TB+TNTBAKheTien"/>
      <sheetName val="BTTBAKheTien"/>
      <sheetName val="VCDDTBAKhetien"/>
      <sheetName val="CTTBA"/>
      <sheetName val="THDZ0,4"/>
      <sheetName val="BTDZ0,4"/>
      <sheetName val="VC89DZ0,4"/>
      <sheetName val="CTDZ0,4"/>
      <sheetName val="CTBT"/>
      <sheetName val="KS"/>
      <sheetName val="DGVT"/>
      <sheetName val="Sum"/>
      <sheetName val="BIA 1"/>
      <sheetName val="bia"/>
      <sheetName val="Sheet1"/>
      <sheetName val="TMDADT"/>
      <sheetName val="Tong dt"/>
      <sheetName val="TV"/>
      <sheetName val="luong"/>
      <sheetName val="XD"/>
      <sheetName val="tbi320"/>
      <sheetName val="tbi"/>
      <sheetName val="MUATB"/>
      <sheetName val="GIAMBA"/>
      <sheetName val="TH160"/>
      <sheetName val="th04"/>
      <sheetName val="th22"/>
      <sheetName val="thcto"/>
      <sheetName val="TH khao sat"/>
      <sheetName val="tn04"/>
      <sheetName val="tn22"/>
      <sheetName val="tntba"/>
      <sheetName val="tntb"/>
      <sheetName val="kluong"/>
      <sheetName val="vc22"/>
      <sheetName val="vc04"/>
      <sheetName val="2963"/>
      <sheetName val="Tong hop"/>
      <sheetName val="ct160"/>
      <sheetName val="cto"/>
      <sheetName val="ct04"/>
      <sheetName val="ct22"/>
      <sheetName val="denbu"/>
      <sheetName val="chitiet"/>
      <sheetName val="KL Dao"/>
      <sheetName val="T"/>
      <sheetName val="m3"/>
      <sheetName val="dz"/>
      <sheetName val="gia"/>
      <sheetName val="TH qui mô"/>
      <sheetName val="TK thu hoi T.247B"/>
      <sheetName val="TK cai tao T.247"/>
      <sheetName val="HT Tho Loc"/>
      <sheetName val="DZ 22 Tho Loc"/>
      <sheetName val="HT T643 TanDinh"/>
      <sheetName val="HT T.645 DiemHoi"/>
      <sheetName val="HT T.621 Tanan"/>
      <sheetName val="7606 DZ"/>
      <sheetName val="7606 TBA"/>
      <sheetName val="366"/>
      <sheetName val="1426"/>
      <sheetName val="Sheet2"/>
      <sheetName val="Bản chào chính thức"/>
      <sheetName val="XXXXXXXX"/>
      <sheetName val="XXXXXXX0"/>
      <sheetName val="XXXXXXX1"/>
      <sheetName val="XXXXXXX2"/>
      <sheetName val="XXXXXXX3"/>
      <sheetName val="Compatibility Report"/>
      <sheetName val="dutoan"/>
      <sheetName val="CT gia"/>
      <sheetName val="Sheet3"/>
    </sheetNames>
    <sheetDataSet>
      <sheetData sheetId="0" refreshError="1"/>
      <sheetData sheetId="1" refreshError="1"/>
      <sheetData sheetId="2" refreshError="1">
        <row r="7">
          <cell r="H7" t="str">
            <v>Maùy troän 250 lít</v>
          </cell>
          <cell r="I7">
            <v>1</v>
          </cell>
        </row>
        <row r="8">
          <cell r="H8" t="str">
            <v>Maùy ñaàm baøn 1kw</v>
          </cell>
          <cell r="I8">
            <v>2</v>
          </cell>
        </row>
        <row r="9">
          <cell r="H9" t="str">
            <v>Maùy ñaàm duøi 1,5Kw</v>
          </cell>
          <cell r="I9">
            <v>3</v>
          </cell>
        </row>
        <row r="10">
          <cell r="H10" t="str">
            <v>Maùy caét uoán</v>
          </cell>
          <cell r="I10">
            <v>4</v>
          </cell>
        </row>
        <row r="11">
          <cell r="H11" t="str">
            <v>Maùy haøn 23Kw</v>
          </cell>
          <cell r="I11">
            <v>5</v>
          </cell>
        </row>
        <row r="12">
          <cell r="H12" t="str">
            <v>Maùy vaän thaêng 0,8T</v>
          </cell>
          <cell r="I12">
            <v>6</v>
          </cell>
        </row>
        <row r="13">
          <cell r="H13" t="str">
            <v>Maùy troän vöõa 80 lít</v>
          </cell>
          <cell r="I13">
            <v>7</v>
          </cell>
        </row>
        <row r="14">
          <cell r="H14" t="str">
            <v>Maùy haøn 15Kw</v>
          </cell>
          <cell r="I14">
            <v>8</v>
          </cell>
        </row>
        <row r="15">
          <cell r="H15" t="str">
            <v>Maùy khoan 4,5Kw</v>
          </cell>
          <cell r="I15">
            <v>9</v>
          </cell>
        </row>
        <row r="16">
          <cell r="H16" t="str">
            <v>Maùy haøn 14Kw</v>
          </cell>
          <cell r="I16">
            <v>10</v>
          </cell>
        </row>
        <row r="17">
          <cell r="H17" t="str">
            <v>Khoan caàm tay</v>
          </cell>
          <cell r="I17">
            <v>11</v>
          </cell>
        </row>
      </sheetData>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dg"/>
      <sheetName val="VT,NC,M"/>
      <sheetName val="dt"/>
      <sheetName val="Sheet3"/>
      <sheetName val="dt (2)"/>
      <sheetName val="XL4Poppy"/>
      <sheetName val="gia vt,nc,may"/>
    </sheetNames>
    <sheetDataSet>
      <sheetData sheetId="0"/>
      <sheetData sheetId="1" refreshError="1">
        <row r="5">
          <cell r="A5" t="str">
            <v>VT</v>
          </cell>
          <cell r="D5" t="str">
            <v>M</v>
          </cell>
          <cell r="G5" t="str">
            <v>NC</v>
          </cell>
        </row>
        <row r="6">
          <cell r="A6" t="str">
            <v>Baät saét 20x4x250</v>
          </cell>
          <cell r="B6">
            <v>1500</v>
          </cell>
          <cell r="D6" t="str">
            <v>Maùy bôm BT 50m3/h</v>
          </cell>
          <cell r="E6">
            <v>1533650.26</v>
          </cell>
          <cell r="G6" t="str">
            <v>NHAÂN COÂNG 2,7/7</v>
          </cell>
          <cell r="H6">
            <v>18250</v>
          </cell>
        </row>
        <row r="7">
          <cell r="A7" t="str">
            <v>Baät saét d = 10mm</v>
          </cell>
          <cell r="B7">
            <v>1000</v>
          </cell>
          <cell r="D7" t="str">
            <v>Maùy caåu 10T</v>
          </cell>
          <cell r="E7">
            <v>658596.77</v>
          </cell>
          <cell r="G7" t="str">
            <v>NHAÂN COÂNG 3,5/7</v>
          </cell>
          <cell r="H7">
            <v>18980</v>
          </cell>
        </row>
        <row r="8">
          <cell r="A8" t="str">
            <v>Baät saét d = 10mm</v>
          </cell>
          <cell r="B8">
            <v>1000</v>
          </cell>
          <cell r="D8" t="str">
            <v>Maùy caét uoán</v>
          </cell>
          <cell r="E8">
            <v>42574.23</v>
          </cell>
          <cell r="G8" t="str">
            <v>NHAÂN COÂNG 3,7/7</v>
          </cell>
          <cell r="H8">
            <v>19710</v>
          </cell>
        </row>
        <row r="9">
          <cell r="A9" t="str">
            <v>Baät saét Þ6mm</v>
          </cell>
          <cell r="B9">
            <v>800</v>
          </cell>
          <cell r="D9" t="str">
            <v>Maùy haøn 15kw</v>
          </cell>
          <cell r="E9">
            <v>59577.600000000006</v>
          </cell>
          <cell r="G9" t="str">
            <v>NHAÂN COÂNG 3/7</v>
          </cell>
          <cell r="H9">
            <v>18980</v>
          </cell>
        </row>
        <row r="10">
          <cell r="A10" t="str">
            <v>Baûn leà</v>
          </cell>
          <cell r="B10">
            <v>1500</v>
          </cell>
          <cell r="D10" t="str">
            <v>Maùy haøn 23Kw</v>
          </cell>
          <cell r="E10">
            <v>82751.66</v>
          </cell>
          <cell r="G10" t="str">
            <v>NHAÂN COÂNG 4,5/7</v>
          </cell>
          <cell r="H10">
            <v>22776</v>
          </cell>
        </row>
        <row r="11">
          <cell r="A11" t="str">
            <v>Boät maøu</v>
          </cell>
          <cell r="B11">
            <v>45000</v>
          </cell>
          <cell r="D11" t="str">
            <v>Maùy khoan 4,5Kw</v>
          </cell>
          <cell r="E11">
            <v>77397.38</v>
          </cell>
          <cell r="G11" t="str">
            <v>NHAÂN COÂNG 4/7</v>
          </cell>
          <cell r="H11">
            <v>21170</v>
          </cell>
        </row>
        <row r="12">
          <cell r="A12" t="str">
            <v>Boät ñaù</v>
          </cell>
          <cell r="B12">
            <v>500</v>
          </cell>
          <cell r="D12" t="str">
            <v>Maùy ñaàm baøn 1kw</v>
          </cell>
          <cell r="E12">
            <v>34801.75</v>
          </cell>
        </row>
        <row r="13">
          <cell r="A13" t="str">
            <v>Bulong M20x80</v>
          </cell>
          <cell r="B13">
            <v>1500</v>
          </cell>
          <cell r="D13" t="str">
            <v>Maùy ñaàm baùnh loáp 25T</v>
          </cell>
          <cell r="E13">
            <v>541046.57000000007</v>
          </cell>
        </row>
        <row r="14">
          <cell r="A14" t="str">
            <v>Caây choáng</v>
          </cell>
          <cell r="B14">
            <v>16000</v>
          </cell>
          <cell r="D14" t="str">
            <v>Maùy ñaàm coùc</v>
          </cell>
          <cell r="E14">
            <v>53681.9</v>
          </cell>
        </row>
        <row r="15">
          <cell r="A15" t="str">
            <v>Caùt vaøng</v>
          </cell>
          <cell r="B15">
            <v>58000</v>
          </cell>
          <cell r="D15" t="str">
            <v>Maùy ñaàm duøi 1,5Kw</v>
          </cell>
          <cell r="E15">
            <v>40077.920000000006</v>
          </cell>
        </row>
        <row r="16">
          <cell r="A16" t="str">
            <v>Cöûa goã</v>
          </cell>
          <cell r="B16">
            <v>520000</v>
          </cell>
          <cell r="D16" t="str">
            <v>Maùy ñaøo &lt;=0,8m3</v>
          </cell>
          <cell r="E16">
            <v>755258.43</v>
          </cell>
        </row>
        <row r="17">
          <cell r="A17" t="str">
            <v>Cöûa khung saét, khung nhoâm</v>
          </cell>
          <cell r="B17">
            <v>425000</v>
          </cell>
          <cell r="D17" t="str">
            <v>Maùy san 110CV</v>
          </cell>
          <cell r="E17">
            <v>625169.97000000009</v>
          </cell>
        </row>
        <row r="18">
          <cell r="A18" t="str">
            <v>Cöûa saét xeáp, cöûa cuoán</v>
          </cell>
          <cell r="B18">
            <v>345000</v>
          </cell>
          <cell r="D18" t="str">
            <v>Maùy troän 250 lít</v>
          </cell>
          <cell r="E18">
            <v>103011.04000000001</v>
          </cell>
        </row>
        <row r="19">
          <cell r="A19" t="str">
            <v>Cuûi ñun</v>
          </cell>
          <cell r="B19">
            <v>400</v>
          </cell>
          <cell r="D19" t="str">
            <v>Maùy troän vöõa 80 lít</v>
          </cell>
          <cell r="E19">
            <v>48464.58</v>
          </cell>
        </row>
        <row r="20">
          <cell r="A20" t="str">
            <v>Daàu boùng</v>
          </cell>
          <cell r="B20">
            <v>22000</v>
          </cell>
          <cell r="D20" t="str">
            <v>Maùy uûi 110CV</v>
          </cell>
          <cell r="E20">
            <v>716202.36</v>
          </cell>
        </row>
        <row r="21">
          <cell r="A21" t="str">
            <v>Daây theùp</v>
          </cell>
          <cell r="B21">
            <v>7000</v>
          </cell>
          <cell r="D21" t="str">
            <v>Maùy vaän thaêng 0,8T</v>
          </cell>
          <cell r="E21">
            <v>58309.65</v>
          </cell>
        </row>
        <row r="22">
          <cell r="A22" t="str">
            <v>Flinkote</v>
          </cell>
          <cell r="B22">
            <v>11500</v>
          </cell>
          <cell r="D22" t="str">
            <v>Maùy, oâ toâ 5T</v>
          </cell>
          <cell r="E22">
            <v>331529.87</v>
          </cell>
        </row>
        <row r="23">
          <cell r="A23" t="str">
            <v>Gaïch ceramic 30x30</v>
          </cell>
          <cell r="B23">
            <v>13500</v>
          </cell>
          <cell r="D23" t="str">
            <v>Maùy, oâ toâ töôùi nöôùc 5m3</v>
          </cell>
          <cell r="E23">
            <v>367065.64</v>
          </cell>
        </row>
        <row r="24">
          <cell r="A24" t="str">
            <v>Gaïch ceramic 40x40</v>
          </cell>
          <cell r="B24">
            <v>27500</v>
          </cell>
        </row>
        <row r="25">
          <cell r="A25" t="str">
            <v>Gaïch men söù 20x20</v>
          </cell>
          <cell r="B25">
            <v>3200</v>
          </cell>
        </row>
        <row r="26">
          <cell r="A26" t="str">
            <v>Gaïch men söù 20x30</v>
          </cell>
          <cell r="B26">
            <v>5000</v>
          </cell>
        </row>
        <row r="27">
          <cell r="A27" t="str">
            <v>Gaïch oáng 8x8x19</v>
          </cell>
          <cell r="B27">
            <v>350</v>
          </cell>
        </row>
        <row r="28">
          <cell r="A28" t="str">
            <v>Gaïch theû 4x8x19</v>
          </cell>
          <cell r="B28">
            <v>350</v>
          </cell>
        </row>
        <row r="29">
          <cell r="A29" t="str">
            <v>Gaïch xi maêng</v>
          </cell>
          <cell r="B29">
            <v>7500</v>
          </cell>
        </row>
        <row r="30">
          <cell r="A30" t="str">
            <v>Giaáy nhaùm</v>
          </cell>
          <cell r="B30">
            <v>8000</v>
          </cell>
        </row>
        <row r="31">
          <cell r="A31" t="str">
            <v>Giaáy nhaùm mòn</v>
          </cell>
          <cell r="B31">
            <v>12000</v>
          </cell>
        </row>
        <row r="32">
          <cell r="A32" t="str">
            <v>Giaáy nhaùm thoâ</v>
          </cell>
          <cell r="B32">
            <v>8000</v>
          </cell>
        </row>
        <row r="33">
          <cell r="A33" t="str">
            <v>Goã cheøn</v>
          </cell>
          <cell r="B33">
            <v>2150000</v>
          </cell>
        </row>
        <row r="34">
          <cell r="A34" t="str">
            <v>Goã choáng</v>
          </cell>
          <cell r="B34">
            <v>2150000</v>
          </cell>
        </row>
        <row r="35">
          <cell r="A35" t="str">
            <v>Goã ñaø neïp</v>
          </cell>
          <cell r="B35">
            <v>2200000</v>
          </cell>
        </row>
        <row r="36">
          <cell r="A36" t="str">
            <v>Goã ñaø, caây choáng</v>
          </cell>
          <cell r="B36">
            <v>2200000</v>
          </cell>
        </row>
        <row r="37">
          <cell r="A37" t="str">
            <v>Goã vaùn</v>
          </cell>
          <cell r="B37">
            <v>2500000</v>
          </cell>
        </row>
        <row r="38">
          <cell r="A38" t="str">
            <v>Goã vaùn caàu coâng taùc</v>
          </cell>
          <cell r="B38">
            <v>2350000</v>
          </cell>
        </row>
        <row r="39">
          <cell r="A39" t="str">
            <v>Keõm buoäc</v>
          </cell>
          <cell r="B39">
            <v>7000</v>
          </cell>
        </row>
        <row r="40">
          <cell r="A40" t="str">
            <v>Khuoân cöûa goã</v>
          </cell>
          <cell r="B40">
            <v>75000</v>
          </cell>
        </row>
        <row r="41">
          <cell r="A41" t="str">
            <v>Lan can inox</v>
          </cell>
          <cell r="B41">
            <v>1550000</v>
          </cell>
        </row>
        <row r="42">
          <cell r="A42" t="str">
            <v>Matit deûo</v>
          </cell>
          <cell r="B42">
            <v>8600</v>
          </cell>
        </row>
        <row r="43">
          <cell r="A43" t="str">
            <v>Moùc saét</v>
          </cell>
          <cell r="B43">
            <v>1000</v>
          </cell>
        </row>
        <row r="44">
          <cell r="A44" t="str">
            <v>Ñaát caáp 3</v>
          </cell>
          <cell r="B44">
            <v>38000</v>
          </cell>
        </row>
        <row r="45">
          <cell r="A45" t="str">
            <v>Ñaát ñeøn</v>
          </cell>
          <cell r="B45">
            <v>7200</v>
          </cell>
        </row>
        <row r="46">
          <cell r="A46" t="str">
            <v>Ñaù 1x2</v>
          </cell>
          <cell r="B46">
            <v>127000</v>
          </cell>
        </row>
        <row r="47">
          <cell r="A47" t="str">
            <v>Ñaù 4x6</v>
          </cell>
          <cell r="B47">
            <v>110000</v>
          </cell>
        </row>
        <row r="48">
          <cell r="A48" t="str">
            <v>ñaù hoa cöông 60x60cm</v>
          </cell>
          <cell r="B48">
            <v>875000</v>
          </cell>
        </row>
        <row r="49">
          <cell r="A49" t="str">
            <v>ñaù maøi 30x30(cm)</v>
          </cell>
          <cell r="B49">
            <v>115000</v>
          </cell>
        </row>
        <row r="50">
          <cell r="A50" t="str">
            <v>Neïp goã 20x30</v>
          </cell>
          <cell r="B50">
            <v>7500</v>
          </cell>
        </row>
        <row r="51">
          <cell r="A51" t="str">
            <v>Nhöïa bitum soá 4</v>
          </cell>
          <cell r="B51">
            <v>3640</v>
          </cell>
        </row>
        <row r="52">
          <cell r="A52" t="str">
            <v>Ñinh</v>
          </cell>
          <cell r="B52">
            <v>7000</v>
          </cell>
        </row>
        <row r="53">
          <cell r="A53" t="str">
            <v>Ñinh ñæa</v>
          </cell>
          <cell r="B53">
            <v>1200</v>
          </cell>
        </row>
        <row r="54">
          <cell r="A54" t="str">
            <v>Ñinh vít</v>
          </cell>
          <cell r="B54">
            <v>1500</v>
          </cell>
        </row>
        <row r="55">
          <cell r="A55" t="str">
            <v>Nöôùc</v>
          </cell>
          <cell r="B55">
            <v>4</v>
          </cell>
        </row>
        <row r="56">
          <cell r="A56" t="str">
            <v>OÂ xy</v>
          </cell>
          <cell r="B56">
            <v>16000</v>
          </cell>
        </row>
        <row r="57">
          <cell r="A57" t="str">
            <v>Phaán talc</v>
          </cell>
          <cell r="B57">
            <v>45000</v>
          </cell>
        </row>
        <row r="58">
          <cell r="A58" t="str">
            <v>Que haøn</v>
          </cell>
          <cell r="B58">
            <v>10000</v>
          </cell>
        </row>
        <row r="59">
          <cell r="A59" t="str">
            <v>Sôn daàu</v>
          </cell>
          <cell r="B59">
            <v>30000</v>
          </cell>
        </row>
        <row r="60">
          <cell r="A60" t="str">
            <v>Sôn töôøng</v>
          </cell>
          <cell r="B60">
            <v>45000</v>
          </cell>
        </row>
        <row r="61">
          <cell r="A61" t="str">
            <v>Soûi haït lôùn</v>
          </cell>
          <cell r="B61">
            <v>1000</v>
          </cell>
        </row>
        <row r="62">
          <cell r="A62" t="str">
            <v>Taám traàn thaïch cao + khung nhoâm</v>
          </cell>
          <cell r="B62">
            <v>145000</v>
          </cell>
        </row>
        <row r="63">
          <cell r="A63" t="str">
            <v>Theùp hình</v>
          </cell>
          <cell r="B63">
            <v>4400</v>
          </cell>
        </row>
        <row r="64">
          <cell r="A64" t="str">
            <v>Theùp taám</v>
          </cell>
          <cell r="B64">
            <v>4500</v>
          </cell>
        </row>
        <row r="65">
          <cell r="A65" t="str">
            <v>Theùp troøn Þ&lt;=10</v>
          </cell>
          <cell r="B65">
            <v>4300</v>
          </cell>
        </row>
        <row r="66">
          <cell r="A66" t="str">
            <v>Theùp troøn Þ&lt;=18</v>
          </cell>
          <cell r="B66">
            <v>4700</v>
          </cell>
        </row>
        <row r="67">
          <cell r="A67" t="str">
            <v>Theùp troøn Þ&gt;18</v>
          </cell>
          <cell r="B67">
            <v>4700</v>
          </cell>
        </row>
        <row r="68">
          <cell r="A68" t="str">
            <v>Tole muùi</v>
          </cell>
          <cell r="B68">
            <v>125000</v>
          </cell>
        </row>
        <row r="69">
          <cell r="A69" t="str">
            <v>Tole uùp noùc</v>
          </cell>
          <cell r="B69">
            <v>89000</v>
          </cell>
        </row>
        <row r="70">
          <cell r="A70" t="str">
            <v>Vaùch kính khung nhoâm A</v>
          </cell>
          <cell r="B70">
            <v>720000</v>
          </cell>
        </row>
        <row r="71">
          <cell r="A71" t="str">
            <v>Vaùch kính khung nhoâm B</v>
          </cell>
          <cell r="B71">
            <v>385000</v>
          </cell>
        </row>
        <row r="72">
          <cell r="A72" t="str">
            <v>Vöõa M250</v>
          </cell>
          <cell r="B72">
            <v>640000</v>
          </cell>
        </row>
        <row r="73">
          <cell r="A73" t="str">
            <v>Vöõa M300</v>
          </cell>
          <cell r="B73">
            <v>700000</v>
          </cell>
        </row>
        <row r="74">
          <cell r="A74" t="str">
            <v>Xaêng</v>
          </cell>
          <cell r="B74">
            <v>5500</v>
          </cell>
        </row>
        <row r="75">
          <cell r="A75" t="str">
            <v>Xi maêng PC.30</v>
          </cell>
          <cell r="B75">
            <v>860</v>
          </cell>
        </row>
        <row r="76">
          <cell r="A76" t="str">
            <v>Xi maêng PC.40</v>
          </cell>
          <cell r="B76">
            <v>920</v>
          </cell>
        </row>
        <row r="77">
          <cell r="A77" t="str">
            <v>Xi maêng traéng</v>
          </cell>
          <cell r="B77">
            <v>2200</v>
          </cell>
        </row>
        <row r="78">
          <cell r="A78" t="str">
            <v>Gaïch ceramic 50x50</v>
          </cell>
          <cell r="B78">
            <v>52000</v>
          </cell>
        </row>
        <row r="79">
          <cell r="A79" t="str">
            <v>Xaø goà C150</v>
          </cell>
          <cell r="B79">
            <v>46500</v>
          </cell>
        </row>
      </sheetData>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1 HAGIANG"/>
      <sheetName val="2 TUYEN QUANG"/>
      <sheetName val="3 CAOBANG"/>
      <sheetName val="4 LANGSON"/>
      <sheetName val="5 LAOCAI"/>
      <sheetName val="6 YENBAI"/>
      <sheetName val="7 THAI NGUYEN"/>
      <sheetName val="8 BAC CAN"/>
      <sheetName val="9 PHU THO"/>
      <sheetName val="10 VINH PHUC"/>
      <sheetName val="11 BAC GIANG"/>
      <sheetName val="12 BAC NINH"/>
      <sheetName val="13 QUANG NINH"/>
      <sheetName val="14 HOA BINH"/>
      <sheetName val="15 SON LA"/>
      <sheetName val="16 LAI CHAU"/>
      <sheetName val="17 HA NOI"/>
      <sheetName val="18 HAI PHONG"/>
      <sheetName val="19 HAI DUONG"/>
      <sheetName val="20 HUNG YEN"/>
      <sheetName val="21 HA TAY"/>
      <sheetName val="22 THAI BINH"/>
      <sheetName val="23 NAM DINH"/>
      <sheetName val="24 HA NAM"/>
      <sheetName val="25 NINH BINH"/>
      <sheetName val="26 THANH HOA"/>
      <sheetName val="27 NGHE AN"/>
      <sheetName val="28 HA TINH"/>
      <sheetName val="29 QUANG BINH"/>
      <sheetName val="30 QUANG TRI"/>
      <sheetName val="31 THUA THIEN HUE"/>
      <sheetName val="32 TP DA NANG"/>
      <sheetName val="33 QUANG NAM"/>
      <sheetName val="34 QUANG NGAI "/>
      <sheetName val="35 BINH DINH"/>
      <sheetName val="36 PHU YEN"/>
      <sheetName val="37 KHANH HOA"/>
      <sheetName val="38 DAC LAC "/>
      <sheetName val="39 GIA LAI"/>
      <sheetName val="40 KON TUM "/>
      <sheetName val="41 LAM DONG"/>
      <sheetName val="42 TP HO CHI MINH"/>
      <sheetName val="43 DONG NAI"/>
      <sheetName val="44 BINH DUONG"/>
      <sheetName val="45 BINH PHUOC"/>
      <sheetName val="46 TAY NINH"/>
      <sheetName val="47 BA RIA VT"/>
      <sheetName val="48 NINH THUAN"/>
      <sheetName val="49 BINH THUAN "/>
      <sheetName val="50 LONG AN"/>
      <sheetName val="51 TIEN GIANG"/>
      <sheetName val="52 BEN TRE"/>
      <sheetName val="53 TRA VINH"/>
      <sheetName val="54 VINH LONG"/>
      <sheetName val="55 CAN THO"/>
      <sheetName val="56 SOC TRANG"/>
      <sheetName val="57 AN GIANG"/>
      <sheetName val="58 DONG THAP"/>
      <sheetName val="59 KIEN GIANG"/>
      <sheetName val="60 BAC LIEU"/>
      <sheetName val="61 CA MAU"/>
      <sheetName val="Sheet1"/>
      <sheetName val="NEW-PANEL"/>
      <sheetName val="Du_lieu"/>
      <sheetName val="DanhMuc"/>
      <sheetName val="IBASE"/>
      <sheetName val="MTL$-INTER"/>
      <sheetName val="THKP"/>
      <sheetName val="gia vt,nc,may"/>
      <sheetName val="LKVL-CK-HT-GD1"/>
      <sheetName val="VT,NC,M"/>
      <sheetName val="1_HAGIANG"/>
      <sheetName val="2_TUYEN_QUANG"/>
      <sheetName val="3_CAOBANG"/>
      <sheetName val="4_LANGSON"/>
      <sheetName val="5_LAOCAI"/>
      <sheetName val="6_YENBAI"/>
      <sheetName val="7_THAI_NGUYEN"/>
      <sheetName val="8_BAC_CAN"/>
      <sheetName val="9_PHU_THO"/>
      <sheetName val="10_VINH_PHUC"/>
      <sheetName val="11_BAC_GIANG"/>
      <sheetName val="12_BAC_NINH"/>
      <sheetName val="13_QUANG_NINH"/>
      <sheetName val="14_HOA_BINH"/>
      <sheetName val="15_SON_LA"/>
      <sheetName val="16_LAI_CHAU"/>
      <sheetName val="17_HA_NOI"/>
      <sheetName val="18_HAI_PHONG"/>
      <sheetName val="19_HAI_DUONG"/>
      <sheetName val="20_HUNG_YEN"/>
      <sheetName val="21_HA_TAY"/>
      <sheetName val="22_THAI_BINH"/>
      <sheetName val="23_NAM_DINH"/>
      <sheetName val="24_HA_NAM"/>
      <sheetName val="25_NINH_BINH"/>
      <sheetName val="26_THANH_HOA"/>
      <sheetName val="27_NGHE_AN"/>
      <sheetName val="28_HA_TINH"/>
      <sheetName val="29_QUANG_BINH"/>
      <sheetName val="30_QUANG_TRI"/>
      <sheetName val="31_THUA_THIEN_HUE"/>
      <sheetName val="32_TP_DA_NANG"/>
      <sheetName val="33_QUANG_NAM"/>
      <sheetName val="34_QUANG_NGAI_"/>
      <sheetName val="35_BINH_DINH"/>
      <sheetName val="36_PHU_YEN"/>
      <sheetName val="37_KHANH_HOA"/>
      <sheetName val="38_DAC_LAC_"/>
      <sheetName val="39_GIA_LAI"/>
      <sheetName val="40_KON_TUM_"/>
      <sheetName val="41_LAM_DONG"/>
      <sheetName val="42_TP_HO_CHI_MINH"/>
      <sheetName val="43_DONG_NAI"/>
      <sheetName val="44_BINH_DUONG"/>
      <sheetName val="45_BINH_PHUOC"/>
      <sheetName val="46_TAY_NINH"/>
      <sheetName val="47_BA_RIA_VT"/>
      <sheetName val="48_NINH_THUAN"/>
      <sheetName val="49_BINH_THUAN_"/>
      <sheetName val="50_LONG_AN"/>
      <sheetName val="51_TIEN_GIANG"/>
      <sheetName val="52_BEN_TRE"/>
      <sheetName val="53_TRA_VINH"/>
      <sheetName val="54_VINH_LONG"/>
      <sheetName val="55_CAN_THO"/>
      <sheetName val="56_SOC_TRANG"/>
      <sheetName val="57_AN_GIANG"/>
      <sheetName val="58_DONG_THAP"/>
      <sheetName val="59_KIEN_GIANG"/>
      <sheetName val="60_BAC_LIEU"/>
      <sheetName val="61_CA_MAU"/>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
          <cell r="A11">
            <v>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LTS"/>
      <sheetName val="2.59.1"/>
      <sheetName val="2.1"/>
      <sheetName val="2.2"/>
      <sheetName val="2.3 "/>
      <sheetName val="2.4"/>
      <sheetName val="2.5"/>
      <sheetName val="2.6"/>
      <sheetName val="2.7"/>
      <sheetName val="2.8"/>
      <sheetName val="2.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8.1"/>
      <sheetName val="2.38.2"/>
      <sheetName val="2.38.3"/>
      <sheetName val="2.39"/>
      <sheetName val="2.40"/>
      <sheetName val="2.41"/>
      <sheetName val="2.42"/>
      <sheetName val="2.43"/>
      <sheetName val="2.44"/>
      <sheetName val="2.45"/>
      <sheetName val="2.46"/>
      <sheetName val="2.47"/>
      <sheetName val="2.48"/>
      <sheetName val="2.49"/>
      <sheetName val="2.50"/>
      <sheetName val="2.51"/>
      <sheetName val="2.52"/>
      <sheetName val="2.53"/>
      <sheetName val="2.54"/>
      <sheetName val="2.55"/>
      <sheetName val="2.56"/>
      <sheetName val="2.57"/>
      <sheetName val="2.58"/>
      <sheetName val="2.59"/>
      <sheetName val="2.60"/>
      <sheetName val="2.61"/>
      <sheetName val="2.62"/>
      <sheetName val="2.63"/>
      <sheetName val="2.64"/>
      <sheetName val="2.65"/>
      <sheetName val="2.66"/>
      <sheetName val="2.67"/>
      <sheetName val="2.68"/>
      <sheetName val="2.69"/>
      <sheetName val="2.70"/>
      <sheetName val="2.71"/>
      <sheetName val="2.72"/>
      <sheetName val="2.73"/>
      <sheetName val="2.74"/>
      <sheetName val="2.74.1"/>
      <sheetName val="2.90"/>
      <sheetName val="7 THAI NGUYEN"/>
      <sheetName val="MTL$-INTER"/>
      <sheetName val="Ban ra"/>
      <sheetName val="NS"/>
      <sheetName val="dtxl"/>
      <sheetName val="2.withQSXK"/>
      <sheetName val="2_59_1"/>
      <sheetName val="2_1"/>
      <sheetName val="2_2"/>
      <sheetName val="2_3_"/>
      <sheetName val="2_4"/>
      <sheetName val="2_5"/>
      <sheetName val="2_6"/>
      <sheetName val="2_7"/>
      <sheetName val="2_8"/>
      <sheetName val="2_9"/>
      <sheetName val="2_10"/>
      <sheetName val="2_11"/>
      <sheetName val="2_12"/>
      <sheetName val="2_13"/>
      <sheetName val="2_14"/>
      <sheetName val="2_15"/>
      <sheetName val="2_16"/>
      <sheetName val="2_17"/>
      <sheetName val="2_18"/>
      <sheetName val="2_19"/>
      <sheetName val="2_20"/>
      <sheetName val="2_21"/>
      <sheetName val="2_22"/>
      <sheetName val="2_23"/>
      <sheetName val="2_24"/>
      <sheetName val="2_25"/>
      <sheetName val="2_26"/>
      <sheetName val="2_27"/>
      <sheetName val="2_28"/>
      <sheetName val="2_29"/>
      <sheetName val="2_30"/>
      <sheetName val="2_31"/>
      <sheetName val="2_32"/>
      <sheetName val="2_33"/>
      <sheetName val="2_34"/>
      <sheetName val="2_35"/>
      <sheetName val="2_36"/>
      <sheetName val="2_37"/>
      <sheetName val="2_38"/>
      <sheetName val="2_38_1"/>
      <sheetName val="2_38_2"/>
      <sheetName val="2_38_3"/>
      <sheetName val="2_39"/>
      <sheetName val="2_40"/>
      <sheetName val="2_41"/>
      <sheetName val="2_42"/>
      <sheetName val="2_43"/>
      <sheetName val="2_44"/>
      <sheetName val="2_45"/>
      <sheetName val="2_46"/>
      <sheetName val="2_47"/>
      <sheetName val="2_48"/>
      <sheetName val="2_49"/>
      <sheetName val="2_50"/>
      <sheetName val="2_51"/>
      <sheetName val="2_52"/>
      <sheetName val="2_53"/>
      <sheetName val="2_54"/>
      <sheetName val="2_55"/>
      <sheetName val="2_56"/>
      <sheetName val="2_57"/>
      <sheetName val="2_58"/>
      <sheetName val="2_59"/>
      <sheetName val="2_60"/>
      <sheetName val="2_61"/>
      <sheetName val="2_62"/>
      <sheetName val="2_63"/>
      <sheetName val="2_64"/>
      <sheetName val="2_65"/>
      <sheetName val="2_66"/>
      <sheetName val="2_67"/>
      <sheetName val="2_68"/>
      <sheetName val="2_69"/>
      <sheetName val="2_70"/>
      <sheetName val="2_71"/>
      <sheetName val="2_72"/>
      <sheetName val="2_73"/>
      <sheetName val="2_74"/>
      <sheetName val="2_74_1"/>
      <sheetName val="2_90"/>
      <sheetName val="7_THAI_NGUYEN"/>
      <sheetName val="Ban_ra"/>
      <sheetName val="2_withQSXK"/>
      <sheetName val="HT"/>
      <sheetName val="VT,NC,M"/>
      <sheetName val="I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refreshError="1"/>
      <sheetData sheetId="17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LTS"/>
      <sheetName val="2.59.1"/>
      <sheetName val="2.1"/>
      <sheetName val="2.2"/>
      <sheetName val="2.3 "/>
      <sheetName val="2.4"/>
      <sheetName val="2.5"/>
      <sheetName val="2.6"/>
      <sheetName val="2.7"/>
      <sheetName val="2.8"/>
      <sheetName val="2.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8.1"/>
      <sheetName val="2.38.2"/>
      <sheetName val="2.38.3"/>
      <sheetName val="2.39"/>
      <sheetName val="2.40"/>
      <sheetName val="2.41"/>
      <sheetName val="2.42"/>
      <sheetName val="2.43"/>
      <sheetName val="2.44"/>
      <sheetName val="2.45"/>
      <sheetName val="2.46"/>
      <sheetName val="2.47"/>
      <sheetName val="2.48"/>
      <sheetName val="2.49"/>
      <sheetName val="2.50"/>
      <sheetName val="2.51"/>
      <sheetName val="2.52"/>
      <sheetName val="2.53"/>
      <sheetName val="2.54"/>
      <sheetName val="2.55"/>
      <sheetName val="2.56"/>
      <sheetName val="2.57"/>
      <sheetName val="2.58"/>
      <sheetName val="2.59"/>
      <sheetName val="2.60"/>
      <sheetName val="2.61"/>
      <sheetName val="2.62"/>
      <sheetName val="2.63"/>
      <sheetName val="2.64"/>
      <sheetName val="2.65"/>
      <sheetName val="2.66"/>
      <sheetName val="2.67"/>
      <sheetName val="2.68"/>
      <sheetName val="2.69"/>
      <sheetName val="2.70"/>
      <sheetName val="2.71"/>
      <sheetName val="2.72"/>
      <sheetName val="2.73"/>
      <sheetName val="2.74"/>
      <sheetName val="2.74.1"/>
      <sheetName val="2.9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S179"/>
  <sheetViews>
    <sheetView tabSelected="1" view="pageBreakPreview" topLeftCell="B1" zoomScale="85" zoomScaleNormal="70" zoomScaleSheetLayoutView="85" zoomScalePageLayoutView="40" workbookViewId="0">
      <selection activeCell="Z14" sqref="Z14"/>
    </sheetView>
  </sheetViews>
  <sheetFormatPr defaultColWidth="8.85546875" defaultRowHeight="16.5" x14ac:dyDescent="0.25"/>
  <cols>
    <col min="1" max="1" width="8.85546875" style="1" hidden="1" customWidth="1"/>
    <col min="2" max="2" width="9.7109375" style="1" customWidth="1"/>
    <col min="3" max="4" width="30.85546875" style="3" customWidth="1"/>
    <col min="5" max="5" width="36.42578125" style="3" customWidth="1"/>
    <col min="6" max="6" width="7.85546875" style="4" hidden="1" customWidth="1"/>
    <col min="7" max="7" width="7.85546875" style="5" hidden="1" customWidth="1"/>
    <col min="8" max="8" width="0.28515625" style="4" customWidth="1"/>
    <col min="9" max="9" width="16.7109375" style="6" customWidth="1"/>
    <col min="10" max="10" width="15.85546875" style="6" customWidth="1"/>
    <col min="11" max="11" width="16.28515625" style="6" customWidth="1"/>
    <col min="12" max="12" width="15.5703125" style="6" customWidth="1"/>
    <col min="13" max="13" width="14.85546875" style="6" customWidth="1"/>
    <col min="14" max="14" width="14.7109375" style="4" bestFit="1" customWidth="1"/>
    <col min="15" max="15" width="15.140625" style="4" bestFit="1" customWidth="1"/>
    <col min="16" max="16" width="15" style="4" bestFit="1" customWidth="1"/>
    <col min="17" max="18" width="15.140625" style="4" customWidth="1"/>
    <col min="19" max="19" width="35.5703125" style="7" customWidth="1"/>
    <col min="20" max="16384" width="8.85546875" style="4"/>
  </cols>
  <sheetData>
    <row r="1" spans="1:19" x14ac:dyDescent="0.25">
      <c r="B1" s="2" t="s">
        <v>0</v>
      </c>
    </row>
    <row r="2" spans="1:19" x14ac:dyDescent="0.25">
      <c r="B2" s="2" t="s">
        <v>1</v>
      </c>
    </row>
    <row r="3" spans="1:19" s="10" customFormat="1" ht="19.5" x14ac:dyDescent="0.3">
      <c r="A3" s="8"/>
      <c r="B3" s="8"/>
      <c r="C3" s="9"/>
      <c r="D3" s="9"/>
      <c r="E3" s="9"/>
      <c r="G3" s="11"/>
      <c r="I3" s="12"/>
      <c r="J3" s="12"/>
      <c r="K3" s="12"/>
      <c r="L3" s="12"/>
      <c r="M3" s="12"/>
      <c r="S3" s="13"/>
    </row>
    <row r="4" spans="1:19" s="10" customFormat="1" ht="19.5" x14ac:dyDescent="0.3">
      <c r="A4" s="8"/>
      <c r="B4" s="68" t="s">
        <v>2</v>
      </c>
      <c r="C4" s="68"/>
      <c r="D4" s="68"/>
      <c r="E4" s="68"/>
      <c r="F4" s="68"/>
      <c r="G4" s="68"/>
      <c r="H4" s="68"/>
      <c r="I4" s="68"/>
      <c r="J4" s="68"/>
      <c r="K4" s="68"/>
      <c r="L4" s="68"/>
      <c r="M4" s="68"/>
      <c r="N4" s="68"/>
      <c r="O4" s="68"/>
      <c r="P4" s="68"/>
      <c r="Q4" s="68"/>
      <c r="R4" s="68"/>
      <c r="S4" s="68"/>
    </row>
    <row r="5" spans="1:19" s="10" customFormat="1" ht="19.5" x14ac:dyDescent="0.3">
      <c r="A5" s="8"/>
      <c r="B5" s="69" t="s">
        <v>3</v>
      </c>
      <c r="C5" s="69"/>
      <c r="D5" s="69"/>
      <c r="E5" s="69"/>
      <c r="F5" s="69"/>
      <c r="G5" s="69"/>
      <c r="H5" s="69"/>
      <c r="I5" s="69"/>
      <c r="J5" s="69"/>
      <c r="K5" s="69"/>
      <c r="L5" s="69"/>
      <c r="M5" s="69"/>
      <c r="N5" s="69"/>
      <c r="O5" s="69"/>
      <c r="P5" s="69"/>
      <c r="Q5" s="69"/>
      <c r="R5" s="69"/>
      <c r="S5" s="69"/>
    </row>
    <row r="6" spans="1:19" x14ac:dyDescent="0.25">
      <c r="B6" s="14"/>
      <c r="C6" s="15" t="s">
        <v>4</v>
      </c>
      <c r="D6" s="16">
        <f>54000*1.7</f>
        <v>91800</v>
      </c>
      <c r="E6" s="17" t="s">
        <v>5</v>
      </c>
      <c r="F6" s="18"/>
      <c r="G6" s="19"/>
      <c r="H6" s="18"/>
      <c r="I6" s="20"/>
      <c r="J6" s="20"/>
    </row>
    <row r="7" spans="1:19" ht="19.5" x14ac:dyDescent="0.25">
      <c r="C7" s="7" t="s">
        <v>6</v>
      </c>
      <c r="Q7" s="70" t="s">
        <v>7</v>
      </c>
      <c r="R7" s="70"/>
    </row>
    <row r="8" spans="1:19" ht="33.6" customHeight="1" x14ac:dyDescent="0.25">
      <c r="B8" s="71" t="s">
        <v>8</v>
      </c>
      <c r="C8" s="72" t="s">
        <v>9</v>
      </c>
      <c r="D8" s="72" t="s">
        <v>10</v>
      </c>
      <c r="E8" s="72"/>
      <c r="F8" s="73" t="s">
        <v>11</v>
      </c>
      <c r="G8" s="73"/>
      <c r="H8" s="73"/>
      <c r="I8" s="73"/>
      <c r="J8" s="73"/>
      <c r="K8" s="73"/>
      <c r="L8" s="73"/>
      <c r="M8" s="73"/>
      <c r="N8" s="74" t="s">
        <v>12</v>
      </c>
      <c r="O8" s="74"/>
      <c r="P8" s="74"/>
      <c r="Q8" s="74"/>
      <c r="R8" s="74"/>
      <c r="S8" s="21"/>
    </row>
    <row r="9" spans="1:19" ht="99" x14ac:dyDescent="0.25">
      <c r="B9" s="71"/>
      <c r="C9" s="72"/>
      <c r="D9" s="21" t="s">
        <v>13</v>
      </c>
      <c r="E9" s="21" t="s">
        <v>14</v>
      </c>
      <c r="F9" s="22" t="s">
        <v>15</v>
      </c>
      <c r="G9" s="23" t="s">
        <v>16</v>
      </c>
      <c r="H9" s="24" t="s">
        <v>17</v>
      </c>
      <c r="I9" s="25" t="s">
        <v>18</v>
      </c>
      <c r="J9" s="26" t="s">
        <v>19</v>
      </c>
      <c r="K9" s="26" t="s">
        <v>20</v>
      </c>
      <c r="L9" s="26" t="s">
        <v>21</v>
      </c>
      <c r="M9" s="26" t="s">
        <v>22</v>
      </c>
      <c r="N9" s="25" t="s">
        <v>18</v>
      </c>
      <c r="O9" s="26" t="s">
        <v>19</v>
      </c>
      <c r="P9" s="26" t="s">
        <v>20</v>
      </c>
      <c r="Q9" s="26" t="s">
        <v>21</v>
      </c>
      <c r="R9" s="26" t="s">
        <v>22</v>
      </c>
      <c r="S9" s="21" t="s">
        <v>23</v>
      </c>
    </row>
    <row r="10" spans="1:19" s="32" customFormat="1" hidden="1" x14ac:dyDescent="0.25">
      <c r="A10" s="1"/>
      <c r="B10" s="27" t="s">
        <v>24</v>
      </c>
      <c r="C10" s="28" t="s">
        <v>25</v>
      </c>
      <c r="D10" s="28"/>
      <c r="E10" s="28"/>
      <c r="F10" s="28"/>
      <c r="G10" s="29"/>
      <c r="H10" s="28"/>
      <c r="I10" s="30"/>
      <c r="J10" s="30"/>
      <c r="K10" s="30"/>
      <c r="L10" s="30"/>
      <c r="M10" s="30"/>
      <c r="N10" s="28"/>
      <c r="O10" s="28"/>
      <c r="P10" s="28"/>
      <c r="Q10" s="28"/>
      <c r="R10" s="28"/>
      <c r="S10" s="31"/>
    </row>
    <row r="11" spans="1:19" x14ac:dyDescent="0.25">
      <c r="A11" s="1" t="str">
        <f>IF(B11="","",SUBTOTAL(3,B$10:$B11))</f>
        <v/>
      </c>
      <c r="B11" s="33"/>
      <c r="C11" s="34" t="s">
        <v>26</v>
      </c>
      <c r="D11" s="35"/>
      <c r="E11" s="35"/>
      <c r="F11" s="36"/>
      <c r="G11" s="37"/>
      <c r="H11" s="38"/>
      <c r="I11" s="39"/>
      <c r="J11" s="39"/>
      <c r="K11" s="39"/>
      <c r="L11" s="39"/>
      <c r="M11" s="39"/>
      <c r="N11" s="40"/>
      <c r="O11" s="41"/>
      <c r="P11" s="41"/>
      <c r="Q11" s="41"/>
      <c r="R11" s="41"/>
      <c r="S11" s="42"/>
    </row>
    <row r="12" spans="1:19" ht="33" x14ac:dyDescent="0.25">
      <c r="A12" s="1">
        <f>IF(B12="","",SUBTOTAL(3,B$12:$B12))</f>
        <v>1</v>
      </c>
      <c r="B12" s="43">
        <v>1</v>
      </c>
      <c r="C12" s="35" t="s">
        <v>27</v>
      </c>
      <c r="D12" s="35" t="s">
        <v>28</v>
      </c>
      <c r="E12" s="35" t="s">
        <v>29</v>
      </c>
      <c r="F12" s="43">
        <v>2</v>
      </c>
      <c r="G12" s="44">
        <v>0.8</v>
      </c>
      <c r="H12" s="45"/>
      <c r="I12" s="39">
        <v>3931200.0000000005</v>
      </c>
      <c r="J12" s="39">
        <v>2096640.0000000002</v>
      </c>
      <c r="K12" s="39">
        <v>1747200.0000000002</v>
      </c>
      <c r="L12" s="39">
        <v>873600.00000000012</v>
      </c>
      <c r="M12" s="39">
        <v>436800.00000000006</v>
      </c>
      <c r="N12" s="40">
        <v>4324320.0000000009</v>
      </c>
      <c r="O12" s="40">
        <v>2306304.0000000005</v>
      </c>
      <c r="P12" s="40">
        <v>1921920.0000000005</v>
      </c>
      <c r="Q12" s="40">
        <v>960960.00000000023</v>
      </c>
      <c r="R12" s="40">
        <v>480480.00000000012</v>
      </c>
      <c r="S12" s="42"/>
    </row>
    <row r="13" spans="1:19" x14ac:dyDescent="0.25">
      <c r="A13" s="1">
        <f>IF(B13="","",SUBTOTAL(3,B$12:$B13))</f>
        <v>2</v>
      </c>
      <c r="B13" s="43">
        <v>2</v>
      </c>
      <c r="C13" s="35" t="s">
        <v>30</v>
      </c>
      <c r="D13" s="35" t="s">
        <v>29</v>
      </c>
      <c r="E13" s="35" t="s">
        <v>31</v>
      </c>
      <c r="F13" s="43">
        <v>2</v>
      </c>
      <c r="G13" s="44">
        <v>0.7</v>
      </c>
      <c r="H13" s="45"/>
      <c r="I13" s="39">
        <v>3439800</v>
      </c>
      <c r="J13" s="39">
        <v>1834560</v>
      </c>
      <c r="K13" s="39">
        <v>1528800</v>
      </c>
      <c r="L13" s="39">
        <v>764400</v>
      </c>
      <c r="M13" s="39">
        <v>382200</v>
      </c>
      <c r="N13" s="40">
        <v>3783780.0000000005</v>
      </c>
      <c r="O13" s="40">
        <v>2018016.0000000002</v>
      </c>
      <c r="P13" s="40">
        <v>1681680.0000000002</v>
      </c>
      <c r="Q13" s="40">
        <v>840840.00000000012</v>
      </c>
      <c r="R13" s="40">
        <v>420420.00000000006</v>
      </c>
      <c r="S13" s="42"/>
    </row>
    <row r="14" spans="1:19" ht="33" x14ac:dyDescent="0.25">
      <c r="A14" s="1" t="str">
        <f>IF(B14="","",SUBTOTAL(3,B$12:$B14))</f>
        <v/>
      </c>
      <c r="B14" s="43"/>
      <c r="C14" s="35"/>
      <c r="D14" s="35" t="s">
        <v>32</v>
      </c>
      <c r="E14" s="35" t="s">
        <v>33</v>
      </c>
      <c r="F14" s="43">
        <v>3</v>
      </c>
      <c r="G14" s="44">
        <v>0.8</v>
      </c>
      <c r="H14" s="45"/>
      <c r="I14" s="39">
        <v>2184000</v>
      </c>
      <c r="J14" s="39">
        <v>1310400.0000000002</v>
      </c>
      <c r="K14" s="39">
        <v>1092000</v>
      </c>
      <c r="L14" s="39">
        <v>546000</v>
      </c>
      <c r="M14" s="39">
        <v>393120.00000000006</v>
      </c>
      <c r="N14" s="40">
        <v>2402400</v>
      </c>
      <c r="O14" s="40">
        <v>1441440.0000000005</v>
      </c>
      <c r="P14" s="40">
        <v>1201200</v>
      </c>
      <c r="Q14" s="40">
        <v>600600</v>
      </c>
      <c r="R14" s="40">
        <v>432432.00000000012</v>
      </c>
      <c r="S14" s="42"/>
    </row>
    <row r="15" spans="1:19" x14ac:dyDescent="0.25">
      <c r="A15" s="1">
        <f>IF(B15="","",SUBTOTAL(3,B$12:$B15))</f>
        <v>3</v>
      </c>
      <c r="B15" s="43">
        <v>3</v>
      </c>
      <c r="C15" s="35" t="s">
        <v>34</v>
      </c>
      <c r="D15" s="35" t="s">
        <v>35</v>
      </c>
      <c r="E15" s="35" t="s">
        <v>36</v>
      </c>
      <c r="F15" s="43">
        <v>5</v>
      </c>
      <c r="G15" s="44">
        <v>0.85</v>
      </c>
      <c r="H15" s="45"/>
      <c r="I15" s="39">
        <v>928200</v>
      </c>
      <c r="J15" s="39">
        <v>556920</v>
      </c>
      <c r="K15" s="39">
        <v>464100</v>
      </c>
      <c r="L15" s="39">
        <v>348075</v>
      </c>
      <c r="M15" s="39">
        <v>278460</v>
      </c>
      <c r="N15" s="40">
        <v>1021020.0000000001</v>
      </c>
      <c r="O15" s="40">
        <v>612612</v>
      </c>
      <c r="P15" s="40">
        <v>510510.00000000006</v>
      </c>
      <c r="Q15" s="40">
        <v>382882.50000000006</v>
      </c>
      <c r="R15" s="40">
        <v>306306</v>
      </c>
      <c r="S15" s="42"/>
    </row>
    <row r="16" spans="1:19" x14ac:dyDescent="0.25">
      <c r="A16" s="1">
        <f>IF(B16="","",SUBTOTAL(3,B$12:$B16))</f>
        <v>4</v>
      </c>
      <c r="B16" s="43">
        <v>4</v>
      </c>
      <c r="C16" s="35" t="s">
        <v>37</v>
      </c>
      <c r="D16" s="35" t="s">
        <v>28</v>
      </c>
      <c r="E16" s="35" t="s">
        <v>38</v>
      </c>
      <c r="F16" s="43">
        <v>5</v>
      </c>
      <c r="G16" s="44">
        <v>0.85</v>
      </c>
      <c r="H16" s="45"/>
      <c r="I16" s="39">
        <v>928200</v>
      </c>
      <c r="J16" s="39">
        <v>556920</v>
      </c>
      <c r="K16" s="39">
        <v>464100</v>
      </c>
      <c r="L16" s="39">
        <v>348075</v>
      </c>
      <c r="M16" s="39">
        <v>278460</v>
      </c>
      <c r="N16" s="40">
        <v>1021020.0000000001</v>
      </c>
      <c r="O16" s="40">
        <v>612612</v>
      </c>
      <c r="P16" s="40">
        <v>510510.00000000006</v>
      </c>
      <c r="Q16" s="40">
        <v>382882.50000000006</v>
      </c>
      <c r="R16" s="40">
        <v>306306</v>
      </c>
      <c r="S16" s="42"/>
    </row>
    <row r="17" spans="1:19" ht="33" x14ac:dyDescent="0.25">
      <c r="A17" s="1">
        <f>IF(B17="","",SUBTOTAL(3,B$12:$B17))</f>
        <v>5</v>
      </c>
      <c r="B17" s="43">
        <v>5</v>
      </c>
      <c r="C17" s="35" t="s">
        <v>39</v>
      </c>
      <c r="D17" s="35" t="s">
        <v>40</v>
      </c>
      <c r="E17" s="35" t="s">
        <v>41</v>
      </c>
      <c r="F17" s="43">
        <v>2</v>
      </c>
      <c r="G17" s="44">
        <v>1</v>
      </c>
      <c r="H17" s="45"/>
      <c r="I17" s="39">
        <v>4914000</v>
      </c>
      <c r="J17" s="39">
        <v>2620800</v>
      </c>
      <c r="K17" s="39">
        <v>2184000</v>
      </c>
      <c r="L17" s="39">
        <v>1092000</v>
      </c>
      <c r="M17" s="39">
        <v>546000</v>
      </c>
      <c r="N17" s="40">
        <v>5405400</v>
      </c>
      <c r="O17" s="40">
        <v>2882880</v>
      </c>
      <c r="P17" s="40">
        <v>2402400</v>
      </c>
      <c r="Q17" s="40">
        <v>1201200</v>
      </c>
      <c r="R17" s="40">
        <v>600600</v>
      </c>
      <c r="S17" s="42"/>
    </row>
    <row r="18" spans="1:19" x14ac:dyDescent="0.25">
      <c r="A18" s="1">
        <f>IF(B18="","",SUBTOTAL(3,B$12:$B18))</f>
        <v>6</v>
      </c>
      <c r="B18" s="43">
        <v>6</v>
      </c>
      <c r="C18" s="35" t="s">
        <v>42</v>
      </c>
      <c r="D18" s="35" t="s">
        <v>28</v>
      </c>
      <c r="E18" s="35" t="s">
        <v>43</v>
      </c>
      <c r="F18" s="43">
        <v>5</v>
      </c>
      <c r="G18" s="44">
        <v>0.9</v>
      </c>
      <c r="H18" s="45"/>
      <c r="I18" s="39">
        <v>982800.00000000012</v>
      </c>
      <c r="J18" s="39">
        <v>589680</v>
      </c>
      <c r="K18" s="39">
        <v>491400.00000000006</v>
      </c>
      <c r="L18" s="39">
        <v>368550</v>
      </c>
      <c r="M18" s="39">
        <v>294840</v>
      </c>
      <c r="N18" s="40">
        <v>1081080.0000000002</v>
      </c>
      <c r="O18" s="40">
        <v>648648</v>
      </c>
      <c r="P18" s="40">
        <v>540540.00000000012</v>
      </c>
      <c r="Q18" s="40">
        <v>405405.00000000006</v>
      </c>
      <c r="R18" s="40">
        <v>324324</v>
      </c>
      <c r="S18" s="42"/>
    </row>
    <row r="19" spans="1:19" ht="33" x14ac:dyDescent="0.25">
      <c r="A19" s="1">
        <f>IF(B19="","",SUBTOTAL(3,B$12:$B19))</f>
        <v>7</v>
      </c>
      <c r="B19" s="43">
        <v>7</v>
      </c>
      <c r="C19" s="35" t="s">
        <v>44</v>
      </c>
      <c r="D19" s="35" t="s">
        <v>28</v>
      </c>
      <c r="E19" s="35" t="s">
        <v>45</v>
      </c>
      <c r="F19" s="43">
        <v>4</v>
      </c>
      <c r="G19" s="44">
        <v>0.9</v>
      </c>
      <c r="H19" s="45"/>
      <c r="I19" s="39">
        <v>1474200</v>
      </c>
      <c r="J19" s="39">
        <v>1031940</v>
      </c>
      <c r="K19" s="39">
        <v>859950</v>
      </c>
      <c r="L19" s="39">
        <v>491400.00000000006</v>
      </c>
      <c r="M19" s="39">
        <v>368550</v>
      </c>
      <c r="N19" s="40">
        <v>1621620.0000000002</v>
      </c>
      <c r="O19" s="40">
        <v>1135134</v>
      </c>
      <c r="P19" s="40">
        <v>945945.00000000012</v>
      </c>
      <c r="Q19" s="40">
        <v>540540.00000000012</v>
      </c>
      <c r="R19" s="40">
        <v>405405.00000000006</v>
      </c>
      <c r="S19" s="42"/>
    </row>
    <row r="20" spans="1:19" ht="49.5" x14ac:dyDescent="0.25">
      <c r="A20" s="1">
        <f>IF(B20="","",SUBTOTAL(3,B$12:$B20))</f>
        <v>8</v>
      </c>
      <c r="B20" s="43">
        <v>8</v>
      </c>
      <c r="C20" s="42" t="s">
        <v>46</v>
      </c>
      <c r="D20" s="42"/>
      <c r="E20" s="42"/>
      <c r="F20" s="43">
        <v>1</v>
      </c>
      <c r="G20" s="44">
        <v>1</v>
      </c>
      <c r="H20" s="45"/>
      <c r="I20" s="39">
        <v>8190000</v>
      </c>
      <c r="J20" s="39">
        <v>4258800</v>
      </c>
      <c r="K20" s="39">
        <v>3549000</v>
      </c>
      <c r="L20" s="39">
        <v>1638000</v>
      </c>
      <c r="M20" s="39">
        <v>819000</v>
      </c>
      <c r="N20" s="40">
        <v>9009000</v>
      </c>
      <c r="O20" s="40">
        <v>4684680</v>
      </c>
      <c r="P20" s="40">
        <v>3903900.0000000005</v>
      </c>
      <c r="Q20" s="40">
        <v>1801800.0000000002</v>
      </c>
      <c r="R20" s="40">
        <v>900900.00000000012</v>
      </c>
      <c r="S20" s="42"/>
    </row>
    <row r="21" spans="1:19" x14ac:dyDescent="0.25">
      <c r="A21" s="1">
        <f>IF(B21="","",SUBTOTAL(3,B$12:$B21))</f>
        <v>9</v>
      </c>
      <c r="B21" s="43">
        <v>9</v>
      </c>
      <c r="C21" s="35" t="s">
        <v>47</v>
      </c>
      <c r="D21" s="35" t="s">
        <v>28</v>
      </c>
      <c r="E21" s="35" t="s">
        <v>48</v>
      </c>
      <c r="F21" s="43">
        <v>1</v>
      </c>
      <c r="G21" s="44">
        <v>0.9</v>
      </c>
      <c r="H21" s="45"/>
      <c r="I21" s="39">
        <v>7371000.0000000009</v>
      </c>
      <c r="J21" s="39">
        <v>3832920.0000000005</v>
      </c>
      <c r="K21" s="39">
        <v>3194100</v>
      </c>
      <c r="L21" s="39">
        <v>1474200</v>
      </c>
      <c r="M21" s="39">
        <v>737100</v>
      </c>
      <c r="N21" s="40">
        <v>8108100.0000000019</v>
      </c>
      <c r="O21" s="40">
        <v>4216212.0000000009</v>
      </c>
      <c r="P21" s="40">
        <v>3513510.0000000005</v>
      </c>
      <c r="Q21" s="40">
        <v>1621620.0000000002</v>
      </c>
      <c r="R21" s="40">
        <v>810810.00000000012</v>
      </c>
      <c r="S21" s="42"/>
    </row>
    <row r="22" spans="1:19" ht="17.25" x14ac:dyDescent="0.25">
      <c r="A22" s="1" t="str">
        <f>IF(B22="","",SUBTOTAL(3,B$12:$B22))</f>
        <v/>
      </c>
      <c r="B22" s="43"/>
      <c r="C22" s="46"/>
      <c r="D22" s="35" t="s">
        <v>49</v>
      </c>
      <c r="E22" s="35" t="s">
        <v>50</v>
      </c>
      <c r="F22" s="43">
        <v>1</v>
      </c>
      <c r="G22" s="44">
        <v>0.85</v>
      </c>
      <c r="H22" s="45"/>
      <c r="I22" s="39">
        <v>6961500</v>
      </c>
      <c r="J22" s="39">
        <v>3619980</v>
      </c>
      <c r="K22" s="39">
        <v>3016650</v>
      </c>
      <c r="L22" s="39">
        <v>1392300</v>
      </c>
      <c r="M22" s="39">
        <v>696150</v>
      </c>
      <c r="N22" s="40">
        <v>7657650.0000000009</v>
      </c>
      <c r="O22" s="40">
        <v>3981978.0000000005</v>
      </c>
      <c r="P22" s="40">
        <v>3318315.0000000005</v>
      </c>
      <c r="Q22" s="40">
        <v>1531530.0000000002</v>
      </c>
      <c r="R22" s="40">
        <v>765765.00000000012</v>
      </c>
      <c r="S22" s="42"/>
    </row>
    <row r="23" spans="1:19" x14ac:dyDescent="0.25">
      <c r="A23" s="1" t="str">
        <f>IF(B23="","",SUBTOTAL(3,B$12:$B23))</f>
        <v/>
      </c>
      <c r="B23" s="43"/>
      <c r="C23" s="35"/>
      <c r="D23" s="35" t="s">
        <v>49</v>
      </c>
      <c r="E23" s="35" t="s">
        <v>51</v>
      </c>
      <c r="F23" s="43">
        <v>2</v>
      </c>
      <c r="G23" s="44">
        <v>0.65</v>
      </c>
      <c r="H23" s="45"/>
      <c r="I23" s="39">
        <v>3194100.0000000005</v>
      </c>
      <c r="J23" s="39">
        <v>1703520.0000000002</v>
      </c>
      <c r="K23" s="39">
        <v>1419600.0000000002</v>
      </c>
      <c r="L23" s="39">
        <v>709800.00000000012</v>
      </c>
      <c r="M23" s="39">
        <v>354900.00000000006</v>
      </c>
      <c r="N23" s="40">
        <v>3513510.0000000009</v>
      </c>
      <c r="O23" s="40">
        <v>1873872.0000000005</v>
      </c>
      <c r="P23" s="40">
        <v>1561560.0000000005</v>
      </c>
      <c r="Q23" s="40">
        <v>780780.00000000023</v>
      </c>
      <c r="R23" s="40">
        <v>390390.00000000012</v>
      </c>
      <c r="S23" s="42"/>
    </row>
    <row r="24" spans="1:19" x14ac:dyDescent="0.25">
      <c r="A24" s="1">
        <f>IF(B24="","",SUBTOTAL(3,B$12:$B24))</f>
        <v>10</v>
      </c>
      <c r="B24" s="43">
        <v>10</v>
      </c>
      <c r="C24" s="35" t="s">
        <v>52</v>
      </c>
      <c r="D24" s="35" t="s">
        <v>47</v>
      </c>
      <c r="E24" s="35" t="s">
        <v>51</v>
      </c>
      <c r="F24" s="43">
        <v>3</v>
      </c>
      <c r="G24" s="44">
        <v>1</v>
      </c>
      <c r="H24" s="45"/>
      <c r="I24" s="39">
        <v>2730000</v>
      </c>
      <c r="J24" s="39">
        <v>1638000</v>
      </c>
      <c r="K24" s="39">
        <v>1365000</v>
      </c>
      <c r="L24" s="39">
        <v>682500</v>
      </c>
      <c r="M24" s="39">
        <v>491400</v>
      </c>
      <c r="N24" s="40">
        <v>3003000.0000000005</v>
      </c>
      <c r="O24" s="40">
        <v>1801800.0000000002</v>
      </c>
      <c r="P24" s="40">
        <v>1501500.0000000002</v>
      </c>
      <c r="Q24" s="40">
        <v>750750.00000000012</v>
      </c>
      <c r="R24" s="40">
        <v>540540</v>
      </c>
      <c r="S24" s="42"/>
    </row>
    <row r="25" spans="1:19" x14ac:dyDescent="0.25">
      <c r="A25" s="1" t="str">
        <f>IF(B25="","",SUBTOTAL(3,B$12:$B25))</f>
        <v/>
      </c>
      <c r="B25" s="43"/>
      <c r="C25" s="35"/>
      <c r="D25" s="35" t="s">
        <v>49</v>
      </c>
      <c r="E25" s="35" t="s">
        <v>47</v>
      </c>
      <c r="F25" s="43">
        <v>4</v>
      </c>
      <c r="G25" s="44">
        <v>1</v>
      </c>
      <c r="H25" s="45"/>
      <c r="I25" s="39">
        <v>1638000</v>
      </c>
      <c r="J25" s="39">
        <v>1146600</v>
      </c>
      <c r="K25" s="39">
        <v>955500</v>
      </c>
      <c r="L25" s="39">
        <v>546000</v>
      </c>
      <c r="M25" s="39">
        <v>409500</v>
      </c>
      <c r="N25" s="40">
        <v>1801800.0000000002</v>
      </c>
      <c r="O25" s="40">
        <v>1261260</v>
      </c>
      <c r="P25" s="40">
        <v>1051050</v>
      </c>
      <c r="Q25" s="40">
        <v>600600</v>
      </c>
      <c r="R25" s="40">
        <v>450450.00000000006</v>
      </c>
      <c r="S25" s="42"/>
    </row>
    <row r="26" spans="1:19" x14ac:dyDescent="0.25">
      <c r="A26" s="1">
        <f>IF(B26="","",SUBTOTAL(3,B$12:$B26))</f>
        <v>11</v>
      </c>
      <c r="B26" s="43">
        <v>11</v>
      </c>
      <c r="C26" s="35" t="s">
        <v>53</v>
      </c>
      <c r="D26" s="35" t="s">
        <v>28</v>
      </c>
      <c r="E26" s="35" t="s">
        <v>29</v>
      </c>
      <c r="F26" s="43">
        <v>3</v>
      </c>
      <c r="G26" s="44">
        <v>0.75</v>
      </c>
      <c r="H26" s="45"/>
      <c r="I26" s="39">
        <v>2047500.0000000002</v>
      </c>
      <c r="J26" s="39">
        <v>1228500.0000000002</v>
      </c>
      <c r="K26" s="39">
        <v>1023750.0000000001</v>
      </c>
      <c r="L26" s="39">
        <v>511875.00000000006</v>
      </c>
      <c r="M26" s="39">
        <v>368550.00000000006</v>
      </c>
      <c r="N26" s="40">
        <v>2252250.0000000005</v>
      </c>
      <c r="O26" s="40">
        <v>1351350.0000000005</v>
      </c>
      <c r="P26" s="40">
        <v>1126125.0000000002</v>
      </c>
      <c r="Q26" s="40">
        <v>563062.50000000012</v>
      </c>
      <c r="R26" s="40">
        <v>405405.00000000012</v>
      </c>
      <c r="S26" s="42"/>
    </row>
    <row r="27" spans="1:19" x14ac:dyDescent="0.25">
      <c r="A27" s="1">
        <f>IF(B27="","",SUBTOTAL(3,B$12:$B27))</f>
        <v>12</v>
      </c>
      <c r="B27" s="43">
        <v>12</v>
      </c>
      <c r="C27" s="35" t="s">
        <v>54</v>
      </c>
      <c r="D27" s="35" t="s">
        <v>55</v>
      </c>
      <c r="E27" s="35" t="s">
        <v>56</v>
      </c>
      <c r="F27" s="43">
        <v>3</v>
      </c>
      <c r="G27" s="44">
        <v>1</v>
      </c>
      <c r="H27" s="45"/>
      <c r="I27" s="39">
        <v>2730000</v>
      </c>
      <c r="J27" s="39">
        <v>1638000</v>
      </c>
      <c r="K27" s="39">
        <v>1365000</v>
      </c>
      <c r="L27" s="39">
        <v>682500</v>
      </c>
      <c r="M27" s="39">
        <v>491400</v>
      </c>
      <c r="N27" s="40">
        <v>3003000.0000000005</v>
      </c>
      <c r="O27" s="40">
        <v>1801800.0000000002</v>
      </c>
      <c r="P27" s="40">
        <v>1501500.0000000002</v>
      </c>
      <c r="Q27" s="40">
        <v>750750.00000000012</v>
      </c>
      <c r="R27" s="40">
        <v>540540</v>
      </c>
      <c r="S27" s="42"/>
    </row>
    <row r="28" spans="1:19" x14ac:dyDescent="0.25">
      <c r="A28" s="1" t="str">
        <f>IF(B28="","",SUBTOTAL(3,B$12:$B28))</f>
        <v/>
      </c>
      <c r="B28" s="43"/>
      <c r="C28" s="35"/>
      <c r="D28" s="35" t="s">
        <v>56</v>
      </c>
      <c r="E28" s="35" t="s">
        <v>43</v>
      </c>
      <c r="F28" s="43">
        <v>4</v>
      </c>
      <c r="G28" s="44">
        <v>0.7</v>
      </c>
      <c r="H28" s="45"/>
      <c r="I28" s="39">
        <v>1146600</v>
      </c>
      <c r="J28" s="39">
        <v>802620</v>
      </c>
      <c r="K28" s="39">
        <v>668850</v>
      </c>
      <c r="L28" s="39">
        <v>382200</v>
      </c>
      <c r="M28" s="39">
        <v>286650</v>
      </c>
      <c r="N28" s="40">
        <v>1261260</v>
      </c>
      <c r="O28" s="40">
        <v>882882.00000000012</v>
      </c>
      <c r="P28" s="40">
        <v>735735.00000000012</v>
      </c>
      <c r="Q28" s="40">
        <v>420420.00000000006</v>
      </c>
      <c r="R28" s="40">
        <v>315315</v>
      </c>
      <c r="S28" s="42"/>
    </row>
    <row r="29" spans="1:19" x14ac:dyDescent="0.25">
      <c r="A29" s="1">
        <f>IF(B29="","",SUBTOTAL(3,B$12:$B29))</f>
        <v>13</v>
      </c>
      <c r="B29" s="43">
        <v>13</v>
      </c>
      <c r="C29" s="35" t="s">
        <v>35</v>
      </c>
      <c r="D29" s="35" t="s">
        <v>28</v>
      </c>
      <c r="E29" s="35" t="s">
        <v>33</v>
      </c>
      <c r="F29" s="43">
        <v>3</v>
      </c>
      <c r="G29" s="44">
        <v>0.7</v>
      </c>
      <c r="H29" s="45"/>
      <c r="I29" s="39">
        <v>1911000</v>
      </c>
      <c r="J29" s="39">
        <v>1146600</v>
      </c>
      <c r="K29" s="39">
        <v>955500</v>
      </c>
      <c r="L29" s="39">
        <v>477750</v>
      </c>
      <c r="M29" s="39">
        <v>343980</v>
      </c>
      <c r="N29" s="40">
        <v>2102100</v>
      </c>
      <c r="O29" s="40">
        <v>1261260</v>
      </c>
      <c r="P29" s="40">
        <v>1051050</v>
      </c>
      <c r="Q29" s="40">
        <v>525525</v>
      </c>
      <c r="R29" s="40">
        <v>378378.00000000006</v>
      </c>
      <c r="S29" s="42"/>
    </row>
    <row r="30" spans="1:19" x14ac:dyDescent="0.25">
      <c r="A30" s="1">
        <f>IF(B30="","",SUBTOTAL(3,B$12:$B30))</f>
        <v>14</v>
      </c>
      <c r="B30" s="43">
        <v>14</v>
      </c>
      <c r="C30" s="35" t="s">
        <v>57</v>
      </c>
      <c r="D30" s="35" t="s">
        <v>28</v>
      </c>
      <c r="E30" s="35" t="s">
        <v>58</v>
      </c>
      <c r="F30" s="43">
        <v>3</v>
      </c>
      <c r="G30" s="44">
        <v>0.7</v>
      </c>
      <c r="H30" s="45"/>
      <c r="I30" s="39">
        <v>1911000</v>
      </c>
      <c r="J30" s="39">
        <v>1146600</v>
      </c>
      <c r="K30" s="39">
        <v>955500</v>
      </c>
      <c r="L30" s="39">
        <v>477750</v>
      </c>
      <c r="M30" s="39">
        <v>343980</v>
      </c>
      <c r="N30" s="40">
        <v>2102100</v>
      </c>
      <c r="O30" s="40">
        <v>1261260</v>
      </c>
      <c r="P30" s="40">
        <v>1051050</v>
      </c>
      <c r="Q30" s="40">
        <v>525525</v>
      </c>
      <c r="R30" s="40">
        <v>378378.00000000006</v>
      </c>
      <c r="S30" s="42"/>
    </row>
    <row r="31" spans="1:19" ht="33" x14ac:dyDescent="0.25">
      <c r="A31" s="1">
        <f>IF(B31="","",SUBTOTAL(3,B$12:$B31))</f>
        <v>15</v>
      </c>
      <c r="B31" s="43">
        <v>15</v>
      </c>
      <c r="C31" s="35" t="s">
        <v>51</v>
      </c>
      <c r="D31" s="35" t="s">
        <v>59</v>
      </c>
      <c r="E31" s="35" t="s">
        <v>60</v>
      </c>
      <c r="F31" s="43">
        <v>1</v>
      </c>
      <c r="G31" s="44">
        <v>1</v>
      </c>
      <c r="H31" s="45"/>
      <c r="I31" s="39">
        <v>8190000</v>
      </c>
      <c r="J31" s="39">
        <v>4258800</v>
      </c>
      <c r="K31" s="39">
        <v>3549000</v>
      </c>
      <c r="L31" s="39">
        <v>1638000</v>
      </c>
      <c r="M31" s="39">
        <v>819000</v>
      </c>
      <c r="N31" s="40">
        <v>9009000</v>
      </c>
      <c r="O31" s="40">
        <v>4684680</v>
      </c>
      <c r="P31" s="40">
        <v>3903900.0000000005</v>
      </c>
      <c r="Q31" s="40">
        <v>1801800.0000000002</v>
      </c>
      <c r="R31" s="40">
        <v>900900.00000000012</v>
      </c>
      <c r="S31" s="42"/>
    </row>
    <row r="32" spans="1:19" x14ac:dyDescent="0.25">
      <c r="A32" s="1" t="str">
        <f>IF(B32="","",SUBTOTAL(3,B$12:$B32))</f>
        <v/>
      </c>
      <c r="B32" s="43"/>
      <c r="C32" s="35"/>
      <c r="D32" s="35" t="s">
        <v>49</v>
      </c>
      <c r="E32" s="35" t="s">
        <v>61</v>
      </c>
      <c r="F32" s="43">
        <v>1</v>
      </c>
      <c r="G32" s="44">
        <v>0.7</v>
      </c>
      <c r="H32" s="45"/>
      <c r="I32" s="39">
        <v>5733000</v>
      </c>
      <c r="J32" s="39">
        <v>2981160</v>
      </c>
      <c r="K32" s="39">
        <v>2484300</v>
      </c>
      <c r="L32" s="39">
        <v>1146600</v>
      </c>
      <c r="M32" s="39">
        <v>573300</v>
      </c>
      <c r="N32" s="40">
        <v>6306300.0000000009</v>
      </c>
      <c r="O32" s="40">
        <v>3279276.0000000005</v>
      </c>
      <c r="P32" s="40">
        <v>2732730</v>
      </c>
      <c r="Q32" s="40">
        <v>1261260</v>
      </c>
      <c r="R32" s="40">
        <v>630630</v>
      </c>
      <c r="S32" s="42"/>
    </row>
    <row r="33" spans="1:19" x14ac:dyDescent="0.25">
      <c r="A33" s="1">
        <f>IF(B33="","",SUBTOTAL(3,B$12:$B33))</f>
        <v>16</v>
      </c>
      <c r="B33" s="43">
        <v>16</v>
      </c>
      <c r="C33" s="35" t="s">
        <v>62</v>
      </c>
      <c r="D33" s="35" t="s">
        <v>28</v>
      </c>
      <c r="E33" s="35" t="s">
        <v>29</v>
      </c>
      <c r="F33" s="43">
        <v>1</v>
      </c>
      <c r="G33" s="44">
        <v>1</v>
      </c>
      <c r="H33" s="45"/>
      <c r="I33" s="39">
        <v>8190000</v>
      </c>
      <c r="J33" s="39">
        <v>4258800</v>
      </c>
      <c r="K33" s="39">
        <v>3549000</v>
      </c>
      <c r="L33" s="39">
        <v>1638000</v>
      </c>
      <c r="M33" s="39">
        <v>819000</v>
      </c>
      <c r="N33" s="40">
        <v>9009000</v>
      </c>
      <c r="O33" s="40">
        <v>4684680</v>
      </c>
      <c r="P33" s="40">
        <v>3903900.0000000005</v>
      </c>
      <c r="Q33" s="40">
        <v>1801800.0000000002</v>
      </c>
      <c r="R33" s="40">
        <v>900900.00000000012</v>
      </c>
      <c r="S33" s="42"/>
    </row>
    <row r="34" spans="1:19" x14ac:dyDescent="0.25">
      <c r="A34" s="1">
        <f>IF(B34="","",SUBTOTAL(3,B$12:$B34))</f>
        <v>17</v>
      </c>
      <c r="B34" s="43">
        <v>17</v>
      </c>
      <c r="C34" s="35" t="s">
        <v>63</v>
      </c>
      <c r="D34" s="35" t="s">
        <v>55</v>
      </c>
      <c r="E34" s="35" t="s">
        <v>29</v>
      </c>
      <c r="F34" s="43">
        <v>2</v>
      </c>
      <c r="G34" s="44">
        <v>0.8</v>
      </c>
      <c r="H34" s="45"/>
      <c r="I34" s="39">
        <v>3931200.0000000005</v>
      </c>
      <c r="J34" s="39">
        <v>2096640.0000000002</v>
      </c>
      <c r="K34" s="39">
        <v>1747200.0000000002</v>
      </c>
      <c r="L34" s="39">
        <v>873600.00000000012</v>
      </c>
      <c r="M34" s="39">
        <v>436800.00000000006</v>
      </c>
      <c r="N34" s="40">
        <v>4324320.0000000009</v>
      </c>
      <c r="O34" s="40">
        <v>2306304.0000000005</v>
      </c>
      <c r="P34" s="40">
        <v>1921920.0000000005</v>
      </c>
      <c r="Q34" s="40">
        <v>960960.00000000023</v>
      </c>
      <c r="R34" s="40">
        <v>480480.00000000012</v>
      </c>
      <c r="S34" s="42"/>
    </row>
    <row r="35" spans="1:19" x14ac:dyDescent="0.25">
      <c r="A35" s="1">
        <f>IF(B35="","",SUBTOTAL(3,B$12:$B35))</f>
        <v>18</v>
      </c>
      <c r="B35" s="43">
        <v>18</v>
      </c>
      <c r="C35" s="35" t="s">
        <v>64</v>
      </c>
      <c r="D35" s="35" t="s">
        <v>47</v>
      </c>
      <c r="E35" s="35" t="s">
        <v>65</v>
      </c>
      <c r="F35" s="43">
        <v>3</v>
      </c>
      <c r="G35" s="44">
        <v>0.7</v>
      </c>
      <c r="H35" s="45"/>
      <c r="I35" s="39">
        <v>1911000</v>
      </c>
      <c r="J35" s="39">
        <v>1146600</v>
      </c>
      <c r="K35" s="39">
        <v>955500</v>
      </c>
      <c r="L35" s="39">
        <v>477750</v>
      </c>
      <c r="M35" s="39">
        <v>343980</v>
      </c>
      <c r="N35" s="40">
        <v>2102100</v>
      </c>
      <c r="O35" s="40">
        <v>1261260</v>
      </c>
      <c r="P35" s="40">
        <v>1051050</v>
      </c>
      <c r="Q35" s="40">
        <v>525525</v>
      </c>
      <c r="R35" s="40">
        <v>378378.00000000006</v>
      </c>
      <c r="S35" s="42"/>
    </row>
    <row r="36" spans="1:19" x14ac:dyDescent="0.25">
      <c r="A36" s="1">
        <f>IF(B36="","",SUBTOTAL(3,B$12:$B36))</f>
        <v>19</v>
      </c>
      <c r="B36" s="43">
        <v>19</v>
      </c>
      <c r="C36" s="35" t="s">
        <v>66</v>
      </c>
      <c r="D36" s="35" t="s">
        <v>28</v>
      </c>
      <c r="E36" s="35" t="s">
        <v>67</v>
      </c>
      <c r="F36" s="43">
        <v>3</v>
      </c>
      <c r="G36" s="44">
        <v>0.75</v>
      </c>
      <c r="H36" s="45"/>
      <c r="I36" s="39">
        <v>2047500.0000000002</v>
      </c>
      <c r="J36" s="39">
        <v>1228500.0000000002</v>
      </c>
      <c r="K36" s="39">
        <v>1023750.0000000001</v>
      </c>
      <c r="L36" s="39">
        <v>511875.00000000006</v>
      </c>
      <c r="M36" s="39">
        <v>368550.00000000006</v>
      </c>
      <c r="N36" s="40">
        <v>2252250.0000000005</v>
      </c>
      <c r="O36" s="40">
        <v>1351350.0000000005</v>
      </c>
      <c r="P36" s="40">
        <v>1126125.0000000002</v>
      </c>
      <c r="Q36" s="40">
        <v>563062.50000000012</v>
      </c>
      <c r="R36" s="40">
        <v>405405.00000000012</v>
      </c>
      <c r="S36" s="42"/>
    </row>
    <row r="37" spans="1:19" x14ac:dyDescent="0.25">
      <c r="A37" s="1">
        <f>IF(B37="","",SUBTOTAL(3,B$12:$B37))</f>
        <v>20</v>
      </c>
      <c r="B37" s="43">
        <v>20</v>
      </c>
      <c r="C37" s="35" t="s">
        <v>68</v>
      </c>
      <c r="D37" s="35" t="s">
        <v>43</v>
      </c>
      <c r="E37" s="35" t="s">
        <v>69</v>
      </c>
      <c r="F37" s="43">
        <v>2</v>
      </c>
      <c r="G37" s="44">
        <v>0.6</v>
      </c>
      <c r="H37" s="45"/>
      <c r="I37" s="39">
        <v>2948400</v>
      </c>
      <c r="J37" s="39">
        <v>1572480</v>
      </c>
      <c r="K37" s="39">
        <v>1310400</v>
      </c>
      <c r="L37" s="39">
        <v>655200</v>
      </c>
      <c r="M37" s="39">
        <v>327600</v>
      </c>
      <c r="N37" s="40">
        <v>3243240.0000000005</v>
      </c>
      <c r="O37" s="40">
        <v>1729728.0000000002</v>
      </c>
      <c r="P37" s="40">
        <v>1441440</v>
      </c>
      <c r="Q37" s="40">
        <v>720720</v>
      </c>
      <c r="R37" s="40">
        <v>360360</v>
      </c>
      <c r="S37" s="42"/>
    </row>
    <row r="38" spans="1:19" x14ac:dyDescent="0.25">
      <c r="A38" s="1">
        <f>IF(B38="","",SUBTOTAL(3,B$12:$B38))</f>
        <v>21</v>
      </c>
      <c r="B38" s="43">
        <v>21</v>
      </c>
      <c r="C38" s="35" t="s">
        <v>70</v>
      </c>
      <c r="D38" s="35" t="s">
        <v>28</v>
      </c>
      <c r="E38" s="35" t="s">
        <v>54</v>
      </c>
      <c r="F38" s="43">
        <v>5</v>
      </c>
      <c r="G38" s="44">
        <v>0.85</v>
      </c>
      <c r="H38" s="45"/>
      <c r="I38" s="39">
        <v>928200</v>
      </c>
      <c r="J38" s="39">
        <v>556920</v>
      </c>
      <c r="K38" s="39">
        <v>464100</v>
      </c>
      <c r="L38" s="39">
        <v>348075</v>
      </c>
      <c r="M38" s="39">
        <v>278460</v>
      </c>
      <c r="N38" s="40">
        <v>1021020.0000000001</v>
      </c>
      <c r="O38" s="40">
        <v>612612</v>
      </c>
      <c r="P38" s="40">
        <v>510510.00000000006</v>
      </c>
      <c r="Q38" s="40">
        <v>382882.50000000006</v>
      </c>
      <c r="R38" s="40">
        <v>306306</v>
      </c>
      <c r="S38" s="42"/>
    </row>
    <row r="39" spans="1:19" ht="33" x14ac:dyDescent="0.25">
      <c r="A39" s="1">
        <f>IF(B39="","",SUBTOTAL(3,B$12:$B39))</f>
        <v>22</v>
      </c>
      <c r="B39" s="43">
        <v>22</v>
      </c>
      <c r="C39" s="35" t="s">
        <v>71</v>
      </c>
      <c r="D39" s="35" t="s">
        <v>28</v>
      </c>
      <c r="E39" s="35" t="s">
        <v>72</v>
      </c>
      <c r="F39" s="43">
        <v>3</v>
      </c>
      <c r="G39" s="44">
        <v>1</v>
      </c>
      <c r="H39" s="45"/>
      <c r="I39" s="39">
        <v>2730000</v>
      </c>
      <c r="J39" s="39">
        <v>1638000</v>
      </c>
      <c r="K39" s="39">
        <v>1365000</v>
      </c>
      <c r="L39" s="39">
        <v>682500</v>
      </c>
      <c r="M39" s="39">
        <v>491400</v>
      </c>
      <c r="N39" s="40">
        <v>3003000.0000000005</v>
      </c>
      <c r="O39" s="40">
        <v>1801800.0000000002</v>
      </c>
      <c r="P39" s="40">
        <v>1501500.0000000002</v>
      </c>
      <c r="Q39" s="40">
        <v>750750.00000000012</v>
      </c>
      <c r="R39" s="40">
        <v>540540</v>
      </c>
      <c r="S39" s="42"/>
    </row>
    <row r="40" spans="1:19" ht="33" x14ac:dyDescent="0.25">
      <c r="A40" s="1" t="str">
        <f>IF(B40="","",SUBTOTAL(3,B$12:$B40))</f>
        <v/>
      </c>
      <c r="B40" s="43"/>
      <c r="C40" s="35"/>
      <c r="D40" s="35" t="s">
        <v>72</v>
      </c>
      <c r="E40" s="35" t="s">
        <v>29</v>
      </c>
      <c r="F40" s="43">
        <v>4</v>
      </c>
      <c r="G40" s="44">
        <v>0.9</v>
      </c>
      <c r="H40" s="45"/>
      <c r="I40" s="39">
        <v>1474200</v>
      </c>
      <c r="J40" s="39">
        <v>1031940</v>
      </c>
      <c r="K40" s="39">
        <v>859950</v>
      </c>
      <c r="L40" s="39">
        <v>491400.00000000006</v>
      </c>
      <c r="M40" s="39">
        <v>368550</v>
      </c>
      <c r="N40" s="40">
        <v>1621620.0000000002</v>
      </c>
      <c r="O40" s="40">
        <v>1135134</v>
      </c>
      <c r="P40" s="40">
        <v>945945.00000000012</v>
      </c>
      <c r="Q40" s="40">
        <v>540540.00000000012</v>
      </c>
      <c r="R40" s="40">
        <v>405405.00000000006</v>
      </c>
      <c r="S40" s="42"/>
    </row>
    <row r="41" spans="1:19" x14ac:dyDescent="0.25">
      <c r="A41" s="1">
        <f>IF(B41="","",SUBTOTAL(3,B$12:$B41))</f>
        <v>23</v>
      </c>
      <c r="B41" s="43">
        <v>23</v>
      </c>
      <c r="C41" s="35" t="s">
        <v>28</v>
      </c>
      <c r="D41" s="35" t="s">
        <v>73</v>
      </c>
      <c r="E41" s="35" t="s">
        <v>62</v>
      </c>
      <c r="F41" s="43">
        <v>1</v>
      </c>
      <c r="G41" s="44">
        <v>0.9</v>
      </c>
      <c r="H41" s="45"/>
      <c r="I41" s="39">
        <v>7371000.0000000009</v>
      </c>
      <c r="J41" s="39">
        <v>3832920.0000000005</v>
      </c>
      <c r="K41" s="39">
        <v>3194100</v>
      </c>
      <c r="L41" s="39">
        <v>1474200</v>
      </c>
      <c r="M41" s="39">
        <v>737100</v>
      </c>
      <c r="N41" s="40">
        <v>8108100.0000000019</v>
      </c>
      <c r="O41" s="40">
        <v>4216212.0000000009</v>
      </c>
      <c r="P41" s="40">
        <v>3513510.0000000005</v>
      </c>
      <c r="Q41" s="40">
        <v>1621620.0000000002</v>
      </c>
      <c r="R41" s="40">
        <v>810810.00000000012</v>
      </c>
      <c r="S41" s="42"/>
    </row>
    <row r="42" spans="1:19" x14ac:dyDescent="0.25">
      <c r="A42" s="1" t="str">
        <f>IF(B42="","",SUBTOTAL(3,B$12:$B42))</f>
        <v/>
      </c>
      <c r="B42" s="43"/>
      <c r="C42" s="35"/>
      <c r="D42" s="35" t="s">
        <v>62</v>
      </c>
      <c r="E42" s="35" t="s">
        <v>74</v>
      </c>
      <c r="F42" s="43">
        <v>1</v>
      </c>
      <c r="G42" s="44">
        <v>1.3</v>
      </c>
      <c r="H42" s="45"/>
      <c r="I42" s="39">
        <v>10647000.000000002</v>
      </c>
      <c r="J42" s="39">
        <v>5536440.0000000009</v>
      </c>
      <c r="K42" s="39">
        <v>4613700.0000000009</v>
      </c>
      <c r="L42" s="39">
        <v>2129400.0000000005</v>
      </c>
      <c r="M42" s="39">
        <v>1064700.0000000002</v>
      </c>
      <c r="N42" s="40">
        <v>11711700.000000004</v>
      </c>
      <c r="O42" s="40">
        <v>6090084.0000000019</v>
      </c>
      <c r="P42" s="40">
        <v>5075070.0000000019</v>
      </c>
      <c r="Q42" s="40">
        <v>2342340.0000000009</v>
      </c>
      <c r="R42" s="40">
        <v>1171170.0000000005</v>
      </c>
      <c r="S42" s="42"/>
    </row>
    <row r="43" spans="1:19" x14ac:dyDescent="0.25">
      <c r="A43" s="1" t="str">
        <f>IF(B43="","",SUBTOTAL(3,B$12:$B43))</f>
        <v/>
      </c>
      <c r="B43" s="43"/>
      <c r="C43" s="35"/>
      <c r="D43" s="35" t="s">
        <v>75</v>
      </c>
      <c r="E43" s="35" t="s">
        <v>76</v>
      </c>
      <c r="F43" s="43">
        <v>1</v>
      </c>
      <c r="G43" s="44">
        <v>0.9</v>
      </c>
      <c r="H43" s="45"/>
      <c r="I43" s="39">
        <v>7371000.0000000009</v>
      </c>
      <c r="J43" s="39">
        <v>3832920.0000000005</v>
      </c>
      <c r="K43" s="39">
        <v>3194100</v>
      </c>
      <c r="L43" s="39">
        <v>1474200</v>
      </c>
      <c r="M43" s="39">
        <v>737100</v>
      </c>
      <c r="N43" s="40">
        <v>8108100.0000000019</v>
      </c>
      <c r="O43" s="40">
        <v>4216212.0000000009</v>
      </c>
      <c r="P43" s="40">
        <v>3513510.0000000005</v>
      </c>
      <c r="Q43" s="40">
        <v>1621620.0000000002</v>
      </c>
      <c r="R43" s="40">
        <v>810810.00000000012</v>
      </c>
      <c r="S43" s="42"/>
    </row>
    <row r="44" spans="1:19" x14ac:dyDescent="0.25">
      <c r="A44" s="1">
        <f>IF(B44="","",SUBTOTAL(3,B$12:$B44))</f>
        <v>24</v>
      </c>
      <c r="B44" s="43">
        <v>24</v>
      </c>
      <c r="C44" s="35" t="s">
        <v>77</v>
      </c>
      <c r="D44" s="35" t="s">
        <v>78</v>
      </c>
      <c r="E44" s="35" t="s">
        <v>79</v>
      </c>
      <c r="F44" s="43">
        <v>2</v>
      </c>
      <c r="G44" s="44">
        <v>0.85</v>
      </c>
      <c r="H44" s="45"/>
      <c r="I44" s="39">
        <v>4176899.9999999995</v>
      </c>
      <c r="J44" s="39">
        <v>2227680</v>
      </c>
      <c r="K44" s="39">
        <v>1856400</v>
      </c>
      <c r="L44" s="39">
        <v>928200</v>
      </c>
      <c r="M44" s="39">
        <v>464100</v>
      </c>
      <c r="N44" s="40">
        <v>4594590</v>
      </c>
      <c r="O44" s="40">
        <v>2450448</v>
      </c>
      <c r="P44" s="40">
        <v>2042040.0000000002</v>
      </c>
      <c r="Q44" s="40">
        <v>1021020.0000000001</v>
      </c>
      <c r="R44" s="40">
        <v>510510.00000000006</v>
      </c>
      <c r="S44" s="42"/>
    </row>
    <row r="45" spans="1:19" ht="33" x14ac:dyDescent="0.25">
      <c r="A45" s="1" t="str">
        <f>IF(B45="","",SUBTOTAL(3,B$12:$B45))</f>
        <v/>
      </c>
      <c r="B45" s="43"/>
      <c r="C45" s="35"/>
      <c r="D45" s="35" t="s">
        <v>80</v>
      </c>
      <c r="E45" s="35" t="s">
        <v>81</v>
      </c>
      <c r="F45" s="43">
        <v>3</v>
      </c>
      <c r="G45" s="44">
        <v>0.8</v>
      </c>
      <c r="H45" s="45"/>
      <c r="I45" s="39">
        <v>2184000</v>
      </c>
      <c r="J45" s="39">
        <v>1310400.0000000002</v>
      </c>
      <c r="K45" s="39">
        <v>1092000</v>
      </c>
      <c r="L45" s="39">
        <v>546000</v>
      </c>
      <c r="M45" s="39">
        <v>393120.00000000006</v>
      </c>
      <c r="N45" s="40">
        <v>2402400</v>
      </c>
      <c r="O45" s="40">
        <v>1441440.0000000005</v>
      </c>
      <c r="P45" s="40">
        <v>1201200</v>
      </c>
      <c r="Q45" s="40">
        <v>600600</v>
      </c>
      <c r="R45" s="40">
        <v>432432.00000000012</v>
      </c>
      <c r="S45" s="42"/>
    </row>
    <row r="46" spans="1:19" x14ac:dyDescent="0.25">
      <c r="A46" s="1">
        <f>IF(B46="","",SUBTOTAL(3,B$12:$B46))</f>
        <v>25</v>
      </c>
      <c r="B46" s="43">
        <v>25</v>
      </c>
      <c r="C46" s="35" t="s">
        <v>82</v>
      </c>
      <c r="D46" s="35" t="s">
        <v>28</v>
      </c>
      <c r="E46" s="35" t="s">
        <v>63</v>
      </c>
      <c r="F46" s="43">
        <v>2</v>
      </c>
      <c r="G46" s="44">
        <v>0.7</v>
      </c>
      <c r="H46" s="45"/>
      <c r="I46" s="39">
        <v>3439800</v>
      </c>
      <c r="J46" s="39">
        <v>1834560</v>
      </c>
      <c r="K46" s="39">
        <v>1528800</v>
      </c>
      <c r="L46" s="39">
        <v>764400</v>
      </c>
      <c r="M46" s="39">
        <v>382200</v>
      </c>
      <c r="N46" s="40">
        <v>3783780.0000000005</v>
      </c>
      <c r="O46" s="40">
        <v>2018016.0000000002</v>
      </c>
      <c r="P46" s="40">
        <v>1681680.0000000002</v>
      </c>
      <c r="Q46" s="40">
        <v>840840.00000000012</v>
      </c>
      <c r="R46" s="40">
        <v>420420.00000000006</v>
      </c>
      <c r="S46" s="42"/>
    </row>
    <row r="47" spans="1:19" x14ac:dyDescent="0.25">
      <c r="A47" s="1">
        <f>IF(B47="","",SUBTOTAL(3,B$12:$B47))</f>
        <v>26</v>
      </c>
      <c r="B47" s="43">
        <v>26</v>
      </c>
      <c r="C47" s="35" t="s">
        <v>83</v>
      </c>
      <c r="D47" s="35" t="s">
        <v>28</v>
      </c>
      <c r="E47" s="35" t="s">
        <v>84</v>
      </c>
      <c r="F47" s="43">
        <v>3</v>
      </c>
      <c r="G47" s="44">
        <v>0.8</v>
      </c>
      <c r="H47" s="45"/>
      <c r="I47" s="39">
        <v>2184000</v>
      </c>
      <c r="J47" s="39">
        <v>1310400.0000000002</v>
      </c>
      <c r="K47" s="39">
        <v>1092000</v>
      </c>
      <c r="L47" s="39">
        <v>546000</v>
      </c>
      <c r="M47" s="39">
        <v>393120.00000000006</v>
      </c>
      <c r="N47" s="40">
        <v>2402400</v>
      </c>
      <c r="O47" s="40">
        <v>1441440.0000000005</v>
      </c>
      <c r="P47" s="40">
        <v>1201200</v>
      </c>
      <c r="Q47" s="40">
        <v>600600</v>
      </c>
      <c r="R47" s="40">
        <v>432432.00000000012</v>
      </c>
      <c r="S47" s="42"/>
    </row>
    <row r="48" spans="1:19" ht="33" x14ac:dyDescent="0.25">
      <c r="A48" s="1">
        <f>IF(B48="","",SUBTOTAL(3,B$12:$B48))</f>
        <v>27</v>
      </c>
      <c r="B48" s="43">
        <v>27</v>
      </c>
      <c r="C48" s="35" t="s">
        <v>85</v>
      </c>
      <c r="D48" s="35" t="s">
        <v>28</v>
      </c>
      <c r="E48" s="35" t="s">
        <v>28</v>
      </c>
      <c r="F48" s="43">
        <v>1</v>
      </c>
      <c r="G48" s="44">
        <v>0.9</v>
      </c>
      <c r="H48" s="45"/>
      <c r="I48" s="39">
        <v>7371000.0000000009</v>
      </c>
      <c r="J48" s="39">
        <v>3832920.0000000005</v>
      </c>
      <c r="K48" s="39">
        <v>3194100</v>
      </c>
      <c r="L48" s="39">
        <v>1474200</v>
      </c>
      <c r="M48" s="39">
        <v>737100</v>
      </c>
      <c r="N48" s="40">
        <v>8108100.0000000019</v>
      </c>
      <c r="O48" s="40">
        <v>4216212.0000000009</v>
      </c>
      <c r="P48" s="40">
        <v>3513510.0000000005</v>
      </c>
      <c r="Q48" s="40">
        <v>1621620.0000000002</v>
      </c>
      <c r="R48" s="40">
        <v>810810.00000000012</v>
      </c>
      <c r="S48" s="42"/>
    </row>
    <row r="49" spans="1:19" ht="33" x14ac:dyDescent="0.25">
      <c r="A49" s="1">
        <f>IF(B49="","",SUBTOTAL(3,B$12:$B49))</f>
        <v>28</v>
      </c>
      <c r="B49" s="43">
        <v>28</v>
      </c>
      <c r="C49" s="35" t="s">
        <v>86</v>
      </c>
      <c r="D49" s="35" t="s">
        <v>87</v>
      </c>
      <c r="E49" s="35" t="s">
        <v>88</v>
      </c>
      <c r="F49" s="43">
        <v>2</v>
      </c>
      <c r="G49" s="44">
        <v>0.9</v>
      </c>
      <c r="H49" s="45"/>
      <c r="I49" s="39">
        <v>4422600</v>
      </c>
      <c r="J49" s="39">
        <v>2358720</v>
      </c>
      <c r="K49" s="39">
        <v>1965600.0000000002</v>
      </c>
      <c r="L49" s="39">
        <v>982800.00000000012</v>
      </c>
      <c r="M49" s="39">
        <v>491400.00000000006</v>
      </c>
      <c r="N49" s="40">
        <v>4864860</v>
      </c>
      <c r="O49" s="40">
        <v>2594592</v>
      </c>
      <c r="P49" s="40">
        <v>2162160.0000000005</v>
      </c>
      <c r="Q49" s="40">
        <v>1081080.0000000002</v>
      </c>
      <c r="R49" s="40">
        <v>540540.00000000012</v>
      </c>
      <c r="S49" s="42"/>
    </row>
    <row r="50" spans="1:19" ht="49.5" x14ac:dyDescent="0.25">
      <c r="A50" s="1">
        <f>IF(B50="","",SUBTOTAL(3,B$12:$B50))</f>
        <v>29</v>
      </c>
      <c r="B50" s="43">
        <v>29</v>
      </c>
      <c r="C50" s="42" t="s">
        <v>89</v>
      </c>
      <c r="D50" s="42"/>
      <c r="E50" s="42"/>
      <c r="F50" s="43">
        <v>2</v>
      </c>
      <c r="G50" s="44">
        <v>0.85</v>
      </c>
      <c r="H50" s="45"/>
      <c r="I50" s="39">
        <v>4176899.9999999995</v>
      </c>
      <c r="J50" s="39">
        <v>2227680</v>
      </c>
      <c r="K50" s="39">
        <v>1856400</v>
      </c>
      <c r="L50" s="39">
        <v>928200</v>
      </c>
      <c r="M50" s="39">
        <v>464100</v>
      </c>
      <c r="N50" s="40">
        <v>4594590</v>
      </c>
      <c r="O50" s="40">
        <v>2450448</v>
      </c>
      <c r="P50" s="40">
        <v>2042040.0000000002</v>
      </c>
      <c r="Q50" s="40">
        <v>1021020.0000000001</v>
      </c>
      <c r="R50" s="40">
        <v>510510.00000000006</v>
      </c>
      <c r="S50" s="42"/>
    </row>
    <row r="51" spans="1:19" ht="49.5" x14ac:dyDescent="0.25">
      <c r="A51" s="1">
        <f>IF(B51="","",SUBTOTAL(3,B$12:$B51))</f>
        <v>30</v>
      </c>
      <c r="B51" s="43">
        <v>30</v>
      </c>
      <c r="C51" s="42" t="s">
        <v>90</v>
      </c>
      <c r="D51" s="42"/>
      <c r="E51" s="42"/>
      <c r="F51" s="43"/>
      <c r="G51" s="44"/>
      <c r="H51" s="45"/>
      <c r="I51" s="39"/>
      <c r="J51" s="39"/>
      <c r="K51" s="39"/>
      <c r="L51" s="39"/>
      <c r="M51" s="39"/>
      <c r="N51" s="40"/>
      <c r="O51" s="40"/>
      <c r="P51" s="40"/>
      <c r="Q51" s="40"/>
      <c r="R51" s="40"/>
      <c r="S51" s="42"/>
    </row>
    <row r="52" spans="1:19" ht="33" x14ac:dyDescent="0.25">
      <c r="A52" s="1" t="str">
        <f>IF(B52="","",SUBTOTAL(3,B$12:$B52))</f>
        <v/>
      </c>
      <c r="B52" s="43"/>
      <c r="C52" s="35"/>
      <c r="D52" s="35" t="s">
        <v>91</v>
      </c>
      <c r="E52" s="35" t="s">
        <v>92</v>
      </c>
      <c r="F52" s="43">
        <v>3</v>
      </c>
      <c r="G52" s="44">
        <v>0.8</v>
      </c>
      <c r="H52" s="45"/>
      <c r="I52" s="39">
        <v>2184000</v>
      </c>
      <c r="J52" s="39">
        <v>1310400.0000000002</v>
      </c>
      <c r="K52" s="39">
        <v>1092000</v>
      </c>
      <c r="L52" s="39">
        <v>546000</v>
      </c>
      <c r="M52" s="39">
        <v>393120.00000000006</v>
      </c>
      <c r="N52" s="40">
        <v>2402400</v>
      </c>
      <c r="O52" s="40">
        <v>1441440.0000000005</v>
      </c>
      <c r="P52" s="40">
        <v>1201200</v>
      </c>
      <c r="Q52" s="40">
        <v>600600</v>
      </c>
      <c r="R52" s="40">
        <v>432432.00000000012</v>
      </c>
      <c r="S52" s="42"/>
    </row>
    <row r="53" spans="1:19" x14ac:dyDescent="0.25">
      <c r="A53" s="1" t="str">
        <f>IF(B53="","",SUBTOTAL(3,B$12:$B53))</f>
        <v/>
      </c>
      <c r="B53" s="43"/>
      <c r="C53" s="35"/>
      <c r="D53" s="35" t="s">
        <v>93</v>
      </c>
      <c r="E53" s="35" t="s">
        <v>43</v>
      </c>
      <c r="F53" s="43">
        <v>2</v>
      </c>
      <c r="G53" s="44">
        <v>0.6</v>
      </c>
      <c r="H53" s="45"/>
      <c r="I53" s="39">
        <v>2948400</v>
      </c>
      <c r="J53" s="39">
        <v>1572480</v>
      </c>
      <c r="K53" s="39">
        <v>1310400</v>
      </c>
      <c r="L53" s="39">
        <v>655200</v>
      </c>
      <c r="M53" s="39">
        <v>327600</v>
      </c>
      <c r="N53" s="40">
        <v>3243240.0000000005</v>
      </c>
      <c r="O53" s="40">
        <v>1729728.0000000002</v>
      </c>
      <c r="P53" s="40">
        <v>1441440</v>
      </c>
      <c r="Q53" s="40">
        <v>720720</v>
      </c>
      <c r="R53" s="40">
        <v>360360</v>
      </c>
      <c r="S53" s="42"/>
    </row>
    <row r="54" spans="1:19" x14ac:dyDescent="0.25">
      <c r="A54" s="1" t="str">
        <f>IF(B54="","",SUBTOTAL(3,B$12:$B54))</f>
        <v/>
      </c>
      <c r="B54" s="43"/>
      <c r="C54" s="35"/>
      <c r="D54" s="35" t="s">
        <v>94</v>
      </c>
      <c r="E54" s="35" t="s">
        <v>95</v>
      </c>
      <c r="F54" s="43">
        <v>3</v>
      </c>
      <c r="G54" s="44">
        <v>0.8</v>
      </c>
      <c r="H54" s="45"/>
      <c r="I54" s="39">
        <v>2184000</v>
      </c>
      <c r="J54" s="39">
        <v>1310400.0000000002</v>
      </c>
      <c r="K54" s="39">
        <v>1092000</v>
      </c>
      <c r="L54" s="39">
        <v>546000</v>
      </c>
      <c r="M54" s="39">
        <v>393120.00000000006</v>
      </c>
      <c r="N54" s="40">
        <v>2402400</v>
      </c>
      <c r="O54" s="40">
        <v>1441440.0000000005</v>
      </c>
      <c r="P54" s="40">
        <v>1201200</v>
      </c>
      <c r="Q54" s="40">
        <v>600600</v>
      </c>
      <c r="R54" s="40">
        <v>432432.00000000012</v>
      </c>
      <c r="S54" s="42"/>
    </row>
    <row r="55" spans="1:19" ht="66" x14ac:dyDescent="0.25">
      <c r="A55" s="1">
        <f>IF(B55="","",SUBTOTAL(3,B$12:$B55))</f>
        <v>31</v>
      </c>
      <c r="B55" s="43">
        <v>31</v>
      </c>
      <c r="C55" s="35" t="s">
        <v>96</v>
      </c>
      <c r="D55" s="35" t="s">
        <v>97</v>
      </c>
      <c r="E55" s="35" t="s">
        <v>98</v>
      </c>
      <c r="F55" s="43">
        <v>3</v>
      </c>
      <c r="G55" s="44">
        <v>0.65</v>
      </c>
      <c r="H55" s="45"/>
      <c r="I55" s="39">
        <v>1774500.0000000002</v>
      </c>
      <c r="J55" s="39">
        <v>1064700.0000000002</v>
      </c>
      <c r="K55" s="39">
        <v>887250.00000000012</v>
      </c>
      <c r="L55" s="39">
        <v>443625.00000000006</v>
      </c>
      <c r="M55" s="39">
        <v>319410.00000000006</v>
      </c>
      <c r="N55" s="40">
        <v>1951950.0000000005</v>
      </c>
      <c r="O55" s="40">
        <v>1171170.0000000005</v>
      </c>
      <c r="P55" s="40">
        <v>975975.00000000023</v>
      </c>
      <c r="Q55" s="40">
        <v>487987.50000000012</v>
      </c>
      <c r="R55" s="40">
        <v>351351.00000000012</v>
      </c>
      <c r="S55" s="42"/>
    </row>
    <row r="56" spans="1:19" x14ac:dyDescent="0.25">
      <c r="A56" s="1">
        <f>IF(B56="","",SUBTOTAL(3,B$12:$B56))</f>
        <v>32</v>
      </c>
      <c r="B56" s="43">
        <v>32</v>
      </c>
      <c r="C56" s="35" t="s">
        <v>99</v>
      </c>
      <c r="D56" s="35" t="s">
        <v>100</v>
      </c>
      <c r="E56" s="35" t="s">
        <v>101</v>
      </c>
      <c r="F56" s="43">
        <v>5</v>
      </c>
      <c r="G56" s="44">
        <v>0.85</v>
      </c>
      <c r="H56" s="45"/>
      <c r="I56" s="39">
        <v>928200</v>
      </c>
      <c r="J56" s="39">
        <v>556920</v>
      </c>
      <c r="K56" s="39">
        <v>464100</v>
      </c>
      <c r="L56" s="39">
        <v>348075</v>
      </c>
      <c r="M56" s="39">
        <v>278460</v>
      </c>
      <c r="N56" s="40">
        <v>1021020.0000000001</v>
      </c>
      <c r="O56" s="40">
        <v>612612</v>
      </c>
      <c r="P56" s="40">
        <v>510510.00000000006</v>
      </c>
      <c r="Q56" s="40">
        <v>382882.50000000006</v>
      </c>
      <c r="R56" s="40">
        <v>306306</v>
      </c>
      <c r="S56" s="42"/>
    </row>
    <row r="57" spans="1:19" ht="33" x14ac:dyDescent="0.25">
      <c r="A57" s="1" t="str">
        <f>IF(B57="","",SUBTOTAL(3,B$12:$B57))</f>
        <v/>
      </c>
      <c r="B57" s="43"/>
      <c r="C57" s="47" t="s">
        <v>102</v>
      </c>
      <c r="D57" s="42"/>
      <c r="E57" s="42"/>
      <c r="F57" s="43"/>
      <c r="G57" s="44"/>
      <c r="H57" s="45"/>
      <c r="I57" s="39"/>
      <c r="J57" s="39"/>
      <c r="K57" s="39"/>
      <c r="L57" s="39"/>
      <c r="M57" s="39"/>
      <c r="N57" s="40"/>
      <c r="O57" s="40"/>
      <c r="P57" s="40"/>
      <c r="Q57" s="40"/>
      <c r="R57" s="40"/>
      <c r="S57" s="42"/>
    </row>
    <row r="58" spans="1:19" x14ac:dyDescent="0.25">
      <c r="A58" s="1">
        <f>IF(B58="","",SUBTOTAL(3,B$12:$B58))</f>
        <v>33</v>
      </c>
      <c r="B58" s="43">
        <v>33</v>
      </c>
      <c r="C58" s="35" t="s">
        <v>103</v>
      </c>
      <c r="D58" s="35" t="s">
        <v>104</v>
      </c>
      <c r="E58" s="35" t="s">
        <v>105</v>
      </c>
      <c r="F58" s="43">
        <v>4</v>
      </c>
      <c r="G58" s="44">
        <v>0.9</v>
      </c>
      <c r="H58" s="45"/>
      <c r="I58" s="39">
        <v>1474200</v>
      </c>
      <c r="J58" s="39">
        <v>1031940</v>
      </c>
      <c r="K58" s="39">
        <v>859950</v>
      </c>
      <c r="L58" s="39">
        <v>491400.00000000006</v>
      </c>
      <c r="M58" s="39">
        <v>368550</v>
      </c>
      <c r="N58" s="40">
        <v>1621620.0000000002</v>
      </c>
      <c r="O58" s="40">
        <v>1135134</v>
      </c>
      <c r="P58" s="40">
        <v>945945.00000000012</v>
      </c>
      <c r="Q58" s="40">
        <v>540540.00000000012</v>
      </c>
      <c r="R58" s="40">
        <v>405405.00000000006</v>
      </c>
      <c r="S58" s="42"/>
    </row>
    <row r="59" spans="1:19" x14ac:dyDescent="0.25">
      <c r="A59" s="1">
        <f>IF(B59="","",SUBTOTAL(3,B$12:$B59))</f>
        <v>34</v>
      </c>
      <c r="B59" s="43">
        <v>34</v>
      </c>
      <c r="C59" s="35" t="s">
        <v>106</v>
      </c>
      <c r="D59" s="35" t="s">
        <v>104</v>
      </c>
      <c r="E59" s="35" t="s">
        <v>105</v>
      </c>
      <c r="F59" s="43">
        <v>4</v>
      </c>
      <c r="G59" s="44">
        <v>0.9</v>
      </c>
      <c r="H59" s="45"/>
      <c r="I59" s="39">
        <v>1474200</v>
      </c>
      <c r="J59" s="39">
        <v>1031940</v>
      </c>
      <c r="K59" s="39">
        <v>859950</v>
      </c>
      <c r="L59" s="39">
        <v>491400.00000000006</v>
      </c>
      <c r="M59" s="39">
        <v>368550</v>
      </c>
      <c r="N59" s="40">
        <v>1621620.0000000002</v>
      </c>
      <c r="O59" s="40">
        <v>1135134</v>
      </c>
      <c r="P59" s="40">
        <v>945945.00000000012</v>
      </c>
      <c r="Q59" s="40">
        <v>540540.00000000012</v>
      </c>
      <c r="R59" s="40">
        <v>405405.00000000006</v>
      </c>
      <c r="S59" s="42"/>
    </row>
    <row r="60" spans="1:19" x14ac:dyDescent="0.25">
      <c r="A60" s="1">
        <f>IF(B60="","",SUBTOTAL(3,B$12:$B60))</f>
        <v>35</v>
      </c>
      <c r="B60" s="43">
        <v>35</v>
      </c>
      <c r="C60" s="35" t="s">
        <v>107</v>
      </c>
      <c r="D60" s="35" t="s">
        <v>28</v>
      </c>
      <c r="E60" s="35" t="s">
        <v>104</v>
      </c>
      <c r="F60" s="43">
        <v>3</v>
      </c>
      <c r="G60" s="44">
        <v>0.75</v>
      </c>
      <c r="H60" s="45"/>
      <c r="I60" s="39">
        <v>2047500.0000000002</v>
      </c>
      <c r="J60" s="39">
        <v>1228500.0000000002</v>
      </c>
      <c r="K60" s="39">
        <v>1023750.0000000001</v>
      </c>
      <c r="L60" s="39">
        <v>511875.00000000006</v>
      </c>
      <c r="M60" s="39">
        <v>368550.00000000006</v>
      </c>
      <c r="N60" s="40">
        <v>2252250.0000000005</v>
      </c>
      <c r="O60" s="40">
        <v>1351350.0000000005</v>
      </c>
      <c r="P60" s="40">
        <v>1126125.0000000002</v>
      </c>
      <c r="Q60" s="40">
        <v>563062.50000000012</v>
      </c>
      <c r="R60" s="40">
        <v>405405.00000000012</v>
      </c>
      <c r="S60" s="42"/>
    </row>
    <row r="61" spans="1:19" x14ac:dyDescent="0.25">
      <c r="A61" s="1">
        <f>IF(B61="","",SUBTOTAL(3,B$12:$B61))</f>
        <v>36</v>
      </c>
      <c r="B61" s="43">
        <v>36</v>
      </c>
      <c r="C61" s="35" t="s">
        <v>104</v>
      </c>
      <c r="D61" s="35" t="s">
        <v>103</v>
      </c>
      <c r="E61" s="35" t="s">
        <v>108</v>
      </c>
      <c r="F61" s="43">
        <v>4</v>
      </c>
      <c r="G61" s="44">
        <v>1</v>
      </c>
      <c r="H61" s="45"/>
      <c r="I61" s="39">
        <v>1638000</v>
      </c>
      <c r="J61" s="39">
        <v>1146600</v>
      </c>
      <c r="K61" s="39">
        <v>955500</v>
      </c>
      <c r="L61" s="39">
        <v>546000</v>
      </c>
      <c r="M61" s="39">
        <v>409500</v>
      </c>
      <c r="N61" s="40">
        <v>1801800.0000000002</v>
      </c>
      <c r="O61" s="40">
        <v>1261260</v>
      </c>
      <c r="P61" s="40">
        <v>1051050</v>
      </c>
      <c r="Q61" s="40">
        <v>600600</v>
      </c>
      <c r="R61" s="40">
        <v>450450.00000000006</v>
      </c>
      <c r="S61" s="42"/>
    </row>
    <row r="62" spans="1:19" x14ac:dyDescent="0.25">
      <c r="A62" s="1">
        <f>IF(B62="","",SUBTOTAL(3,B$12:$B62))</f>
        <v>37</v>
      </c>
      <c r="B62" s="43">
        <v>37</v>
      </c>
      <c r="C62" s="35" t="s">
        <v>105</v>
      </c>
      <c r="D62" s="35" t="s">
        <v>106</v>
      </c>
      <c r="E62" s="35" t="s">
        <v>109</v>
      </c>
      <c r="F62" s="43">
        <v>4</v>
      </c>
      <c r="G62" s="44">
        <v>0.9</v>
      </c>
      <c r="H62" s="45"/>
      <c r="I62" s="39">
        <v>1474200</v>
      </c>
      <c r="J62" s="39">
        <v>1031940</v>
      </c>
      <c r="K62" s="39">
        <v>859950</v>
      </c>
      <c r="L62" s="39">
        <v>491400.00000000006</v>
      </c>
      <c r="M62" s="39">
        <v>368550</v>
      </c>
      <c r="N62" s="40">
        <v>1621620.0000000002</v>
      </c>
      <c r="O62" s="40">
        <v>1135134</v>
      </c>
      <c r="P62" s="40">
        <v>945945.00000000012</v>
      </c>
      <c r="Q62" s="40">
        <v>540540.00000000012</v>
      </c>
      <c r="R62" s="40">
        <v>405405.00000000006</v>
      </c>
      <c r="S62" s="42"/>
    </row>
    <row r="63" spans="1:19" x14ac:dyDescent="0.25">
      <c r="A63" s="1">
        <f>IF(B63="","",SUBTOTAL(3,B$12:$B63))</f>
        <v>38</v>
      </c>
      <c r="B63" s="43">
        <v>38</v>
      </c>
      <c r="C63" s="35" t="s">
        <v>108</v>
      </c>
      <c r="D63" s="35" t="s">
        <v>28</v>
      </c>
      <c r="E63" s="35" t="s">
        <v>105</v>
      </c>
      <c r="F63" s="43">
        <v>3</v>
      </c>
      <c r="G63" s="44">
        <v>1</v>
      </c>
      <c r="H63" s="45"/>
      <c r="I63" s="39">
        <v>2730000</v>
      </c>
      <c r="J63" s="39">
        <v>1638000</v>
      </c>
      <c r="K63" s="39">
        <v>1365000</v>
      </c>
      <c r="L63" s="39">
        <v>682500</v>
      </c>
      <c r="M63" s="39">
        <v>491400</v>
      </c>
      <c r="N63" s="40">
        <v>3003000.0000000005</v>
      </c>
      <c r="O63" s="40">
        <v>1801800.0000000002</v>
      </c>
      <c r="P63" s="40">
        <v>1501500.0000000002</v>
      </c>
      <c r="Q63" s="40">
        <v>750750.00000000012</v>
      </c>
      <c r="R63" s="40">
        <v>540540</v>
      </c>
      <c r="S63" s="42"/>
    </row>
    <row r="64" spans="1:19" ht="49.5" x14ac:dyDescent="0.25">
      <c r="A64" s="1" t="str">
        <f>IF(B64="","",SUBTOTAL(3,B$12:$B64))</f>
        <v/>
      </c>
      <c r="B64" s="43"/>
      <c r="C64" s="47" t="s">
        <v>110</v>
      </c>
      <c r="D64" s="42"/>
      <c r="E64" s="42"/>
      <c r="F64" s="43"/>
      <c r="G64" s="44"/>
      <c r="H64" s="45"/>
      <c r="I64" s="39"/>
      <c r="J64" s="39"/>
      <c r="K64" s="39"/>
      <c r="L64" s="39"/>
      <c r="M64" s="39"/>
      <c r="N64" s="40"/>
      <c r="O64" s="40"/>
      <c r="P64" s="40"/>
      <c r="Q64" s="40"/>
      <c r="R64" s="40"/>
      <c r="S64" s="42"/>
    </row>
    <row r="65" spans="1:19" ht="33" x14ac:dyDescent="0.25">
      <c r="A65" s="1" t="str">
        <f>IF(B65="","",SUBTOTAL(3,B$12:$B65))</f>
        <v/>
      </c>
      <c r="B65" s="43"/>
      <c r="C65" s="42" t="s">
        <v>111</v>
      </c>
      <c r="D65" s="42"/>
      <c r="E65" s="42"/>
      <c r="F65" s="43">
        <v>4</v>
      </c>
      <c r="G65" s="44">
        <v>0.8</v>
      </c>
      <c r="H65" s="45"/>
      <c r="I65" s="39">
        <v>1310400.0000000002</v>
      </c>
      <c r="J65" s="39">
        <v>917280.00000000012</v>
      </c>
      <c r="K65" s="39">
        <v>764400.00000000012</v>
      </c>
      <c r="L65" s="39">
        <v>436800.00000000006</v>
      </c>
      <c r="M65" s="39">
        <v>327600.00000000006</v>
      </c>
      <c r="N65" s="40">
        <v>1441440.0000000005</v>
      </c>
      <c r="O65" s="40">
        <v>1009008.0000000002</v>
      </c>
      <c r="P65" s="40">
        <v>840840.00000000023</v>
      </c>
      <c r="Q65" s="40">
        <v>480480.00000000012</v>
      </c>
      <c r="R65" s="40">
        <v>360360.00000000012</v>
      </c>
      <c r="S65" s="42"/>
    </row>
    <row r="66" spans="1:19" ht="33" x14ac:dyDescent="0.25">
      <c r="A66" s="1" t="str">
        <f>IF(B66="","",SUBTOTAL(3,B$12:$B66))</f>
        <v/>
      </c>
      <c r="B66" s="43"/>
      <c r="C66" s="42" t="s">
        <v>112</v>
      </c>
      <c r="D66" s="42"/>
      <c r="E66" s="42"/>
      <c r="F66" s="43">
        <v>5</v>
      </c>
      <c r="G66" s="44">
        <v>1</v>
      </c>
      <c r="H66" s="45"/>
      <c r="I66" s="39">
        <v>1092000</v>
      </c>
      <c r="J66" s="39">
        <v>655200</v>
      </c>
      <c r="K66" s="39">
        <v>546000</v>
      </c>
      <c r="L66" s="39">
        <v>409500</v>
      </c>
      <c r="M66" s="39">
        <v>327600</v>
      </c>
      <c r="N66" s="40">
        <v>1201200</v>
      </c>
      <c r="O66" s="40">
        <v>720720</v>
      </c>
      <c r="P66" s="40">
        <v>600600</v>
      </c>
      <c r="Q66" s="40">
        <v>450450.00000000006</v>
      </c>
      <c r="R66" s="40">
        <v>360360</v>
      </c>
      <c r="S66" s="42"/>
    </row>
    <row r="67" spans="1:19" x14ac:dyDescent="0.25">
      <c r="A67" s="1" t="str">
        <f>IF(B67="","",SUBTOTAL(3,B$12:$B67))</f>
        <v/>
      </c>
      <c r="B67" s="43"/>
      <c r="C67" s="47" t="s">
        <v>113</v>
      </c>
      <c r="D67" s="42"/>
      <c r="E67" s="42"/>
      <c r="F67" s="43"/>
      <c r="G67" s="44"/>
      <c r="H67" s="45"/>
      <c r="I67" s="39"/>
      <c r="J67" s="39"/>
      <c r="K67" s="39"/>
      <c r="L67" s="39"/>
      <c r="M67" s="39"/>
      <c r="N67" s="40"/>
      <c r="O67" s="48"/>
      <c r="P67" s="48"/>
      <c r="Q67" s="48"/>
      <c r="R67" s="48"/>
      <c r="S67" s="42"/>
    </row>
    <row r="68" spans="1:19" x14ac:dyDescent="0.25">
      <c r="A68" s="1">
        <f>IF(B68="","",SUBTOTAL(3,B$12:$B68))</f>
        <v>39</v>
      </c>
      <c r="B68" s="43">
        <v>39</v>
      </c>
      <c r="C68" s="42" t="s">
        <v>114</v>
      </c>
      <c r="D68" s="42"/>
      <c r="E68" s="42"/>
      <c r="F68" s="43">
        <v>4</v>
      </c>
      <c r="G68" s="44">
        <v>0.8</v>
      </c>
      <c r="H68" s="45"/>
      <c r="I68" s="39">
        <v>1310400.0000000002</v>
      </c>
      <c r="J68" s="39">
        <v>917280.00000000012</v>
      </c>
      <c r="K68" s="39">
        <v>764400.00000000012</v>
      </c>
      <c r="L68" s="39">
        <v>436800.00000000006</v>
      </c>
      <c r="M68" s="39">
        <v>327600.00000000006</v>
      </c>
      <c r="N68" s="40"/>
      <c r="O68" s="48"/>
      <c r="P68" s="48"/>
      <c r="Q68" s="48"/>
      <c r="R68" s="48"/>
      <c r="S68" s="42" t="s">
        <v>115</v>
      </c>
    </row>
    <row r="69" spans="1:19" ht="33" x14ac:dyDescent="0.25">
      <c r="A69" s="1">
        <f>IF(B69="","",SUBTOTAL(3,B$12:$B69))</f>
        <v>40</v>
      </c>
      <c r="B69" s="43">
        <v>40</v>
      </c>
      <c r="C69" s="42" t="s">
        <v>116</v>
      </c>
      <c r="D69" s="42"/>
      <c r="E69" s="42"/>
      <c r="F69" s="43">
        <v>5</v>
      </c>
      <c r="G69" s="44">
        <v>0.85</v>
      </c>
      <c r="H69" s="45"/>
      <c r="I69" s="39">
        <v>928200</v>
      </c>
      <c r="J69" s="39">
        <v>556920</v>
      </c>
      <c r="K69" s="39">
        <v>464100</v>
      </c>
      <c r="L69" s="39">
        <v>348075</v>
      </c>
      <c r="M69" s="39">
        <v>278460</v>
      </c>
      <c r="N69" s="40"/>
      <c r="O69" s="48"/>
      <c r="P69" s="48"/>
      <c r="Q69" s="48"/>
      <c r="R69" s="48"/>
      <c r="S69" s="42" t="s">
        <v>115</v>
      </c>
    </row>
    <row r="70" spans="1:19" ht="49.5" x14ac:dyDescent="0.25">
      <c r="A70" s="1" t="str">
        <f>IF(B70="","",SUBTOTAL(3,B$12:$B70))</f>
        <v/>
      </c>
      <c r="B70" s="43"/>
      <c r="C70" s="47" t="s">
        <v>117</v>
      </c>
      <c r="D70" s="42"/>
      <c r="E70" s="42"/>
      <c r="F70" s="43"/>
      <c r="G70" s="44"/>
      <c r="H70" s="45"/>
      <c r="I70" s="39"/>
      <c r="J70" s="39"/>
      <c r="K70" s="39"/>
      <c r="L70" s="39"/>
      <c r="M70" s="39"/>
      <c r="N70" s="40"/>
      <c r="O70" s="48"/>
      <c r="P70" s="48"/>
      <c r="Q70" s="48"/>
      <c r="R70" s="48"/>
      <c r="S70" s="42"/>
    </row>
    <row r="71" spans="1:19" ht="33" x14ac:dyDescent="0.25">
      <c r="A71" s="1">
        <f>IF(B71="","",SUBTOTAL(3,B$12:$B71))</f>
        <v>41</v>
      </c>
      <c r="B71" s="43">
        <v>41</v>
      </c>
      <c r="C71" s="35" t="s">
        <v>118</v>
      </c>
      <c r="D71" s="35"/>
      <c r="E71" s="35"/>
      <c r="F71" s="43">
        <v>3</v>
      </c>
      <c r="G71" s="44">
        <v>0.65</v>
      </c>
      <c r="H71" s="45"/>
      <c r="I71" s="39">
        <v>1774500.0000000002</v>
      </c>
      <c r="J71" s="39">
        <v>1064700.0000000002</v>
      </c>
      <c r="K71" s="39">
        <v>887250.00000000012</v>
      </c>
      <c r="L71" s="39">
        <v>443625.00000000006</v>
      </c>
      <c r="M71" s="39">
        <v>319410.00000000006</v>
      </c>
      <c r="N71" s="40">
        <v>1951950.0000000005</v>
      </c>
      <c r="O71" s="40">
        <v>1171170.0000000005</v>
      </c>
      <c r="P71" s="40">
        <v>975975.00000000023</v>
      </c>
      <c r="Q71" s="40">
        <v>487987.50000000012</v>
      </c>
      <c r="R71" s="40">
        <v>351351.00000000012</v>
      </c>
      <c r="S71" s="42"/>
    </row>
    <row r="72" spans="1:19" x14ac:dyDescent="0.25">
      <c r="A72" s="1">
        <f>IF(B72="","",SUBTOTAL(3,B$12:$B72))</f>
        <v>42</v>
      </c>
      <c r="B72" s="43">
        <v>42</v>
      </c>
      <c r="C72" s="35" t="s">
        <v>119</v>
      </c>
      <c r="D72" s="35"/>
      <c r="E72" s="35"/>
      <c r="F72" s="43">
        <v>4</v>
      </c>
      <c r="G72" s="44">
        <v>1</v>
      </c>
      <c r="H72" s="45"/>
      <c r="I72" s="39">
        <v>1638000</v>
      </c>
      <c r="J72" s="39">
        <v>1146600</v>
      </c>
      <c r="K72" s="39">
        <v>955500</v>
      </c>
      <c r="L72" s="39">
        <v>546000</v>
      </c>
      <c r="M72" s="39">
        <v>409500</v>
      </c>
      <c r="N72" s="40">
        <v>1801800.0000000002</v>
      </c>
      <c r="O72" s="40">
        <v>1261260</v>
      </c>
      <c r="P72" s="40">
        <v>1051050</v>
      </c>
      <c r="Q72" s="40">
        <v>600600</v>
      </c>
      <c r="R72" s="40">
        <v>450450.00000000006</v>
      </c>
      <c r="S72" s="42"/>
    </row>
    <row r="73" spans="1:19" x14ac:dyDescent="0.25">
      <c r="A73" s="1">
        <f>IF(B73="","",SUBTOTAL(3,B$12:$B73))</f>
        <v>43</v>
      </c>
      <c r="B73" s="43">
        <v>43</v>
      </c>
      <c r="C73" s="35" t="s">
        <v>120</v>
      </c>
      <c r="D73" s="35"/>
      <c r="E73" s="35"/>
      <c r="F73" s="43">
        <v>4</v>
      </c>
      <c r="G73" s="44">
        <v>0.95</v>
      </c>
      <c r="H73" s="45"/>
      <c r="I73" s="39">
        <v>1556100</v>
      </c>
      <c r="J73" s="39">
        <v>1089270</v>
      </c>
      <c r="K73" s="39">
        <v>907725</v>
      </c>
      <c r="L73" s="39">
        <v>518699.99999999994</v>
      </c>
      <c r="M73" s="39">
        <v>389025</v>
      </c>
      <c r="N73" s="40">
        <v>1711710.0000000002</v>
      </c>
      <c r="O73" s="40">
        <v>1198197</v>
      </c>
      <c r="P73" s="40">
        <v>998497.50000000012</v>
      </c>
      <c r="Q73" s="40">
        <v>570570</v>
      </c>
      <c r="R73" s="40">
        <v>427927.50000000006</v>
      </c>
      <c r="S73" s="42"/>
    </row>
    <row r="74" spans="1:19" ht="33" x14ac:dyDescent="0.25">
      <c r="A74" s="1">
        <f>IF(B74="","",SUBTOTAL(3,B$12:$B74))</f>
        <v>44</v>
      </c>
      <c r="B74" s="43">
        <v>44</v>
      </c>
      <c r="C74" s="35" t="s">
        <v>121</v>
      </c>
      <c r="D74" s="35" t="s">
        <v>28</v>
      </c>
      <c r="E74" s="35" t="s">
        <v>43</v>
      </c>
      <c r="F74" s="43">
        <v>1</v>
      </c>
      <c r="G74" s="44">
        <v>0.8</v>
      </c>
      <c r="H74" s="45"/>
      <c r="I74" s="39">
        <v>6552000.0000000009</v>
      </c>
      <c r="J74" s="39">
        <v>3407040.0000000005</v>
      </c>
      <c r="K74" s="39">
        <v>2839200.0000000005</v>
      </c>
      <c r="L74" s="39">
        <v>1310400.0000000002</v>
      </c>
      <c r="M74" s="39">
        <v>655200.00000000012</v>
      </c>
      <c r="N74" s="40">
        <v>7207200.0000000019</v>
      </c>
      <c r="O74" s="40">
        <v>3747744.0000000009</v>
      </c>
      <c r="P74" s="40">
        <v>3123120.0000000009</v>
      </c>
      <c r="Q74" s="40">
        <v>1441440.0000000005</v>
      </c>
      <c r="R74" s="40">
        <v>720720.00000000023</v>
      </c>
      <c r="S74" s="42"/>
    </row>
    <row r="75" spans="1:19" ht="49.5" x14ac:dyDescent="0.25">
      <c r="A75" s="1">
        <f>IF(B75="","",SUBTOTAL(3,B$12:$B75))</f>
        <v>45</v>
      </c>
      <c r="B75" s="43">
        <v>45</v>
      </c>
      <c r="C75" s="35" t="s">
        <v>122</v>
      </c>
      <c r="D75" s="35"/>
      <c r="E75" s="35"/>
      <c r="F75" s="43"/>
      <c r="G75" s="44"/>
      <c r="H75" s="45"/>
      <c r="I75" s="39"/>
      <c r="J75" s="39"/>
      <c r="K75" s="39"/>
      <c r="L75" s="39"/>
      <c r="M75" s="39"/>
      <c r="N75" s="40">
        <v>7207200.0000000019</v>
      </c>
      <c r="O75" s="49">
        <v>3747744.0000000009</v>
      </c>
      <c r="P75" s="49">
        <v>3123120.0000000009</v>
      </c>
      <c r="Q75" s="49">
        <v>1441440.0000000005</v>
      </c>
      <c r="R75" s="49">
        <v>720720.00000000023</v>
      </c>
      <c r="S75" s="50" t="s">
        <v>123</v>
      </c>
    </row>
    <row r="76" spans="1:19" ht="49.5" x14ac:dyDescent="0.25">
      <c r="A76" s="1">
        <f>IF(B76="","",SUBTOTAL(3,B$12:$B76))</f>
        <v>46</v>
      </c>
      <c r="B76" s="43">
        <v>46</v>
      </c>
      <c r="C76" s="35" t="s">
        <v>124</v>
      </c>
      <c r="D76" s="35" t="s">
        <v>125</v>
      </c>
      <c r="E76" s="35" t="s">
        <v>126</v>
      </c>
      <c r="F76" s="43"/>
      <c r="G76" s="44"/>
      <c r="H76" s="45"/>
      <c r="I76" s="39"/>
      <c r="J76" s="39"/>
      <c r="K76" s="39"/>
      <c r="L76" s="39"/>
      <c r="M76" s="39"/>
      <c r="N76" s="40">
        <v>7207200.0000000019</v>
      </c>
      <c r="O76" s="49">
        <v>3747744.0000000009</v>
      </c>
      <c r="P76" s="49">
        <v>3123120.0000000009</v>
      </c>
      <c r="Q76" s="49">
        <v>1441440.0000000005</v>
      </c>
      <c r="R76" s="49">
        <v>720720.00000000023</v>
      </c>
      <c r="S76" s="50" t="s">
        <v>123</v>
      </c>
    </row>
    <row r="77" spans="1:19" x14ac:dyDescent="0.25">
      <c r="A77" s="1" t="str">
        <f>IF(B77="","",SUBTOTAL(3,B$12:$B77))</f>
        <v/>
      </c>
      <c r="B77" s="33"/>
      <c r="C77" s="34" t="s">
        <v>127</v>
      </c>
      <c r="D77" s="35"/>
      <c r="E77" s="35"/>
      <c r="F77" s="43"/>
      <c r="G77" s="44"/>
      <c r="H77" s="45"/>
      <c r="I77" s="39"/>
      <c r="J77" s="39"/>
      <c r="K77" s="39"/>
      <c r="L77" s="39"/>
      <c r="M77" s="39"/>
      <c r="N77" s="40"/>
      <c r="O77" s="40"/>
      <c r="P77" s="40"/>
      <c r="Q77" s="40"/>
      <c r="R77" s="40"/>
      <c r="S77" s="42"/>
    </row>
    <row r="78" spans="1:19" ht="33" x14ac:dyDescent="0.25">
      <c r="A78" s="1">
        <f>IF(B78="","",SUBTOTAL(3,B$12:$B78))</f>
        <v>47</v>
      </c>
      <c r="B78" s="43">
        <v>47</v>
      </c>
      <c r="C78" s="42" t="s">
        <v>128</v>
      </c>
      <c r="D78" s="42"/>
      <c r="E78" s="35"/>
      <c r="F78" s="43"/>
      <c r="G78" s="44"/>
      <c r="H78" s="45"/>
      <c r="I78" s="39"/>
      <c r="J78" s="39"/>
      <c r="K78" s="39"/>
      <c r="L78" s="39"/>
      <c r="M78" s="39"/>
      <c r="N78" s="40"/>
      <c r="O78" s="48"/>
      <c r="P78" s="48"/>
      <c r="Q78" s="48"/>
      <c r="R78" s="48"/>
      <c r="S78" s="42"/>
    </row>
    <row r="79" spans="1:19" x14ac:dyDescent="0.25">
      <c r="A79" s="1" t="str">
        <f>IF(B79="","",SUBTOTAL(3,B$12:$B79))</f>
        <v/>
      </c>
      <c r="B79" s="43"/>
      <c r="C79" s="35"/>
      <c r="D79" s="35" t="s">
        <v>129</v>
      </c>
      <c r="E79" s="35" t="s">
        <v>130</v>
      </c>
      <c r="F79" s="43">
        <v>3</v>
      </c>
      <c r="G79" s="44">
        <v>0.8</v>
      </c>
      <c r="H79" s="45"/>
      <c r="I79" s="39">
        <v>1872000.0000000002</v>
      </c>
      <c r="J79" s="39">
        <v>1123200.0000000002</v>
      </c>
      <c r="K79" s="39">
        <v>936000.00000000012</v>
      </c>
      <c r="L79" s="39">
        <v>468000.00000000006</v>
      </c>
      <c r="M79" s="39">
        <v>336960.00000000006</v>
      </c>
      <c r="N79" s="40">
        <v>2059200.0000000005</v>
      </c>
      <c r="O79" s="40">
        <v>1235520.0000000005</v>
      </c>
      <c r="P79" s="40">
        <v>1029600.0000000002</v>
      </c>
      <c r="Q79" s="40">
        <v>514800.00000000012</v>
      </c>
      <c r="R79" s="40">
        <v>370656.00000000012</v>
      </c>
      <c r="S79" s="42"/>
    </row>
    <row r="80" spans="1:19" x14ac:dyDescent="0.25">
      <c r="A80" s="1" t="str">
        <f>IF(B80="","",SUBTOTAL(3,B$12:$B80))</f>
        <v/>
      </c>
      <c r="B80" s="43"/>
      <c r="C80" s="35"/>
      <c r="D80" s="35" t="s">
        <v>131</v>
      </c>
      <c r="E80" s="35" t="s">
        <v>132</v>
      </c>
      <c r="F80" s="43">
        <v>2</v>
      </c>
      <c r="G80" s="44">
        <v>0.6</v>
      </c>
      <c r="H80" s="45"/>
      <c r="I80" s="39">
        <v>2527200</v>
      </c>
      <c r="J80" s="39">
        <v>1347840</v>
      </c>
      <c r="K80" s="39">
        <v>1123200</v>
      </c>
      <c r="L80" s="39">
        <v>561600</v>
      </c>
      <c r="M80" s="39">
        <v>280800</v>
      </c>
      <c r="N80" s="40">
        <v>2779920</v>
      </c>
      <c r="O80" s="40">
        <v>1482624.0000000002</v>
      </c>
      <c r="P80" s="40">
        <v>1235520</v>
      </c>
      <c r="Q80" s="40">
        <v>617760</v>
      </c>
      <c r="R80" s="40">
        <v>308880</v>
      </c>
      <c r="S80" s="42"/>
    </row>
    <row r="81" spans="1:19" ht="33" x14ac:dyDescent="0.25">
      <c r="A81" s="1" t="str">
        <f>IF(B81="","",SUBTOTAL(3,B$12:$B81))</f>
        <v/>
      </c>
      <c r="B81" s="43"/>
      <c r="C81" s="35"/>
      <c r="D81" s="35" t="s">
        <v>133</v>
      </c>
      <c r="E81" s="35" t="s">
        <v>134</v>
      </c>
      <c r="F81" s="43">
        <v>3</v>
      </c>
      <c r="G81" s="44">
        <v>0.8</v>
      </c>
      <c r="H81" s="45"/>
      <c r="I81" s="39">
        <v>1872000.0000000002</v>
      </c>
      <c r="J81" s="39">
        <v>1123200.0000000002</v>
      </c>
      <c r="K81" s="39">
        <v>936000.00000000012</v>
      </c>
      <c r="L81" s="39">
        <v>468000.00000000006</v>
      </c>
      <c r="M81" s="39">
        <v>336960.00000000006</v>
      </c>
      <c r="N81" s="40">
        <v>2059200.0000000005</v>
      </c>
      <c r="O81" s="40">
        <v>1235520.0000000005</v>
      </c>
      <c r="P81" s="40">
        <v>1029600.0000000002</v>
      </c>
      <c r="Q81" s="40">
        <v>514800.00000000012</v>
      </c>
      <c r="R81" s="40">
        <v>370656.00000000012</v>
      </c>
      <c r="S81" s="42"/>
    </row>
    <row r="82" spans="1:19" ht="33" x14ac:dyDescent="0.25">
      <c r="A82" s="1">
        <f>IF(B82="","",SUBTOTAL(3,B$12:$B82))</f>
        <v>48</v>
      </c>
      <c r="B82" s="43">
        <v>48</v>
      </c>
      <c r="C82" s="35" t="s">
        <v>135</v>
      </c>
      <c r="D82" s="35" t="s">
        <v>136</v>
      </c>
      <c r="E82" s="35" t="s">
        <v>137</v>
      </c>
      <c r="F82" s="43">
        <v>5</v>
      </c>
      <c r="G82" s="44">
        <v>0.8</v>
      </c>
      <c r="H82" s="45"/>
      <c r="I82" s="39">
        <v>748800.00000000012</v>
      </c>
      <c r="J82" s="39">
        <v>449280.00000000006</v>
      </c>
      <c r="K82" s="39">
        <v>374400.00000000006</v>
      </c>
      <c r="L82" s="39">
        <v>280800.00000000006</v>
      </c>
      <c r="M82" s="39">
        <v>224640.00000000003</v>
      </c>
      <c r="N82" s="40">
        <v>823680.00000000023</v>
      </c>
      <c r="O82" s="40">
        <v>494208.00000000012</v>
      </c>
      <c r="P82" s="40">
        <v>411840.00000000012</v>
      </c>
      <c r="Q82" s="40">
        <v>308880.00000000012</v>
      </c>
      <c r="R82" s="40">
        <v>247104.00000000006</v>
      </c>
      <c r="S82" s="42"/>
    </row>
    <row r="83" spans="1:19" ht="33" x14ac:dyDescent="0.25">
      <c r="A83" s="1">
        <f>IF(B83="","",SUBTOTAL(3,B$12:$B83))</f>
        <v>49</v>
      </c>
      <c r="B83" s="43">
        <v>49</v>
      </c>
      <c r="C83" s="42" t="s">
        <v>138</v>
      </c>
      <c r="D83" s="42"/>
      <c r="E83" s="35"/>
      <c r="F83" s="43"/>
      <c r="G83" s="44"/>
      <c r="H83" s="45"/>
      <c r="I83" s="39"/>
      <c r="J83" s="39"/>
      <c r="K83" s="39"/>
      <c r="L83" s="39"/>
      <c r="M83" s="39"/>
      <c r="N83" s="40"/>
      <c r="O83" s="40"/>
      <c r="P83" s="40"/>
      <c r="Q83" s="40"/>
      <c r="R83" s="40"/>
      <c r="S83" s="42"/>
    </row>
    <row r="84" spans="1:19" x14ac:dyDescent="0.25">
      <c r="A84" s="1">
        <f>IF(B84="","",SUBTOTAL(3,B$12:$B84))</f>
        <v>50</v>
      </c>
      <c r="B84" s="43">
        <v>50</v>
      </c>
      <c r="C84" s="35" t="s">
        <v>139</v>
      </c>
      <c r="D84" s="35" t="s">
        <v>140</v>
      </c>
      <c r="E84" s="35" t="s">
        <v>141</v>
      </c>
      <c r="F84" s="43">
        <v>5</v>
      </c>
      <c r="G84" s="44">
        <v>1</v>
      </c>
      <c r="H84" s="45"/>
      <c r="I84" s="39">
        <v>936000</v>
      </c>
      <c r="J84" s="39">
        <v>561600</v>
      </c>
      <c r="K84" s="39">
        <v>468000</v>
      </c>
      <c r="L84" s="39">
        <v>351000</v>
      </c>
      <c r="M84" s="39">
        <v>280800</v>
      </c>
      <c r="N84" s="40">
        <v>1029600.0000000001</v>
      </c>
      <c r="O84" s="40">
        <v>617760</v>
      </c>
      <c r="P84" s="40">
        <v>514800.00000000006</v>
      </c>
      <c r="Q84" s="40">
        <v>386100.00000000006</v>
      </c>
      <c r="R84" s="40">
        <v>308880</v>
      </c>
      <c r="S84" s="42"/>
    </row>
    <row r="85" spans="1:19" ht="33" x14ac:dyDescent="0.25">
      <c r="A85" s="1">
        <f>IF(B85="","",SUBTOTAL(3,B$12:$B85))</f>
        <v>51</v>
      </c>
      <c r="B85" s="43">
        <v>51</v>
      </c>
      <c r="C85" s="35" t="s">
        <v>142</v>
      </c>
      <c r="D85" s="35" t="s">
        <v>140</v>
      </c>
      <c r="E85" s="35" t="s">
        <v>141</v>
      </c>
      <c r="F85" s="43">
        <v>4</v>
      </c>
      <c r="G85" s="44">
        <v>0.9</v>
      </c>
      <c r="H85" s="45"/>
      <c r="I85" s="39">
        <v>1263600</v>
      </c>
      <c r="J85" s="39">
        <v>884520</v>
      </c>
      <c r="K85" s="39">
        <v>737100</v>
      </c>
      <c r="L85" s="39">
        <v>421200</v>
      </c>
      <c r="M85" s="39">
        <v>315900</v>
      </c>
      <c r="N85" s="40">
        <v>1389960</v>
      </c>
      <c r="O85" s="40">
        <v>972972.00000000012</v>
      </c>
      <c r="P85" s="40">
        <v>810810.00000000012</v>
      </c>
      <c r="Q85" s="40">
        <v>463320.00000000006</v>
      </c>
      <c r="R85" s="40">
        <v>347490</v>
      </c>
      <c r="S85" s="42"/>
    </row>
    <row r="86" spans="1:19" x14ac:dyDescent="0.25">
      <c r="A86" s="1">
        <f>IF(B86="","",SUBTOTAL(3,B$12:$B86))</f>
        <v>52</v>
      </c>
      <c r="B86" s="43">
        <v>52</v>
      </c>
      <c r="C86" s="35" t="s">
        <v>143</v>
      </c>
      <c r="D86" s="35" t="s">
        <v>140</v>
      </c>
      <c r="E86" s="35" t="s">
        <v>144</v>
      </c>
      <c r="F86" s="43">
        <v>4</v>
      </c>
      <c r="G86" s="44">
        <v>0.9</v>
      </c>
      <c r="H86" s="45"/>
      <c r="I86" s="39">
        <v>1263600</v>
      </c>
      <c r="J86" s="39">
        <v>884520</v>
      </c>
      <c r="K86" s="39">
        <v>737100</v>
      </c>
      <c r="L86" s="39">
        <v>421200</v>
      </c>
      <c r="M86" s="39">
        <v>315900</v>
      </c>
      <c r="N86" s="40">
        <v>1389960</v>
      </c>
      <c r="O86" s="40">
        <v>972972.00000000012</v>
      </c>
      <c r="P86" s="40">
        <v>810810.00000000012</v>
      </c>
      <c r="Q86" s="40">
        <v>463320.00000000006</v>
      </c>
      <c r="R86" s="40">
        <v>347490</v>
      </c>
      <c r="S86" s="42"/>
    </row>
    <row r="87" spans="1:19" ht="33" x14ac:dyDescent="0.25">
      <c r="A87" s="1">
        <f>IF(B87="","",SUBTOTAL(3,B$12:$B87))</f>
        <v>53</v>
      </c>
      <c r="B87" s="43">
        <v>53</v>
      </c>
      <c r="C87" s="35" t="s">
        <v>145</v>
      </c>
      <c r="D87" s="35" t="s">
        <v>140</v>
      </c>
      <c r="E87" s="35" t="s">
        <v>146</v>
      </c>
      <c r="F87" s="43">
        <v>4</v>
      </c>
      <c r="G87" s="44">
        <v>0.9</v>
      </c>
      <c r="H87" s="45"/>
      <c r="I87" s="39">
        <v>1263600</v>
      </c>
      <c r="J87" s="39">
        <v>884520</v>
      </c>
      <c r="K87" s="39">
        <v>737100</v>
      </c>
      <c r="L87" s="39">
        <v>421200</v>
      </c>
      <c r="M87" s="39">
        <v>315900</v>
      </c>
      <c r="N87" s="40">
        <v>1389960</v>
      </c>
      <c r="O87" s="40">
        <v>972972.00000000012</v>
      </c>
      <c r="P87" s="40">
        <v>810810.00000000012</v>
      </c>
      <c r="Q87" s="40">
        <v>463320.00000000006</v>
      </c>
      <c r="R87" s="40">
        <v>347490</v>
      </c>
      <c r="S87" s="42"/>
    </row>
    <row r="88" spans="1:19" x14ac:dyDescent="0.25">
      <c r="A88" s="1">
        <f>IF(B88="","",SUBTOTAL(3,B$12:$B88))</f>
        <v>54</v>
      </c>
      <c r="B88" s="43">
        <v>54</v>
      </c>
      <c r="C88" s="42" t="s">
        <v>147</v>
      </c>
      <c r="D88" s="42"/>
      <c r="E88" s="35"/>
      <c r="F88" s="43"/>
      <c r="G88" s="44"/>
      <c r="H88" s="45"/>
      <c r="I88" s="39"/>
      <c r="J88" s="39"/>
      <c r="K88" s="39"/>
      <c r="L88" s="39"/>
      <c r="M88" s="39"/>
      <c r="N88" s="40"/>
      <c r="O88" s="40"/>
      <c r="P88" s="40"/>
      <c r="Q88" s="40"/>
      <c r="R88" s="40"/>
      <c r="S88" s="42"/>
    </row>
    <row r="89" spans="1:19" x14ac:dyDescent="0.25">
      <c r="A89" s="1">
        <f>IF(B91="","",SUBTOTAL(3,B$12:$B91))</f>
        <v>55</v>
      </c>
      <c r="B89" s="51"/>
      <c r="C89" s="35" t="s">
        <v>148</v>
      </c>
      <c r="D89" s="35" t="s">
        <v>29</v>
      </c>
      <c r="E89" s="35" t="s">
        <v>149</v>
      </c>
      <c r="F89" s="43">
        <v>4</v>
      </c>
      <c r="G89" s="44">
        <v>0.9</v>
      </c>
      <c r="H89" s="45"/>
      <c r="I89" s="39">
        <v>1263600</v>
      </c>
      <c r="J89" s="39">
        <v>884520</v>
      </c>
      <c r="K89" s="39">
        <v>737100</v>
      </c>
      <c r="L89" s="39">
        <v>421200</v>
      </c>
      <c r="M89" s="39">
        <v>315900</v>
      </c>
      <c r="N89" s="40">
        <v>1389960</v>
      </c>
      <c r="O89" s="40">
        <v>972972.00000000012</v>
      </c>
      <c r="P89" s="40">
        <v>810810.00000000012</v>
      </c>
      <c r="Q89" s="40">
        <v>463320.00000000006</v>
      </c>
      <c r="R89" s="40">
        <v>347490</v>
      </c>
      <c r="S89" s="42"/>
    </row>
    <row r="90" spans="1:19" x14ac:dyDescent="0.25">
      <c r="A90" s="1">
        <f>IF(B92="","",SUBTOTAL(3,B$12:$B92))</f>
        <v>56</v>
      </c>
      <c r="B90" s="51"/>
      <c r="C90" s="35" t="s">
        <v>150</v>
      </c>
      <c r="D90" s="35" t="s">
        <v>149</v>
      </c>
      <c r="E90" s="35" t="s">
        <v>151</v>
      </c>
      <c r="F90" s="43">
        <v>5</v>
      </c>
      <c r="G90" s="44">
        <v>0.8</v>
      </c>
      <c r="H90" s="45"/>
      <c r="I90" s="39">
        <v>748800.00000000012</v>
      </c>
      <c r="J90" s="39">
        <v>449280.00000000006</v>
      </c>
      <c r="K90" s="39">
        <v>374400.00000000006</v>
      </c>
      <c r="L90" s="39">
        <v>280800.00000000006</v>
      </c>
      <c r="M90" s="39">
        <v>224640.00000000003</v>
      </c>
      <c r="N90" s="40">
        <v>823680.00000000023</v>
      </c>
      <c r="O90" s="40">
        <v>494208.00000000012</v>
      </c>
      <c r="P90" s="40">
        <v>411840.00000000012</v>
      </c>
      <c r="Q90" s="40">
        <v>308880.00000000012</v>
      </c>
      <c r="R90" s="40">
        <v>247104.00000000006</v>
      </c>
      <c r="S90" s="42"/>
    </row>
    <row r="91" spans="1:19" ht="33" x14ac:dyDescent="0.25">
      <c r="A91" s="1" t="e">
        <f>IF(#REF!="","",SUBTOTAL(3,B$12:$B90))</f>
        <v>#REF!</v>
      </c>
      <c r="B91" s="43">
        <v>55</v>
      </c>
      <c r="C91" s="35" t="s">
        <v>152</v>
      </c>
      <c r="D91" s="35" t="s">
        <v>140</v>
      </c>
      <c r="E91" s="35" t="s">
        <v>153</v>
      </c>
      <c r="F91" s="43">
        <v>4</v>
      </c>
      <c r="G91" s="44">
        <v>0.9</v>
      </c>
      <c r="H91" s="45"/>
      <c r="I91" s="39">
        <v>1263600</v>
      </c>
      <c r="J91" s="39">
        <v>884520</v>
      </c>
      <c r="K91" s="39">
        <v>737100</v>
      </c>
      <c r="L91" s="39">
        <v>421200</v>
      </c>
      <c r="M91" s="39">
        <v>315900</v>
      </c>
      <c r="N91" s="40">
        <v>1389960</v>
      </c>
      <c r="O91" s="40">
        <v>972972.00000000012</v>
      </c>
      <c r="P91" s="40">
        <v>810810.00000000012</v>
      </c>
      <c r="Q91" s="40">
        <v>463320.00000000006</v>
      </c>
      <c r="R91" s="40">
        <v>347490</v>
      </c>
      <c r="S91" s="42"/>
    </row>
    <row r="92" spans="1:19" x14ac:dyDescent="0.25">
      <c r="A92" s="1" t="e">
        <f>IF(#REF!="","",SUBTOTAL(3,B$12:$B92))</f>
        <v>#REF!</v>
      </c>
      <c r="B92" s="43">
        <v>56</v>
      </c>
      <c r="C92" s="35" t="s">
        <v>154</v>
      </c>
      <c r="D92" s="35" t="s">
        <v>140</v>
      </c>
      <c r="E92" s="35" t="s">
        <v>155</v>
      </c>
      <c r="F92" s="43">
        <v>4</v>
      </c>
      <c r="G92" s="44">
        <v>0.9</v>
      </c>
      <c r="H92" s="45"/>
      <c r="I92" s="39">
        <v>1263600</v>
      </c>
      <c r="J92" s="39">
        <v>884520</v>
      </c>
      <c r="K92" s="39">
        <v>737100</v>
      </c>
      <c r="L92" s="39">
        <v>421200</v>
      </c>
      <c r="M92" s="39">
        <v>315900</v>
      </c>
      <c r="N92" s="40">
        <v>1389960</v>
      </c>
      <c r="O92" s="40">
        <v>972972.00000000012</v>
      </c>
      <c r="P92" s="40">
        <v>810810.00000000012</v>
      </c>
      <c r="Q92" s="40">
        <v>463320.00000000006</v>
      </c>
      <c r="R92" s="40">
        <v>347490</v>
      </c>
      <c r="S92" s="42"/>
    </row>
    <row r="93" spans="1:19" x14ac:dyDescent="0.25">
      <c r="A93" s="1" t="str">
        <f>IF(B93="","",SUBTOTAL(3,B$12:$B93))</f>
        <v/>
      </c>
      <c r="B93" s="43"/>
      <c r="C93" s="34" t="s">
        <v>156</v>
      </c>
      <c r="D93" s="35"/>
      <c r="E93" s="35"/>
      <c r="F93" s="43"/>
      <c r="G93" s="44"/>
      <c r="H93" s="45"/>
      <c r="I93" s="39"/>
      <c r="J93" s="39"/>
      <c r="K93" s="39"/>
      <c r="L93" s="39"/>
      <c r="M93" s="39"/>
      <c r="N93" s="40"/>
      <c r="O93" s="40"/>
      <c r="P93" s="40"/>
      <c r="Q93" s="40"/>
      <c r="R93" s="40"/>
      <c r="S93" s="42"/>
    </row>
    <row r="94" spans="1:19" ht="33" x14ac:dyDescent="0.25">
      <c r="A94" s="1">
        <f>IF(B94="","",SUBTOTAL(3,B$12:$B94))</f>
        <v>57</v>
      </c>
      <c r="B94" s="43">
        <v>57</v>
      </c>
      <c r="C94" s="35" t="s">
        <v>157</v>
      </c>
      <c r="D94" s="35"/>
      <c r="E94" s="35"/>
      <c r="F94" s="43"/>
      <c r="G94" s="44"/>
      <c r="H94" s="45"/>
      <c r="I94" s="39">
        <v>5200000</v>
      </c>
      <c r="J94" s="39"/>
      <c r="K94" s="39"/>
      <c r="L94" s="39"/>
      <c r="M94" s="39"/>
      <c r="N94" s="40">
        <v>5720000</v>
      </c>
      <c r="O94" s="40"/>
      <c r="P94" s="40"/>
      <c r="Q94" s="40"/>
      <c r="R94" s="40"/>
      <c r="S94" s="42"/>
    </row>
    <row r="95" spans="1:19" x14ac:dyDescent="0.25">
      <c r="A95" s="1" t="str">
        <f>IF(B95="","",SUBTOTAL(3,B$12:$B95))</f>
        <v/>
      </c>
      <c r="B95" s="33"/>
      <c r="C95" s="47" t="s">
        <v>158</v>
      </c>
      <c r="D95" s="35"/>
      <c r="E95" s="35"/>
      <c r="F95" s="52"/>
      <c r="G95" s="53"/>
      <c r="H95" s="52"/>
      <c r="I95" s="39"/>
      <c r="J95" s="39"/>
      <c r="K95" s="39"/>
      <c r="L95" s="39"/>
      <c r="M95" s="39"/>
      <c r="N95" s="40"/>
      <c r="O95" s="40"/>
      <c r="P95" s="40"/>
      <c r="Q95" s="40"/>
      <c r="R95" s="40"/>
      <c r="S95" s="42"/>
    </row>
    <row r="96" spans="1:19" ht="280.5" x14ac:dyDescent="0.25">
      <c r="A96" s="1">
        <f>IF(B96="","",SUBTOTAL(3,B$12:$B96))</f>
        <v>58</v>
      </c>
      <c r="B96" s="43">
        <v>58</v>
      </c>
      <c r="C96" s="42" t="s">
        <v>159</v>
      </c>
      <c r="D96" s="42" t="s">
        <v>160</v>
      </c>
      <c r="E96" s="35"/>
      <c r="F96" s="52"/>
      <c r="G96" s="53">
        <v>0.6</v>
      </c>
      <c r="H96" s="52">
        <v>1</v>
      </c>
      <c r="I96" s="39">
        <v>175500</v>
      </c>
      <c r="J96" s="39">
        <v>128699.99999999999</v>
      </c>
      <c r="K96" s="39">
        <v>93600</v>
      </c>
      <c r="L96" s="39"/>
      <c r="M96" s="39"/>
      <c r="N96" s="40">
        <v>193050.00000000003</v>
      </c>
      <c r="O96" s="40">
        <v>141570</v>
      </c>
      <c r="P96" s="40">
        <v>102960.00000000001</v>
      </c>
      <c r="Q96" s="40"/>
      <c r="R96" s="40"/>
      <c r="S96" s="42"/>
    </row>
    <row r="97" spans="1:19" ht="99" x14ac:dyDescent="0.25">
      <c r="A97" s="1">
        <f>IF(B97="","",SUBTOTAL(3,B$12:$B97))</f>
        <v>59</v>
      </c>
      <c r="B97" s="43">
        <v>59</v>
      </c>
      <c r="C97" s="42" t="s">
        <v>161</v>
      </c>
      <c r="D97" s="42" t="s">
        <v>162</v>
      </c>
      <c r="E97" s="35"/>
      <c r="F97" s="52"/>
      <c r="G97" s="53">
        <v>0.6</v>
      </c>
      <c r="H97" s="52">
        <v>1</v>
      </c>
      <c r="I97" s="39">
        <v>175500</v>
      </c>
      <c r="J97" s="39">
        <v>128699.99999999999</v>
      </c>
      <c r="K97" s="39">
        <v>93600</v>
      </c>
      <c r="L97" s="39"/>
      <c r="M97" s="39"/>
      <c r="N97" s="40">
        <v>193050.00000000003</v>
      </c>
      <c r="O97" s="40">
        <v>141570</v>
      </c>
      <c r="P97" s="40">
        <v>102960.00000000001</v>
      </c>
      <c r="Q97" s="40"/>
      <c r="R97" s="40"/>
      <c r="S97" s="42"/>
    </row>
    <row r="98" spans="1:19" ht="132" x14ac:dyDescent="0.25">
      <c r="A98" s="1">
        <f>IF(B98="","",SUBTOTAL(3,B$12:$B98))</f>
        <v>60</v>
      </c>
      <c r="B98" s="43">
        <v>60</v>
      </c>
      <c r="C98" s="42" t="s">
        <v>163</v>
      </c>
      <c r="D98" s="42" t="s">
        <v>164</v>
      </c>
      <c r="E98" s="35"/>
      <c r="F98" s="52"/>
      <c r="G98" s="53">
        <v>0.6</v>
      </c>
      <c r="H98" s="52">
        <v>1</v>
      </c>
      <c r="I98" s="39">
        <v>175500</v>
      </c>
      <c r="J98" s="39">
        <v>128699.99999999999</v>
      </c>
      <c r="K98" s="39">
        <v>93600</v>
      </c>
      <c r="L98" s="39"/>
      <c r="M98" s="39"/>
      <c r="N98" s="40">
        <v>193050.00000000003</v>
      </c>
      <c r="O98" s="40">
        <v>141570</v>
      </c>
      <c r="P98" s="40">
        <v>102960.00000000001</v>
      </c>
      <c r="Q98" s="40"/>
      <c r="R98" s="40"/>
      <c r="S98" s="42"/>
    </row>
    <row r="99" spans="1:19" ht="132" x14ac:dyDescent="0.25">
      <c r="A99" s="1">
        <f>IF(B99="","",SUBTOTAL(3,B$12:$B99))</f>
        <v>61</v>
      </c>
      <c r="B99" s="43">
        <v>61</v>
      </c>
      <c r="C99" s="42" t="s">
        <v>165</v>
      </c>
      <c r="D99" s="42" t="s">
        <v>166</v>
      </c>
      <c r="E99" s="35"/>
      <c r="F99" s="52"/>
      <c r="G99" s="53">
        <v>0.7</v>
      </c>
      <c r="H99" s="52">
        <v>2</v>
      </c>
      <c r="I99" s="39">
        <v>150150</v>
      </c>
      <c r="J99" s="39">
        <v>109200</v>
      </c>
      <c r="K99" s="39">
        <v>81900</v>
      </c>
      <c r="L99" s="39"/>
      <c r="M99" s="39"/>
      <c r="N99" s="40">
        <v>165165</v>
      </c>
      <c r="O99" s="40">
        <v>120120.00000000001</v>
      </c>
      <c r="P99" s="40">
        <v>90090</v>
      </c>
      <c r="Q99" s="40"/>
      <c r="R99" s="40"/>
      <c r="S99" s="42"/>
    </row>
    <row r="100" spans="1:19" ht="82.5" x14ac:dyDescent="0.25">
      <c r="A100" s="1">
        <f>IF(B100="","",SUBTOTAL(3,B$12:$B100))</f>
        <v>62</v>
      </c>
      <c r="B100" s="43">
        <v>62</v>
      </c>
      <c r="C100" s="42" t="s">
        <v>167</v>
      </c>
      <c r="D100" s="42" t="s">
        <v>168</v>
      </c>
      <c r="E100" s="35"/>
      <c r="F100" s="52"/>
      <c r="G100" s="53">
        <v>0.7</v>
      </c>
      <c r="H100" s="52">
        <v>2</v>
      </c>
      <c r="I100" s="39">
        <v>150150</v>
      </c>
      <c r="J100" s="39">
        <v>109200</v>
      </c>
      <c r="K100" s="39">
        <v>81900</v>
      </c>
      <c r="L100" s="39"/>
      <c r="M100" s="39"/>
      <c r="N100" s="40">
        <v>165165</v>
      </c>
      <c r="O100" s="40">
        <v>120120.00000000001</v>
      </c>
      <c r="P100" s="40">
        <v>90090</v>
      </c>
      <c r="Q100" s="40"/>
      <c r="R100" s="40"/>
      <c r="S100" s="42"/>
    </row>
    <row r="101" spans="1:19" ht="49.5" x14ac:dyDescent="0.25">
      <c r="A101" s="1" t="str">
        <f>IF(B101="","",SUBTOTAL(3,B$12:$B101))</f>
        <v/>
      </c>
      <c r="B101" s="43"/>
      <c r="C101" s="42"/>
      <c r="D101" s="42" t="s">
        <v>169</v>
      </c>
      <c r="E101" s="35"/>
      <c r="F101" s="52"/>
      <c r="G101" s="53">
        <v>0.7</v>
      </c>
      <c r="H101" s="52">
        <v>2</v>
      </c>
      <c r="I101" s="39">
        <v>150150</v>
      </c>
      <c r="J101" s="39">
        <v>109200</v>
      </c>
      <c r="K101" s="39">
        <v>81900</v>
      </c>
      <c r="L101" s="39"/>
      <c r="M101" s="39"/>
      <c r="N101" s="40">
        <v>165165</v>
      </c>
      <c r="O101" s="40">
        <v>120120.00000000001</v>
      </c>
      <c r="P101" s="40">
        <v>90090</v>
      </c>
      <c r="Q101" s="40"/>
      <c r="R101" s="40"/>
      <c r="S101" s="42"/>
    </row>
    <row r="102" spans="1:19" ht="66" x14ac:dyDescent="0.25">
      <c r="A102" s="1" t="str">
        <f>IF(B102="","",SUBTOTAL(3,B$12:$B102))</f>
        <v/>
      </c>
      <c r="B102" s="43"/>
      <c r="C102" s="42"/>
      <c r="D102" s="42" t="s">
        <v>170</v>
      </c>
      <c r="E102" s="35"/>
      <c r="F102" s="52"/>
      <c r="G102" s="53"/>
      <c r="H102" s="52"/>
      <c r="I102" s="39"/>
      <c r="J102" s="39"/>
      <c r="K102" s="39"/>
      <c r="L102" s="39"/>
      <c r="M102" s="39"/>
      <c r="N102" s="40"/>
      <c r="O102" s="40"/>
      <c r="P102" s="40"/>
      <c r="Q102" s="40"/>
      <c r="R102" s="40"/>
      <c r="S102" s="42"/>
    </row>
    <row r="103" spans="1:19" x14ac:dyDescent="0.25">
      <c r="A103" s="1" t="str">
        <f>IF(B103="","",SUBTOTAL(3,B$12:$B103))</f>
        <v/>
      </c>
      <c r="B103" s="33"/>
      <c r="C103" s="47" t="s">
        <v>171</v>
      </c>
      <c r="D103" s="35"/>
      <c r="E103" s="35"/>
      <c r="F103" s="52"/>
      <c r="G103" s="44"/>
      <c r="H103" s="43"/>
      <c r="I103" s="39"/>
      <c r="J103" s="39"/>
      <c r="K103" s="39"/>
      <c r="L103" s="39"/>
      <c r="M103" s="39"/>
      <c r="N103" s="40"/>
      <c r="O103" s="40"/>
      <c r="P103" s="40"/>
      <c r="Q103" s="40"/>
      <c r="R103" s="40"/>
      <c r="S103" s="42"/>
    </row>
    <row r="104" spans="1:19" ht="33" x14ac:dyDescent="0.25">
      <c r="A104" s="1">
        <f>IF(B104="","",SUBTOTAL(3,B$12:$B104))</f>
        <v>63</v>
      </c>
      <c r="B104" s="43">
        <v>63</v>
      </c>
      <c r="C104" s="42" t="s">
        <v>172</v>
      </c>
      <c r="D104" s="35" t="s">
        <v>173</v>
      </c>
      <c r="E104" s="35"/>
      <c r="F104" s="52"/>
      <c r="G104" s="44">
        <v>1.1000000000000001</v>
      </c>
      <c r="H104" s="43">
        <v>1</v>
      </c>
      <c r="I104" s="39">
        <v>321750</v>
      </c>
      <c r="J104" s="39">
        <v>235950.00000000003</v>
      </c>
      <c r="K104" s="39">
        <v>171600</v>
      </c>
      <c r="L104" s="39"/>
      <c r="M104" s="39"/>
      <c r="N104" s="40">
        <v>353925</v>
      </c>
      <c r="O104" s="40">
        <v>259545.00000000006</v>
      </c>
      <c r="P104" s="40">
        <v>188760.00000000003</v>
      </c>
      <c r="Q104" s="40"/>
      <c r="R104" s="40"/>
      <c r="S104" s="42"/>
    </row>
    <row r="105" spans="1:19" ht="33" x14ac:dyDescent="0.25">
      <c r="A105" s="1" t="str">
        <f>IF(B105="","",SUBTOTAL(3,B$12:$B105))</f>
        <v/>
      </c>
      <c r="B105" s="43"/>
      <c r="C105" s="42"/>
      <c r="D105" s="35" t="s">
        <v>174</v>
      </c>
      <c r="E105" s="35"/>
      <c r="F105" s="52"/>
      <c r="G105" s="44">
        <v>1.1000000000000001</v>
      </c>
      <c r="H105" s="43">
        <v>1</v>
      </c>
      <c r="I105" s="39">
        <v>321750</v>
      </c>
      <c r="J105" s="39">
        <v>235950.00000000003</v>
      </c>
      <c r="K105" s="39">
        <v>171600</v>
      </c>
      <c r="L105" s="39"/>
      <c r="M105" s="39"/>
      <c r="N105" s="40">
        <v>353925</v>
      </c>
      <c r="O105" s="40">
        <v>259545.00000000006</v>
      </c>
      <c r="P105" s="40">
        <v>188760.00000000003</v>
      </c>
      <c r="Q105" s="40"/>
      <c r="R105" s="40"/>
      <c r="S105" s="42"/>
    </row>
    <row r="106" spans="1:19" ht="33" x14ac:dyDescent="0.25">
      <c r="A106" s="1" t="str">
        <f>IF(B106="","",SUBTOTAL(3,B$12:$B106))</f>
        <v/>
      </c>
      <c r="B106" s="43"/>
      <c r="C106" s="42"/>
      <c r="D106" s="35" t="s">
        <v>175</v>
      </c>
      <c r="E106" s="35" t="s">
        <v>176</v>
      </c>
      <c r="F106" s="52"/>
      <c r="G106" s="44">
        <v>1.1000000000000001</v>
      </c>
      <c r="H106" s="43">
        <v>1</v>
      </c>
      <c r="I106" s="39">
        <v>321750</v>
      </c>
      <c r="J106" s="39">
        <v>235950.00000000003</v>
      </c>
      <c r="K106" s="39">
        <v>171600</v>
      </c>
      <c r="L106" s="39"/>
      <c r="M106" s="39"/>
      <c r="N106" s="40">
        <v>353925</v>
      </c>
      <c r="O106" s="40">
        <v>259545.00000000006</v>
      </c>
      <c r="P106" s="40">
        <v>188760.00000000003</v>
      </c>
      <c r="Q106" s="40"/>
      <c r="R106" s="40"/>
      <c r="S106" s="42"/>
    </row>
    <row r="107" spans="1:19" x14ac:dyDescent="0.25">
      <c r="A107" s="1" t="str">
        <f>IF(B107="","",SUBTOTAL(3,B$12:$B107))</f>
        <v/>
      </c>
      <c r="B107" s="43"/>
      <c r="C107" s="35" t="s">
        <v>177</v>
      </c>
      <c r="D107" s="42"/>
      <c r="E107" s="35"/>
      <c r="F107" s="52"/>
      <c r="G107" s="44">
        <v>1.1000000000000001</v>
      </c>
      <c r="H107" s="43">
        <v>1</v>
      </c>
      <c r="I107" s="39">
        <v>321750</v>
      </c>
      <c r="J107" s="39">
        <v>235950.00000000003</v>
      </c>
      <c r="K107" s="39">
        <v>171600</v>
      </c>
      <c r="L107" s="39"/>
      <c r="M107" s="39"/>
      <c r="N107" s="40">
        <v>353925</v>
      </c>
      <c r="O107" s="40">
        <v>259545.00000000006</v>
      </c>
      <c r="P107" s="40">
        <v>188760.00000000003</v>
      </c>
      <c r="Q107" s="40"/>
      <c r="R107" s="40"/>
      <c r="S107" s="42"/>
    </row>
    <row r="108" spans="1:19" ht="33" x14ac:dyDescent="0.25">
      <c r="A108" s="1">
        <f>IF(B108="","",SUBTOTAL(3,B$12:$B108))</f>
        <v>64</v>
      </c>
      <c r="B108" s="43">
        <v>64</v>
      </c>
      <c r="C108" s="42" t="s">
        <v>178</v>
      </c>
      <c r="D108" s="35" t="s">
        <v>179</v>
      </c>
      <c r="E108" s="35" t="s">
        <v>180</v>
      </c>
      <c r="F108" s="52"/>
      <c r="G108" s="44">
        <v>1.1000000000000001</v>
      </c>
      <c r="H108" s="43">
        <v>1</v>
      </c>
      <c r="I108" s="39">
        <v>321750</v>
      </c>
      <c r="J108" s="39">
        <v>235950.00000000003</v>
      </c>
      <c r="K108" s="39">
        <v>171600</v>
      </c>
      <c r="L108" s="39"/>
      <c r="M108" s="39"/>
      <c r="N108" s="40">
        <v>353925</v>
      </c>
      <c r="O108" s="40">
        <v>259545.00000000006</v>
      </c>
      <c r="P108" s="40">
        <v>188760.00000000003</v>
      </c>
      <c r="Q108" s="40"/>
      <c r="R108" s="40"/>
      <c r="S108" s="42"/>
    </row>
    <row r="109" spans="1:19" ht="49.5" x14ac:dyDescent="0.25">
      <c r="A109" s="1" t="str">
        <f>IF(B109="","",SUBTOTAL(3,B$12:$B109))</f>
        <v/>
      </c>
      <c r="B109" s="43"/>
      <c r="C109" s="35" t="s">
        <v>181</v>
      </c>
      <c r="D109" s="42"/>
      <c r="E109" s="35"/>
      <c r="F109" s="52"/>
      <c r="G109" s="44">
        <v>1.1000000000000001</v>
      </c>
      <c r="H109" s="43">
        <v>1</v>
      </c>
      <c r="I109" s="39">
        <v>321750</v>
      </c>
      <c r="J109" s="39">
        <v>235950.00000000003</v>
      </c>
      <c r="K109" s="39">
        <v>171600</v>
      </c>
      <c r="L109" s="39"/>
      <c r="M109" s="39"/>
      <c r="N109" s="40">
        <v>353925</v>
      </c>
      <c r="O109" s="40">
        <v>259545.00000000006</v>
      </c>
      <c r="P109" s="40">
        <v>188760.00000000003</v>
      </c>
      <c r="Q109" s="40"/>
      <c r="R109" s="40"/>
      <c r="S109" s="42"/>
    </row>
    <row r="110" spans="1:19" ht="33" x14ac:dyDescent="0.25">
      <c r="A110" s="1" t="str">
        <f>IF(B110="","",SUBTOTAL(3,B$12:$B110))</f>
        <v/>
      </c>
      <c r="B110" s="43"/>
      <c r="C110" s="35" t="s">
        <v>182</v>
      </c>
      <c r="D110" s="42"/>
      <c r="E110" s="35"/>
      <c r="F110" s="52"/>
      <c r="G110" s="44">
        <v>1.1000000000000001</v>
      </c>
      <c r="H110" s="43">
        <v>1</v>
      </c>
      <c r="I110" s="39">
        <v>321750</v>
      </c>
      <c r="J110" s="39">
        <v>235950.00000000003</v>
      </c>
      <c r="K110" s="39">
        <v>171600</v>
      </c>
      <c r="L110" s="39"/>
      <c r="M110" s="39"/>
      <c r="N110" s="40">
        <v>353925</v>
      </c>
      <c r="O110" s="40">
        <v>259545.00000000006</v>
      </c>
      <c r="P110" s="40">
        <v>188760.00000000003</v>
      </c>
      <c r="Q110" s="40"/>
      <c r="R110" s="40"/>
      <c r="S110" s="42"/>
    </row>
    <row r="111" spans="1:19" x14ac:dyDescent="0.25">
      <c r="A111" s="1" t="str">
        <f>IF(B111="","",SUBTOTAL(3,B$12:$B111))</f>
        <v/>
      </c>
      <c r="B111" s="43"/>
      <c r="C111" s="35" t="s">
        <v>177</v>
      </c>
      <c r="D111" s="42"/>
      <c r="E111" s="35"/>
      <c r="F111" s="52"/>
      <c r="G111" s="44">
        <v>1.1000000000000001</v>
      </c>
      <c r="H111" s="43">
        <v>1</v>
      </c>
      <c r="I111" s="39">
        <v>321750</v>
      </c>
      <c r="J111" s="39">
        <v>235950.00000000003</v>
      </c>
      <c r="K111" s="39">
        <v>171600</v>
      </c>
      <c r="L111" s="39"/>
      <c r="M111" s="39"/>
      <c r="N111" s="40">
        <v>353925</v>
      </c>
      <c r="O111" s="40">
        <v>259545.00000000006</v>
      </c>
      <c r="P111" s="40">
        <v>188760.00000000003</v>
      </c>
      <c r="Q111" s="40"/>
      <c r="R111" s="40"/>
      <c r="S111" s="42"/>
    </row>
    <row r="112" spans="1:19" ht="33" x14ac:dyDescent="0.25">
      <c r="A112" s="1">
        <f>IF(B112="","",SUBTOTAL(3,B$12:$B112))</f>
        <v>65</v>
      </c>
      <c r="B112" s="43">
        <v>65</v>
      </c>
      <c r="C112" s="42" t="s">
        <v>183</v>
      </c>
      <c r="D112" s="35" t="s">
        <v>184</v>
      </c>
      <c r="E112" s="35" t="s">
        <v>185</v>
      </c>
      <c r="F112" s="52"/>
      <c r="G112" s="44">
        <v>1.1000000000000001</v>
      </c>
      <c r="H112" s="43">
        <v>1</v>
      </c>
      <c r="I112" s="39">
        <v>321750</v>
      </c>
      <c r="J112" s="39">
        <v>235950.00000000003</v>
      </c>
      <c r="K112" s="39">
        <v>171600</v>
      </c>
      <c r="L112" s="39"/>
      <c r="M112" s="39"/>
      <c r="N112" s="40">
        <v>353925</v>
      </c>
      <c r="O112" s="40">
        <v>259545.00000000006</v>
      </c>
      <c r="P112" s="40">
        <v>188760.00000000003</v>
      </c>
      <c r="Q112" s="40"/>
      <c r="R112" s="40"/>
      <c r="S112" s="42"/>
    </row>
    <row r="113" spans="1:19" ht="49.5" x14ac:dyDescent="0.25">
      <c r="A113" s="1" t="str">
        <f>IF(B113="","",SUBTOTAL(3,B$12:$B113))</f>
        <v/>
      </c>
      <c r="B113" s="43"/>
      <c r="C113" s="35" t="s">
        <v>186</v>
      </c>
      <c r="D113" s="42"/>
      <c r="E113" s="35"/>
      <c r="F113" s="52"/>
      <c r="G113" s="44">
        <v>1.1000000000000001</v>
      </c>
      <c r="H113" s="43">
        <v>1</v>
      </c>
      <c r="I113" s="39">
        <v>321750</v>
      </c>
      <c r="J113" s="39">
        <v>235950.00000000003</v>
      </c>
      <c r="K113" s="39">
        <v>171600</v>
      </c>
      <c r="L113" s="39"/>
      <c r="M113" s="39"/>
      <c r="N113" s="40">
        <v>353925</v>
      </c>
      <c r="O113" s="40">
        <v>259545.00000000006</v>
      </c>
      <c r="P113" s="40">
        <v>188760.00000000003</v>
      </c>
      <c r="Q113" s="40"/>
      <c r="R113" s="40"/>
      <c r="S113" s="42"/>
    </row>
    <row r="114" spans="1:19" x14ac:dyDescent="0.25">
      <c r="A114" s="1" t="str">
        <f>IF(B114="","",SUBTOTAL(3,B$12:$B114))</f>
        <v/>
      </c>
      <c r="B114" s="43"/>
      <c r="C114" s="35" t="s">
        <v>177</v>
      </c>
      <c r="D114" s="42"/>
      <c r="E114" s="35"/>
      <c r="F114" s="52"/>
      <c r="G114" s="44">
        <v>1.1000000000000001</v>
      </c>
      <c r="H114" s="43">
        <v>2</v>
      </c>
      <c r="I114" s="39">
        <v>235950.00000000003</v>
      </c>
      <c r="J114" s="39">
        <v>171600</v>
      </c>
      <c r="K114" s="39">
        <v>128700.00000000001</v>
      </c>
      <c r="L114" s="39"/>
      <c r="M114" s="39"/>
      <c r="N114" s="40">
        <v>259545.00000000006</v>
      </c>
      <c r="O114" s="40">
        <v>188760.00000000003</v>
      </c>
      <c r="P114" s="40">
        <v>141570.00000000003</v>
      </c>
      <c r="Q114" s="40"/>
      <c r="R114" s="40"/>
      <c r="S114" s="42"/>
    </row>
    <row r="115" spans="1:19" x14ac:dyDescent="0.25">
      <c r="A115" s="1">
        <f>IF(B115="","",SUBTOTAL(3,B$12:$B115))</f>
        <v>66</v>
      </c>
      <c r="B115" s="43">
        <v>66</v>
      </c>
      <c r="C115" s="42" t="s">
        <v>187</v>
      </c>
      <c r="D115" s="35"/>
      <c r="E115" s="35"/>
      <c r="F115" s="52"/>
      <c r="G115" s="44">
        <v>1.1000000000000001</v>
      </c>
      <c r="H115" s="43">
        <v>2</v>
      </c>
      <c r="I115" s="39">
        <v>235950.00000000003</v>
      </c>
      <c r="J115" s="39">
        <v>171600</v>
      </c>
      <c r="K115" s="39">
        <v>128700.00000000001</v>
      </c>
      <c r="L115" s="39"/>
      <c r="M115" s="39"/>
      <c r="N115" s="40">
        <v>259545.00000000006</v>
      </c>
      <c r="O115" s="40">
        <v>188760.00000000003</v>
      </c>
      <c r="P115" s="40">
        <v>141570.00000000003</v>
      </c>
      <c r="Q115" s="40"/>
      <c r="R115" s="40"/>
      <c r="S115" s="42"/>
    </row>
    <row r="116" spans="1:19" ht="49.5" x14ac:dyDescent="0.25">
      <c r="A116" s="1">
        <f>IF(B116="","",SUBTOTAL(3,B$12:$B116))</f>
        <v>67</v>
      </c>
      <c r="B116" s="43">
        <v>67</v>
      </c>
      <c r="C116" s="42" t="s">
        <v>188</v>
      </c>
      <c r="D116" s="35" t="s">
        <v>189</v>
      </c>
      <c r="E116" s="35"/>
      <c r="F116" s="52"/>
      <c r="G116" s="44">
        <v>1.1000000000000001</v>
      </c>
      <c r="H116" s="43">
        <v>2</v>
      </c>
      <c r="I116" s="39">
        <v>235950.00000000003</v>
      </c>
      <c r="J116" s="39">
        <v>171600</v>
      </c>
      <c r="K116" s="39">
        <v>128700.00000000001</v>
      </c>
      <c r="L116" s="39"/>
      <c r="M116" s="39"/>
      <c r="N116" s="40">
        <v>259545.00000000006</v>
      </c>
      <c r="O116" s="40">
        <v>188760.00000000003</v>
      </c>
      <c r="P116" s="40">
        <v>141570.00000000003</v>
      </c>
      <c r="Q116" s="40"/>
      <c r="R116" s="40"/>
      <c r="S116" s="42"/>
    </row>
    <row r="117" spans="1:19" x14ac:dyDescent="0.25">
      <c r="A117" s="1" t="str">
        <f>IF(B117="","",SUBTOTAL(3,B$12:$B117))</f>
        <v/>
      </c>
      <c r="B117" s="43"/>
      <c r="C117" s="35" t="s">
        <v>177</v>
      </c>
      <c r="D117" s="42"/>
      <c r="E117" s="35"/>
      <c r="F117" s="52"/>
      <c r="G117" s="44">
        <v>1.1000000000000001</v>
      </c>
      <c r="H117" s="43">
        <v>2</v>
      </c>
      <c r="I117" s="39">
        <v>235950.00000000003</v>
      </c>
      <c r="J117" s="39">
        <v>171600</v>
      </c>
      <c r="K117" s="39">
        <v>128700.00000000001</v>
      </c>
      <c r="L117" s="39"/>
      <c r="M117" s="39"/>
      <c r="N117" s="40">
        <v>259545.00000000006</v>
      </c>
      <c r="O117" s="40">
        <v>188760.00000000003</v>
      </c>
      <c r="P117" s="40">
        <v>141570.00000000003</v>
      </c>
      <c r="Q117" s="40"/>
      <c r="R117" s="40"/>
      <c r="S117" s="42"/>
    </row>
    <row r="118" spans="1:19" ht="49.5" x14ac:dyDescent="0.25">
      <c r="A118" s="1" t="str">
        <f>IF(B118="","",SUBTOTAL(3,B$12:$B118))</f>
        <v/>
      </c>
      <c r="B118" s="43"/>
      <c r="C118" s="35" t="s">
        <v>190</v>
      </c>
      <c r="D118" s="42"/>
      <c r="E118" s="35"/>
      <c r="F118" s="52"/>
      <c r="G118" s="44"/>
      <c r="H118" s="43"/>
      <c r="I118" s="39"/>
      <c r="J118" s="39"/>
      <c r="K118" s="39"/>
      <c r="L118" s="39"/>
      <c r="M118" s="39"/>
      <c r="N118" s="40">
        <v>259545.00000000006</v>
      </c>
      <c r="O118" s="40">
        <v>188760.00000000003</v>
      </c>
      <c r="P118" s="40">
        <v>141570.00000000003</v>
      </c>
      <c r="Q118" s="40"/>
      <c r="R118" s="40"/>
      <c r="S118" s="50" t="s">
        <v>123</v>
      </c>
    </row>
    <row r="119" spans="1:19" ht="49.5" x14ac:dyDescent="0.25">
      <c r="A119" s="1">
        <f>IF(B119="","",SUBTOTAL(3,B$12:$B119))</f>
        <v>68</v>
      </c>
      <c r="B119" s="43">
        <v>70</v>
      </c>
      <c r="C119" s="42" t="s">
        <v>191</v>
      </c>
      <c r="D119" s="35" t="s">
        <v>189</v>
      </c>
      <c r="E119" s="35"/>
      <c r="F119" s="52"/>
      <c r="G119" s="44">
        <v>1.1000000000000001</v>
      </c>
      <c r="H119" s="43">
        <v>2</v>
      </c>
      <c r="I119" s="39">
        <v>235950.00000000003</v>
      </c>
      <c r="J119" s="39">
        <v>171600</v>
      </c>
      <c r="K119" s="39">
        <v>128700.00000000001</v>
      </c>
      <c r="L119" s="39"/>
      <c r="M119" s="39"/>
      <c r="N119" s="40">
        <v>259545.00000000006</v>
      </c>
      <c r="O119" s="40">
        <v>188760.00000000003</v>
      </c>
      <c r="P119" s="40">
        <v>141570.00000000003</v>
      </c>
      <c r="Q119" s="40"/>
      <c r="R119" s="40"/>
      <c r="S119" s="42"/>
    </row>
    <row r="120" spans="1:19" x14ac:dyDescent="0.25">
      <c r="A120" s="1" t="str">
        <f>IF(B120="","",SUBTOTAL(3,B$12:$B120))</f>
        <v/>
      </c>
      <c r="B120" s="43"/>
      <c r="C120" s="35" t="s">
        <v>177</v>
      </c>
      <c r="D120" s="42"/>
      <c r="E120" s="35"/>
      <c r="F120" s="52"/>
      <c r="G120" s="44">
        <v>1.1000000000000001</v>
      </c>
      <c r="H120" s="43">
        <v>2</v>
      </c>
      <c r="I120" s="39">
        <v>235950.00000000003</v>
      </c>
      <c r="J120" s="39">
        <v>171600</v>
      </c>
      <c r="K120" s="39">
        <v>128700.00000000001</v>
      </c>
      <c r="L120" s="39"/>
      <c r="M120" s="39"/>
      <c r="N120" s="40">
        <v>259545.00000000006</v>
      </c>
      <c r="O120" s="40">
        <v>188760.00000000003</v>
      </c>
      <c r="P120" s="40">
        <v>141570.00000000003</v>
      </c>
      <c r="Q120" s="40"/>
      <c r="R120" s="40"/>
      <c r="S120" s="42"/>
    </row>
    <row r="121" spans="1:19" x14ac:dyDescent="0.25">
      <c r="A121" s="1">
        <f>IF(B121="","",SUBTOTAL(3,B$12:$B121))</f>
        <v>69</v>
      </c>
      <c r="B121" s="43">
        <v>71</v>
      </c>
      <c r="C121" s="42" t="s">
        <v>192</v>
      </c>
      <c r="D121" s="35"/>
      <c r="E121" s="35"/>
      <c r="F121" s="52"/>
      <c r="G121" s="44">
        <v>1.1000000000000001</v>
      </c>
      <c r="H121" s="54">
        <v>1</v>
      </c>
      <c r="I121" s="39">
        <v>321750</v>
      </c>
      <c r="J121" s="39">
        <v>235950.00000000003</v>
      </c>
      <c r="K121" s="39">
        <v>171600</v>
      </c>
      <c r="L121" s="39"/>
      <c r="M121" s="39"/>
      <c r="N121" s="40">
        <v>353925</v>
      </c>
      <c r="O121" s="40">
        <v>259545.00000000006</v>
      </c>
      <c r="P121" s="40">
        <v>188760.00000000003</v>
      </c>
      <c r="Q121" s="40"/>
      <c r="R121" s="40"/>
      <c r="S121" s="42"/>
    </row>
    <row r="122" spans="1:19" x14ac:dyDescent="0.25">
      <c r="A122" s="1">
        <f>IF(B122="","",SUBTOTAL(3,B$12:$B122))</f>
        <v>70</v>
      </c>
      <c r="B122" s="43">
        <v>72</v>
      </c>
      <c r="C122" s="42" t="s">
        <v>193</v>
      </c>
      <c r="D122" s="35" t="s">
        <v>194</v>
      </c>
      <c r="E122" s="35" t="s">
        <v>195</v>
      </c>
      <c r="F122" s="52"/>
      <c r="G122" s="44">
        <v>1.1000000000000001</v>
      </c>
      <c r="H122" s="43">
        <v>1</v>
      </c>
      <c r="I122" s="39">
        <v>321750</v>
      </c>
      <c r="J122" s="39">
        <v>235950.00000000003</v>
      </c>
      <c r="K122" s="39">
        <v>171600</v>
      </c>
      <c r="L122" s="39"/>
      <c r="M122" s="39"/>
      <c r="N122" s="40">
        <v>353925</v>
      </c>
      <c r="O122" s="40">
        <v>259545.00000000006</v>
      </c>
      <c r="P122" s="40">
        <v>188760.00000000003</v>
      </c>
      <c r="Q122" s="40"/>
      <c r="R122" s="40"/>
      <c r="S122" s="42"/>
    </row>
    <row r="123" spans="1:19" ht="33" x14ac:dyDescent="0.25">
      <c r="A123" s="1" t="str">
        <f>IF(B123="","",SUBTOTAL(3,B$12:$B123))</f>
        <v/>
      </c>
      <c r="B123" s="43"/>
      <c r="C123" s="42"/>
      <c r="D123" s="35" t="s">
        <v>196</v>
      </c>
      <c r="E123" s="35" t="s">
        <v>195</v>
      </c>
      <c r="F123" s="52"/>
      <c r="G123" s="44">
        <v>1.1000000000000001</v>
      </c>
      <c r="H123" s="43">
        <v>1</v>
      </c>
      <c r="I123" s="39">
        <v>321750</v>
      </c>
      <c r="J123" s="39">
        <v>235950.00000000003</v>
      </c>
      <c r="K123" s="39">
        <v>171600</v>
      </c>
      <c r="L123" s="39"/>
      <c r="M123" s="39"/>
      <c r="N123" s="40">
        <v>353925</v>
      </c>
      <c r="O123" s="40">
        <v>259545.00000000006</v>
      </c>
      <c r="P123" s="40">
        <v>188760.00000000003</v>
      </c>
      <c r="Q123" s="40"/>
      <c r="R123" s="40"/>
      <c r="S123" s="42"/>
    </row>
    <row r="124" spans="1:19" ht="49.5" x14ac:dyDescent="0.25">
      <c r="A124" s="1" t="str">
        <f>IF(B124="","",SUBTOTAL(3,B$12:$B124))</f>
        <v/>
      </c>
      <c r="B124" s="43"/>
      <c r="C124" s="42" t="s">
        <v>197</v>
      </c>
      <c r="D124" s="35" t="s">
        <v>198</v>
      </c>
      <c r="E124" s="35" t="s">
        <v>199</v>
      </c>
      <c r="F124" s="52"/>
      <c r="G124" s="44"/>
      <c r="H124" s="43"/>
      <c r="I124" s="39"/>
      <c r="J124" s="39"/>
      <c r="K124" s="39"/>
      <c r="L124" s="39"/>
      <c r="M124" s="39"/>
      <c r="N124" s="40">
        <v>353925</v>
      </c>
      <c r="O124" s="40">
        <v>259545.00000000006</v>
      </c>
      <c r="P124" s="40">
        <v>188760.00000000003</v>
      </c>
      <c r="Q124" s="40"/>
      <c r="R124" s="40"/>
      <c r="S124" s="50" t="s">
        <v>123</v>
      </c>
    </row>
    <row r="125" spans="1:19" x14ac:dyDescent="0.25">
      <c r="A125" s="1" t="str">
        <f>IF(B125="","",SUBTOTAL(3,B$12:$B125))</f>
        <v/>
      </c>
      <c r="B125" s="43"/>
      <c r="C125" s="35" t="s">
        <v>200</v>
      </c>
      <c r="D125" s="42"/>
      <c r="E125" s="35"/>
      <c r="F125" s="52"/>
      <c r="G125" s="44">
        <v>1.1000000000000001</v>
      </c>
      <c r="H125" s="43">
        <v>2</v>
      </c>
      <c r="I125" s="39">
        <v>235950.00000000003</v>
      </c>
      <c r="J125" s="39">
        <v>171600</v>
      </c>
      <c r="K125" s="39">
        <v>128700.00000000001</v>
      </c>
      <c r="L125" s="39"/>
      <c r="M125" s="39"/>
      <c r="N125" s="40">
        <v>259545.00000000006</v>
      </c>
      <c r="O125" s="40">
        <v>188760.00000000003</v>
      </c>
      <c r="P125" s="40">
        <v>141570.00000000003</v>
      </c>
      <c r="Q125" s="40"/>
      <c r="R125" s="40"/>
      <c r="S125" s="42"/>
    </row>
    <row r="126" spans="1:19" x14ac:dyDescent="0.25">
      <c r="B126" s="33"/>
      <c r="C126" s="55" t="s">
        <v>201</v>
      </c>
      <c r="D126" s="35"/>
      <c r="E126" s="35"/>
      <c r="F126" s="43"/>
      <c r="G126" s="53"/>
      <c r="H126" s="43"/>
      <c r="I126" s="39"/>
      <c r="J126" s="39"/>
      <c r="K126" s="39"/>
      <c r="L126" s="39"/>
      <c r="M126" s="39"/>
      <c r="N126" s="40"/>
      <c r="O126" s="40"/>
      <c r="P126" s="40"/>
      <c r="Q126" s="40"/>
      <c r="R126" s="40"/>
      <c r="S126" s="56"/>
    </row>
    <row r="127" spans="1:19" ht="33" x14ac:dyDescent="0.25">
      <c r="B127" s="57">
        <v>73</v>
      </c>
      <c r="C127" s="58" t="s">
        <v>202</v>
      </c>
      <c r="D127" s="35"/>
      <c r="E127" s="35"/>
      <c r="F127" s="43"/>
      <c r="G127" s="53"/>
      <c r="H127" s="43"/>
      <c r="I127" s="39"/>
      <c r="J127" s="39"/>
      <c r="K127" s="39"/>
      <c r="L127" s="39"/>
      <c r="M127" s="39"/>
      <c r="N127" s="40"/>
      <c r="O127" s="40"/>
      <c r="P127" s="40"/>
      <c r="Q127" s="40"/>
      <c r="R127" s="40"/>
      <c r="S127" s="56"/>
    </row>
    <row r="128" spans="1:19" x14ac:dyDescent="0.25">
      <c r="B128" s="59"/>
      <c r="C128" s="60"/>
      <c r="D128" s="35" t="s">
        <v>203</v>
      </c>
      <c r="E128" s="35" t="s">
        <v>204</v>
      </c>
      <c r="F128" s="59">
        <v>2</v>
      </c>
      <c r="G128" s="44">
        <v>0.8</v>
      </c>
      <c r="H128" s="43"/>
      <c r="I128" s="39">
        <v>1344000</v>
      </c>
      <c r="J128" s="39">
        <v>672000</v>
      </c>
      <c r="K128" s="39">
        <v>403200</v>
      </c>
      <c r="L128" s="61"/>
      <c r="M128" s="61"/>
      <c r="N128" s="40">
        <v>1344000</v>
      </c>
      <c r="O128" s="40">
        <v>672000</v>
      </c>
      <c r="P128" s="40">
        <v>403200</v>
      </c>
      <c r="Q128" s="40"/>
      <c r="R128" s="40"/>
      <c r="S128" s="56"/>
    </row>
    <row r="129" spans="2:19" x14ac:dyDescent="0.25">
      <c r="B129" s="59"/>
      <c r="C129" s="60"/>
      <c r="D129" s="35" t="s">
        <v>205</v>
      </c>
      <c r="E129" s="35" t="s">
        <v>206</v>
      </c>
      <c r="F129" s="59">
        <v>2</v>
      </c>
      <c r="G129" s="44">
        <v>0.7</v>
      </c>
      <c r="H129" s="43"/>
      <c r="I129" s="39">
        <v>1176000</v>
      </c>
      <c r="J129" s="39">
        <v>588000</v>
      </c>
      <c r="K129" s="39">
        <v>352800</v>
      </c>
      <c r="L129" s="61"/>
      <c r="M129" s="61"/>
      <c r="N129" s="40">
        <v>1176000</v>
      </c>
      <c r="O129" s="40">
        <v>588000</v>
      </c>
      <c r="P129" s="40">
        <v>352800</v>
      </c>
      <c r="Q129" s="40"/>
      <c r="R129" s="40"/>
      <c r="S129" s="56"/>
    </row>
    <row r="130" spans="2:19" ht="33" x14ac:dyDescent="0.25">
      <c r="B130" s="59"/>
      <c r="C130" s="60"/>
      <c r="D130" s="35" t="s">
        <v>207</v>
      </c>
      <c r="E130" s="35" t="s">
        <v>208</v>
      </c>
      <c r="F130" s="59">
        <v>3</v>
      </c>
      <c r="G130" s="44">
        <v>0.8</v>
      </c>
      <c r="H130" s="43"/>
      <c r="I130" s="39">
        <v>672000</v>
      </c>
      <c r="J130" s="39">
        <v>336000</v>
      </c>
      <c r="K130" s="39">
        <v>201600</v>
      </c>
      <c r="L130" s="61"/>
      <c r="M130" s="61"/>
      <c r="N130" s="40">
        <v>672000</v>
      </c>
      <c r="O130" s="40">
        <v>336000</v>
      </c>
      <c r="P130" s="40">
        <v>201600</v>
      </c>
      <c r="Q130" s="40"/>
      <c r="R130" s="40"/>
      <c r="S130" s="56"/>
    </row>
    <row r="131" spans="2:19" x14ac:dyDescent="0.25">
      <c r="B131" s="59"/>
      <c r="C131" s="60"/>
      <c r="D131" s="35" t="s">
        <v>209</v>
      </c>
      <c r="E131" s="35" t="s">
        <v>210</v>
      </c>
      <c r="F131" s="59">
        <v>2</v>
      </c>
      <c r="G131" s="44">
        <v>0.9</v>
      </c>
      <c r="H131" s="43"/>
      <c r="I131" s="39">
        <v>1512000</v>
      </c>
      <c r="J131" s="39">
        <v>756000</v>
      </c>
      <c r="K131" s="39">
        <v>453600</v>
      </c>
      <c r="L131" s="61"/>
      <c r="M131" s="61"/>
      <c r="N131" s="40">
        <v>1512000</v>
      </c>
      <c r="O131" s="40">
        <v>756000</v>
      </c>
      <c r="P131" s="40">
        <v>453600</v>
      </c>
      <c r="Q131" s="40"/>
      <c r="R131" s="40"/>
      <c r="S131" s="56"/>
    </row>
    <row r="132" spans="2:19" x14ac:dyDescent="0.25">
      <c r="B132" s="59"/>
      <c r="C132" s="60"/>
      <c r="D132" s="35" t="s">
        <v>211</v>
      </c>
      <c r="E132" s="35" t="s">
        <v>212</v>
      </c>
      <c r="F132" s="59">
        <v>3</v>
      </c>
      <c r="G132" s="44">
        <v>0.8</v>
      </c>
      <c r="H132" s="43"/>
      <c r="I132" s="39">
        <v>672000</v>
      </c>
      <c r="J132" s="39">
        <v>336000</v>
      </c>
      <c r="K132" s="39">
        <v>201600</v>
      </c>
      <c r="L132" s="61"/>
      <c r="M132" s="61"/>
      <c r="N132" s="40">
        <v>672000</v>
      </c>
      <c r="O132" s="40">
        <v>336000</v>
      </c>
      <c r="P132" s="40">
        <v>201600</v>
      </c>
      <c r="Q132" s="40"/>
      <c r="R132" s="40"/>
      <c r="S132" s="56"/>
    </row>
    <row r="133" spans="2:19" x14ac:dyDescent="0.25">
      <c r="B133" s="59"/>
      <c r="C133" s="62" t="s">
        <v>213</v>
      </c>
      <c r="D133" s="35"/>
      <c r="E133" s="35"/>
      <c r="F133" s="59">
        <v>3</v>
      </c>
      <c r="G133" s="44">
        <v>0.8</v>
      </c>
      <c r="H133" s="43"/>
      <c r="I133" s="39">
        <v>672000</v>
      </c>
      <c r="J133" s="39">
        <v>336000</v>
      </c>
      <c r="K133" s="39">
        <v>201600</v>
      </c>
      <c r="L133" s="61"/>
      <c r="M133" s="61"/>
      <c r="N133" s="40">
        <v>672000</v>
      </c>
      <c r="O133" s="40">
        <v>336000</v>
      </c>
      <c r="P133" s="40">
        <v>201600</v>
      </c>
      <c r="Q133" s="40"/>
      <c r="R133" s="40"/>
      <c r="S133" s="56"/>
    </row>
    <row r="134" spans="2:19" ht="33" x14ac:dyDescent="0.25">
      <c r="B134" s="57">
        <v>2</v>
      </c>
      <c r="C134" s="58" t="s">
        <v>214</v>
      </c>
      <c r="D134" s="35"/>
      <c r="E134" s="35"/>
      <c r="F134" s="59"/>
      <c r="G134" s="44"/>
      <c r="H134" s="43"/>
      <c r="I134" s="39"/>
      <c r="J134" s="39"/>
      <c r="K134" s="39"/>
      <c r="L134" s="39"/>
      <c r="M134" s="39"/>
      <c r="N134" s="40"/>
      <c r="O134" s="40"/>
      <c r="P134" s="40"/>
      <c r="Q134" s="40"/>
      <c r="R134" s="40"/>
      <c r="S134" s="56"/>
    </row>
    <row r="135" spans="2:19" x14ac:dyDescent="0.25">
      <c r="B135" s="59"/>
      <c r="C135" s="60"/>
      <c r="D135" s="35" t="s">
        <v>215</v>
      </c>
      <c r="E135" s="35" t="s">
        <v>216</v>
      </c>
      <c r="F135" s="59">
        <v>2</v>
      </c>
      <c r="G135" s="44">
        <v>0.9</v>
      </c>
      <c r="H135" s="43"/>
      <c r="I135" s="39">
        <v>1512000</v>
      </c>
      <c r="J135" s="39">
        <v>756000</v>
      </c>
      <c r="K135" s="39">
        <v>453600</v>
      </c>
      <c r="L135" s="61"/>
      <c r="M135" s="61"/>
      <c r="N135" s="40">
        <v>1512000</v>
      </c>
      <c r="O135" s="40">
        <v>756000</v>
      </c>
      <c r="P135" s="40">
        <v>453600</v>
      </c>
      <c r="Q135" s="40"/>
      <c r="R135" s="40"/>
      <c r="S135" s="56"/>
    </row>
    <row r="136" spans="2:19" x14ac:dyDescent="0.25">
      <c r="B136" s="59"/>
      <c r="C136" s="60"/>
      <c r="D136" s="35" t="s">
        <v>217</v>
      </c>
      <c r="E136" s="35" t="s">
        <v>218</v>
      </c>
      <c r="F136" s="59">
        <v>3</v>
      </c>
      <c r="G136" s="44">
        <v>1.6</v>
      </c>
      <c r="H136" s="43"/>
      <c r="I136" s="39">
        <v>1344000</v>
      </c>
      <c r="J136" s="39">
        <v>672000</v>
      </c>
      <c r="K136" s="39">
        <v>403200</v>
      </c>
      <c r="L136" s="61"/>
      <c r="M136" s="61"/>
      <c r="N136" s="40">
        <v>1344000</v>
      </c>
      <c r="O136" s="40">
        <v>672000</v>
      </c>
      <c r="P136" s="40">
        <v>403200</v>
      </c>
      <c r="Q136" s="40"/>
      <c r="R136" s="40"/>
      <c r="S136" s="56"/>
    </row>
    <row r="137" spans="2:19" ht="33" x14ac:dyDescent="0.25">
      <c r="B137" s="59"/>
      <c r="C137" s="60"/>
      <c r="D137" s="35" t="s">
        <v>219</v>
      </c>
      <c r="E137" s="35" t="s">
        <v>220</v>
      </c>
      <c r="F137" s="59">
        <v>3</v>
      </c>
      <c r="G137" s="44">
        <v>0.7</v>
      </c>
      <c r="H137" s="43"/>
      <c r="I137" s="39">
        <v>588000</v>
      </c>
      <c r="J137" s="39">
        <v>294000</v>
      </c>
      <c r="K137" s="39">
        <v>176400</v>
      </c>
      <c r="L137" s="61"/>
      <c r="M137" s="61"/>
      <c r="N137" s="40">
        <v>588000</v>
      </c>
      <c r="O137" s="40">
        <v>294000</v>
      </c>
      <c r="P137" s="40">
        <v>176400</v>
      </c>
      <c r="Q137" s="40"/>
      <c r="R137" s="40"/>
      <c r="S137" s="56"/>
    </row>
    <row r="138" spans="2:19" ht="33" x14ac:dyDescent="0.25">
      <c r="B138" s="59"/>
      <c r="C138" s="60"/>
      <c r="D138" s="35" t="s">
        <v>221</v>
      </c>
      <c r="E138" s="35" t="s">
        <v>222</v>
      </c>
      <c r="F138" s="59"/>
      <c r="G138" s="63" t="s">
        <v>223</v>
      </c>
      <c r="H138" s="64"/>
      <c r="I138" s="39"/>
      <c r="J138" s="39"/>
      <c r="K138" s="39"/>
      <c r="L138" s="61"/>
      <c r="M138" s="61"/>
      <c r="N138" s="40"/>
      <c r="O138" s="40"/>
      <c r="P138" s="40"/>
      <c r="Q138" s="40"/>
      <c r="R138" s="40"/>
      <c r="S138" s="56"/>
    </row>
    <row r="139" spans="2:19" x14ac:dyDescent="0.25">
      <c r="B139" s="59"/>
      <c r="C139" s="60"/>
      <c r="D139" s="35" t="s">
        <v>224</v>
      </c>
      <c r="E139" s="35" t="s">
        <v>225</v>
      </c>
      <c r="F139" s="59">
        <v>3</v>
      </c>
      <c r="G139" s="44">
        <v>0.7</v>
      </c>
      <c r="H139" s="43"/>
      <c r="I139" s="39">
        <v>588000</v>
      </c>
      <c r="J139" s="39">
        <v>294000</v>
      </c>
      <c r="K139" s="39">
        <v>176400</v>
      </c>
      <c r="L139" s="61"/>
      <c r="M139" s="61"/>
      <c r="N139" s="40">
        <v>588000</v>
      </c>
      <c r="O139" s="40">
        <v>294000</v>
      </c>
      <c r="P139" s="40">
        <v>176400</v>
      </c>
      <c r="Q139" s="40"/>
      <c r="R139" s="40"/>
      <c r="S139" s="56"/>
    </row>
    <row r="140" spans="2:19" x14ac:dyDescent="0.25">
      <c r="B140" s="59"/>
      <c r="C140" s="60"/>
      <c r="D140" s="35" t="s">
        <v>226</v>
      </c>
      <c r="E140" s="35" t="s">
        <v>227</v>
      </c>
      <c r="F140" s="41"/>
      <c r="G140" s="63"/>
      <c r="H140" s="43"/>
      <c r="I140" s="39"/>
      <c r="J140" s="39"/>
      <c r="K140" s="39"/>
      <c r="L140" s="39"/>
      <c r="M140" s="39"/>
      <c r="N140" s="40"/>
      <c r="O140" s="40"/>
      <c r="P140" s="40"/>
      <c r="Q140" s="40"/>
      <c r="R140" s="40"/>
      <c r="S140" s="56"/>
    </row>
    <row r="141" spans="2:19" ht="33" x14ac:dyDescent="0.25">
      <c r="B141" s="59"/>
      <c r="C141" s="60"/>
      <c r="D141" s="35" t="s">
        <v>228</v>
      </c>
      <c r="E141" s="35" t="s">
        <v>229</v>
      </c>
      <c r="F141" s="59">
        <v>3</v>
      </c>
      <c r="G141" s="44">
        <v>1</v>
      </c>
      <c r="H141" s="43"/>
      <c r="I141" s="39">
        <v>840000</v>
      </c>
      <c r="J141" s="39">
        <v>420000</v>
      </c>
      <c r="K141" s="39">
        <v>252000</v>
      </c>
      <c r="L141" s="61"/>
      <c r="M141" s="61"/>
      <c r="N141" s="40">
        <v>840000</v>
      </c>
      <c r="O141" s="40">
        <v>420000</v>
      </c>
      <c r="P141" s="40">
        <v>252000</v>
      </c>
      <c r="Q141" s="40"/>
      <c r="R141" s="40"/>
      <c r="S141" s="56"/>
    </row>
    <row r="142" spans="2:19" ht="49.5" x14ac:dyDescent="0.25">
      <c r="B142" s="59"/>
      <c r="C142" s="60"/>
      <c r="D142" s="35" t="s">
        <v>230</v>
      </c>
      <c r="E142" s="35" t="s">
        <v>231</v>
      </c>
      <c r="F142" s="59">
        <v>3</v>
      </c>
      <c r="G142" s="44">
        <v>0.7</v>
      </c>
      <c r="H142" s="43"/>
      <c r="I142" s="39">
        <v>588000</v>
      </c>
      <c r="J142" s="39">
        <v>294000</v>
      </c>
      <c r="K142" s="39">
        <v>176400</v>
      </c>
      <c r="L142" s="61"/>
      <c r="M142" s="61"/>
      <c r="N142" s="40">
        <v>588000</v>
      </c>
      <c r="O142" s="40">
        <v>294000</v>
      </c>
      <c r="P142" s="40">
        <v>176400</v>
      </c>
      <c r="Q142" s="40"/>
      <c r="R142" s="40"/>
      <c r="S142" s="56"/>
    </row>
    <row r="143" spans="2:19" ht="49.5" x14ac:dyDescent="0.25">
      <c r="B143" s="59"/>
      <c r="C143" s="60" t="s">
        <v>232</v>
      </c>
      <c r="D143" s="35"/>
      <c r="E143" s="35"/>
      <c r="F143" s="59" t="s">
        <v>233</v>
      </c>
      <c r="G143" s="44">
        <v>0.9</v>
      </c>
      <c r="H143" s="43"/>
      <c r="I143" s="39">
        <v>378000</v>
      </c>
      <c r="J143" s="39">
        <v>189000</v>
      </c>
      <c r="K143" s="39">
        <v>113400</v>
      </c>
      <c r="L143" s="61"/>
      <c r="M143" s="61"/>
      <c r="N143" s="40">
        <v>378000</v>
      </c>
      <c r="O143" s="40">
        <v>189000</v>
      </c>
      <c r="P143" s="40">
        <v>113400</v>
      </c>
      <c r="Q143" s="40"/>
      <c r="R143" s="40"/>
      <c r="S143" s="56"/>
    </row>
    <row r="144" spans="2:19" x14ac:dyDescent="0.25">
      <c r="B144" s="57">
        <v>3</v>
      </c>
      <c r="C144" s="65" t="s">
        <v>234</v>
      </c>
      <c r="D144" s="35"/>
      <c r="E144" s="35"/>
      <c r="F144" s="59"/>
      <c r="G144" s="44"/>
      <c r="H144" s="43"/>
      <c r="I144" s="39"/>
      <c r="J144" s="39"/>
      <c r="K144" s="39"/>
      <c r="L144" s="39"/>
      <c r="M144" s="39"/>
      <c r="N144" s="40"/>
      <c r="O144" s="40"/>
      <c r="P144" s="40"/>
      <c r="Q144" s="40"/>
      <c r="R144" s="40"/>
      <c r="S144" s="56"/>
    </row>
    <row r="145" spans="2:19" x14ac:dyDescent="0.25">
      <c r="B145" s="59"/>
      <c r="C145" s="60"/>
      <c r="D145" s="35" t="s">
        <v>235</v>
      </c>
      <c r="E145" s="35" t="s">
        <v>236</v>
      </c>
      <c r="F145" s="59">
        <v>3</v>
      </c>
      <c r="G145" s="44">
        <v>0.5</v>
      </c>
      <c r="H145" s="43"/>
      <c r="I145" s="39">
        <v>420000</v>
      </c>
      <c r="J145" s="39">
        <v>210000</v>
      </c>
      <c r="K145" s="39">
        <v>126000</v>
      </c>
      <c r="L145" s="61"/>
      <c r="M145" s="61"/>
      <c r="N145" s="40">
        <v>420000</v>
      </c>
      <c r="O145" s="40">
        <v>210000</v>
      </c>
      <c r="P145" s="40">
        <v>126000</v>
      </c>
      <c r="Q145" s="40"/>
      <c r="R145" s="40"/>
      <c r="S145" s="56"/>
    </row>
    <row r="146" spans="2:19" x14ac:dyDescent="0.25">
      <c r="B146" s="59"/>
      <c r="C146" s="60"/>
      <c r="D146" s="35" t="s">
        <v>237</v>
      </c>
      <c r="E146" s="35" t="s">
        <v>238</v>
      </c>
      <c r="F146" s="59">
        <v>3</v>
      </c>
      <c r="G146" s="44">
        <v>1</v>
      </c>
      <c r="H146" s="43"/>
      <c r="I146" s="39">
        <v>840000</v>
      </c>
      <c r="J146" s="39">
        <v>420000</v>
      </c>
      <c r="K146" s="39">
        <v>252000</v>
      </c>
      <c r="L146" s="61"/>
      <c r="M146" s="61"/>
      <c r="N146" s="40">
        <v>840000</v>
      </c>
      <c r="O146" s="40">
        <v>420000</v>
      </c>
      <c r="P146" s="40">
        <v>252000</v>
      </c>
      <c r="Q146" s="40"/>
      <c r="R146" s="40"/>
      <c r="S146" s="56"/>
    </row>
    <row r="147" spans="2:19" x14ac:dyDescent="0.25">
      <c r="B147" s="57">
        <v>4</v>
      </c>
      <c r="C147" s="65" t="s">
        <v>239</v>
      </c>
      <c r="D147" s="35"/>
      <c r="E147" s="35"/>
      <c r="F147" s="59"/>
      <c r="G147" s="44"/>
      <c r="H147" s="43"/>
      <c r="I147" s="39"/>
      <c r="J147" s="39"/>
      <c r="K147" s="39"/>
      <c r="L147" s="39"/>
      <c r="M147" s="39"/>
      <c r="N147" s="40"/>
      <c r="O147" s="40"/>
      <c r="P147" s="40"/>
      <c r="Q147" s="40"/>
      <c r="R147" s="40"/>
      <c r="S147" s="56"/>
    </row>
    <row r="148" spans="2:19" ht="33" x14ac:dyDescent="0.25">
      <c r="B148" s="59"/>
      <c r="C148" s="62" t="s">
        <v>240</v>
      </c>
      <c r="D148" s="35" t="s">
        <v>241</v>
      </c>
      <c r="E148" s="35" t="s">
        <v>242</v>
      </c>
      <c r="F148" s="59">
        <v>3</v>
      </c>
      <c r="G148" s="44">
        <v>0.5</v>
      </c>
      <c r="H148" s="43"/>
      <c r="I148" s="39">
        <v>420000</v>
      </c>
      <c r="J148" s="39">
        <v>210000</v>
      </c>
      <c r="K148" s="39">
        <v>126000</v>
      </c>
      <c r="L148" s="61"/>
      <c r="M148" s="61"/>
      <c r="N148" s="40">
        <v>420000</v>
      </c>
      <c r="O148" s="40">
        <v>210000</v>
      </c>
      <c r="P148" s="40">
        <v>126000</v>
      </c>
      <c r="Q148" s="40"/>
      <c r="R148" s="40"/>
      <c r="S148" s="56"/>
    </row>
    <row r="149" spans="2:19" ht="33" x14ac:dyDescent="0.25">
      <c r="B149" s="59"/>
      <c r="C149" s="62" t="s">
        <v>243</v>
      </c>
      <c r="D149" s="35" t="s">
        <v>244</v>
      </c>
      <c r="E149" s="35" t="s">
        <v>245</v>
      </c>
      <c r="F149" s="59">
        <v>3</v>
      </c>
      <c r="G149" s="44">
        <v>1</v>
      </c>
      <c r="H149" s="43"/>
      <c r="I149" s="39">
        <v>840000</v>
      </c>
      <c r="J149" s="39">
        <v>420000</v>
      </c>
      <c r="K149" s="39">
        <v>252000</v>
      </c>
      <c r="L149" s="61"/>
      <c r="M149" s="61"/>
      <c r="N149" s="40">
        <v>840000</v>
      </c>
      <c r="O149" s="40">
        <v>420000</v>
      </c>
      <c r="P149" s="40">
        <v>252000</v>
      </c>
      <c r="Q149" s="40"/>
      <c r="R149" s="40"/>
      <c r="S149" s="56"/>
    </row>
    <row r="150" spans="2:19" ht="33" x14ac:dyDescent="0.25">
      <c r="B150" s="57">
        <v>5</v>
      </c>
      <c r="C150" s="58" t="s">
        <v>246</v>
      </c>
      <c r="D150" s="35"/>
      <c r="E150" s="35"/>
      <c r="F150" s="59">
        <v>3</v>
      </c>
      <c r="G150" s="44">
        <v>0.55000000000000004</v>
      </c>
      <c r="H150" s="43"/>
      <c r="I150" s="39">
        <v>462000.00000000006</v>
      </c>
      <c r="J150" s="39">
        <v>231000.00000000003</v>
      </c>
      <c r="K150" s="39">
        <v>138600</v>
      </c>
      <c r="L150" s="61"/>
      <c r="M150" s="61"/>
      <c r="N150" s="40">
        <v>462000.00000000006</v>
      </c>
      <c r="O150" s="40">
        <v>231000.00000000003</v>
      </c>
      <c r="P150" s="40">
        <v>138600</v>
      </c>
      <c r="Q150" s="40"/>
      <c r="R150" s="40"/>
      <c r="S150" s="56"/>
    </row>
    <row r="151" spans="2:19" x14ac:dyDescent="0.25">
      <c r="B151" s="57">
        <v>6</v>
      </c>
      <c r="C151" s="58" t="s">
        <v>247</v>
      </c>
      <c r="D151" s="35"/>
      <c r="E151" s="35"/>
      <c r="F151" s="59"/>
      <c r="G151" s="44"/>
      <c r="H151" s="43"/>
      <c r="I151" s="39"/>
      <c r="J151" s="39"/>
      <c r="K151" s="39"/>
      <c r="L151" s="39"/>
      <c r="M151" s="39"/>
      <c r="N151" s="40"/>
      <c r="O151" s="40"/>
      <c r="P151" s="40"/>
      <c r="Q151" s="40"/>
      <c r="R151" s="40"/>
      <c r="S151" s="56"/>
    </row>
    <row r="152" spans="2:19" ht="33" x14ac:dyDescent="0.25">
      <c r="B152" s="59"/>
      <c r="C152" s="60" t="s">
        <v>248</v>
      </c>
      <c r="D152" s="35"/>
      <c r="E152" s="35"/>
      <c r="F152" s="59">
        <v>3</v>
      </c>
      <c r="G152" s="44">
        <v>0.5</v>
      </c>
      <c r="H152" s="43"/>
      <c r="I152" s="39">
        <v>420000</v>
      </c>
      <c r="J152" s="39">
        <v>210000</v>
      </c>
      <c r="K152" s="39">
        <v>126000</v>
      </c>
      <c r="L152" s="61"/>
      <c r="M152" s="61"/>
      <c r="N152" s="40">
        <v>420000</v>
      </c>
      <c r="O152" s="40">
        <v>210000</v>
      </c>
      <c r="P152" s="40">
        <v>126000</v>
      </c>
      <c r="Q152" s="40"/>
      <c r="R152" s="40"/>
      <c r="S152" s="56"/>
    </row>
    <row r="153" spans="2:19" ht="33" x14ac:dyDescent="0.25">
      <c r="B153" s="59"/>
      <c r="C153" s="60" t="s">
        <v>249</v>
      </c>
      <c r="D153" s="35"/>
      <c r="E153" s="35"/>
      <c r="F153" s="59">
        <v>3</v>
      </c>
      <c r="G153" s="44">
        <v>0.4</v>
      </c>
      <c r="H153" s="43"/>
      <c r="I153" s="39">
        <v>336000</v>
      </c>
      <c r="J153" s="39">
        <v>168000</v>
      </c>
      <c r="K153" s="39">
        <v>100800</v>
      </c>
      <c r="L153" s="61"/>
      <c r="M153" s="61"/>
      <c r="N153" s="40">
        <v>336000</v>
      </c>
      <c r="O153" s="40">
        <v>168000</v>
      </c>
      <c r="P153" s="40">
        <v>100800</v>
      </c>
      <c r="Q153" s="40"/>
      <c r="R153" s="40"/>
      <c r="S153" s="56"/>
    </row>
    <row r="154" spans="2:19" ht="33" x14ac:dyDescent="0.25">
      <c r="B154" s="59"/>
      <c r="C154" s="60" t="s">
        <v>250</v>
      </c>
      <c r="D154" s="35"/>
      <c r="E154" s="35"/>
      <c r="F154" s="59" t="s">
        <v>233</v>
      </c>
      <c r="G154" s="44">
        <v>0.7</v>
      </c>
      <c r="H154" s="43"/>
      <c r="I154" s="39">
        <v>294000</v>
      </c>
      <c r="J154" s="39">
        <v>147000</v>
      </c>
      <c r="K154" s="39">
        <v>88200</v>
      </c>
      <c r="L154" s="61"/>
      <c r="M154" s="61"/>
      <c r="N154" s="40">
        <v>294000</v>
      </c>
      <c r="O154" s="40">
        <v>147000</v>
      </c>
      <c r="P154" s="40">
        <v>88200</v>
      </c>
      <c r="Q154" s="40"/>
      <c r="R154" s="40"/>
      <c r="S154" s="56"/>
    </row>
    <row r="155" spans="2:19" x14ac:dyDescent="0.25">
      <c r="B155" s="57">
        <v>7</v>
      </c>
      <c r="C155" s="58" t="s">
        <v>251</v>
      </c>
      <c r="D155" s="35"/>
      <c r="E155" s="35"/>
      <c r="F155" s="59"/>
      <c r="G155" s="44"/>
      <c r="H155" s="43"/>
      <c r="I155" s="39"/>
      <c r="J155" s="39"/>
      <c r="K155" s="39"/>
      <c r="L155" s="39"/>
      <c r="M155" s="39"/>
      <c r="N155" s="40"/>
      <c r="O155" s="40"/>
      <c r="P155" s="40"/>
      <c r="Q155" s="40"/>
      <c r="R155" s="40"/>
      <c r="S155" s="56"/>
    </row>
    <row r="156" spans="2:19" ht="33" x14ac:dyDescent="0.25">
      <c r="B156" s="59"/>
      <c r="C156" s="60" t="s">
        <v>252</v>
      </c>
      <c r="D156" s="35"/>
      <c r="E156" s="35"/>
      <c r="F156" s="59">
        <v>3</v>
      </c>
      <c r="G156" s="44">
        <v>0.5</v>
      </c>
      <c r="H156" s="43"/>
      <c r="I156" s="39">
        <v>420000</v>
      </c>
      <c r="J156" s="39">
        <v>210000</v>
      </c>
      <c r="K156" s="39">
        <v>126000</v>
      </c>
      <c r="L156" s="61"/>
      <c r="M156" s="61"/>
      <c r="N156" s="40">
        <v>420000</v>
      </c>
      <c r="O156" s="40">
        <v>210000</v>
      </c>
      <c r="P156" s="40">
        <v>126000</v>
      </c>
      <c r="Q156" s="40"/>
      <c r="R156" s="40"/>
      <c r="S156" s="56"/>
    </row>
    <row r="157" spans="2:19" ht="33" x14ac:dyDescent="0.25">
      <c r="B157" s="59"/>
      <c r="C157" s="60" t="s">
        <v>253</v>
      </c>
      <c r="D157" s="35"/>
      <c r="E157" s="35"/>
      <c r="F157" s="59" t="s">
        <v>233</v>
      </c>
      <c r="G157" s="44">
        <v>0.7</v>
      </c>
      <c r="H157" s="43"/>
      <c r="I157" s="39">
        <v>294000</v>
      </c>
      <c r="J157" s="39">
        <v>147000</v>
      </c>
      <c r="K157" s="39">
        <v>88200</v>
      </c>
      <c r="L157" s="61"/>
      <c r="M157" s="61"/>
      <c r="N157" s="40">
        <v>294000</v>
      </c>
      <c r="O157" s="40">
        <v>147000</v>
      </c>
      <c r="P157" s="40">
        <v>88200</v>
      </c>
      <c r="Q157" s="40"/>
      <c r="R157" s="40"/>
      <c r="S157" s="56"/>
    </row>
    <row r="158" spans="2:19" x14ac:dyDescent="0.25">
      <c r="B158" s="57">
        <v>8</v>
      </c>
      <c r="C158" s="65" t="s">
        <v>254</v>
      </c>
      <c r="D158" s="35"/>
      <c r="E158" s="35"/>
      <c r="F158" s="59"/>
      <c r="G158" s="44"/>
      <c r="H158" s="43"/>
      <c r="I158" s="39"/>
      <c r="J158" s="39"/>
      <c r="K158" s="39"/>
      <c r="L158" s="39"/>
      <c r="M158" s="39"/>
      <c r="N158" s="40"/>
      <c r="O158" s="40"/>
      <c r="P158" s="40"/>
      <c r="Q158" s="40"/>
      <c r="R158" s="40"/>
      <c r="S158" s="56"/>
    </row>
    <row r="159" spans="2:19" x14ac:dyDescent="0.25">
      <c r="B159" s="59"/>
      <c r="C159" s="60" t="s">
        <v>255</v>
      </c>
      <c r="D159" s="35"/>
      <c r="E159" s="35"/>
      <c r="F159" s="59">
        <v>3</v>
      </c>
      <c r="G159" s="44">
        <v>0.5</v>
      </c>
      <c r="H159" s="43"/>
      <c r="I159" s="39">
        <v>420000</v>
      </c>
      <c r="J159" s="39">
        <v>210000</v>
      </c>
      <c r="K159" s="39">
        <v>126000</v>
      </c>
      <c r="L159" s="61"/>
      <c r="M159" s="61"/>
      <c r="N159" s="40">
        <v>420000</v>
      </c>
      <c r="O159" s="40">
        <v>210000</v>
      </c>
      <c r="P159" s="40">
        <v>126000</v>
      </c>
      <c r="Q159" s="40"/>
      <c r="R159" s="40"/>
      <c r="S159" s="56"/>
    </row>
    <row r="160" spans="2:19" ht="33" x14ac:dyDescent="0.25">
      <c r="B160" s="59"/>
      <c r="C160" s="60" t="s">
        <v>256</v>
      </c>
      <c r="D160" s="35"/>
      <c r="E160" s="35"/>
      <c r="F160" s="59" t="s">
        <v>233</v>
      </c>
      <c r="G160" s="44">
        <v>0.6</v>
      </c>
      <c r="H160" s="43"/>
      <c r="I160" s="39">
        <v>252000</v>
      </c>
      <c r="J160" s="39">
        <v>126000</v>
      </c>
      <c r="K160" s="39">
        <v>75600</v>
      </c>
      <c r="L160" s="61"/>
      <c r="M160" s="61"/>
      <c r="N160" s="40">
        <v>252000</v>
      </c>
      <c r="O160" s="40">
        <v>126000</v>
      </c>
      <c r="P160" s="40">
        <v>75600</v>
      </c>
      <c r="Q160" s="40"/>
      <c r="R160" s="40"/>
      <c r="S160" s="56"/>
    </row>
    <row r="161" spans="2:19" x14ac:dyDescent="0.25">
      <c r="B161" s="57">
        <v>9</v>
      </c>
      <c r="C161" s="65" t="s">
        <v>257</v>
      </c>
      <c r="D161" s="35"/>
      <c r="E161" s="35"/>
      <c r="F161" s="59"/>
      <c r="G161" s="44"/>
      <c r="H161" s="43"/>
      <c r="I161" s="39"/>
      <c r="J161" s="39"/>
      <c r="K161" s="39"/>
      <c r="L161" s="39"/>
      <c r="M161" s="39"/>
      <c r="N161" s="40"/>
      <c r="O161" s="40"/>
      <c r="P161" s="40"/>
      <c r="Q161" s="40"/>
      <c r="R161" s="40"/>
      <c r="S161" s="56"/>
    </row>
    <row r="162" spans="2:19" ht="33" x14ac:dyDescent="0.25">
      <c r="B162" s="59"/>
      <c r="C162" s="60" t="s">
        <v>252</v>
      </c>
      <c r="D162" s="35"/>
      <c r="E162" s="35"/>
      <c r="F162" s="59">
        <v>3</v>
      </c>
      <c r="G162" s="44">
        <v>0.5</v>
      </c>
      <c r="H162" s="43"/>
      <c r="I162" s="39">
        <v>420000</v>
      </c>
      <c r="J162" s="39">
        <v>210000</v>
      </c>
      <c r="K162" s="39">
        <v>126000</v>
      </c>
      <c r="L162" s="61"/>
      <c r="M162" s="61"/>
      <c r="N162" s="40">
        <v>420000</v>
      </c>
      <c r="O162" s="40">
        <v>210000</v>
      </c>
      <c r="P162" s="40">
        <v>126000</v>
      </c>
      <c r="Q162" s="40"/>
      <c r="R162" s="40"/>
      <c r="S162" s="56"/>
    </row>
    <row r="163" spans="2:19" ht="33" x14ac:dyDescent="0.25">
      <c r="B163" s="59"/>
      <c r="C163" s="60" t="s">
        <v>258</v>
      </c>
      <c r="D163" s="35"/>
      <c r="E163" s="35"/>
      <c r="F163" s="59" t="s">
        <v>233</v>
      </c>
      <c r="G163" s="44">
        <v>0.6</v>
      </c>
      <c r="H163" s="43"/>
      <c r="I163" s="39">
        <v>252000</v>
      </c>
      <c r="J163" s="39">
        <v>126000</v>
      </c>
      <c r="K163" s="39">
        <v>75600</v>
      </c>
      <c r="L163" s="61"/>
      <c r="M163" s="61"/>
      <c r="N163" s="40">
        <v>252000</v>
      </c>
      <c r="O163" s="40">
        <v>126000</v>
      </c>
      <c r="P163" s="40">
        <v>75600</v>
      </c>
      <c r="Q163" s="40"/>
      <c r="R163" s="40"/>
      <c r="S163" s="56"/>
    </row>
    <row r="164" spans="2:19" ht="66" x14ac:dyDescent="0.25">
      <c r="B164" s="57">
        <v>10</v>
      </c>
      <c r="C164" s="58" t="s">
        <v>259</v>
      </c>
      <c r="D164" s="35"/>
      <c r="E164" s="35"/>
      <c r="F164" s="59"/>
      <c r="G164" s="44"/>
      <c r="H164" s="43"/>
      <c r="I164" s="39"/>
      <c r="J164" s="39"/>
      <c r="K164" s="39"/>
      <c r="L164" s="39"/>
      <c r="M164" s="39"/>
      <c r="N164" s="40"/>
      <c r="O164" s="40"/>
      <c r="P164" s="40"/>
      <c r="Q164" s="40"/>
      <c r="R164" s="40"/>
      <c r="S164" s="56"/>
    </row>
    <row r="165" spans="2:19" ht="33" x14ac:dyDescent="0.25">
      <c r="B165" s="59"/>
      <c r="C165" s="60"/>
      <c r="D165" s="35" t="s">
        <v>260</v>
      </c>
      <c r="E165" s="35" t="s">
        <v>261</v>
      </c>
      <c r="F165" s="59">
        <v>3</v>
      </c>
      <c r="G165" s="44">
        <v>0.6</v>
      </c>
      <c r="H165" s="43"/>
      <c r="I165" s="39">
        <v>504000</v>
      </c>
      <c r="J165" s="39">
        <v>252000</v>
      </c>
      <c r="K165" s="39">
        <v>151200</v>
      </c>
      <c r="L165" s="61"/>
      <c r="M165" s="61"/>
      <c r="N165" s="40">
        <v>504000</v>
      </c>
      <c r="O165" s="40">
        <v>252000</v>
      </c>
      <c r="P165" s="40">
        <v>151200</v>
      </c>
      <c r="Q165" s="40"/>
      <c r="R165" s="40"/>
      <c r="S165" s="56"/>
    </row>
    <row r="166" spans="2:19" ht="33" x14ac:dyDescent="0.25">
      <c r="B166" s="59"/>
      <c r="C166" s="60"/>
      <c r="D166" s="35" t="s">
        <v>262</v>
      </c>
      <c r="E166" s="35" t="s">
        <v>263</v>
      </c>
      <c r="F166" s="59">
        <v>3</v>
      </c>
      <c r="G166" s="44">
        <v>0.5</v>
      </c>
      <c r="H166" s="43"/>
      <c r="I166" s="39">
        <v>420000</v>
      </c>
      <c r="J166" s="39">
        <v>210000</v>
      </c>
      <c r="K166" s="39">
        <v>126000</v>
      </c>
      <c r="L166" s="61"/>
      <c r="M166" s="61"/>
      <c r="N166" s="40">
        <v>420000</v>
      </c>
      <c r="O166" s="40">
        <v>210000</v>
      </c>
      <c r="P166" s="40">
        <v>126000</v>
      </c>
      <c r="Q166" s="40"/>
      <c r="R166" s="40"/>
      <c r="S166" s="56"/>
    </row>
    <row r="167" spans="2:19" ht="66" x14ac:dyDescent="0.25">
      <c r="B167" s="57">
        <v>11</v>
      </c>
      <c r="C167" s="47" t="s">
        <v>264</v>
      </c>
      <c r="D167" s="35"/>
      <c r="E167" s="35"/>
      <c r="F167" s="59"/>
      <c r="G167" s="44"/>
      <c r="H167" s="43"/>
      <c r="I167" s="39"/>
      <c r="J167" s="39"/>
      <c r="K167" s="39"/>
      <c r="L167" s="39"/>
      <c r="M167" s="39"/>
      <c r="N167" s="40"/>
      <c r="O167" s="40"/>
      <c r="P167" s="40"/>
      <c r="Q167" s="40"/>
      <c r="R167" s="40"/>
      <c r="S167" s="56"/>
    </row>
    <row r="168" spans="2:19" ht="33" x14ac:dyDescent="0.25">
      <c r="B168" s="59"/>
      <c r="C168" s="42" t="s">
        <v>265</v>
      </c>
      <c r="D168" s="35"/>
      <c r="E168" s="35"/>
      <c r="F168" s="59">
        <v>2</v>
      </c>
      <c r="G168" s="44">
        <v>0.9</v>
      </c>
      <c r="H168" s="43"/>
      <c r="I168" s="39">
        <v>1512000</v>
      </c>
      <c r="J168" s="39">
        <v>756000</v>
      </c>
      <c r="K168" s="39">
        <v>453600</v>
      </c>
      <c r="L168" s="61"/>
      <c r="M168" s="61"/>
      <c r="N168" s="40">
        <v>1512000</v>
      </c>
      <c r="O168" s="40">
        <v>756000</v>
      </c>
      <c r="P168" s="40">
        <v>453600</v>
      </c>
      <c r="Q168" s="40"/>
      <c r="R168" s="40"/>
      <c r="S168" s="56"/>
    </row>
    <row r="169" spans="2:19" ht="33" x14ac:dyDescent="0.25">
      <c r="B169" s="59"/>
      <c r="C169" s="42" t="s">
        <v>266</v>
      </c>
      <c r="D169" s="35"/>
      <c r="E169" s="35"/>
      <c r="F169" s="59">
        <v>3</v>
      </c>
      <c r="G169" s="44">
        <v>0.9</v>
      </c>
      <c r="H169" s="43"/>
      <c r="I169" s="39">
        <v>756000</v>
      </c>
      <c r="J169" s="39">
        <v>378000</v>
      </c>
      <c r="K169" s="39">
        <v>226800</v>
      </c>
      <c r="L169" s="61"/>
      <c r="M169" s="61"/>
      <c r="N169" s="40">
        <v>756000</v>
      </c>
      <c r="O169" s="40">
        <v>378000</v>
      </c>
      <c r="P169" s="40">
        <v>226800</v>
      </c>
      <c r="Q169" s="40"/>
      <c r="R169" s="40"/>
      <c r="S169" s="56"/>
    </row>
    <row r="170" spans="2:19" ht="33" x14ac:dyDescent="0.25">
      <c r="B170" s="59"/>
      <c r="C170" s="42" t="s">
        <v>267</v>
      </c>
      <c r="D170" s="35"/>
      <c r="E170" s="35"/>
      <c r="F170" s="59">
        <v>3</v>
      </c>
      <c r="G170" s="44">
        <v>0.7</v>
      </c>
      <c r="H170" s="43"/>
      <c r="I170" s="39">
        <v>588000</v>
      </c>
      <c r="J170" s="39">
        <v>294000</v>
      </c>
      <c r="K170" s="39">
        <v>176400</v>
      </c>
      <c r="L170" s="61"/>
      <c r="M170" s="61"/>
      <c r="N170" s="40">
        <v>588000</v>
      </c>
      <c r="O170" s="40">
        <v>294000</v>
      </c>
      <c r="P170" s="40">
        <v>176400</v>
      </c>
      <c r="Q170" s="40"/>
      <c r="R170" s="40"/>
      <c r="S170" s="56"/>
    </row>
    <row r="171" spans="2:19" x14ac:dyDescent="0.25">
      <c r="B171" s="57">
        <v>12</v>
      </c>
      <c r="C171" s="58" t="s">
        <v>268</v>
      </c>
      <c r="D171" s="35"/>
      <c r="E171" s="35"/>
      <c r="F171" s="59"/>
      <c r="G171" s="44"/>
      <c r="H171" s="43"/>
      <c r="I171" s="39"/>
      <c r="J171" s="39"/>
      <c r="K171" s="39"/>
      <c r="L171" s="39"/>
      <c r="M171" s="39"/>
      <c r="N171" s="40"/>
      <c r="O171" s="40"/>
      <c r="P171" s="40"/>
      <c r="Q171" s="40"/>
      <c r="R171" s="40"/>
      <c r="S171" s="56"/>
    </row>
    <row r="172" spans="2:19" ht="33" x14ac:dyDescent="0.25">
      <c r="B172" s="59"/>
      <c r="C172" s="60"/>
      <c r="D172" s="35" t="s">
        <v>269</v>
      </c>
      <c r="E172" s="35" t="s">
        <v>270</v>
      </c>
      <c r="F172" s="59">
        <v>2</v>
      </c>
      <c r="G172" s="44">
        <v>0.5</v>
      </c>
      <c r="H172" s="43"/>
      <c r="I172" s="39">
        <v>840000</v>
      </c>
      <c r="J172" s="39">
        <v>420000</v>
      </c>
      <c r="K172" s="39">
        <v>252000</v>
      </c>
      <c r="L172" s="61"/>
      <c r="M172" s="61"/>
      <c r="N172" s="40">
        <v>840000</v>
      </c>
      <c r="O172" s="40">
        <v>420000</v>
      </c>
      <c r="P172" s="40">
        <v>252000</v>
      </c>
      <c r="Q172" s="40"/>
      <c r="R172" s="40"/>
      <c r="S172" s="56"/>
    </row>
    <row r="173" spans="2:19" ht="33" x14ac:dyDescent="0.25">
      <c r="B173" s="59"/>
      <c r="C173" s="42"/>
      <c r="D173" s="35" t="s">
        <v>269</v>
      </c>
      <c r="E173" s="35" t="s">
        <v>271</v>
      </c>
      <c r="F173" s="59">
        <v>2</v>
      </c>
      <c r="G173" s="44">
        <v>0.6</v>
      </c>
      <c r="H173" s="43"/>
      <c r="I173" s="39">
        <v>1008000</v>
      </c>
      <c r="J173" s="39">
        <v>504000</v>
      </c>
      <c r="K173" s="39">
        <v>302400</v>
      </c>
      <c r="L173" s="61"/>
      <c r="M173" s="61"/>
      <c r="N173" s="40">
        <v>1008000</v>
      </c>
      <c r="O173" s="40">
        <v>504000</v>
      </c>
      <c r="P173" s="40">
        <v>302400</v>
      </c>
      <c r="Q173" s="40"/>
      <c r="R173" s="40"/>
      <c r="S173" s="56"/>
    </row>
    <row r="174" spans="2:19" ht="33" x14ac:dyDescent="0.25">
      <c r="B174" s="59"/>
      <c r="C174" s="42"/>
      <c r="D174" s="35" t="s">
        <v>269</v>
      </c>
      <c r="E174" s="35" t="s">
        <v>272</v>
      </c>
      <c r="F174" s="59">
        <v>2</v>
      </c>
      <c r="G174" s="44">
        <v>0.7</v>
      </c>
      <c r="H174" s="43"/>
      <c r="I174" s="39">
        <v>1176000</v>
      </c>
      <c r="J174" s="39">
        <v>588000</v>
      </c>
      <c r="K174" s="39">
        <v>352800</v>
      </c>
      <c r="L174" s="61"/>
      <c r="M174" s="61"/>
      <c r="N174" s="40">
        <v>1176000</v>
      </c>
      <c r="O174" s="40">
        <v>588000</v>
      </c>
      <c r="P174" s="40">
        <v>352800</v>
      </c>
      <c r="Q174" s="40"/>
      <c r="R174" s="40"/>
      <c r="S174" s="56"/>
    </row>
    <row r="175" spans="2:19" ht="82.5" x14ac:dyDescent="0.25">
      <c r="B175" s="57">
        <v>13</v>
      </c>
      <c r="C175" s="42" t="s">
        <v>273</v>
      </c>
      <c r="D175" s="42"/>
      <c r="E175" s="35"/>
      <c r="F175" s="43"/>
      <c r="G175" s="53"/>
      <c r="H175" s="43"/>
      <c r="I175" s="39"/>
      <c r="J175" s="39"/>
      <c r="K175" s="39"/>
      <c r="L175" s="39"/>
      <c r="M175" s="39"/>
      <c r="N175" s="40"/>
      <c r="O175" s="40"/>
      <c r="P175" s="40"/>
      <c r="Q175" s="40"/>
      <c r="R175" s="40"/>
      <c r="S175" s="56"/>
    </row>
    <row r="176" spans="2:19" x14ac:dyDescent="0.25">
      <c r="N176" s="40"/>
    </row>
    <row r="177" spans="3:12" x14ac:dyDescent="0.25">
      <c r="C177" s="66" t="s">
        <v>274</v>
      </c>
      <c r="D177"/>
      <c r="E177"/>
      <c r="F177"/>
      <c r="G177"/>
      <c r="H177"/>
      <c r="I177"/>
      <c r="J177"/>
      <c r="K177"/>
      <c r="L177"/>
    </row>
    <row r="178" spans="3:12" x14ac:dyDescent="0.25">
      <c r="C178" s="67" t="s">
        <v>275</v>
      </c>
      <c r="D178" s="67"/>
      <c r="E178" s="67"/>
      <c r="F178" s="67"/>
      <c r="G178" s="67"/>
      <c r="H178" s="67"/>
      <c r="I178" s="67"/>
      <c r="J178" s="67"/>
      <c r="K178" s="67"/>
      <c r="L178" s="67"/>
    </row>
    <row r="179" spans="3:12" x14ac:dyDescent="0.25">
      <c r="C179" s="67" t="s">
        <v>276</v>
      </c>
      <c r="D179" s="67"/>
      <c r="E179" s="67"/>
      <c r="F179" s="67"/>
      <c r="G179" s="67"/>
      <c r="H179" s="67"/>
      <c r="I179" s="67"/>
      <c r="J179" s="67"/>
      <c r="K179" s="67"/>
      <c r="L179" s="67"/>
    </row>
  </sheetData>
  <autoFilter ref="A11:S175"/>
  <mergeCells count="10">
    <mergeCell ref="C178:L178"/>
    <mergeCell ref="C179:L179"/>
    <mergeCell ref="B4:S4"/>
    <mergeCell ref="B5:S5"/>
    <mergeCell ref="Q7:R7"/>
    <mergeCell ref="B8:B9"/>
    <mergeCell ref="C8:C9"/>
    <mergeCell ref="D8:E8"/>
    <mergeCell ref="F8:M8"/>
    <mergeCell ref="N8:R8"/>
  </mergeCells>
  <pageMargins left="0.27559055118110237" right="0.19685039370078741" top="0.43307086614173229" bottom="0.39" header="0.31496062992125984" footer="0.25"/>
  <pageSetup paperSize="9" scale="46" orientation="landscape" r:id="rId1"/>
  <headerFooter>
    <oddFooter>&amp;R&amp;"Times New Roman,Regular"&amp;13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Ninh Hoa</vt:lpstr>
      <vt:lpstr>'Ninh Hoa'!Print_Area</vt:lpstr>
      <vt:lpstr>'Ninh Hoa'!Print_Titles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My_PC</dc:creator>
  <cp:lastModifiedBy>My_PC</cp:lastModifiedBy>
  <dcterms:created xsi:type="dcterms:W3CDTF">2025-11-04T04:26:24Z</dcterms:created>
  <dcterms:modified xsi:type="dcterms:W3CDTF">2025-11-04T04:31:26Z</dcterms:modified>
</cp:coreProperties>
</file>