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20736" windowHeight="11160"/>
  </bookViews>
  <sheets>
    <sheet name="Mau 6" sheetId="3" r:id="rId1"/>
    <sheet name="Lưu ý khi nhập dữ liệu" sheetId="8" r:id="rId2"/>
    <sheet name="Danh mục" sheetId="6" r:id="rId3"/>
    <sheet name="Địa chỉ" sheetId="7" r:id="rId4"/>
  </sheets>
  <definedNames>
    <definedName name="_xlnm._FilterDatabase" localSheetId="0" hidden="1">'Mau 6'!$A$4:$G$4</definedName>
    <definedName name="Hình_thức_đăng_ký">'Danh mục'!$A$1:$A$4</definedName>
    <definedName name="_xlnm.Print_Titles" localSheetId="0">'Mau 6'!$3:$4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c r="A6"/>
  <c r="A7"/>
  <c r="A8"/>
  <c r="A9"/>
  <c r="A10"/>
  <c r="A11"/>
  <c r="A12"/>
  <c r="A13"/>
  <c r="A14"/>
  <c r="A15"/>
  <c r="A16"/>
  <c r="A17"/>
  <c r="A19"/>
  <c r="A20"/>
  <c r="A21"/>
  <c r="A23"/>
  <c r="A25"/>
  <c r="A26"/>
  <c r="A27"/>
  <c r="A28"/>
  <c r="A29"/>
  <c r="A30"/>
  <c r="A31"/>
  <c r="A32"/>
  <c r="A34"/>
  <c r="A36"/>
  <c r="A37"/>
  <c r="A38"/>
  <c r="A39"/>
  <c r="A40"/>
  <c r="A41"/>
  <c r="A43"/>
  <c r="A45"/>
  <c r="A47"/>
  <c r="A49"/>
  <c r="A51"/>
  <c r="A52"/>
  <c r="A54"/>
  <c r="A55"/>
  <c r="A56"/>
  <c r="A58"/>
  <c r="A59"/>
  <c r="A60"/>
  <c r="A62"/>
  <c r="A63"/>
  <c r="A65"/>
  <c r="A67"/>
  <c r="A68"/>
  <c r="A69"/>
  <c r="A70"/>
  <c r="A71"/>
  <c r="A73"/>
  <c r="A74"/>
  <c r="A75"/>
  <c r="A76"/>
  <c r="A77"/>
  <c r="A79"/>
  <c r="A81"/>
  <c r="A83"/>
  <c r="A84"/>
  <c r="A86"/>
  <c r="A88"/>
  <c r="A90"/>
  <c r="A91"/>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alcChain>
</file>

<file path=xl/sharedStrings.xml><?xml version="1.0" encoding="utf-8"?>
<sst xmlns="http://schemas.openxmlformats.org/spreadsheetml/2006/main" count="831" uniqueCount="536">
  <si>
    <t>Nghề nghiệp</t>
  </si>
  <si>
    <t>Quan hệ với chủ hộ</t>
  </si>
  <si>
    <t>Thông tin cư dân</t>
  </si>
  <si>
    <t>Con</t>
  </si>
  <si>
    <t>Mua</t>
  </si>
  <si>
    <t>Họ và Tên</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</si>
  <si>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</si>
  <si>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</si>
  <si>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</si>
  <si>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</si>
  <si>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</si>
  <si>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</si>
  <si>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</si>
  <si>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</si>
  <si>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</si>
  <si>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</si>
  <si>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</si>
  <si>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</si>
  <si>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</si>
  <si>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</si>
  <si>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</si>
  <si>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</si>
  <si>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</si>
  <si>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</si>
  <si>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</si>
  <si>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</si>
  <si>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</si>
  <si>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</si>
  <si>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</si>
  <si>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</si>
  <si>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</si>
  <si>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</si>
  <si>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</si>
  <si>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</si>
  <si>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</si>
  <si>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</si>
  <si>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</si>
  <si>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</si>
  <si>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</si>
  <si>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</si>
  <si>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</si>
  <si>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</si>
  <si>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</si>
  <si>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</si>
  <si>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</si>
  <si>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</si>
  <si>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</si>
  <si>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</si>
  <si>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</si>
  <si>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</si>
  <si>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</si>
  <si>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</si>
  <si>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</si>
  <si>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</si>
  <si>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</si>
  <si>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</si>
  <si>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</si>
  <si>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</si>
  <si>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</si>
  <si>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</si>
  <si>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</si>
  <si>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</si>
  <si>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</si>
  <si>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</si>
  <si>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</si>
  <si>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</si>
  <si>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</si>
  <si>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</si>
  <si>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</si>
  <si>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</si>
  <si>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</si>
  <si>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</si>
  <si>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</si>
  <si>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</si>
  <si>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</si>
  <si>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</si>
  <si>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</si>
  <si>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</si>
  <si>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</si>
  <si>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</si>
  <si>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</si>
  <si>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</si>
  <si>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</si>
  <si>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</si>
  <si>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</si>
  <si>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</si>
  <si>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</si>
  <si>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</si>
  <si>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</si>
  <si>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</si>
  <si>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</si>
  <si>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</si>
  <si>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</si>
  <si>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</si>
  <si>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</si>
  <si>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</si>
  <si>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</si>
  <si>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</si>
  <si>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</si>
  <si>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</si>
  <si>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</si>
  <si>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</si>
  <si>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</si>
  <si>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</si>
  <si>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</si>
  <si>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</si>
  <si>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</si>
  <si>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</si>
  <si>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</si>
  <si>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</si>
  <si>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</si>
  <si>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</si>
  <si>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</si>
  <si>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</si>
  <si>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</si>
  <si>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</si>
  <si>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</si>
  <si>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</si>
  <si>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</si>
  <si>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</si>
  <si>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</si>
  <si>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</si>
  <si>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</si>
  <si>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</si>
  <si>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</si>
  <si>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</si>
  <si>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</si>
  <si>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</si>
  <si>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</si>
  <si>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</si>
  <si>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</si>
  <si>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</si>
  <si>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</si>
  <si>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</si>
  <si>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</si>
  <si>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</si>
  <si>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</si>
  <si>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</si>
  <si>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</si>
  <si>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</si>
  <si>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</si>
  <si>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</si>
  <si>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</si>
  <si>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</si>
  <si>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</si>
  <si>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</si>
  <si>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</si>
  <si>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</si>
  <si>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</si>
  <si>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</si>
  <si>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</si>
  <si>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</si>
  <si>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</si>
  <si>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</si>
  <si>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</si>
  <si>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</si>
  <si>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</si>
  <si>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</si>
  <si>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</si>
  <si>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</si>
  <si>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</si>
  <si>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</si>
  <si>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</si>
  <si>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</si>
  <si>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</si>
  <si>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</si>
  <si>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</si>
  <si>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</si>
  <si>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</si>
  <si>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</si>
  <si>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</si>
  <si>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</si>
  <si>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</si>
  <si>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</si>
  <si>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</si>
  <si>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</si>
  <si>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</si>
  <si>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 xml:space="preserve">Số CMND </t>
  </si>
  <si>
    <t>Thị trấn/xã</t>
  </si>
  <si>
    <t>DỰ ÁN: NHÀ Ở XÃ HỘI CÁT TƯỜNG SMART CITY</t>
  </si>
  <si>
    <t>Ngô Quang Khiêm</t>
  </si>
  <si>
    <t>Nguyễn Thị Bích Ngọc</t>
  </si>
  <si>
    <t>Nguyễn Huy Lâm</t>
  </si>
  <si>
    <t>Nguyễn Thị Hải Yến</t>
  </si>
  <si>
    <t>031205008041</t>
  </si>
  <si>
    <t>027193002270</t>
  </si>
  <si>
    <t xml:space="preserve">Nguyễn Hoàng Anh </t>
  </si>
  <si>
    <t>001203048926</t>
  </si>
  <si>
    <t>001096024128</t>
  </si>
  <si>
    <t>027199003124</t>
  </si>
  <si>
    <t xml:space="preserve">Xã Đào Viên </t>
  </si>
  <si>
    <t>Thị xã Quế Võ</t>
  </si>
  <si>
    <t>DANH SÁCH KHÁCH HÀNG ĐÃ KÝ HỢP ĐỒNG MUA, THUÊ CĂN HỘ TẠI DỰ ÁN</t>
  </si>
  <si>
    <t>Đỗ Thị Biên Thùy</t>
  </si>
  <si>
    <t>044193009234</t>
  </si>
  <si>
    <t>Nguyễn Thu Phương</t>
  </si>
  <si>
    <t>061086574</t>
  </si>
  <si>
    <t>015198006713</t>
  </si>
  <si>
    <t>Nguyễn Thị Liên</t>
  </si>
  <si>
    <t>038189049483</t>
  </si>
  <si>
    <t>Bùi Mỹ Linh</t>
  </si>
  <si>
    <t>027199011227</t>
  </si>
  <si>
    <t>Nguyễn Thị Giang</t>
  </si>
  <si>
    <t>038193001177</t>
  </si>
  <si>
    <t>Mẫn Văn Thông</t>
  </si>
  <si>
    <t>027095006145</t>
  </si>
  <si>
    <t>Nguyễn Việt Duy</t>
  </si>
  <si>
    <t>027096011603</t>
  </si>
  <si>
    <t xml:space="preserve">Hoàng Thị Lan </t>
  </si>
  <si>
    <t>027196010700</t>
  </si>
  <si>
    <t xml:space="preserve">Nguyễn Phương Minh Châu </t>
  </si>
  <si>
    <t>Nguyễn Thị Xoan</t>
  </si>
  <si>
    <t>027195006487</t>
  </si>
  <si>
    <t>Trương Thiện Bắc</t>
  </si>
  <si>
    <t>014073010164</t>
  </si>
  <si>
    <t>Trần Văn Hiền</t>
  </si>
  <si>
    <t>151264845</t>
  </si>
  <si>
    <t>034062012099</t>
  </si>
  <si>
    <t>Thái Bình</t>
  </si>
  <si>
    <t>Huyện Hưng Hà</t>
  </si>
  <si>
    <t xml:space="preserve">Phạm Thị Ngọc Bích </t>
  </si>
  <si>
    <t>150942678</t>
  </si>
  <si>
    <t>034167012089</t>
  </si>
  <si>
    <t>Huyện Tân Sơn</t>
  </si>
  <si>
    <t xml:space="preserve">Ngô Quang Sơn </t>
  </si>
  <si>
    <t>024091016887</t>
  </si>
  <si>
    <t>Bắc Giang</t>
  </si>
  <si>
    <t>Huyện Hiệp Hòa</t>
  </si>
  <si>
    <t xml:space="preserve">Nguyễn Thị Hoàng Yến </t>
  </si>
  <si>
    <t>027192009433</t>
  </si>
  <si>
    <t>Bùi Thị Linh</t>
  </si>
  <si>
    <t>060941903</t>
  </si>
  <si>
    <t>015193010465</t>
  </si>
  <si>
    <t>Bắc Ninh</t>
  </si>
  <si>
    <t>Đinh Trần Sơn</t>
  </si>
  <si>
    <t>042203000564</t>
  </si>
  <si>
    <t>Phan Thị Nhung</t>
  </si>
  <si>
    <t>027182011981</t>
  </si>
  <si>
    <t>Nguyễn Hồng Nhung</t>
  </si>
  <si>
    <t>062185005759</t>
  </si>
  <si>
    <t>Nguyễn Văn Nghĩa</t>
  </si>
  <si>
    <t>027098008090</t>
  </si>
  <si>
    <t>Bùi Xuân Hoàng</t>
  </si>
  <si>
    <t>001099018089</t>
  </si>
  <si>
    <t>Hà Nội</t>
  </si>
  <si>
    <t>Huyện Phúc Thọ</t>
  </si>
  <si>
    <t>Nguyễn Thị Mười</t>
  </si>
  <si>
    <t>027184001871</t>
  </si>
  <si>
    <t xml:space="preserve">Bắc Ninh </t>
  </si>
  <si>
    <t xml:space="preserve">Nguyễn Thị Mai </t>
  </si>
  <si>
    <t>027196003300</t>
  </si>
  <si>
    <t xml:space="preserve">Trần Kim Thành </t>
  </si>
  <si>
    <t>132148867</t>
  </si>
  <si>
    <t>025093005952</t>
  </si>
  <si>
    <t>Phú Thọ</t>
  </si>
  <si>
    <t xml:space="preserve">Nguyễn Thị Quyên </t>
  </si>
  <si>
    <t>125905963</t>
  </si>
  <si>
    <t>027302008461</t>
  </si>
  <si>
    <t xml:space="preserve">Nguyễn Văn Lộc </t>
  </si>
  <si>
    <t>125824349</t>
  </si>
  <si>
    <t>027099006154</t>
  </si>
  <si>
    <t>Nguyễn Thị Yến</t>
  </si>
  <si>
    <t>027194008323</t>
  </si>
  <si>
    <t>Võ Thị Trang</t>
  </si>
  <si>
    <t>040197026804</t>
  </si>
  <si>
    <t>Lê Trường Giang</t>
  </si>
  <si>
    <t>040095019560</t>
  </si>
  <si>
    <t>Đỗ Quang Huy</t>
  </si>
  <si>
    <t>027093008771</t>
  </si>
  <si>
    <t>Nguyễn Thị Thùy Trang</t>
  </si>
  <si>
    <t>027198000344</t>
  </si>
  <si>
    <t xml:space="preserve">Dương Ngọc Hưng </t>
  </si>
  <si>
    <t>027089009164</t>
  </si>
  <si>
    <t>Nguyễn Thị Thùy Dương</t>
  </si>
  <si>
    <t>027194013444</t>
  </si>
  <si>
    <t>Chu Thị Phương Thảo</t>
  </si>
  <si>
    <t>027197004492</t>
  </si>
  <si>
    <t>Nguyễn Văn Quyết</t>
  </si>
  <si>
    <t>035098000614</t>
  </si>
  <si>
    <t xml:space="preserve">Hà Nam </t>
  </si>
  <si>
    <t>Huyện Thanh Liêm</t>
  </si>
  <si>
    <t>Trần Anh Duy</t>
  </si>
  <si>
    <t>064300000039</t>
  </si>
  <si>
    <t>Nguyễn Hồng Hà</t>
  </si>
  <si>
    <t>036200002748</t>
  </si>
  <si>
    <t>Phạm Phúc Côn</t>
  </si>
  <si>
    <t>034092024848</t>
  </si>
  <si>
    <t>Huyện Kiến Xương</t>
  </si>
  <si>
    <t xml:space="preserve">Nguyễn Thị Mỹ Duyên </t>
  </si>
  <si>
    <t>036198004292</t>
  </si>
  <si>
    <t>Nam Định</t>
  </si>
  <si>
    <t>Huyện Hải Hậu</t>
  </si>
  <si>
    <t xml:space="preserve">Nguyễn Xuân Khánh </t>
  </si>
  <si>
    <t>040095025973</t>
  </si>
  <si>
    <t>Nghệ An</t>
  </si>
  <si>
    <t>Huyện Thanh Chương</t>
  </si>
  <si>
    <t>Lưu Thị Mai Phương</t>
  </si>
  <si>
    <t>036196004202</t>
  </si>
  <si>
    <t>Hoàng Nhật Anh</t>
  </si>
  <si>
    <t>038204007835</t>
  </si>
  <si>
    <t>Trần Thị Lúc</t>
  </si>
  <si>
    <t>001169016664</t>
  </si>
  <si>
    <t>Huyện Mỹ Đức</t>
  </si>
  <si>
    <t>Nguyễn Văn Chiến</t>
  </si>
  <si>
    <t>001071045101</t>
  </si>
  <si>
    <t>Hà Thị Hằng</t>
  </si>
  <si>
    <t>024190009047</t>
  </si>
  <si>
    <t>Huyện Yên Dũng</t>
  </si>
  <si>
    <t>Nguyễn Đăng Minh</t>
  </si>
  <si>
    <t>024202008051</t>
  </si>
  <si>
    <t xml:space="preserve">Lê Quốc Anh </t>
  </si>
  <si>
    <t>027093008372</t>
  </si>
  <si>
    <t>TP Bắc Ninh</t>
  </si>
  <si>
    <t xml:space="preserve">Dương Thị Kim Ngân </t>
  </si>
  <si>
    <t>272404246</t>
  </si>
  <si>
    <t>075194016357</t>
  </si>
  <si>
    <t>022188010814</t>
  </si>
  <si>
    <t>Phạm Như Quỳnh</t>
  </si>
  <si>
    <t>034305014957</t>
  </si>
  <si>
    <t>Huyện Thái Thụy</t>
  </si>
  <si>
    <t>027090008849</t>
  </si>
  <si>
    <t xml:space="preserve">Nghiêm Thị Loan </t>
  </si>
  <si>
    <t>125305873</t>
  </si>
  <si>
    <t>027190012691</t>
  </si>
  <si>
    <t>Nguyễn Hải Anh</t>
  </si>
  <si>
    <t>025200000322</t>
  </si>
  <si>
    <t>Huyện Lâm Thao</t>
  </si>
  <si>
    <t xml:space="preserve">Nguyễn Đình Văn </t>
  </si>
  <si>
    <t>024080017609</t>
  </si>
  <si>
    <t>Nguyễn Thị Huệ</t>
  </si>
  <si>
    <t>038182047614</t>
  </si>
  <si>
    <t xml:space="preserve">Lê Thúy Ngần </t>
  </si>
  <si>
    <t>033167000679</t>
  </si>
  <si>
    <t xml:space="preserve">Huyện Yên Phong </t>
  </si>
  <si>
    <t>Nguyễn Mạnh Thắng</t>
  </si>
  <si>
    <t>030063000861</t>
  </si>
  <si>
    <t>Cao Văn Thành</t>
  </si>
  <si>
    <t>027089014084</t>
  </si>
  <si>
    <t xml:space="preserve">Nguyễn Thị Phượng </t>
  </si>
  <si>
    <t>125351741</t>
  </si>
  <si>
    <t>027191001010</t>
  </si>
  <si>
    <t>Phạm Thị Yến</t>
  </si>
  <si>
    <t>027193012244</t>
  </si>
  <si>
    <t>Trần Văn Chính</t>
  </si>
  <si>
    <t>040201013774</t>
  </si>
  <si>
    <t>Huyện Anh Sơn</t>
  </si>
  <si>
    <t>Phạm Thị Trí</t>
  </si>
  <si>
    <t>040160020425</t>
  </si>
  <si>
    <t xml:space="preserve">Thành phố Bắc Ninh </t>
  </si>
  <si>
    <t xml:space="preserve">Lê Văn Công </t>
  </si>
  <si>
    <t>182290418</t>
  </si>
  <si>
    <t>040064024853</t>
  </si>
  <si>
    <t>Lê Thái Sơn</t>
  </si>
  <si>
    <t>040205012451</t>
  </si>
  <si>
    <t>Huyện Quỳnh Lưu</t>
  </si>
  <si>
    <t>Nguyễn Thị Mứt</t>
  </si>
  <si>
    <t>Vũ Quang Đạo</t>
  </si>
  <si>
    <t>027093008029</t>
  </si>
  <si>
    <t>Nguyễn Huy Bá</t>
  </si>
  <si>
    <t>027200012142</t>
  </si>
  <si>
    <t>Bạch Quốc Ân</t>
  </si>
  <si>
    <t>040058011220</t>
  </si>
  <si>
    <t xml:space="preserve">Huyện Quỳ Hợp </t>
  </si>
  <si>
    <t xml:space="preserve">Trương Thị Loan </t>
  </si>
  <si>
    <t>040161009608</t>
  </si>
  <si>
    <t xml:space="preserve">Lê Xuân Sơn </t>
  </si>
  <si>
    <t>013325484</t>
  </si>
  <si>
    <t>024083006920</t>
  </si>
  <si>
    <t>Nguyễn Thị Xâm</t>
  </si>
  <si>
    <t>024184002134</t>
  </si>
  <si>
    <t>Đỗ Quỳnh Nga</t>
  </si>
  <si>
    <t>090080375</t>
  </si>
  <si>
    <t>019163004223</t>
  </si>
  <si>
    <t>Lê Phước Chiến</t>
  </si>
  <si>
    <t>090415218</t>
  </si>
  <si>
    <t>019065005616</t>
  </si>
  <si>
    <t>Đào Thị Minh</t>
  </si>
  <si>
    <t>013147443</t>
  </si>
  <si>
    <t>001193017532</t>
  </si>
  <si>
    <t xml:space="preserve">Trần Nguyên Lộc </t>
  </si>
  <si>
    <t>040092025353</t>
  </si>
  <si>
    <t xml:space="preserve">Huyện Diễn Châu </t>
  </si>
  <si>
    <t>Ngô Thị Phương</t>
  </si>
  <si>
    <t>040192040784</t>
  </si>
  <si>
    <t xml:space="preserve">Nguyễn Thị Dung </t>
  </si>
  <si>
    <t>026195009869</t>
  </si>
  <si>
    <t xml:space="preserve">Hà Nội </t>
  </si>
  <si>
    <t xml:space="preserve">Huyện Đông Anh </t>
  </si>
  <si>
    <t xml:space="preserve">Ngô Xuân Linh </t>
  </si>
  <si>
    <t>012751268</t>
  </si>
  <si>
    <t>001087025480</t>
  </si>
  <si>
    <t>Trương Thị Lý</t>
  </si>
  <si>
    <t>030164017729</t>
  </si>
  <si>
    <t>Hải Dương</t>
  </si>
  <si>
    <t xml:space="preserve">Thị xã Kinh Môn </t>
  </si>
  <si>
    <t xml:space="preserve">Nguyễn Văn Lâm </t>
  </si>
  <si>
    <t>030060017656</t>
  </si>
  <si>
    <t>Hạ Tuấn Anh</t>
  </si>
  <si>
    <t>027089014107</t>
  </si>
  <si>
    <t>Lê Thị Mơ</t>
  </si>
  <si>
    <t>001190052166</t>
  </si>
  <si>
    <t xml:space="preserve">Nguyễn Xuân Nam </t>
  </si>
  <si>
    <t>017087012190</t>
  </si>
  <si>
    <t>Nguyễn Văn Lượng</t>
  </si>
  <si>
    <t>030094007425</t>
  </si>
  <si>
    <t xml:space="preserve">Huyện Thanh Miện </t>
  </si>
  <si>
    <t>Nguyễn Thị Ngọc Hân</t>
  </si>
  <si>
    <t>027300000249</t>
  </si>
  <si>
    <t>Vũ Văn Tùng</t>
  </si>
  <si>
    <t>025099008620</t>
  </si>
  <si>
    <t xml:space="preserve">Phú Thọ </t>
  </si>
  <si>
    <t xml:space="preserve">Huyện Thanh Ba </t>
  </si>
  <si>
    <t>Lưu Thị Lan</t>
  </si>
  <si>
    <t>027300005152</t>
  </si>
  <si>
    <t xml:space="preserve">Đào Thị Hạnh </t>
  </si>
  <si>
    <t>010622323</t>
  </si>
  <si>
    <t>001159021183</t>
  </si>
  <si>
    <t>Quận Ba Đình</t>
  </si>
  <si>
    <t xml:space="preserve">Phạm Anh Tuấn </t>
  </si>
  <si>
    <t>010621663</t>
  </si>
  <si>
    <t>001058002635</t>
  </si>
  <si>
    <t>024195006706</t>
  </si>
  <si>
    <t>Nguyễn Đắc Chung</t>
  </si>
  <si>
    <t>027094009842</t>
  </si>
  <si>
    <t>Phạm Đức Din</t>
  </si>
  <si>
    <t>034099007434</t>
  </si>
  <si>
    <t>Huyện Vũ Thư</t>
  </si>
  <si>
    <t>Trần Văn Tiến</t>
  </si>
  <si>
    <t>012509131</t>
  </si>
  <si>
    <t>001085049374</t>
  </si>
  <si>
    <t xml:space="preserve">Huyện Gia Lâm </t>
  </si>
  <si>
    <t>Lê Thị Hà</t>
  </si>
  <si>
    <t>033192002652</t>
  </si>
  <si>
    <t>Hưng Yên</t>
  </si>
  <si>
    <t>Huyện Khoái Châu</t>
  </si>
  <si>
    <t xml:space="preserve">Đỗ Định Huy </t>
  </si>
  <si>
    <t>033089004562</t>
  </si>
  <si>
    <t>Đặng Thị Việt Phương</t>
  </si>
  <si>
    <t>027179001184</t>
  </si>
  <si>
    <t xml:space="preserve">Đỗ Kim Bách </t>
  </si>
  <si>
    <t>034096012760</t>
  </si>
  <si>
    <t>Nguyễn Thị Hà Xuyên</t>
  </si>
  <si>
    <t>027198008111</t>
  </si>
  <si>
    <t>Vũ Thị Hường</t>
  </si>
  <si>
    <t>036190005857</t>
  </si>
  <si>
    <t xml:space="preserve">Nam Định </t>
  </si>
  <si>
    <t>Huyện Nam Trực</t>
  </si>
  <si>
    <t>Đỗ Ngọc Thế</t>
  </si>
  <si>
    <t>036090001172</t>
  </si>
  <si>
    <t>Khuất Thị Tám</t>
  </si>
  <si>
    <t>001191023483</t>
  </si>
  <si>
    <t>Huyện Thạch Thất</t>
  </si>
  <si>
    <t xml:space="preserve">Vũ Huy Nam </t>
  </si>
  <si>
    <t>001091032014</t>
  </si>
  <si>
    <t>Ngô Thanh Hà</t>
  </si>
  <si>
    <t>042078006705</t>
  </si>
  <si>
    <t>Hà Tĩnh</t>
  </si>
  <si>
    <t>Huyện Kỳ Anh</t>
  </si>
  <si>
    <t>Dương Thị Hải</t>
  </si>
  <si>
    <t>042187019928</t>
  </si>
  <si>
    <t>Nguyễn Văn Hiệp</t>
  </si>
  <si>
    <t>034202007943</t>
  </si>
  <si>
    <t xml:space="preserve">Đặng Hữu Chính </t>
  </si>
  <si>
    <t>033072000465</t>
  </si>
  <si>
    <t xml:space="preserve">Hưng Yên </t>
  </si>
  <si>
    <t xml:space="preserve">Huyện Khoái Châu </t>
  </si>
  <si>
    <t>Nguyễn Thị Nhẫn</t>
  </si>
  <si>
    <t>033176005031</t>
  </si>
  <si>
    <t>Lài Xì Tài</t>
  </si>
  <si>
    <t>024090015670</t>
  </si>
  <si>
    <t xml:space="preserve">Huyện Lục Nam </t>
  </si>
  <si>
    <t>Nguyễn Thị Huyền</t>
  </si>
  <si>
    <t>024192017173</t>
  </si>
  <si>
    <t xml:space="preserve">Vũ Thị Minh Hằng </t>
  </si>
  <si>
    <t>030162000660</t>
  </si>
  <si>
    <t>Vũ Đăng Úy</t>
  </si>
  <si>
    <t>030055007931</t>
  </si>
  <si>
    <t>Chử Bá Cương</t>
  </si>
  <si>
    <t>011675662</t>
  </si>
  <si>
    <t>001073026542</t>
  </si>
  <si>
    <t>Huyện Thanh Trì</t>
  </si>
  <si>
    <t>Trần Thúy Quỳnh</t>
  </si>
  <si>
    <t>012204055</t>
  </si>
  <si>
    <t>001180018838</t>
  </si>
  <si>
    <t>Hoàng Thị Dung</t>
  </si>
  <si>
    <t>063166205</t>
  </si>
  <si>
    <t>010169004978</t>
  </si>
  <si>
    <t>Lào Cai</t>
  </si>
  <si>
    <t>Huyện Bảo Thắng</t>
  </si>
  <si>
    <t>Nguyễn Thị Thùy</t>
  </si>
  <si>
    <t>034196004711</t>
  </si>
  <si>
    <t>Huyện Quỳnh Phụ</t>
  </si>
  <si>
    <t>Nguyễn Tiến Hùng</t>
  </si>
  <si>
    <t>027098001418</t>
  </si>
  <si>
    <t xml:space="preserve">Nguyễn Văn Tại </t>
  </si>
  <si>
    <t>037060000361</t>
  </si>
  <si>
    <t xml:space="preserve">Nguyễn Thị Thanh </t>
  </si>
  <si>
    <t>037161002155</t>
  </si>
  <si>
    <t xml:space="preserve">Nguyễn Năng Tường </t>
  </si>
  <si>
    <t>027094006471</t>
  </si>
  <si>
    <t>Nguyễn Thị Thu Trang</t>
  </si>
  <si>
    <t>027197005379</t>
  </si>
  <si>
    <t>Đinh Thanh Tùng</t>
  </si>
  <si>
    <t>031910629</t>
  </si>
  <si>
    <t>Hải Phòng</t>
  </si>
  <si>
    <t xml:space="preserve">Quận Hải An </t>
  </si>
  <si>
    <t>Đỗ Đình Sơn</t>
  </si>
  <si>
    <t>027205000266</t>
  </si>
  <si>
    <t xml:space="preserve">Quận Long Biên </t>
  </si>
  <si>
    <t>Nguyễn Ngọc Trường Sang</t>
  </si>
  <si>
    <t>036091005932</t>
  </si>
  <si>
    <t xml:space="preserve">Huyện Trực Ninh </t>
  </si>
  <si>
    <t xml:space="preserve">Nguyễn Thị Kiều Khanh </t>
  </si>
  <si>
    <t>060655846</t>
  </si>
  <si>
    <t>027177002519</t>
  </si>
  <si>
    <t>Nguyễn Minh Tuyến</t>
  </si>
  <si>
    <t>027073002295</t>
  </si>
  <si>
    <t xml:space="preserve">Thị xã Thuận Thành </t>
  </si>
  <si>
    <t xml:space="preserve">Nguyễn Văn Hùng </t>
  </si>
  <si>
    <t>033065003439</t>
  </si>
  <si>
    <t>Huyện Tiên Lữ</t>
  </si>
  <si>
    <t xml:space="preserve">An Thị Hạnh </t>
  </si>
  <si>
    <t>033165005282</t>
  </si>
  <si>
    <t xml:space="preserve">Thôi Văn Minh </t>
  </si>
  <si>
    <t>070575350</t>
  </si>
  <si>
    <t>008069005006</t>
  </si>
  <si>
    <t>Nịnh Thị Chọng</t>
  </si>
  <si>
    <t>070882432</t>
  </si>
  <si>
    <t>008172006982</t>
  </si>
  <si>
    <t xml:space="preserve">Đặng Thị Bích Hạnh </t>
  </si>
  <si>
    <t>012314958</t>
  </si>
  <si>
    <t>001184038649</t>
  </si>
  <si>
    <t>Quận Hai Bà Trưng</t>
  </si>
  <si>
    <t xml:space="preserve">Vũ Thành Đạt </t>
  </si>
  <si>
    <t>012073998</t>
  </si>
  <si>
    <t>001082001349</t>
  </si>
</sst>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b/>
      <sz val="10"/>
      <color rgb="FF000000"/>
      <name val="Times New Roman"/>
      <family val="1"/>
      <scheme val="major"/>
    </font>
    <font>
      <b/>
      <sz val="14"/>
      <color theme="1"/>
      <name val="Times New Roman"/>
      <family val="1"/>
      <scheme val="major"/>
    </font>
    <font>
      <sz val="11"/>
      <color rgb="FF000000"/>
      <name val="Times New Roman"/>
      <family val="1"/>
      <scheme val="major"/>
    </font>
    <font>
      <sz val="11"/>
      <color theme="1"/>
      <name val="Times New Roman"/>
      <family val="1"/>
      <scheme val="major"/>
    </font>
    <font>
      <sz val="11"/>
      <color theme="1"/>
      <name val="Times New Roman"/>
      <family val="1"/>
    </font>
    <font>
      <sz val="10"/>
      <name val="Times New Roman"/>
      <family val="1"/>
      <scheme val="major"/>
    </font>
    <font>
      <sz val="12"/>
      <color theme="1"/>
      <name val="Times New Roman"/>
      <family val="1"/>
      <charset val="163"/>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4">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xf numFmtId="1" fontId="7" fillId="0" borderId="1" xfId="0" applyNumberFormat="1" applyFont="1" applyFill="1" applyBorder="1" applyAlignment="1">
      <alignment horizontal="center" vertical="center" wrapText="1"/>
    </xf>
    <xf numFmtId="1" fontId="7" fillId="0" borderId="1" xfId="0" quotePrefix="1" applyNumberFormat="1" applyFont="1" applyFill="1" applyBorder="1" applyAlignment="1">
      <alignment horizontal="center" vertical="center" wrapText="1"/>
    </xf>
    <xf numFmtId="0" fontId="7" fillId="0" borderId="0" xfId="0" applyFont="1" applyFill="1" applyAlignment="1">
      <alignment horizontal="center" vertical="center" wrapText="1"/>
    </xf>
    <xf numFmtId="49" fontId="7" fillId="0" borderId="1" xfId="0" quotePrefix="1" applyNumberFormat="1" applyFont="1" applyFill="1" applyBorder="1" applyAlignment="1">
      <alignment horizontal="center" vertical="center" wrapText="1"/>
    </xf>
    <xf numFmtId="0" fontId="7" fillId="0" borderId="0" xfId="0" applyFont="1" applyFill="1" applyAlignment="1">
      <alignment horizontal="left" vertical="center" wrapText="1"/>
    </xf>
    <xf numFmtId="1" fontId="12" fillId="0" borderId="1" xfId="0"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49" fontId="13" fillId="0" borderId="1" xfId="0" quotePrefix="1"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3" fillId="0" borderId="1" xfId="0" quotePrefix="1"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1" fontId="14" fillId="0" borderId="1" xfId="0" quotePrefix="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4" xfId="0" applyFont="1" applyFill="1" applyBorder="1" applyAlignment="1">
      <alignment horizontal="center" vertical="center" wrapText="1"/>
    </xf>
    <xf numFmtId="0" fontId="13"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1" fontId="7" fillId="0" borderId="0" xfId="0" applyNumberFormat="1" applyFont="1" applyFill="1" applyAlignment="1">
      <alignment horizontal="center" vertical="center" wrapText="1"/>
    </xf>
    <xf numFmtId="0" fontId="16" fillId="0" borderId="1"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140"/>
  <sheetViews>
    <sheetView tabSelected="1" topLeftCell="A137" zoomScale="55" zoomScaleNormal="55" workbookViewId="0">
      <selection activeCell="K20" sqref="K20"/>
    </sheetView>
  </sheetViews>
  <sheetFormatPr defaultColWidth="9.09765625" defaultRowHeight="13.2"/>
  <cols>
    <col min="1" max="1" width="7.796875" style="14" customWidth="1"/>
    <col min="2" max="2" width="26.19921875" style="16" customWidth="1"/>
    <col min="3" max="3" width="20.69921875" style="51" customWidth="1"/>
    <col min="4" max="4" width="20.19921875" style="52" customWidth="1"/>
    <col min="5" max="5" width="22" style="14" customWidth="1"/>
    <col min="6" max="6" width="19.5" style="14" customWidth="1"/>
    <col min="7" max="7" width="15.8984375" style="14" customWidth="1"/>
    <col min="8" max="16384" width="9.09765625" style="14"/>
  </cols>
  <sheetData>
    <row r="1" spans="1:7" ht="17.399999999999999">
      <c r="A1" s="45" t="s">
        <v>192</v>
      </c>
      <c r="B1" s="45"/>
      <c r="C1" s="45"/>
      <c r="D1" s="45"/>
      <c r="E1" s="45"/>
      <c r="F1" s="45"/>
      <c r="G1" s="45"/>
    </row>
    <row r="2" spans="1:7" ht="17.399999999999999">
      <c r="A2" s="46" t="s">
        <v>179</v>
      </c>
      <c r="B2" s="46"/>
      <c r="C2" s="46"/>
      <c r="D2" s="46"/>
      <c r="E2" s="46"/>
      <c r="F2" s="46"/>
      <c r="G2" s="46"/>
    </row>
    <row r="3" spans="1:7" ht="21" customHeight="1">
      <c r="A3" s="40" t="s">
        <v>163</v>
      </c>
      <c r="B3" s="40" t="s">
        <v>5</v>
      </c>
      <c r="C3" s="40" t="s">
        <v>2</v>
      </c>
      <c r="D3" s="40"/>
      <c r="E3" s="40"/>
      <c r="F3" s="40"/>
      <c r="G3" s="41" t="s">
        <v>1</v>
      </c>
    </row>
    <row r="4" spans="1:7" ht="63.75" customHeight="1">
      <c r="A4" s="40"/>
      <c r="B4" s="40"/>
      <c r="C4" s="26" t="s">
        <v>177</v>
      </c>
      <c r="D4" s="26" t="s">
        <v>6</v>
      </c>
      <c r="E4" s="26" t="s">
        <v>15</v>
      </c>
      <c r="F4" s="26" t="s">
        <v>178</v>
      </c>
      <c r="G4" s="42"/>
    </row>
    <row r="5" spans="1:7" ht="19.95" customHeight="1">
      <c r="A5" s="53">
        <f>IF(G5&lt;&gt;"Chủ hộ","",COUNTIF($G$5:G5,"Chủ hộ"))</f>
        <v>1</v>
      </c>
      <c r="B5" s="27" t="s">
        <v>193</v>
      </c>
      <c r="C5" s="12">
        <v>194504192</v>
      </c>
      <c r="D5" s="15" t="s">
        <v>194</v>
      </c>
      <c r="E5" s="27" t="s">
        <v>153</v>
      </c>
      <c r="F5" s="27" t="s">
        <v>36</v>
      </c>
      <c r="G5" s="27" t="s">
        <v>161</v>
      </c>
    </row>
    <row r="6" spans="1:7" ht="19.95" customHeight="1">
      <c r="A6" s="53">
        <f>IF(G6&lt;&gt;"Chủ hộ","",COUNTIF($G$5:G6,"Chủ hộ"))</f>
        <v>2</v>
      </c>
      <c r="B6" s="27" t="s">
        <v>195</v>
      </c>
      <c r="C6" s="13" t="s">
        <v>196</v>
      </c>
      <c r="D6" s="15" t="s">
        <v>197</v>
      </c>
      <c r="E6" s="27" t="s">
        <v>157</v>
      </c>
      <c r="F6" s="27" t="s">
        <v>87</v>
      </c>
      <c r="G6" s="30" t="s">
        <v>161</v>
      </c>
    </row>
    <row r="7" spans="1:7" ht="19.95" customHeight="1">
      <c r="A7" s="53">
        <f>IF(G7&lt;&gt;"Chủ hộ","",COUNTIF($G$5:G7,"Chủ hộ"))</f>
        <v>3</v>
      </c>
      <c r="B7" s="27" t="s">
        <v>198</v>
      </c>
      <c r="C7" s="12">
        <v>173563019</v>
      </c>
      <c r="D7" s="15" t="s">
        <v>199</v>
      </c>
      <c r="E7" s="27" t="s">
        <v>157</v>
      </c>
      <c r="F7" s="27" t="s">
        <v>87</v>
      </c>
      <c r="G7" s="30" t="s">
        <v>161</v>
      </c>
    </row>
    <row r="8" spans="1:7" ht="19.95" customHeight="1">
      <c r="A8" s="53">
        <f>IF(G8&lt;&gt;"Chủ hộ","",COUNTIF($G$5:G8,"Chủ hộ"))</f>
        <v>4</v>
      </c>
      <c r="B8" s="27" t="s">
        <v>200</v>
      </c>
      <c r="C8" s="12">
        <v>125869899</v>
      </c>
      <c r="D8" s="15" t="s">
        <v>201</v>
      </c>
      <c r="E8" s="27" t="s">
        <v>153</v>
      </c>
      <c r="F8" s="27" t="s">
        <v>35</v>
      </c>
      <c r="G8" s="27" t="s">
        <v>161</v>
      </c>
    </row>
    <row r="9" spans="1:7" ht="19.95" customHeight="1">
      <c r="A9" s="53">
        <f>IF(G9&lt;&gt;"Chủ hộ","",COUNTIF($G$5:G9,"Chủ hộ"))</f>
        <v>5</v>
      </c>
      <c r="B9" s="27" t="s">
        <v>202</v>
      </c>
      <c r="C9" s="12">
        <v>174049221</v>
      </c>
      <c r="D9" s="15" t="s">
        <v>203</v>
      </c>
      <c r="E9" s="27" t="s">
        <v>157</v>
      </c>
      <c r="F9" s="27" t="s">
        <v>87</v>
      </c>
      <c r="G9" s="30" t="s">
        <v>161</v>
      </c>
    </row>
    <row r="10" spans="1:7" ht="19.95" customHeight="1">
      <c r="A10" s="53">
        <f>IF(G10&lt;&gt;"Chủ hộ","",COUNTIF($G$5:G10,"Chủ hộ"))</f>
        <v>6</v>
      </c>
      <c r="B10" s="27" t="s">
        <v>204</v>
      </c>
      <c r="C10" s="12">
        <v>125630056</v>
      </c>
      <c r="D10" s="15" t="s">
        <v>205</v>
      </c>
      <c r="E10" s="27" t="s">
        <v>155</v>
      </c>
      <c r="F10" s="27" t="s">
        <v>50</v>
      </c>
      <c r="G10" s="30" t="s">
        <v>161</v>
      </c>
    </row>
    <row r="11" spans="1:7" ht="19.95" customHeight="1">
      <c r="A11" s="53">
        <f>IF(G11&lt;&gt;"Chủ hộ","",COUNTIF($G$5:G11,"Chủ hộ"))</f>
        <v>7</v>
      </c>
      <c r="B11" s="27" t="s">
        <v>206</v>
      </c>
      <c r="C11" s="12">
        <v>125752860</v>
      </c>
      <c r="D11" s="15" t="s">
        <v>207</v>
      </c>
      <c r="E11" s="35" t="s">
        <v>153</v>
      </c>
      <c r="F11" s="35" t="s">
        <v>34</v>
      </c>
      <c r="G11" s="30" t="s">
        <v>161</v>
      </c>
    </row>
    <row r="12" spans="1:7" ht="19.95" customHeight="1">
      <c r="A12" s="53" t="str">
        <f>IF(G12&lt;&gt;"Chủ hộ","",COUNTIF($G$5:G12,"Chủ hộ"))</f>
        <v/>
      </c>
      <c r="B12" s="27" t="s">
        <v>208</v>
      </c>
      <c r="C12" s="12">
        <v>125806024</v>
      </c>
      <c r="D12" s="15" t="s">
        <v>209</v>
      </c>
      <c r="E12" s="35"/>
      <c r="F12" s="35"/>
      <c r="G12" s="30" t="s">
        <v>173</v>
      </c>
    </row>
    <row r="13" spans="1:7" ht="19.95" customHeight="1">
      <c r="A13" s="53" t="str">
        <f>IF(G13&lt;&gt;"Chủ hộ","",COUNTIF($G$5:G13,"Chủ hộ"))</f>
        <v/>
      </c>
      <c r="B13" s="27" t="s">
        <v>210</v>
      </c>
      <c r="C13" s="12"/>
      <c r="D13" s="30"/>
      <c r="E13" s="35"/>
      <c r="F13" s="35"/>
      <c r="G13" s="30" t="s">
        <v>3</v>
      </c>
    </row>
    <row r="14" spans="1:7" ht="19.95" customHeight="1">
      <c r="A14" s="53">
        <f>IF(G14&lt;&gt;"Chủ hộ","",COUNTIF($G$5:G14,"Chủ hộ"))</f>
        <v>8</v>
      </c>
      <c r="B14" s="27" t="s">
        <v>211</v>
      </c>
      <c r="C14" s="12">
        <v>125569514</v>
      </c>
      <c r="D14" s="15" t="s">
        <v>212</v>
      </c>
      <c r="E14" s="27" t="s">
        <v>155</v>
      </c>
      <c r="F14" s="27" t="s">
        <v>50</v>
      </c>
      <c r="G14" s="30" t="s">
        <v>161</v>
      </c>
    </row>
    <row r="15" spans="1:7" ht="19.95" customHeight="1">
      <c r="A15" s="53">
        <f>IF(G15&lt;&gt;"Chủ hộ","",COUNTIF($G$5:G15,"Chủ hộ"))</f>
        <v>9</v>
      </c>
      <c r="B15" s="27" t="s">
        <v>213</v>
      </c>
      <c r="C15" s="12">
        <v>125692491</v>
      </c>
      <c r="D15" s="15" t="s">
        <v>214</v>
      </c>
      <c r="E15" s="27" t="s">
        <v>155</v>
      </c>
      <c r="F15" s="27" t="s">
        <v>50</v>
      </c>
      <c r="G15" s="30" t="s">
        <v>161</v>
      </c>
    </row>
    <row r="16" spans="1:7" ht="19.95" customHeight="1">
      <c r="A16" s="27">
        <f>IF(G16&lt;&gt;"Chủ hộ","",COUNTIF($G$5:G16,"Chủ hộ"))</f>
        <v>10</v>
      </c>
      <c r="B16" s="27" t="s">
        <v>181</v>
      </c>
      <c r="C16" s="12">
        <v>125438382</v>
      </c>
      <c r="D16" s="13" t="s">
        <v>185</v>
      </c>
      <c r="E16" s="27" t="s">
        <v>157</v>
      </c>
      <c r="F16" s="27" t="s">
        <v>87</v>
      </c>
      <c r="G16" s="27" t="s">
        <v>161</v>
      </c>
    </row>
    <row r="17" spans="1:7" ht="19.95" customHeight="1">
      <c r="A17" s="35">
        <f>IF(G17&lt;&gt;"Chủ hộ","",COUNTIF($G$5:G17,"Chủ hộ"))</f>
        <v>11</v>
      </c>
      <c r="B17" s="27" t="s">
        <v>182</v>
      </c>
      <c r="C17" s="12">
        <v>125952168</v>
      </c>
      <c r="D17" s="15" t="s">
        <v>187</v>
      </c>
      <c r="E17" s="35" t="s">
        <v>155</v>
      </c>
      <c r="F17" s="35" t="s">
        <v>46</v>
      </c>
      <c r="G17" s="27" t="s">
        <v>161</v>
      </c>
    </row>
    <row r="18" spans="1:7" ht="19.95" customHeight="1">
      <c r="A18" s="35"/>
      <c r="B18" s="27" t="s">
        <v>186</v>
      </c>
      <c r="C18" s="12">
        <v>125674999</v>
      </c>
      <c r="D18" s="15" t="s">
        <v>188</v>
      </c>
      <c r="E18" s="35"/>
      <c r="F18" s="35"/>
      <c r="G18" s="27" t="s">
        <v>173</v>
      </c>
    </row>
    <row r="19" spans="1:7" ht="19.95" customHeight="1">
      <c r="A19" s="27">
        <f>IF(G19&lt;&gt;"Chủ hộ","",COUNTIF($G$5:G19,"Chủ hộ"))</f>
        <v>12</v>
      </c>
      <c r="B19" s="27" t="s">
        <v>180</v>
      </c>
      <c r="C19" s="13" t="s">
        <v>184</v>
      </c>
      <c r="D19" s="15" t="s">
        <v>184</v>
      </c>
      <c r="E19" s="27" t="s">
        <v>157</v>
      </c>
      <c r="F19" s="27" t="s">
        <v>87</v>
      </c>
      <c r="G19" s="27" t="s">
        <v>161</v>
      </c>
    </row>
    <row r="20" spans="1:7" ht="19.95" customHeight="1">
      <c r="A20" s="27">
        <f>IF(G20&lt;&gt;"Chủ hộ","",COUNTIF($G$5:G20,"Chủ hộ"))</f>
        <v>13</v>
      </c>
      <c r="B20" s="27" t="s">
        <v>183</v>
      </c>
      <c r="C20" s="12">
        <v>125850489</v>
      </c>
      <c r="D20" s="15" t="s">
        <v>189</v>
      </c>
      <c r="E20" s="27" t="s">
        <v>191</v>
      </c>
      <c r="F20" s="27" t="s">
        <v>190</v>
      </c>
      <c r="G20" s="27" t="s">
        <v>161</v>
      </c>
    </row>
    <row r="21" spans="1:7" s="47" customFormat="1" ht="19.95" customHeight="1">
      <c r="A21" s="39">
        <f>IF(G21&lt;&gt;"Chủ hộ","",COUNTIF($G$5:G21,"Chủ hộ"))</f>
        <v>14</v>
      </c>
      <c r="B21" s="25" t="s">
        <v>215</v>
      </c>
      <c r="C21" s="19" t="s">
        <v>216</v>
      </c>
      <c r="D21" s="19" t="s">
        <v>217</v>
      </c>
      <c r="E21" s="39" t="s">
        <v>218</v>
      </c>
      <c r="F21" s="39" t="s">
        <v>219</v>
      </c>
      <c r="G21" s="25" t="s">
        <v>161</v>
      </c>
    </row>
    <row r="22" spans="1:7" s="47" customFormat="1" ht="19.95" customHeight="1">
      <c r="A22" s="39"/>
      <c r="B22" s="25" t="s">
        <v>220</v>
      </c>
      <c r="C22" s="19" t="s">
        <v>221</v>
      </c>
      <c r="D22" s="19" t="s">
        <v>222</v>
      </c>
      <c r="E22" s="39"/>
      <c r="F22" s="39" t="s">
        <v>223</v>
      </c>
      <c r="G22" s="28" t="s">
        <v>173</v>
      </c>
    </row>
    <row r="23" spans="1:7" s="47" customFormat="1" ht="19.95" customHeight="1">
      <c r="A23" s="39">
        <f>IF(G23&lt;&gt;"Chủ hộ","",COUNTIF($G$5:G23,"Chủ hộ"))</f>
        <v>15</v>
      </c>
      <c r="B23" s="25" t="s">
        <v>224</v>
      </c>
      <c r="C23" s="20">
        <v>122043534</v>
      </c>
      <c r="D23" s="19" t="s">
        <v>225</v>
      </c>
      <c r="E23" s="39" t="s">
        <v>226</v>
      </c>
      <c r="F23" s="39" t="s">
        <v>227</v>
      </c>
      <c r="G23" s="25" t="s">
        <v>161</v>
      </c>
    </row>
    <row r="24" spans="1:7" s="47" customFormat="1" ht="19.95" customHeight="1">
      <c r="A24" s="39"/>
      <c r="B24" s="25" t="s">
        <v>228</v>
      </c>
      <c r="C24" s="20">
        <v>125410363</v>
      </c>
      <c r="D24" s="19" t="s">
        <v>229</v>
      </c>
      <c r="E24" s="39"/>
      <c r="F24" s="39"/>
      <c r="G24" s="28" t="s">
        <v>173</v>
      </c>
    </row>
    <row r="25" spans="1:7" s="47" customFormat="1" ht="19.95" customHeight="1">
      <c r="A25" s="25">
        <f>IF(G25&lt;&gt;"Chủ hộ","",COUNTIF($G$5:G25,"Chủ hộ"))</f>
        <v>16</v>
      </c>
      <c r="B25" s="25" t="s">
        <v>230</v>
      </c>
      <c r="C25" s="21" t="s">
        <v>231</v>
      </c>
      <c r="D25" s="19" t="s">
        <v>232</v>
      </c>
      <c r="E25" s="28" t="s">
        <v>233</v>
      </c>
      <c r="F25" s="28" t="s">
        <v>155</v>
      </c>
      <c r="G25" s="25" t="s">
        <v>161</v>
      </c>
    </row>
    <row r="26" spans="1:7" s="47" customFormat="1" ht="19.95" customHeight="1">
      <c r="A26" s="25">
        <f>IF(G26&lt;&gt;"Chủ hộ","",COUNTIF($G$5:G26,"Chủ hộ"))</f>
        <v>17</v>
      </c>
      <c r="B26" s="25" t="s">
        <v>234</v>
      </c>
      <c r="C26" s="21" t="s">
        <v>235</v>
      </c>
      <c r="D26" s="19" t="s">
        <v>235</v>
      </c>
      <c r="E26" s="28" t="s">
        <v>233</v>
      </c>
      <c r="F26" s="25" t="s">
        <v>155</v>
      </c>
      <c r="G26" s="25" t="s">
        <v>161</v>
      </c>
    </row>
    <row r="27" spans="1:7" s="47" customFormat="1" ht="19.95" customHeight="1">
      <c r="A27" s="25">
        <f>IF(G27&lt;&gt;"Chủ hộ","",COUNTIF($G$5:G27,"Chủ hộ"))</f>
        <v>18</v>
      </c>
      <c r="B27" s="25" t="s">
        <v>236</v>
      </c>
      <c r="C27" s="20">
        <v>125266969</v>
      </c>
      <c r="D27" s="19" t="s">
        <v>237</v>
      </c>
      <c r="E27" s="28" t="s">
        <v>233</v>
      </c>
      <c r="F27" s="25" t="s">
        <v>155</v>
      </c>
      <c r="G27" s="25" t="s">
        <v>161</v>
      </c>
    </row>
    <row r="28" spans="1:7" s="47" customFormat="1" ht="19.95" customHeight="1">
      <c r="A28" s="25">
        <f>IF(G28&lt;&gt;"Chủ hộ","",COUNTIF($G$5:G28,"Chủ hộ"))</f>
        <v>19</v>
      </c>
      <c r="B28" s="25" t="s">
        <v>238</v>
      </c>
      <c r="C28" s="17">
        <v>125402291</v>
      </c>
      <c r="D28" s="18" t="s">
        <v>239</v>
      </c>
      <c r="E28" s="28" t="s">
        <v>233</v>
      </c>
      <c r="F28" s="28" t="s">
        <v>153</v>
      </c>
      <c r="G28" s="25" t="s">
        <v>161</v>
      </c>
    </row>
    <row r="29" spans="1:7" s="47" customFormat="1" ht="19.95" customHeight="1">
      <c r="A29" s="25">
        <f>IF(G29&lt;&gt;"Chủ hộ","",COUNTIF($G$5:G29,"Chủ hộ"))</f>
        <v>20</v>
      </c>
      <c r="B29" s="25" t="s">
        <v>240</v>
      </c>
      <c r="C29" s="20">
        <v>125783135</v>
      </c>
      <c r="D29" s="19" t="s">
        <v>241</v>
      </c>
      <c r="E29" s="28" t="s">
        <v>233</v>
      </c>
      <c r="F29" s="25" t="s">
        <v>153</v>
      </c>
      <c r="G29" s="25" t="s">
        <v>161</v>
      </c>
    </row>
    <row r="30" spans="1:7" s="47" customFormat="1" ht="19.95" customHeight="1">
      <c r="A30" s="25">
        <f>IF(G30&lt;&gt;"Chủ hộ","",COUNTIF($G$5:G30,"Chủ hộ"))</f>
        <v>21</v>
      </c>
      <c r="B30" s="25" t="s">
        <v>242</v>
      </c>
      <c r="C30" s="21" t="s">
        <v>243</v>
      </c>
      <c r="D30" s="21" t="s">
        <v>243</v>
      </c>
      <c r="E30" s="28" t="s">
        <v>244</v>
      </c>
      <c r="F30" s="28" t="s">
        <v>245</v>
      </c>
      <c r="G30" s="25" t="s">
        <v>161</v>
      </c>
    </row>
    <row r="31" spans="1:7" s="47" customFormat="1" ht="19.95" customHeight="1">
      <c r="A31" s="25">
        <f>IF(G31&lt;&gt;"Chủ hộ","",COUNTIF($G$5:G31,"Chủ hộ"))</f>
        <v>22</v>
      </c>
      <c r="B31" s="25" t="s">
        <v>246</v>
      </c>
      <c r="C31" s="20">
        <v>125145621</v>
      </c>
      <c r="D31" s="19" t="s">
        <v>247</v>
      </c>
      <c r="E31" s="28" t="s">
        <v>248</v>
      </c>
      <c r="F31" s="25" t="s">
        <v>155</v>
      </c>
      <c r="G31" s="25" t="s">
        <v>161</v>
      </c>
    </row>
    <row r="32" spans="1:7" s="47" customFormat="1" ht="19.95" customHeight="1">
      <c r="A32" s="39">
        <f>IF(G32&lt;&gt;"Chủ hộ","",COUNTIF($G$5:G32,"Chủ hộ"))</f>
        <v>23</v>
      </c>
      <c r="B32" s="25" t="s">
        <v>249</v>
      </c>
      <c r="C32" s="20">
        <v>125794769</v>
      </c>
      <c r="D32" s="19" t="s">
        <v>250</v>
      </c>
      <c r="E32" s="25" t="s">
        <v>233</v>
      </c>
      <c r="F32" s="28" t="s">
        <v>191</v>
      </c>
      <c r="G32" s="25" t="s">
        <v>161</v>
      </c>
    </row>
    <row r="33" spans="1:7" s="47" customFormat="1" ht="19.95" customHeight="1">
      <c r="A33" s="39"/>
      <c r="B33" s="25" t="s">
        <v>251</v>
      </c>
      <c r="C33" s="19" t="s">
        <v>252</v>
      </c>
      <c r="D33" s="19" t="s">
        <v>253</v>
      </c>
      <c r="E33" s="25" t="s">
        <v>254</v>
      </c>
      <c r="F33" s="25" t="s">
        <v>223</v>
      </c>
      <c r="G33" s="28" t="s">
        <v>173</v>
      </c>
    </row>
    <row r="34" spans="1:7" s="47" customFormat="1" ht="19.95" customHeight="1">
      <c r="A34" s="39">
        <f>IF(G34&lt;&gt;"Chủ hộ","",COUNTIF($G$5:G34,"Chủ hộ"))</f>
        <v>24</v>
      </c>
      <c r="B34" s="25" t="s">
        <v>255</v>
      </c>
      <c r="C34" s="19" t="s">
        <v>256</v>
      </c>
      <c r="D34" s="19" t="s">
        <v>257</v>
      </c>
      <c r="E34" s="39" t="s">
        <v>248</v>
      </c>
      <c r="F34" s="39" t="s">
        <v>155</v>
      </c>
      <c r="G34" s="25" t="s">
        <v>161</v>
      </c>
    </row>
    <row r="35" spans="1:7" s="47" customFormat="1" ht="19.95" customHeight="1">
      <c r="A35" s="39"/>
      <c r="B35" s="25" t="s">
        <v>258</v>
      </c>
      <c r="C35" s="19" t="s">
        <v>259</v>
      </c>
      <c r="D35" s="19" t="s">
        <v>260</v>
      </c>
      <c r="E35" s="39"/>
      <c r="F35" s="39"/>
      <c r="G35" s="28" t="s">
        <v>173</v>
      </c>
    </row>
    <row r="36" spans="1:7" s="47" customFormat="1" ht="19.95" customHeight="1">
      <c r="A36" s="25">
        <f>IF(G36&lt;&gt;"Chủ hộ","",COUNTIF($G$5:G36,"Chủ hộ"))</f>
        <v>25</v>
      </c>
      <c r="B36" s="25" t="s">
        <v>261</v>
      </c>
      <c r="C36" s="20">
        <v>125636258</v>
      </c>
      <c r="D36" s="19" t="s">
        <v>262</v>
      </c>
      <c r="E36" s="28" t="s">
        <v>233</v>
      </c>
      <c r="F36" s="28" t="s">
        <v>159</v>
      </c>
      <c r="G36" s="25" t="s">
        <v>161</v>
      </c>
    </row>
    <row r="37" spans="1:7" s="47" customFormat="1" ht="19.95" customHeight="1">
      <c r="A37" s="25">
        <f>IF(G37&lt;&gt;"Chủ hộ","",COUNTIF($G$5:G37,"Chủ hộ"))</f>
        <v>26</v>
      </c>
      <c r="B37" s="25" t="s">
        <v>263</v>
      </c>
      <c r="C37" s="20">
        <v>187653436</v>
      </c>
      <c r="D37" s="19" t="s">
        <v>264</v>
      </c>
      <c r="E37" s="39" t="s">
        <v>233</v>
      </c>
      <c r="F37" s="39" t="s">
        <v>155</v>
      </c>
      <c r="G37" s="25" t="s">
        <v>161</v>
      </c>
    </row>
    <row r="38" spans="1:7" s="47" customFormat="1" ht="19.95" customHeight="1">
      <c r="A38" s="25" t="str">
        <f>IF(G38&lt;&gt;"Chủ hộ","",COUNTIF($G$5:G38,"Chủ hộ"))</f>
        <v/>
      </c>
      <c r="B38" s="25" t="s">
        <v>265</v>
      </c>
      <c r="C38" s="20">
        <v>187361008</v>
      </c>
      <c r="D38" s="19" t="s">
        <v>266</v>
      </c>
      <c r="E38" s="39"/>
      <c r="F38" s="39"/>
      <c r="G38" s="28" t="s">
        <v>173</v>
      </c>
    </row>
    <row r="39" spans="1:7" s="47" customFormat="1" ht="19.95" customHeight="1">
      <c r="A39" s="25">
        <f>IF(G39&lt;&gt;"Chủ hộ","",COUNTIF($G$5:G39,"Chủ hộ"))</f>
        <v>27</v>
      </c>
      <c r="B39" s="48" t="s">
        <v>267</v>
      </c>
      <c r="C39" s="17">
        <v>125436845</v>
      </c>
      <c r="D39" s="18" t="s">
        <v>268</v>
      </c>
      <c r="E39" s="38" t="s">
        <v>233</v>
      </c>
      <c r="F39" s="38" t="s">
        <v>155</v>
      </c>
      <c r="G39" s="25" t="s">
        <v>161</v>
      </c>
    </row>
    <row r="40" spans="1:7" s="47" customFormat="1" ht="19.95" customHeight="1">
      <c r="A40" s="25" t="str">
        <f>IF(G40&lt;&gt;"Chủ hộ","",COUNTIF($G$5:G40,"Chủ hộ"))</f>
        <v/>
      </c>
      <c r="B40" s="25" t="s">
        <v>269</v>
      </c>
      <c r="C40" s="20">
        <v>125820713</v>
      </c>
      <c r="D40" s="19" t="s">
        <v>270</v>
      </c>
      <c r="E40" s="38"/>
      <c r="F40" s="38"/>
      <c r="G40" s="25" t="s">
        <v>173</v>
      </c>
    </row>
    <row r="41" spans="1:7" s="47" customFormat="1" ht="19.95" customHeight="1">
      <c r="A41" s="39">
        <f>IF(G41&lt;&gt;"Chủ hộ","",COUNTIF($G$5:G41,"Chủ hộ"))</f>
        <v>28</v>
      </c>
      <c r="B41" s="25" t="s">
        <v>271</v>
      </c>
      <c r="C41" s="20">
        <v>125384946</v>
      </c>
      <c r="D41" s="19" t="s">
        <v>272</v>
      </c>
      <c r="E41" s="39" t="s">
        <v>233</v>
      </c>
      <c r="F41" s="39" t="s">
        <v>153</v>
      </c>
      <c r="G41" s="25" t="s">
        <v>161</v>
      </c>
    </row>
    <row r="42" spans="1:7" s="47" customFormat="1" ht="19.95" customHeight="1">
      <c r="A42" s="39"/>
      <c r="B42" s="25" t="s">
        <v>273</v>
      </c>
      <c r="C42" s="20">
        <v>125543104</v>
      </c>
      <c r="D42" s="19" t="s">
        <v>274</v>
      </c>
      <c r="E42" s="39"/>
      <c r="F42" s="39"/>
      <c r="G42" s="28" t="s">
        <v>173</v>
      </c>
    </row>
    <row r="43" spans="1:7" s="47" customFormat="1" ht="19.95" customHeight="1">
      <c r="A43" s="39">
        <f>IF(G43&lt;&gt;"Chủ hộ","",COUNTIF($G$5:G43,"Chủ hộ"))</f>
        <v>29</v>
      </c>
      <c r="B43" s="25" t="s">
        <v>275</v>
      </c>
      <c r="C43" s="20">
        <v>125654528</v>
      </c>
      <c r="D43" s="19" t="s">
        <v>276</v>
      </c>
      <c r="E43" s="25" t="s">
        <v>233</v>
      </c>
      <c r="F43" s="25" t="s">
        <v>155</v>
      </c>
      <c r="G43" s="25" t="s">
        <v>161</v>
      </c>
    </row>
    <row r="44" spans="1:7" s="47" customFormat="1" ht="19.95" customHeight="1">
      <c r="A44" s="39"/>
      <c r="B44" s="25" t="s">
        <v>277</v>
      </c>
      <c r="C44" s="19" t="s">
        <v>278</v>
      </c>
      <c r="D44" s="19" t="s">
        <v>278</v>
      </c>
      <c r="E44" s="25" t="s">
        <v>279</v>
      </c>
      <c r="F44" s="25" t="s">
        <v>280</v>
      </c>
      <c r="G44" s="28" t="s">
        <v>173</v>
      </c>
    </row>
    <row r="45" spans="1:7" s="47" customFormat="1" ht="19.95" customHeight="1">
      <c r="A45" s="39">
        <f>IF(G45&lt;&gt;"Chủ hộ","",COUNTIF($G$5:G45,"Chủ hộ"))</f>
        <v>30</v>
      </c>
      <c r="B45" s="25" t="s">
        <v>281</v>
      </c>
      <c r="C45" s="19" t="s">
        <v>282</v>
      </c>
      <c r="D45" s="19" t="s">
        <v>282</v>
      </c>
      <c r="E45" s="39" t="s">
        <v>233</v>
      </c>
      <c r="F45" s="39" t="s">
        <v>157</v>
      </c>
      <c r="G45" s="25" t="s">
        <v>161</v>
      </c>
    </row>
    <row r="46" spans="1:7" s="47" customFormat="1" ht="19.95" customHeight="1">
      <c r="A46" s="39"/>
      <c r="B46" s="25" t="s">
        <v>283</v>
      </c>
      <c r="C46" s="19" t="s">
        <v>284</v>
      </c>
      <c r="D46" s="19" t="s">
        <v>284</v>
      </c>
      <c r="E46" s="39"/>
      <c r="F46" s="39"/>
      <c r="G46" s="28" t="s">
        <v>173</v>
      </c>
    </row>
    <row r="47" spans="1:7" s="47" customFormat="1" ht="19.95" customHeight="1">
      <c r="A47" s="39">
        <f>IF(G47&lt;&gt;"Chủ hộ","",COUNTIF($G$5:G47,"Chủ hộ"))</f>
        <v>31</v>
      </c>
      <c r="B47" s="25" t="s">
        <v>285</v>
      </c>
      <c r="C47" s="20">
        <v>151874654</v>
      </c>
      <c r="D47" s="19" t="s">
        <v>286</v>
      </c>
      <c r="E47" s="28" t="s">
        <v>218</v>
      </c>
      <c r="F47" s="25" t="s">
        <v>287</v>
      </c>
      <c r="G47" s="25" t="s">
        <v>161</v>
      </c>
    </row>
    <row r="48" spans="1:7" s="47" customFormat="1" ht="19.95" customHeight="1">
      <c r="A48" s="39"/>
      <c r="B48" s="25" t="s">
        <v>288</v>
      </c>
      <c r="C48" s="21" t="s">
        <v>289</v>
      </c>
      <c r="D48" s="19" t="s">
        <v>289</v>
      </c>
      <c r="E48" s="28" t="s">
        <v>290</v>
      </c>
      <c r="F48" s="25" t="s">
        <v>291</v>
      </c>
      <c r="G48" s="28" t="s">
        <v>173</v>
      </c>
    </row>
    <row r="49" spans="1:7" s="47" customFormat="1" ht="19.95" customHeight="1">
      <c r="A49" s="39">
        <f>IF(G49&lt;&gt;"Chủ hộ","",COUNTIF($G$5:G49,"Chủ hộ"))</f>
        <v>32</v>
      </c>
      <c r="B49" s="25" t="s">
        <v>292</v>
      </c>
      <c r="C49" s="20">
        <v>187536312</v>
      </c>
      <c r="D49" s="19" t="s">
        <v>293</v>
      </c>
      <c r="E49" s="39" t="s">
        <v>294</v>
      </c>
      <c r="F49" s="39" t="s">
        <v>295</v>
      </c>
      <c r="G49" s="25" t="s">
        <v>161</v>
      </c>
    </row>
    <row r="50" spans="1:7" s="47" customFormat="1" ht="19.95" customHeight="1">
      <c r="A50" s="39"/>
      <c r="B50" s="25" t="s">
        <v>296</v>
      </c>
      <c r="C50" s="20">
        <v>16338350</v>
      </c>
      <c r="D50" s="19" t="s">
        <v>297</v>
      </c>
      <c r="E50" s="39"/>
      <c r="F50" s="39"/>
      <c r="G50" s="28" t="s">
        <v>173</v>
      </c>
    </row>
    <row r="51" spans="1:7" s="47" customFormat="1" ht="19.95" customHeight="1">
      <c r="A51" s="25">
        <f>IF(G51&lt;&gt;"Chủ hộ","",COUNTIF($G$5:G51,"Chủ hộ"))</f>
        <v>33</v>
      </c>
      <c r="B51" s="25" t="s">
        <v>298</v>
      </c>
      <c r="C51" s="21" t="s">
        <v>299</v>
      </c>
      <c r="D51" s="21" t="s">
        <v>299</v>
      </c>
      <c r="E51" s="28" t="s">
        <v>248</v>
      </c>
      <c r="F51" s="25" t="s">
        <v>155</v>
      </c>
      <c r="G51" s="25" t="s">
        <v>161</v>
      </c>
    </row>
    <row r="52" spans="1:7" s="47" customFormat="1" ht="19.95" customHeight="1">
      <c r="A52" s="39">
        <f>IF(G52&lt;&gt;"Chủ hộ","",COUNTIF($G$5:G52,"Chủ hộ"))</f>
        <v>34</v>
      </c>
      <c r="B52" s="25" t="s">
        <v>300</v>
      </c>
      <c r="C52" s="21">
        <v>111932089</v>
      </c>
      <c r="D52" s="21" t="s">
        <v>301</v>
      </c>
      <c r="E52" s="39" t="s">
        <v>244</v>
      </c>
      <c r="F52" s="39" t="s">
        <v>302</v>
      </c>
      <c r="G52" s="25" t="s">
        <v>161</v>
      </c>
    </row>
    <row r="53" spans="1:7" s="47" customFormat="1" ht="19.95" customHeight="1">
      <c r="A53" s="39"/>
      <c r="B53" s="25" t="s">
        <v>303</v>
      </c>
      <c r="C53" s="20">
        <v>112352947</v>
      </c>
      <c r="D53" s="19" t="s">
        <v>304</v>
      </c>
      <c r="E53" s="39"/>
      <c r="F53" s="39"/>
      <c r="G53" s="28" t="s">
        <v>173</v>
      </c>
    </row>
    <row r="54" spans="1:7" s="47" customFormat="1" ht="19.95" customHeight="1">
      <c r="A54" s="25">
        <f>IF(G54&lt;&gt;"Chủ hộ","",COUNTIF($G$5:G54,"Chủ hộ"))</f>
        <v>35</v>
      </c>
      <c r="B54" s="25" t="s">
        <v>305</v>
      </c>
      <c r="C54" s="21">
        <v>121897694</v>
      </c>
      <c r="D54" s="19" t="s">
        <v>306</v>
      </c>
      <c r="E54" s="28" t="s">
        <v>226</v>
      </c>
      <c r="F54" s="28" t="s">
        <v>307</v>
      </c>
      <c r="G54" s="25" t="s">
        <v>161</v>
      </c>
    </row>
    <row r="55" spans="1:7" s="47" customFormat="1" ht="19.95" customHeight="1">
      <c r="A55" s="25">
        <f>IF(G55&lt;&gt;"Chủ hộ","",COUNTIF($G$5:G55,"Chủ hộ"))</f>
        <v>36</v>
      </c>
      <c r="B55" s="25" t="s">
        <v>308</v>
      </c>
      <c r="C55" s="21">
        <v>122382391</v>
      </c>
      <c r="D55" s="19" t="s">
        <v>309</v>
      </c>
      <c r="E55" s="25" t="s">
        <v>233</v>
      </c>
      <c r="F55" s="28" t="s">
        <v>155</v>
      </c>
      <c r="G55" s="25" t="s">
        <v>161</v>
      </c>
    </row>
    <row r="56" spans="1:7" s="47" customFormat="1" ht="19.95" customHeight="1">
      <c r="A56" s="39">
        <f>IF(G56&lt;&gt;"Chủ hộ","",COUNTIF($G$5:G56,"Chủ hộ"))</f>
        <v>37</v>
      </c>
      <c r="B56" s="25" t="s">
        <v>310</v>
      </c>
      <c r="C56" s="20">
        <v>125560131</v>
      </c>
      <c r="D56" s="19" t="s">
        <v>311</v>
      </c>
      <c r="E56" s="39" t="s">
        <v>233</v>
      </c>
      <c r="F56" s="39" t="s">
        <v>312</v>
      </c>
      <c r="G56" s="25" t="s">
        <v>161</v>
      </c>
    </row>
    <row r="57" spans="1:7" s="47" customFormat="1" ht="19.95" customHeight="1">
      <c r="A57" s="39"/>
      <c r="B57" s="25" t="s">
        <v>313</v>
      </c>
      <c r="C57" s="19" t="s">
        <v>314</v>
      </c>
      <c r="D57" s="19" t="s">
        <v>315</v>
      </c>
      <c r="E57" s="39"/>
      <c r="F57" s="39"/>
      <c r="G57" s="25" t="s">
        <v>173</v>
      </c>
    </row>
    <row r="58" spans="1:7" s="47" customFormat="1" ht="19.95" customHeight="1">
      <c r="A58" s="25">
        <f>IF(G58&lt;&gt;"Chủ hộ","",COUNTIF($G$5:G58,"Chủ hộ"))</f>
        <v>38</v>
      </c>
      <c r="B58" s="25" t="s">
        <v>273</v>
      </c>
      <c r="C58" s="21">
        <v>122342700</v>
      </c>
      <c r="D58" s="19" t="s">
        <v>316</v>
      </c>
      <c r="E58" s="25" t="s">
        <v>233</v>
      </c>
      <c r="F58" s="25" t="s">
        <v>312</v>
      </c>
      <c r="G58" s="25" t="s">
        <v>161</v>
      </c>
    </row>
    <row r="59" spans="1:7" s="47" customFormat="1" ht="19.95" customHeight="1">
      <c r="A59" s="25">
        <f>IF(G59&lt;&gt;"Chủ hộ","",COUNTIF($G$5:G59,"Chủ hộ"))</f>
        <v>39</v>
      </c>
      <c r="B59" s="25" t="s">
        <v>317</v>
      </c>
      <c r="C59" s="21" t="s">
        <v>318</v>
      </c>
      <c r="D59" s="19" t="s">
        <v>318</v>
      </c>
      <c r="E59" s="28" t="s">
        <v>218</v>
      </c>
      <c r="F59" s="28" t="s">
        <v>319</v>
      </c>
      <c r="G59" s="25" t="s">
        <v>161</v>
      </c>
    </row>
    <row r="60" spans="1:7" s="47" customFormat="1" ht="19.95" customHeight="1">
      <c r="A60" s="35">
        <f>IF(G60&lt;&gt;"Chủ hộ","",COUNTIF($G$5:G60,"Chủ hộ"))</f>
        <v>40</v>
      </c>
      <c r="B60" s="29" t="s">
        <v>277</v>
      </c>
      <c r="C60" s="22">
        <v>125305342</v>
      </c>
      <c r="D60" s="23" t="s">
        <v>320</v>
      </c>
      <c r="E60" s="37" t="s">
        <v>233</v>
      </c>
      <c r="F60" s="37" t="s">
        <v>155</v>
      </c>
      <c r="G60" s="29" t="s">
        <v>161</v>
      </c>
    </row>
    <row r="61" spans="1:7" ht="19.95" customHeight="1">
      <c r="A61" s="35"/>
      <c r="B61" s="29" t="s">
        <v>321</v>
      </c>
      <c r="C61" s="23" t="s">
        <v>322</v>
      </c>
      <c r="D61" s="23" t="s">
        <v>323</v>
      </c>
      <c r="E61" s="37"/>
      <c r="F61" s="37"/>
      <c r="G61" s="31" t="s">
        <v>173</v>
      </c>
    </row>
    <row r="62" spans="1:7" ht="19.95" customHeight="1">
      <c r="A62" s="27">
        <f>IF(G62&lt;&gt;"Chủ hộ","",COUNTIF($G$5:G62,"Chủ hộ"))</f>
        <v>41</v>
      </c>
      <c r="B62" s="27" t="s">
        <v>324</v>
      </c>
      <c r="C62" s="22">
        <v>132398073</v>
      </c>
      <c r="D62" s="23" t="s">
        <v>325</v>
      </c>
      <c r="E62" s="31" t="s">
        <v>254</v>
      </c>
      <c r="F62" s="29" t="s">
        <v>326</v>
      </c>
      <c r="G62" s="27" t="s">
        <v>161</v>
      </c>
    </row>
    <row r="63" spans="1:7" ht="19.95" customHeight="1">
      <c r="A63" s="35">
        <f>IF(G63&lt;&gt;"Chủ hộ","",COUNTIF($G$5:G63,"Chủ hộ"))</f>
        <v>42</v>
      </c>
      <c r="B63" s="27" t="s">
        <v>327</v>
      </c>
      <c r="C63" s="12">
        <v>121355876</v>
      </c>
      <c r="D63" s="15" t="s">
        <v>328</v>
      </c>
      <c r="E63" s="35" t="s">
        <v>233</v>
      </c>
      <c r="F63" s="35" t="s">
        <v>155</v>
      </c>
      <c r="G63" s="27" t="s">
        <v>161</v>
      </c>
    </row>
    <row r="64" spans="1:7" ht="19.95" customHeight="1">
      <c r="A64" s="35"/>
      <c r="B64" s="27" t="s">
        <v>329</v>
      </c>
      <c r="C64" s="12">
        <v>172354139</v>
      </c>
      <c r="D64" s="15" t="s">
        <v>330</v>
      </c>
      <c r="E64" s="35"/>
      <c r="F64" s="35"/>
      <c r="G64" s="27" t="s">
        <v>173</v>
      </c>
    </row>
    <row r="65" spans="1:7" ht="19.95" customHeight="1">
      <c r="A65" s="35">
        <f>IF(G65&lt;&gt;"Chủ hộ","",COUNTIF($G$5:G65,"Chủ hộ"))</f>
        <v>43</v>
      </c>
      <c r="B65" s="27" t="s">
        <v>331</v>
      </c>
      <c r="C65" s="12"/>
      <c r="D65" s="15" t="s">
        <v>332</v>
      </c>
      <c r="E65" s="38" t="s">
        <v>248</v>
      </c>
      <c r="F65" s="38" t="s">
        <v>333</v>
      </c>
      <c r="G65" s="27" t="s">
        <v>161</v>
      </c>
    </row>
    <row r="66" spans="1:7" ht="19.95" customHeight="1">
      <c r="A66" s="35"/>
      <c r="B66" s="27" t="s">
        <v>334</v>
      </c>
      <c r="C66" s="12"/>
      <c r="D66" s="15" t="s">
        <v>335</v>
      </c>
      <c r="E66" s="38"/>
      <c r="F66" s="38"/>
      <c r="G66" s="27" t="s">
        <v>173</v>
      </c>
    </row>
    <row r="67" spans="1:7" ht="19.95" customHeight="1">
      <c r="A67" s="27">
        <f>IF(G67&lt;&gt;"Chủ hộ","",COUNTIF($G$5:G67,"Chủ hộ"))</f>
        <v>44</v>
      </c>
      <c r="B67" s="29" t="s">
        <v>336</v>
      </c>
      <c r="C67" s="22">
        <v>125281920</v>
      </c>
      <c r="D67" s="23" t="s">
        <v>337</v>
      </c>
      <c r="E67" s="37" t="s">
        <v>233</v>
      </c>
      <c r="F67" s="37" t="s">
        <v>155</v>
      </c>
      <c r="G67" s="29" t="s">
        <v>161</v>
      </c>
    </row>
    <row r="68" spans="1:7" ht="19.95" customHeight="1">
      <c r="A68" s="27" t="str">
        <f>IF(G68&lt;&gt;"Chủ hộ","",COUNTIF($G$5:G68,"Chủ hộ"))</f>
        <v/>
      </c>
      <c r="B68" s="29" t="s">
        <v>338</v>
      </c>
      <c r="C68" s="23" t="s">
        <v>339</v>
      </c>
      <c r="D68" s="23" t="s">
        <v>340</v>
      </c>
      <c r="E68" s="37"/>
      <c r="F68" s="37"/>
      <c r="G68" s="31" t="s">
        <v>173</v>
      </c>
    </row>
    <row r="69" spans="1:7" ht="19.95" customHeight="1">
      <c r="A69" s="27">
        <f>IF(G69&lt;&gt;"Chủ hộ","",COUNTIF($G$5:G69,"Chủ hộ"))</f>
        <v>45</v>
      </c>
      <c r="B69" s="27" t="s">
        <v>341</v>
      </c>
      <c r="C69" s="22">
        <v>125570859</v>
      </c>
      <c r="D69" s="23" t="s">
        <v>342</v>
      </c>
      <c r="E69" s="31" t="s">
        <v>233</v>
      </c>
      <c r="F69" s="29" t="s">
        <v>160</v>
      </c>
      <c r="G69" s="27" t="s">
        <v>161</v>
      </c>
    </row>
    <row r="70" spans="1:7" ht="19.95" customHeight="1">
      <c r="A70" s="27">
        <f>IF(G70&lt;&gt;"Chủ hộ","",COUNTIF($G$5:G70,"Chủ hộ"))</f>
        <v>46</v>
      </c>
      <c r="B70" s="27" t="s">
        <v>343</v>
      </c>
      <c r="C70" s="12">
        <v>187934174</v>
      </c>
      <c r="D70" s="15" t="s">
        <v>344</v>
      </c>
      <c r="E70" s="30" t="s">
        <v>294</v>
      </c>
      <c r="F70" s="30" t="s">
        <v>345</v>
      </c>
      <c r="G70" s="27" t="s">
        <v>161</v>
      </c>
    </row>
    <row r="71" spans="1:7" ht="19.95" customHeight="1">
      <c r="A71" s="35">
        <f>IF(G71&lt;&gt;"Chủ hộ","",COUNTIF($G$5:G71,"Chủ hộ"))</f>
        <v>47</v>
      </c>
      <c r="B71" s="29" t="s">
        <v>346</v>
      </c>
      <c r="C71" s="22">
        <v>181997434</v>
      </c>
      <c r="D71" s="23" t="s">
        <v>347</v>
      </c>
      <c r="E71" s="37" t="s">
        <v>233</v>
      </c>
      <c r="F71" s="37" t="s">
        <v>348</v>
      </c>
      <c r="G71" s="29" t="s">
        <v>161</v>
      </c>
    </row>
    <row r="72" spans="1:7" ht="19.95" customHeight="1">
      <c r="A72" s="35"/>
      <c r="B72" s="29" t="s">
        <v>349</v>
      </c>
      <c r="C72" s="23" t="s">
        <v>350</v>
      </c>
      <c r="D72" s="23" t="s">
        <v>351</v>
      </c>
      <c r="E72" s="37"/>
      <c r="F72" s="37"/>
      <c r="G72" s="31" t="s">
        <v>173</v>
      </c>
    </row>
    <row r="73" spans="1:7" ht="19.95" customHeight="1">
      <c r="A73" s="27">
        <f>IF(G73&lt;&gt;"Chủ hộ","",COUNTIF($G$5:G73,"Chủ hộ"))</f>
        <v>48</v>
      </c>
      <c r="B73" s="27" t="s">
        <v>352</v>
      </c>
      <c r="C73" s="24" t="s">
        <v>353</v>
      </c>
      <c r="D73" s="23" t="s">
        <v>353</v>
      </c>
      <c r="E73" s="29" t="s">
        <v>294</v>
      </c>
      <c r="F73" s="29" t="s">
        <v>354</v>
      </c>
      <c r="G73" s="27" t="s">
        <v>161</v>
      </c>
    </row>
    <row r="74" spans="1:7" ht="19.95" customHeight="1">
      <c r="A74" s="27">
        <f>IF(G74&lt;&gt;"Chủ hộ","",COUNTIF($G$5:G74,"Chủ hộ"))</f>
        <v>49</v>
      </c>
      <c r="B74" s="27" t="s">
        <v>355</v>
      </c>
      <c r="C74" s="12">
        <v>187934174</v>
      </c>
      <c r="D74" s="15" t="s">
        <v>344</v>
      </c>
      <c r="E74" s="30" t="s">
        <v>294</v>
      </c>
      <c r="F74" s="30" t="s">
        <v>345</v>
      </c>
      <c r="G74" s="27" t="s">
        <v>161</v>
      </c>
    </row>
    <row r="75" spans="1:7" ht="19.95" customHeight="1">
      <c r="A75" s="27">
        <f>IF(G75&lt;&gt;"Chủ hộ","",COUNTIF($G$5:G75,"Chủ hộ"))</f>
        <v>50</v>
      </c>
      <c r="B75" s="27" t="s">
        <v>356</v>
      </c>
      <c r="C75" s="22">
        <v>125593368</v>
      </c>
      <c r="D75" s="23" t="s">
        <v>357</v>
      </c>
      <c r="E75" s="31" t="s">
        <v>233</v>
      </c>
      <c r="F75" s="29" t="s">
        <v>159</v>
      </c>
      <c r="G75" s="27" t="s">
        <v>161</v>
      </c>
    </row>
    <row r="76" spans="1:7" ht="19.95" customHeight="1">
      <c r="A76" s="27">
        <f>IF(G76&lt;&gt;"Chủ hộ","",COUNTIF($G$5:G76,"Chủ hộ"))</f>
        <v>51</v>
      </c>
      <c r="B76" s="27" t="s">
        <v>358</v>
      </c>
      <c r="C76" s="12">
        <v>125907091</v>
      </c>
      <c r="D76" s="15" t="s">
        <v>359</v>
      </c>
      <c r="E76" s="27" t="s">
        <v>233</v>
      </c>
      <c r="F76" s="27" t="s">
        <v>160</v>
      </c>
      <c r="G76" s="27" t="s">
        <v>161</v>
      </c>
    </row>
    <row r="77" spans="1:7" ht="19.95" customHeight="1">
      <c r="A77" s="35">
        <f>IF(G77&lt;&gt;"Chủ hộ","",COUNTIF($G$5:G77,"Chủ hộ"))</f>
        <v>52</v>
      </c>
      <c r="B77" s="27" t="s">
        <v>360</v>
      </c>
      <c r="C77" s="12">
        <v>186526262</v>
      </c>
      <c r="D77" s="15" t="s">
        <v>361</v>
      </c>
      <c r="E77" s="36" t="s">
        <v>294</v>
      </c>
      <c r="F77" s="36" t="s">
        <v>362</v>
      </c>
      <c r="G77" s="27" t="s">
        <v>161</v>
      </c>
    </row>
    <row r="78" spans="1:7" ht="19.95" customHeight="1">
      <c r="A78" s="35"/>
      <c r="B78" s="27" t="s">
        <v>363</v>
      </c>
      <c r="C78" s="12">
        <v>180234131</v>
      </c>
      <c r="D78" s="15" t="s">
        <v>364</v>
      </c>
      <c r="E78" s="36"/>
      <c r="F78" s="36"/>
      <c r="G78" s="27" t="s">
        <v>173</v>
      </c>
    </row>
    <row r="79" spans="1:7" ht="19.95" customHeight="1">
      <c r="A79" s="35">
        <f>IF(G79&lt;&gt;"Chủ hộ","",COUNTIF($G$5:G79,"Chủ hộ"))</f>
        <v>53</v>
      </c>
      <c r="B79" s="27" t="s">
        <v>365</v>
      </c>
      <c r="C79" s="13" t="s">
        <v>366</v>
      </c>
      <c r="D79" s="15" t="s">
        <v>367</v>
      </c>
      <c r="E79" s="27" t="s">
        <v>233</v>
      </c>
      <c r="F79" s="27" t="s">
        <v>348</v>
      </c>
      <c r="G79" s="27" t="s">
        <v>161</v>
      </c>
    </row>
    <row r="80" spans="1:7" ht="19.95" customHeight="1">
      <c r="A80" s="35"/>
      <c r="B80" s="27" t="s">
        <v>368</v>
      </c>
      <c r="C80" s="12">
        <v>125968839</v>
      </c>
      <c r="D80" s="15" t="s">
        <v>369</v>
      </c>
      <c r="E80" s="27" t="s">
        <v>233</v>
      </c>
      <c r="F80" s="27" t="s">
        <v>348</v>
      </c>
      <c r="G80" s="27" t="s">
        <v>173</v>
      </c>
    </row>
    <row r="81" spans="1:7" ht="19.95" customHeight="1">
      <c r="A81" s="35">
        <f>IF(G81&lt;&gt;"Chủ hộ","",COUNTIF($G$5:G81,"Chủ hộ"))</f>
        <v>54</v>
      </c>
      <c r="B81" s="29" t="s">
        <v>370</v>
      </c>
      <c r="C81" s="24" t="s">
        <v>371</v>
      </c>
      <c r="D81" s="23" t="s">
        <v>372</v>
      </c>
      <c r="E81" s="33" t="s">
        <v>233</v>
      </c>
      <c r="F81" s="33" t="s">
        <v>155</v>
      </c>
      <c r="G81" s="27" t="s">
        <v>161</v>
      </c>
    </row>
    <row r="82" spans="1:7" ht="19.95" customHeight="1">
      <c r="A82" s="35"/>
      <c r="B82" s="27" t="s">
        <v>373</v>
      </c>
      <c r="C82" s="13" t="s">
        <v>374</v>
      </c>
      <c r="D82" s="15" t="s">
        <v>375</v>
      </c>
      <c r="E82" s="33"/>
      <c r="F82" s="33"/>
      <c r="G82" s="27" t="s">
        <v>173</v>
      </c>
    </row>
    <row r="83" spans="1:7" ht="19.95" customHeight="1">
      <c r="A83" s="27">
        <f>IF(G83&lt;&gt;"Chủ hộ","",COUNTIF($G$5:G83,"Chủ hộ"))</f>
        <v>55</v>
      </c>
      <c r="B83" s="27" t="s">
        <v>376</v>
      </c>
      <c r="C83" s="13" t="s">
        <v>377</v>
      </c>
      <c r="D83" s="15" t="s">
        <v>378</v>
      </c>
      <c r="E83" s="27" t="s">
        <v>233</v>
      </c>
      <c r="F83" s="27" t="s">
        <v>348</v>
      </c>
      <c r="G83" s="27" t="s">
        <v>161</v>
      </c>
    </row>
    <row r="84" spans="1:7" ht="19.95" customHeight="1">
      <c r="A84" s="35">
        <f>IF(G84&lt;&gt;"Chủ hộ","",COUNTIF($G$5:G84,"Chủ hộ"))</f>
        <v>56</v>
      </c>
      <c r="B84" s="27" t="s">
        <v>379</v>
      </c>
      <c r="C84" s="12">
        <v>187183221</v>
      </c>
      <c r="D84" s="15" t="s">
        <v>380</v>
      </c>
      <c r="E84" s="33" t="s">
        <v>294</v>
      </c>
      <c r="F84" s="33" t="s">
        <v>381</v>
      </c>
      <c r="G84" s="27" t="s">
        <v>161</v>
      </c>
    </row>
    <row r="85" spans="1:7" ht="19.95" customHeight="1">
      <c r="A85" s="35"/>
      <c r="B85" s="27" t="s">
        <v>382</v>
      </c>
      <c r="C85" s="12">
        <v>187176985</v>
      </c>
      <c r="D85" s="15" t="s">
        <v>383</v>
      </c>
      <c r="E85" s="33"/>
      <c r="F85" s="33"/>
      <c r="G85" s="27" t="s">
        <v>173</v>
      </c>
    </row>
    <row r="86" spans="1:7" ht="19.95" customHeight="1">
      <c r="A86" s="35">
        <f>IF(G86&lt;&gt;"Chủ hộ","",COUNTIF($G$5:G86,"Chủ hộ"))</f>
        <v>57</v>
      </c>
      <c r="B86" s="27" t="s">
        <v>384</v>
      </c>
      <c r="C86" s="12">
        <v>135788173</v>
      </c>
      <c r="D86" s="15" t="s">
        <v>385</v>
      </c>
      <c r="E86" s="35" t="s">
        <v>386</v>
      </c>
      <c r="F86" s="35" t="s">
        <v>387</v>
      </c>
      <c r="G86" s="27" t="s">
        <v>161</v>
      </c>
    </row>
    <row r="87" spans="1:7" ht="19.95" customHeight="1">
      <c r="A87" s="35"/>
      <c r="B87" s="27" t="s">
        <v>388</v>
      </c>
      <c r="C87" s="13" t="s">
        <v>389</v>
      </c>
      <c r="D87" s="15" t="s">
        <v>390</v>
      </c>
      <c r="E87" s="35"/>
      <c r="F87" s="35"/>
      <c r="G87" s="27" t="s">
        <v>173</v>
      </c>
    </row>
    <row r="88" spans="1:7" ht="19.95" customHeight="1">
      <c r="A88" s="35">
        <f>IF(G88&lt;&gt;"Chủ hộ","",COUNTIF($G$5:G88,"Chủ hộ"))</f>
        <v>58</v>
      </c>
      <c r="B88" s="27" t="s">
        <v>391</v>
      </c>
      <c r="C88" s="12">
        <v>141591551</v>
      </c>
      <c r="D88" s="15" t="s">
        <v>392</v>
      </c>
      <c r="E88" s="34" t="s">
        <v>393</v>
      </c>
      <c r="F88" s="34" t="s">
        <v>394</v>
      </c>
      <c r="G88" s="27" t="s">
        <v>161</v>
      </c>
    </row>
    <row r="89" spans="1:7" ht="19.95" customHeight="1">
      <c r="A89" s="35"/>
      <c r="B89" s="27" t="s">
        <v>395</v>
      </c>
      <c r="C89" s="12">
        <v>140078928</v>
      </c>
      <c r="D89" s="15" t="s">
        <v>396</v>
      </c>
      <c r="E89" s="34"/>
      <c r="F89" s="34"/>
      <c r="G89" s="27" t="s">
        <v>173</v>
      </c>
    </row>
    <row r="90" spans="1:7" ht="19.95" customHeight="1">
      <c r="A90" s="27">
        <f>IF(G90&lt;&gt;"Chủ hộ","",COUNTIF($G$5:G90,"Chủ hộ"))</f>
        <v>59</v>
      </c>
      <c r="B90" s="27" t="s">
        <v>397</v>
      </c>
      <c r="C90" s="12">
        <v>125478095</v>
      </c>
      <c r="D90" s="15" t="s">
        <v>398</v>
      </c>
      <c r="E90" s="30" t="s">
        <v>233</v>
      </c>
      <c r="F90" s="27" t="s">
        <v>153</v>
      </c>
      <c r="G90" s="27" t="s">
        <v>161</v>
      </c>
    </row>
    <row r="91" spans="1:7" ht="19.95" customHeight="1">
      <c r="A91" s="35">
        <f>IF(G91&lt;&gt;"Chủ hộ","",COUNTIF($G$5:G91,"Chủ hộ"))</f>
        <v>60</v>
      </c>
      <c r="B91" s="27" t="s">
        <v>399</v>
      </c>
      <c r="C91" s="12">
        <v>112516966</v>
      </c>
      <c r="D91" s="15" t="s">
        <v>400</v>
      </c>
      <c r="E91" s="33" t="s">
        <v>233</v>
      </c>
      <c r="F91" s="33" t="s">
        <v>155</v>
      </c>
      <c r="G91" s="27" t="s">
        <v>161</v>
      </c>
    </row>
    <row r="92" spans="1:7" ht="19.95" customHeight="1">
      <c r="A92" s="35"/>
      <c r="B92" s="27" t="s">
        <v>401</v>
      </c>
      <c r="C92" s="12">
        <v>113263761</v>
      </c>
      <c r="D92" s="15" t="s">
        <v>402</v>
      </c>
      <c r="E92" s="33"/>
      <c r="F92" s="33"/>
      <c r="G92" s="27" t="s">
        <v>173</v>
      </c>
    </row>
    <row r="93" spans="1:7" ht="19.95" customHeight="1">
      <c r="A93" s="27">
        <f>IF(G93&lt;&gt;"Chủ hộ","",COUNTIF($G$5:G93,"Chủ hộ"))</f>
        <v>61</v>
      </c>
      <c r="B93" s="27" t="s">
        <v>403</v>
      </c>
      <c r="C93" s="12">
        <v>142727214</v>
      </c>
      <c r="D93" s="15" t="s">
        <v>404</v>
      </c>
      <c r="E93" s="30" t="s">
        <v>393</v>
      </c>
      <c r="F93" s="31" t="s">
        <v>405</v>
      </c>
      <c r="G93" s="29" t="s">
        <v>161</v>
      </c>
    </row>
    <row r="94" spans="1:7" ht="19.95" customHeight="1">
      <c r="A94" s="27">
        <f>IF(G94&lt;&gt;"Chủ hộ","",COUNTIF($G$5:G94,"Chủ hộ"))</f>
        <v>62</v>
      </c>
      <c r="B94" s="27" t="s">
        <v>406</v>
      </c>
      <c r="C94" s="13">
        <v>125857752</v>
      </c>
      <c r="D94" s="15" t="s">
        <v>407</v>
      </c>
      <c r="E94" s="23" t="s">
        <v>233</v>
      </c>
      <c r="F94" s="23" t="s">
        <v>155</v>
      </c>
      <c r="G94" s="29" t="s">
        <v>161</v>
      </c>
    </row>
    <row r="95" spans="1:7" ht="19.95" customHeight="1">
      <c r="A95" s="27">
        <f>IF(G95&lt;&gt;"Chủ hộ","",COUNTIF($G$5:G95,"Chủ hộ"))</f>
        <v>63</v>
      </c>
      <c r="B95" s="27" t="s">
        <v>408</v>
      </c>
      <c r="C95" s="13">
        <v>132420457</v>
      </c>
      <c r="D95" s="15" t="s">
        <v>409</v>
      </c>
      <c r="E95" s="33" t="s">
        <v>410</v>
      </c>
      <c r="F95" s="33" t="s">
        <v>411</v>
      </c>
      <c r="G95" s="29" t="s">
        <v>161</v>
      </c>
    </row>
    <row r="96" spans="1:7" ht="19.95" customHeight="1">
      <c r="A96" s="27" t="str">
        <f>IF(G96&lt;&gt;"Chủ hộ","",COUNTIF($G$5:G96,"Chủ hộ"))</f>
        <v/>
      </c>
      <c r="B96" s="27" t="s">
        <v>412</v>
      </c>
      <c r="C96" s="13">
        <v>125857484</v>
      </c>
      <c r="D96" s="15" t="s">
        <v>413</v>
      </c>
      <c r="E96" s="33"/>
      <c r="F96" s="33"/>
      <c r="G96" s="30" t="s">
        <v>173</v>
      </c>
    </row>
    <row r="97" spans="1:7" ht="19.95" customHeight="1">
      <c r="A97" s="27">
        <f>IF(G97&lt;&gt;"Chủ hộ","",COUNTIF($G$5:G97,"Chủ hộ"))</f>
        <v>64</v>
      </c>
      <c r="B97" s="27" t="s">
        <v>414</v>
      </c>
      <c r="C97" s="13" t="s">
        <v>415</v>
      </c>
      <c r="D97" s="15" t="s">
        <v>416</v>
      </c>
      <c r="E97" s="31" t="s">
        <v>244</v>
      </c>
      <c r="F97" s="31" t="s">
        <v>417</v>
      </c>
      <c r="G97" s="29" t="s">
        <v>161</v>
      </c>
    </row>
    <row r="98" spans="1:7" ht="19.95" customHeight="1">
      <c r="A98" s="27" t="str">
        <f>IF(G98&lt;&gt;"Chủ hộ","",COUNTIF($G$5:G98,"Chủ hộ"))</f>
        <v/>
      </c>
      <c r="B98" s="27" t="s">
        <v>418</v>
      </c>
      <c r="C98" s="13" t="s">
        <v>419</v>
      </c>
      <c r="D98" s="15" t="s">
        <v>420</v>
      </c>
      <c r="E98" s="31" t="s">
        <v>244</v>
      </c>
      <c r="F98" s="31" t="s">
        <v>417</v>
      </c>
      <c r="G98" s="30" t="s">
        <v>173</v>
      </c>
    </row>
    <row r="99" spans="1:7" ht="19.95" customHeight="1">
      <c r="A99" s="27">
        <f>IF(G99&lt;&gt;"Chủ hộ","",COUNTIF($G$5:G99,"Chủ hộ"))</f>
        <v>65</v>
      </c>
      <c r="B99" s="27" t="s">
        <v>384</v>
      </c>
      <c r="C99" s="12">
        <v>122178074</v>
      </c>
      <c r="D99" s="15" t="s">
        <v>421</v>
      </c>
      <c r="E99" s="35" t="s">
        <v>233</v>
      </c>
      <c r="F99" s="35" t="s">
        <v>155</v>
      </c>
      <c r="G99" s="29" t="s">
        <v>161</v>
      </c>
    </row>
    <row r="100" spans="1:7" ht="19.95" customHeight="1">
      <c r="A100" s="27" t="str">
        <f>IF(G100&lt;&gt;"Chủ hộ","",COUNTIF($G$5:G100,"Chủ hộ"))</f>
        <v/>
      </c>
      <c r="B100" s="27" t="s">
        <v>422</v>
      </c>
      <c r="C100" s="12">
        <v>125492533</v>
      </c>
      <c r="D100" s="15" t="s">
        <v>423</v>
      </c>
      <c r="E100" s="35"/>
      <c r="F100" s="35"/>
      <c r="G100" s="30" t="s">
        <v>173</v>
      </c>
    </row>
    <row r="101" spans="1:7" ht="19.95" customHeight="1">
      <c r="A101" s="27">
        <f>IF(G101&lt;&gt;"Chủ hộ","",COUNTIF($G$5:G101,"Chủ hộ"))</f>
        <v>66</v>
      </c>
      <c r="B101" s="27" t="s">
        <v>424</v>
      </c>
      <c r="C101" s="12">
        <v>152247948</v>
      </c>
      <c r="D101" s="15" t="s">
        <v>425</v>
      </c>
      <c r="E101" s="31" t="s">
        <v>218</v>
      </c>
      <c r="F101" s="31" t="s">
        <v>426</v>
      </c>
      <c r="G101" s="29" t="s">
        <v>161</v>
      </c>
    </row>
    <row r="102" spans="1:7" ht="19.95" customHeight="1">
      <c r="A102" s="27">
        <f>IF(G102&lt;&gt;"Chủ hộ","",COUNTIF($G$5:G102,"Chủ hộ"))</f>
        <v>67</v>
      </c>
      <c r="B102" s="27" t="s">
        <v>427</v>
      </c>
      <c r="C102" s="13" t="s">
        <v>428</v>
      </c>
      <c r="D102" s="15" t="s">
        <v>429</v>
      </c>
      <c r="E102" s="31" t="s">
        <v>386</v>
      </c>
      <c r="F102" s="31" t="s">
        <v>430</v>
      </c>
      <c r="G102" s="29" t="s">
        <v>161</v>
      </c>
    </row>
    <row r="103" spans="1:7" ht="19.95" customHeight="1">
      <c r="A103" s="27">
        <f>IF(G103&lt;&gt;"Chủ hộ","",COUNTIF($G$5:G103,"Chủ hộ"))</f>
        <v>68</v>
      </c>
      <c r="B103" s="27" t="s">
        <v>431</v>
      </c>
      <c r="C103" s="12">
        <v>145446158</v>
      </c>
      <c r="D103" s="15" t="s">
        <v>432</v>
      </c>
      <c r="E103" s="34" t="s">
        <v>433</v>
      </c>
      <c r="F103" s="34" t="s">
        <v>434</v>
      </c>
      <c r="G103" s="29" t="s">
        <v>161</v>
      </c>
    </row>
    <row r="104" spans="1:7" ht="19.95" customHeight="1">
      <c r="A104" s="27" t="str">
        <f>IF(G104&lt;&gt;"Chủ hộ","",COUNTIF($G$5:G104,"Chủ hộ"))</f>
        <v/>
      </c>
      <c r="B104" s="27" t="s">
        <v>435</v>
      </c>
      <c r="C104" s="12">
        <v>145293725</v>
      </c>
      <c r="D104" s="15" t="s">
        <v>436</v>
      </c>
      <c r="E104" s="34"/>
      <c r="F104" s="34"/>
      <c r="G104" s="30" t="s">
        <v>173</v>
      </c>
    </row>
    <row r="105" spans="1:7" ht="19.95" customHeight="1">
      <c r="A105" s="27">
        <f>IF(G105&lt;&gt;"Chủ hộ","",COUNTIF($G$5:G105,"Chủ hộ"))</f>
        <v>69</v>
      </c>
      <c r="B105" s="27" t="s">
        <v>437</v>
      </c>
      <c r="C105" s="12">
        <v>125005377</v>
      </c>
      <c r="D105" s="15" t="s">
        <v>438</v>
      </c>
      <c r="E105" s="23" t="s">
        <v>248</v>
      </c>
      <c r="F105" s="23" t="s">
        <v>153</v>
      </c>
      <c r="G105" s="29" t="s">
        <v>161</v>
      </c>
    </row>
    <row r="106" spans="1:7" ht="19.95" customHeight="1">
      <c r="A106" s="27">
        <f>IF(G106&lt;&gt;"Chủ hộ","",COUNTIF($G$5:G106,"Chủ hộ"))</f>
        <v>70</v>
      </c>
      <c r="B106" s="27" t="s">
        <v>439</v>
      </c>
      <c r="C106" s="12">
        <v>152095436</v>
      </c>
      <c r="D106" s="15" t="s">
        <v>440</v>
      </c>
      <c r="E106" s="35" t="s">
        <v>248</v>
      </c>
      <c r="F106" s="35" t="s">
        <v>155</v>
      </c>
      <c r="G106" s="29" t="s">
        <v>161</v>
      </c>
    </row>
    <row r="107" spans="1:7" ht="19.95" customHeight="1">
      <c r="A107" s="27" t="str">
        <f>IF(G107&lt;&gt;"Chủ hộ","",COUNTIF($G$5:G107,"Chủ hộ"))</f>
        <v/>
      </c>
      <c r="B107" s="27" t="s">
        <v>441</v>
      </c>
      <c r="C107" s="12">
        <v>125773260</v>
      </c>
      <c r="D107" s="15" t="s">
        <v>442</v>
      </c>
      <c r="E107" s="35"/>
      <c r="F107" s="35"/>
      <c r="G107" s="30" t="s">
        <v>173</v>
      </c>
    </row>
    <row r="108" spans="1:7" ht="19.95" customHeight="1">
      <c r="A108" s="27">
        <f>IF(G108&lt;&gt;"Chủ hộ","",COUNTIF($G$5:G108,"Chủ hộ"))</f>
        <v>71</v>
      </c>
      <c r="B108" s="27" t="s">
        <v>443</v>
      </c>
      <c r="C108" s="12">
        <v>163098566</v>
      </c>
      <c r="D108" s="15" t="s">
        <v>444</v>
      </c>
      <c r="E108" s="35" t="s">
        <v>445</v>
      </c>
      <c r="F108" s="35" t="s">
        <v>446</v>
      </c>
      <c r="G108" s="29" t="s">
        <v>161</v>
      </c>
    </row>
    <row r="109" spans="1:7" ht="19.95" customHeight="1">
      <c r="A109" s="27" t="str">
        <f>IF(G109&lt;&gt;"Chủ hộ","",COUNTIF($G$5:G109,"Chủ hộ"))</f>
        <v/>
      </c>
      <c r="B109" s="27" t="s">
        <v>447</v>
      </c>
      <c r="C109" s="12">
        <v>163098849</v>
      </c>
      <c r="D109" s="15" t="s">
        <v>448</v>
      </c>
      <c r="E109" s="35"/>
      <c r="F109" s="35"/>
      <c r="G109" s="30" t="s">
        <v>173</v>
      </c>
    </row>
    <row r="110" spans="1:7" ht="19.95" customHeight="1">
      <c r="A110" s="27">
        <f>IF(G110&lt;&gt;"Chủ hộ","",COUNTIF($G$5:G110,"Chủ hộ"))</f>
        <v>72</v>
      </c>
      <c r="B110" s="27" t="s">
        <v>449</v>
      </c>
      <c r="C110" s="12">
        <v>112482683</v>
      </c>
      <c r="D110" s="15" t="s">
        <v>450</v>
      </c>
      <c r="E110" s="49" t="s">
        <v>386</v>
      </c>
      <c r="F110" s="49" t="s">
        <v>451</v>
      </c>
      <c r="G110" s="29" t="s">
        <v>161</v>
      </c>
    </row>
    <row r="111" spans="1:7" ht="19.95" customHeight="1">
      <c r="A111" s="27" t="str">
        <f>IF(G111&lt;&gt;"Chủ hộ","",COUNTIF($G$5:G111,"Chủ hộ"))</f>
        <v/>
      </c>
      <c r="B111" s="27" t="s">
        <v>452</v>
      </c>
      <c r="C111" s="12">
        <v>112482208</v>
      </c>
      <c r="D111" s="15" t="s">
        <v>453</v>
      </c>
      <c r="E111" s="49"/>
      <c r="F111" s="49"/>
      <c r="G111" s="30" t="s">
        <v>173</v>
      </c>
    </row>
    <row r="112" spans="1:7" ht="19.95" customHeight="1">
      <c r="A112" s="27">
        <f>IF(G112&lt;&gt;"Chủ hộ","",COUNTIF($G$5:G112,"Chủ hộ"))</f>
        <v>73</v>
      </c>
      <c r="B112" s="27" t="s">
        <v>454</v>
      </c>
      <c r="C112" s="12">
        <v>183534478</v>
      </c>
      <c r="D112" s="15" t="s">
        <v>455</v>
      </c>
      <c r="E112" s="35" t="s">
        <v>456</v>
      </c>
      <c r="F112" s="35" t="s">
        <v>457</v>
      </c>
      <c r="G112" s="29" t="s">
        <v>161</v>
      </c>
    </row>
    <row r="113" spans="1:7" ht="19.95" customHeight="1">
      <c r="A113" s="27" t="str">
        <f>IF(G113&lt;&gt;"Chủ hộ","",COUNTIF($G$5:G113,"Chủ hộ"))</f>
        <v/>
      </c>
      <c r="B113" s="27" t="s">
        <v>458</v>
      </c>
      <c r="C113" s="12">
        <v>183157048</v>
      </c>
      <c r="D113" s="15" t="s">
        <v>459</v>
      </c>
      <c r="E113" s="35"/>
      <c r="F113" s="35"/>
      <c r="G113" s="29" t="s">
        <v>173</v>
      </c>
    </row>
    <row r="114" spans="1:7" ht="19.95" customHeight="1">
      <c r="A114" s="27">
        <f>IF(G114&lt;&gt;"Chủ hộ","",COUNTIF($G$5:G114,"Chủ hộ"))</f>
        <v>74</v>
      </c>
      <c r="B114" s="27" t="s">
        <v>460</v>
      </c>
      <c r="C114" s="13" t="s">
        <v>461</v>
      </c>
      <c r="D114" s="13" t="s">
        <v>461</v>
      </c>
      <c r="E114" s="23" t="s">
        <v>248</v>
      </c>
      <c r="F114" s="23" t="s">
        <v>153</v>
      </c>
      <c r="G114" s="29" t="s">
        <v>161</v>
      </c>
    </row>
    <row r="115" spans="1:7" ht="19.95" customHeight="1">
      <c r="A115" s="27">
        <f>IF(G115&lt;&gt;"Chủ hộ","",COUNTIF($G$5:G115,"Chủ hộ"))</f>
        <v>75</v>
      </c>
      <c r="B115" s="29" t="s">
        <v>462</v>
      </c>
      <c r="C115" s="24">
        <v>145822905</v>
      </c>
      <c r="D115" s="23" t="s">
        <v>463</v>
      </c>
      <c r="E115" s="33" t="s">
        <v>464</v>
      </c>
      <c r="F115" s="33" t="s">
        <v>465</v>
      </c>
      <c r="G115" s="29" t="s">
        <v>161</v>
      </c>
    </row>
    <row r="116" spans="1:7" ht="19.95" customHeight="1">
      <c r="A116" s="27" t="str">
        <f>IF(G116&lt;&gt;"Chủ hộ","",COUNTIF($G$5:G116,"Chủ hộ"))</f>
        <v/>
      </c>
      <c r="B116" s="27" t="s">
        <v>466</v>
      </c>
      <c r="C116" s="13">
        <v>145378345</v>
      </c>
      <c r="D116" s="15" t="s">
        <v>467</v>
      </c>
      <c r="E116" s="33"/>
      <c r="F116" s="33"/>
      <c r="G116" s="30" t="s">
        <v>173</v>
      </c>
    </row>
    <row r="117" spans="1:7" ht="19.95" customHeight="1">
      <c r="A117" s="27">
        <f>IF(G117&lt;&gt;"Chủ hộ","",COUNTIF($G$5:G117,"Chủ hộ"))</f>
        <v>76</v>
      </c>
      <c r="B117" s="27" t="s">
        <v>468</v>
      </c>
      <c r="C117" s="12">
        <v>121989470</v>
      </c>
      <c r="D117" s="15" t="s">
        <v>469</v>
      </c>
      <c r="E117" s="33" t="s">
        <v>226</v>
      </c>
      <c r="F117" s="33" t="s">
        <v>470</v>
      </c>
      <c r="G117" s="29" t="s">
        <v>161</v>
      </c>
    </row>
    <row r="118" spans="1:7" ht="19.95" customHeight="1">
      <c r="A118" s="27" t="str">
        <f>IF(G118&lt;&gt;"Chủ hộ","",COUNTIF($G$5:G118,"Chủ hộ"))</f>
        <v/>
      </c>
      <c r="B118" s="27" t="s">
        <v>471</v>
      </c>
      <c r="C118" s="12">
        <v>122024026</v>
      </c>
      <c r="D118" s="15" t="s">
        <v>472</v>
      </c>
      <c r="E118" s="33"/>
      <c r="F118" s="33"/>
      <c r="G118" s="30" t="s">
        <v>173</v>
      </c>
    </row>
    <row r="119" spans="1:7" ht="19.95" customHeight="1">
      <c r="A119" s="27">
        <f>IF(G119&lt;&gt;"Chủ hộ","",COUNTIF($G$5:G119,"Chủ hộ"))</f>
        <v>77</v>
      </c>
      <c r="B119" s="27" t="s">
        <v>473</v>
      </c>
      <c r="C119" s="12">
        <v>140247197</v>
      </c>
      <c r="D119" s="15" t="s">
        <v>474</v>
      </c>
      <c r="E119" s="49" t="s">
        <v>233</v>
      </c>
      <c r="F119" s="49" t="s">
        <v>155</v>
      </c>
      <c r="G119" s="29" t="s">
        <v>161</v>
      </c>
    </row>
    <row r="120" spans="1:7" ht="19.95" customHeight="1">
      <c r="A120" s="27" t="str">
        <f>IF(G120&lt;&gt;"Chủ hộ","",COUNTIF($G$5:G120,"Chủ hộ"))</f>
        <v/>
      </c>
      <c r="B120" s="27" t="s">
        <v>475</v>
      </c>
      <c r="C120" s="12">
        <v>142851517</v>
      </c>
      <c r="D120" s="15" t="s">
        <v>476</v>
      </c>
      <c r="E120" s="49"/>
      <c r="F120" s="49"/>
      <c r="G120" s="30" t="s">
        <v>173</v>
      </c>
    </row>
    <row r="121" spans="1:7" ht="19.95" customHeight="1">
      <c r="A121" s="27">
        <f>IF(G121&lt;&gt;"Chủ hộ","",COUNTIF($G$5:G121,"Chủ hộ"))</f>
        <v>78</v>
      </c>
      <c r="B121" s="27" t="s">
        <v>477</v>
      </c>
      <c r="C121" s="13" t="s">
        <v>478</v>
      </c>
      <c r="D121" s="15" t="s">
        <v>479</v>
      </c>
      <c r="E121" s="49" t="s">
        <v>244</v>
      </c>
      <c r="F121" s="49" t="s">
        <v>480</v>
      </c>
      <c r="G121" s="29" t="s">
        <v>161</v>
      </c>
    </row>
    <row r="122" spans="1:7" ht="19.95" customHeight="1">
      <c r="A122" s="27" t="str">
        <f>IF(G122&lt;&gt;"Chủ hộ","",COUNTIF($G$5:G122,"Chủ hộ"))</f>
        <v/>
      </c>
      <c r="B122" s="27" t="s">
        <v>481</v>
      </c>
      <c r="C122" s="13" t="s">
        <v>482</v>
      </c>
      <c r="D122" s="15" t="s">
        <v>483</v>
      </c>
      <c r="E122" s="49"/>
      <c r="F122" s="49"/>
      <c r="G122" s="30" t="s">
        <v>173</v>
      </c>
    </row>
    <row r="123" spans="1:7" ht="19.95" customHeight="1">
      <c r="A123" s="27">
        <f>IF(G123&lt;&gt;"Chủ hộ","",COUNTIF($G$5:G123,"Chủ hộ"))</f>
        <v>79</v>
      </c>
      <c r="B123" s="27" t="s">
        <v>484</v>
      </c>
      <c r="C123" s="24" t="s">
        <v>485</v>
      </c>
      <c r="D123" s="23" t="s">
        <v>486</v>
      </c>
      <c r="E123" s="31" t="s">
        <v>487</v>
      </c>
      <c r="F123" s="31" t="s">
        <v>488</v>
      </c>
      <c r="G123" s="27" t="s">
        <v>161</v>
      </c>
    </row>
    <row r="124" spans="1:7" ht="19.95" customHeight="1">
      <c r="A124" s="27">
        <f>IF(G124&lt;&gt;"Chủ hộ","",COUNTIF($G$5:G124,"Chủ hộ"))</f>
        <v>80</v>
      </c>
      <c r="B124" s="50" t="s">
        <v>489</v>
      </c>
      <c r="C124" s="24">
        <v>152093486</v>
      </c>
      <c r="D124" s="23" t="s">
        <v>490</v>
      </c>
      <c r="E124" s="31" t="s">
        <v>218</v>
      </c>
      <c r="F124" s="31" t="s">
        <v>491</v>
      </c>
      <c r="G124" s="27" t="s">
        <v>161</v>
      </c>
    </row>
    <row r="125" spans="1:7" ht="19.95" customHeight="1">
      <c r="A125" s="27">
        <f>IF(G125&lt;&gt;"Chủ hộ","",COUNTIF($G$5:G125,"Chủ hộ"))</f>
        <v>81</v>
      </c>
      <c r="B125" s="27" t="s">
        <v>492</v>
      </c>
      <c r="C125" s="12">
        <v>125876344</v>
      </c>
      <c r="D125" s="15" t="s">
        <v>493</v>
      </c>
      <c r="E125" s="23" t="s">
        <v>248</v>
      </c>
      <c r="F125" s="23" t="s">
        <v>153</v>
      </c>
      <c r="G125" s="27" t="s">
        <v>161</v>
      </c>
    </row>
    <row r="126" spans="1:7" ht="19.95" customHeight="1">
      <c r="A126" s="27">
        <f>IF(G126&lt;&gt;"Chủ hộ","",COUNTIF($G$5:G126,"Chủ hộ"))</f>
        <v>82</v>
      </c>
      <c r="B126" s="27" t="s">
        <v>494</v>
      </c>
      <c r="C126" s="12">
        <v>164070006</v>
      </c>
      <c r="D126" s="15" t="s">
        <v>495</v>
      </c>
      <c r="E126" s="38" t="s">
        <v>248</v>
      </c>
      <c r="F126" s="38" t="s">
        <v>333</v>
      </c>
      <c r="G126" s="29" t="s">
        <v>161</v>
      </c>
    </row>
    <row r="127" spans="1:7" ht="19.95" customHeight="1">
      <c r="A127" s="27" t="str">
        <f>IF(G127&lt;&gt;"Chủ hộ","",COUNTIF($G$5:G127,"Chủ hộ"))</f>
        <v/>
      </c>
      <c r="B127" s="27" t="s">
        <v>496</v>
      </c>
      <c r="C127" s="12">
        <v>161591403</v>
      </c>
      <c r="D127" s="15" t="s">
        <v>497</v>
      </c>
      <c r="E127" s="38"/>
      <c r="F127" s="38"/>
      <c r="G127" s="30" t="s">
        <v>173</v>
      </c>
    </row>
    <row r="128" spans="1:7" ht="19.95" customHeight="1">
      <c r="A128" s="27">
        <f>IF(G128&lt;&gt;"Chủ hộ","",COUNTIF($G$5:G128,"Chủ hộ"))</f>
        <v>83</v>
      </c>
      <c r="B128" s="27" t="s">
        <v>498</v>
      </c>
      <c r="C128" s="12">
        <v>125525955</v>
      </c>
      <c r="D128" s="15" t="s">
        <v>499</v>
      </c>
      <c r="E128" s="37" t="s">
        <v>233</v>
      </c>
      <c r="F128" s="37" t="s">
        <v>157</v>
      </c>
      <c r="G128" s="29" t="s">
        <v>161</v>
      </c>
    </row>
    <row r="129" spans="1:7" ht="19.95" customHeight="1">
      <c r="A129" s="27" t="str">
        <f>IF(G129&lt;&gt;"Chủ hộ","",COUNTIF($G$5:G129,"Chủ hộ"))</f>
        <v/>
      </c>
      <c r="B129" s="27" t="s">
        <v>500</v>
      </c>
      <c r="C129" s="12">
        <v>125822720</v>
      </c>
      <c r="D129" s="15" t="s">
        <v>501</v>
      </c>
      <c r="E129" s="37"/>
      <c r="F129" s="37"/>
      <c r="G129" s="30" t="s">
        <v>173</v>
      </c>
    </row>
    <row r="130" spans="1:7" ht="19.95" customHeight="1">
      <c r="A130" s="27">
        <f>IF(G130&lt;&gt;"Chủ hộ","",COUNTIF($G$5:G130,"Chủ hộ"))</f>
        <v>84</v>
      </c>
      <c r="B130" s="27" t="s">
        <v>502</v>
      </c>
      <c r="C130" s="13" t="s">
        <v>503</v>
      </c>
      <c r="D130" s="15" t="s">
        <v>404</v>
      </c>
      <c r="E130" s="30" t="s">
        <v>504</v>
      </c>
      <c r="F130" s="31" t="s">
        <v>505</v>
      </c>
      <c r="G130" s="29" t="s">
        <v>161</v>
      </c>
    </row>
    <row r="131" spans="1:7" ht="19.95" customHeight="1">
      <c r="A131" s="27">
        <f>IF(G131&lt;&gt;"Chủ hộ","",COUNTIF($G$5:G131,"Chủ hộ"))</f>
        <v>85</v>
      </c>
      <c r="B131" s="27" t="s">
        <v>506</v>
      </c>
      <c r="C131" s="13" t="s">
        <v>507</v>
      </c>
      <c r="D131" s="15" t="s">
        <v>507</v>
      </c>
      <c r="E131" s="30" t="s">
        <v>386</v>
      </c>
      <c r="F131" s="32" t="s">
        <v>508</v>
      </c>
      <c r="G131" s="27" t="s">
        <v>161</v>
      </c>
    </row>
    <row r="132" spans="1:7" ht="19.95" customHeight="1">
      <c r="A132" s="27">
        <f>IF(G132&lt;&gt;"Chủ hộ","",COUNTIF($G$5:G132,"Chủ hộ"))</f>
        <v>86</v>
      </c>
      <c r="B132" s="27" t="s">
        <v>509</v>
      </c>
      <c r="C132" s="24">
        <v>163183589</v>
      </c>
      <c r="D132" s="23" t="s">
        <v>510</v>
      </c>
      <c r="E132" s="31" t="s">
        <v>290</v>
      </c>
      <c r="F132" s="31" t="s">
        <v>511</v>
      </c>
      <c r="G132" s="29" t="s">
        <v>161</v>
      </c>
    </row>
    <row r="133" spans="1:7" ht="19.95" customHeight="1">
      <c r="A133" s="27">
        <f>IF(G133&lt;&gt;"Chủ hộ","",COUNTIF($G$5:G133,"Chủ hộ"))</f>
        <v>87</v>
      </c>
      <c r="B133" s="29" t="s">
        <v>512</v>
      </c>
      <c r="C133" s="24" t="s">
        <v>513</v>
      </c>
      <c r="D133" s="23" t="s">
        <v>514</v>
      </c>
      <c r="E133" s="31" t="s">
        <v>248</v>
      </c>
      <c r="F133" s="31" t="s">
        <v>348</v>
      </c>
      <c r="G133" s="29" t="s">
        <v>161</v>
      </c>
    </row>
    <row r="134" spans="1:7" ht="19.95" customHeight="1">
      <c r="A134" s="27" t="str">
        <f>IF(G134&lt;&gt;"Chủ hộ","",COUNTIF($G$5:G134,"Chủ hộ"))</f>
        <v/>
      </c>
      <c r="B134" s="27" t="s">
        <v>515</v>
      </c>
      <c r="C134" s="13">
        <v>125015100</v>
      </c>
      <c r="D134" s="15" t="s">
        <v>516</v>
      </c>
      <c r="E134" s="31" t="s">
        <v>248</v>
      </c>
      <c r="F134" s="31" t="s">
        <v>517</v>
      </c>
      <c r="G134" s="30" t="s">
        <v>173</v>
      </c>
    </row>
    <row r="135" spans="1:7" ht="19.95" customHeight="1">
      <c r="A135" s="27">
        <f>IF(G135&lt;&gt;"Chủ hộ","",COUNTIF($G$5:G135,"Chủ hộ"))</f>
        <v>88</v>
      </c>
      <c r="B135" s="27" t="s">
        <v>518</v>
      </c>
      <c r="C135" s="12">
        <v>145274386</v>
      </c>
      <c r="D135" s="15" t="s">
        <v>519</v>
      </c>
      <c r="E135" s="49" t="s">
        <v>464</v>
      </c>
      <c r="F135" s="49" t="s">
        <v>520</v>
      </c>
      <c r="G135" s="29" t="s">
        <v>161</v>
      </c>
    </row>
    <row r="136" spans="1:7" ht="19.95" customHeight="1">
      <c r="A136" s="27" t="str">
        <f>IF(G136&lt;&gt;"Chủ hộ","",COUNTIF($G$5:G136,"Chủ hộ"))</f>
        <v/>
      </c>
      <c r="B136" s="27" t="s">
        <v>521</v>
      </c>
      <c r="C136" s="12">
        <v>145725391</v>
      </c>
      <c r="D136" s="15" t="s">
        <v>522</v>
      </c>
      <c r="E136" s="49"/>
      <c r="F136" s="49"/>
      <c r="G136" s="30" t="s">
        <v>173</v>
      </c>
    </row>
    <row r="137" spans="1:7" ht="19.95" customHeight="1">
      <c r="A137" s="27">
        <f>IF(G137&lt;&gt;"Chủ hộ","",COUNTIF($G$5:G137,"Chủ hộ"))</f>
        <v>89</v>
      </c>
      <c r="B137" s="27" t="s">
        <v>523</v>
      </c>
      <c r="C137" s="13" t="s">
        <v>524</v>
      </c>
      <c r="D137" s="15" t="s">
        <v>525</v>
      </c>
      <c r="E137" s="33" t="s">
        <v>248</v>
      </c>
      <c r="F137" s="33" t="s">
        <v>155</v>
      </c>
      <c r="G137" s="29" t="s">
        <v>161</v>
      </c>
    </row>
    <row r="138" spans="1:7" ht="19.95" customHeight="1">
      <c r="A138" s="27" t="str">
        <f>IF(G138&lt;&gt;"Chủ hộ","",COUNTIF($G$5:G138,"Chủ hộ"))</f>
        <v/>
      </c>
      <c r="B138" s="27" t="s">
        <v>526</v>
      </c>
      <c r="C138" s="13" t="s">
        <v>527</v>
      </c>
      <c r="D138" s="15" t="s">
        <v>528</v>
      </c>
      <c r="E138" s="33"/>
      <c r="F138" s="33"/>
      <c r="G138" s="30" t="s">
        <v>173</v>
      </c>
    </row>
    <row r="139" spans="1:7" ht="19.95" customHeight="1">
      <c r="A139" s="27">
        <f>IF(G139&lt;&gt;"Chủ hộ","",COUNTIF($G$5:G139,"Chủ hộ"))</f>
        <v>90</v>
      </c>
      <c r="B139" s="27" t="s">
        <v>529</v>
      </c>
      <c r="C139" s="13" t="s">
        <v>530</v>
      </c>
      <c r="D139" s="15" t="s">
        <v>531</v>
      </c>
      <c r="E139" s="36" t="s">
        <v>244</v>
      </c>
      <c r="F139" s="33" t="s">
        <v>532</v>
      </c>
      <c r="G139" s="29" t="s">
        <v>161</v>
      </c>
    </row>
    <row r="140" spans="1:7" ht="19.95" customHeight="1">
      <c r="A140" s="27" t="str">
        <f>IF(G140&lt;&gt;"Chủ hộ","",COUNTIF($G$5:G140,"Chủ hộ"))</f>
        <v/>
      </c>
      <c r="B140" s="27" t="s">
        <v>533</v>
      </c>
      <c r="C140" s="13" t="s">
        <v>534</v>
      </c>
      <c r="D140" s="15" t="s">
        <v>535</v>
      </c>
      <c r="E140" s="36"/>
      <c r="F140" s="33"/>
      <c r="G140" s="30" t="s">
        <v>173</v>
      </c>
    </row>
  </sheetData>
  <mergeCells count="107">
    <mergeCell ref="E139:E140"/>
    <mergeCell ref="F139:F140"/>
    <mergeCell ref="E137:E138"/>
    <mergeCell ref="F137:F138"/>
    <mergeCell ref="E135:E136"/>
    <mergeCell ref="F135:F136"/>
    <mergeCell ref="E128:E129"/>
    <mergeCell ref="F128:F129"/>
    <mergeCell ref="E126:E127"/>
    <mergeCell ref="F126:F127"/>
    <mergeCell ref="E121:E122"/>
    <mergeCell ref="F121:F122"/>
    <mergeCell ref="E119:E120"/>
    <mergeCell ref="F119:F120"/>
    <mergeCell ref="E117:E118"/>
    <mergeCell ref="F117:F118"/>
    <mergeCell ref="E115:E116"/>
    <mergeCell ref="F115:F116"/>
    <mergeCell ref="E112:E113"/>
    <mergeCell ref="F112:F113"/>
    <mergeCell ref="E110:E111"/>
    <mergeCell ref="F110:F111"/>
    <mergeCell ref="E108:E109"/>
    <mergeCell ref="F108:F109"/>
    <mergeCell ref="E106:E107"/>
    <mergeCell ref="F106:F107"/>
    <mergeCell ref="E103:E104"/>
    <mergeCell ref="F103:F104"/>
    <mergeCell ref="E99:E100"/>
    <mergeCell ref="F99:F100"/>
    <mergeCell ref="E95:E96"/>
    <mergeCell ref="F95:F96"/>
    <mergeCell ref="E11:E13"/>
    <mergeCell ref="F11:F13"/>
    <mergeCell ref="A17:A18"/>
    <mergeCell ref="A1:G1"/>
    <mergeCell ref="A2:G2"/>
    <mergeCell ref="C3:F3"/>
    <mergeCell ref="A3:A4"/>
    <mergeCell ref="B3:B4"/>
    <mergeCell ref="G3:G4"/>
    <mergeCell ref="E17:E18"/>
    <mergeCell ref="F17:F18"/>
    <mergeCell ref="E21:E22"/>
    <mergeCell ref="F21:F22"/>
    <mergeCell ref="E23:E24"/>
    <mergeCell ref="F23:F24"/>
    <mergeCell ref="E34:E35"/>
    <mergeCell ref="F34:F35"/>
    <mergeCell ref="E39:E40"/>
    <mergeCell ref="F39:F40"/>
    <mergeCell ref="E37:E38"/>
    <mergeCell ref="F37:F38"/>
    <mergeCell ref="E45:E46"/>
    <mergeCell ref="F45:F46"/>
    <mergeCell ref="E41:E42"/>
    <mergeCell ref="F41:F42"/>
    <mergeCell ref="E52:E53"/>
    <mergeCell ref="F52:F53"/>
    <mergeCell ref="E49:E50"/>
    <mergeCell ref="F49:F50"/>
    <mergeCell ref="A43:A44"/>
    <mergeCell ref="A45:A46"/>
    <mergeCell ref="A47:A48"/>
    <mergeCell ref="A49:A50"/>
    <mergeCell ref="A52:A53"/>
    <mergeCell ref="A21:A22"/>
    <mergeCell ref="A23:A24"/>
    <mergeCell ref="A32:A33"/>
    <mergeCell ref="A34:A35"/>
    <mergeCell ref="A41:A42"/>
    <mergeCell ref="A56:A57"/>
    <mergeCell ref="E56:E57"/>
    <mergeCell ref="F56:F57"/>
    <mergeCell ref="A63:A64"/>
    <mergeCell ref="E63:E64"/>
    <mergeCell ref="F63:F64"/>
    <mergeCell ref="A60:A61"/>
    <mergeCell ref="E60:E61"/>
    <mergeCell ref="F60:F61"/>
    <mergeCell ref="A65:A66"/>
    <mergeCell ref="E65:E66"/>
    <mergeCell ref="F65:F66"/>
    <mergeCell ref="A71:A72"/>
    <mergeCell ref="E71:E72"/>
    <mergeCell ref="F71:F72"/>
    <mergeCell ref="E67:E68"/>
    <mergeCell ref="F67:F68"/>
    <mergeCell ref="A77:A78"/>
    <mergeCell ref="E77:E78"/>
    <mergeCell ref="F77:F78"/>
    <mergeCell ref="A81:A82"/>
    <mergeCell ref="E81:E82"/>
    <mergeCell ref="F81:F82"/>
    <mergeCell ref="A79:A80"/>
    <mergeCell ref="A86:A87"/>
    <mergeCell ref="E86:E87"/>
    <mergeCell ref="F86:F87"/>
    <mergeCell ref="A84:A85"/>
    <mergeCell ref="E84:E85"/>
    <mergeCell ref="F84:F85"/>
    <mergeCell ref="A91:A92"/>
    <mergeCell ref="E91:E92"/>
    <mergeCell ref="F91:F92"/>
    <mergeCell ref="A88:A89"/>
    <mergeCell ref="E88:E89"/>
    <mergeCell ref="F88:F89"/>
  </mergeCells>
  <printOptions horizontalCentered="1"/>
  <pageMargins left="0" right="0" top="0.11811023622047245" bottom="0.11811023622047245" header="0.31496062992125984" footer="0.31496062992125984"/>
  <pageSetup paperSize="9" scale="47" orientation="landscape" verticalDpi="300" r:id="rId1"/>
  <extLst>
    <ext xmlns:x14="http://schemas.microsoft.com/office/spreadsheetml/2009/9/main" uri="{CCE6A557-97BC-4b89-ADB6-D9C93CAAB3DF}">
      <x14:dataValidations xmlns:xm="http://schemas.microsoft.com/office/excel/2006/main" count="30">
        <x14:dataValidation type="list" allowBlank="1" showInputMessage="1" showErrorMessage="1">
          <x14:formula1>
            <xm:f>'Danh mục'!$G$2:$G$8</xm:f>
          </x14:formula1>
          <xm:sqref>S16:S20 S62:S1048576</xm:sqref>
        </x14:dataValidation>
        <x14:dataValidation type="list" allowBlank="1" showInputMessage="1" showErrorMessage="1">
          <x14:formula1>
            <xm:f>'Địa chỉ'!$A$1:$H$1</xm:f>
          </x14:formula1>
          <xm:sqref>I62:I1048576</xm:sqref>
        </x14:dataValidation>
        <x14:dataValidation type="list" allowBlank="1" showInputMessage="1" showErrorMessage="1">
          <x14:formula1>
            <xm:f>OFFSET('Danh mục'!$A$2,0,0,COUNTA('Danh mục'!$A$2:$A$4))</xm:f>
          </x14:formula1>
          <xm:sqref>M16:M20 M62:M1048576</xm:sqref>
        </x14:dataValidation>
        <x14:dataValidation type="list" allowBlank="1" showInputMessage="1" showErrorMessage="1">
          <x14:formula1>
            <xm:f>OFFSET('[1]Địa chỉ'!#REF!,1,MATCH(I17,'[1]Địa chỉ'!#REF!,0)-1,COUNTA(OFFSET('[1]Địa chỉ'!#REF!,1,MATCH(I17,'[1]Địa chỉ'!#REF!,0)-1,50,1)),1)</xm:f>
          </x14:formula1>
          <xm:sqref>J17:J19</xm:sqref>
        </x14:dataValidation>
        <x14:dataValidation type="list" allowBlank="1" showInputMessage="1" showErrorMessage="1">
          <x14:formula1>
            <xm:f>'[1]Địa chỉ'!#REF!</xm:f>
          </x14:formula1>
          <xm:sqref>I17:I19 I5 J34:J35</xm:sqref>
        </x14:dataValidation>
        <x14:dataValidation type="list" allowBlank="1" showInputMessage="1" showErrorMessage="1">
          <x14:formula1>
            <xm:f>'[1]Danh mục'!#REF!</xm:f>
          </x14:formula1>
          <xm:sqref>T17:U19 S34:U35 T49:U50 S52:U59 S25:S31 S51 S36 S5:U5 S8</xm:sqref>
        </x14:dataValidation>
        <x14:dataValidation type="list" allowBlank="1" showInputMessage="1" showErrorMessage="1">
          <x14:formula1>
            <xm:f>'[2]Danh mục'!#REF!</xm:f>
          </x14:formula1>
          <xm:sqref>T16:U16</xm:sqref>
        </x14:dataValidation>
        <x14:dataValidation type="list" allowBlank="1" showInputMessage="1" showErrorMessage="1">
          <x14:formula1>
            <xm:f>OFFSET('[2]Địa chỉ'!#REF!,1,MATCH(I16,'[2]Địa chỉ'!#REF!,0)-1,COUNTA(OFFSET('[2]Địa chỉ'!#REF!,1,MATCH(I16,'[2]Địa chỉ'!#REF!,0)-1,50,1)),1)</xm:f>
          </x14:formula1>
          <xm:sqref>J16</xm:sqref>
        </x14:dataValidation>
        <x14:dataValidation type="list" allowBlank="1" showInputMessage="1" showErrorMessage="1">
          <x14:formula1>
            <xm:f>'[2]Địa chỉ'!#REF!</xm:f>
          </x14:formula1>
          <xm:sqref>I16</xm:sqref>
        </x14:dataValidation>
        <x14:dataValidation type="list" allowBlank="1" showInputMessage="1" showErrorMessage="1">
          <x14:formula1>
            <xm:f>'[3]Danh mục'!#REF!</xm:f>
          </x14:formula1>
          <xm:sqref>T20:U20 T8:U8 T15:U15 S60:U61</xm:sqref>
        </x14:dataValidation>
        <x14:dataValidation type="list" allowBlank="1" showInputMessage="1" showErrorMessage="1">
          <x14:formula1>
            <xm:f>'[4]Danh mục'!#REF!</xm:f>
          </x14:formula1>
          <xm:sqref>S9:S11 S6:S7 S14:S15</xm:sqref>
        </x14:dataValidation>
        <x14:dataValidation type="list" allowBlank="1" showInputMessage="1" showErrorMessage="1">
          <x14:formula1>
            <xm:f>'[5]Địa chỉ'!#REF!</xm:f>
          </x14:formula1>
          <xm:sqref>I9:I14 I6:I7</xm:sqref>
        </x14:dataValidation>
        <x14:dataValidation type="list" allowBlank="1" showInputMessage="1" showErrorMessage="1">
          <x14:formula1>
            <xm:f>'[5]Danh mục'!#REF!</xm:f>
          </x14:formula1>
          <xm:sqref>T6:U7 T9:U14 S12:S13</xm:sqref>
        </x14:dataValidation>
        <x14:dataValidation type="list" allowBlank="1" showInputMessage="1" showErrorMessage="1">
          <x14:formula1>
            <xm:f>'[3]Địa chỉ'!#REF!</xm:f>
          </x14:formula1>
          <xm:sqref>I8 I15</xm:sqref>
        </x14:dataValidation>
        <x14:dataValidation type="list" allowBlank="1" showInputMessage="1" showErrorMessage="1">
          <x14:formula1>
            <xm:f>OFFSET('[5]Địa chỉ'!#REF!,1,MATCH(I10,'[5]Địa chỉ'!#REF!,0)-1,COUNTA(OFFSET('[5]Địa chỉ'!#REF!,1,MATCH(I10,'[5]Địa chỉ'!#REF!,0)-1,50,1)),1)</xm:f>
          </x14:formula1>
          <xm:sqref>J10:J13</xm:sqref>
        </x14:dataValidation>
        <x14:dataValidation type="list" allowBlank="1" showInputMessage="1" showErrorMessage="1">
          <x14:formula1>
            <xm:f>OFFSET('[3]Địa chỉ'!#REF!,1,MATCH(I8,'[3]Địa chỉ'!#REF!,0)-1,COUNTA(OFFSET('[3]Địa chỉ'!#REF!,1,MATCH(I8,'[3]Địa chỉ'!#REF!,0)-1,50,1)),1)</xm:f>
          </x14:formula1>
          <xm:sqref>J8 J15</xm:sqref>
        </x14:dataValidation>
        <x14:dataValidation type="list" allowBlank="1" showInputMessage="1" showErrorMessage="1">
          <x14:formula1>
            <xm:f>OFFSET('[1]Địa chỉ'!#REF!,1,MATCH(I5,'[1]Địa chỉ'!#REF!,0)-1,COUNTA(OFFSET('[1]Địa chỉ'!#REF!,1,MATCH(I5,'[1]Địa chỉ'!#REF!,0)-1,50,1)),1)</xm:f>
          </x14:formula1>
          <xm:sqref>J5</xm:sqref>
        </x14:dataValidation>
        <x14:dataValidation type="list" allowBlank="1" showInputMessage="1" showErrorMessage="1">
          <x14:formula1>
            <xm:f>OFFSET('[5]Địa chỉ'!#REF!,1,MATCH(I6,'[5]Địa chỉ'!#REF!,0)-1,COUNTA(OFFSET('[5]Địa chỉ'!#REF!,1,MATCH(I6,'[5]Địa chỉ'!#REF!,0)-1,50,1)),1)</xm:f>
          </x14:formula1>
          <xm:sqref>J6:J7 J9 J14</xm:sqref>
        </x14:dataValidation>
        <x14:dataValidation type="list" allowBlank="1" showInputMessage="1" showErrorMessage="1">
          <x14:formula1>
            <xm:f>OFFSET('[1]Danh mục'!#REF!,0,0,COUNTA('[1]Danh mục'!#REF!))</xm:f>
          </x14:formula1>
          <xm:sqref>M5:M15 M21:M59</xm:sqref>
        </x14:dataValidation>
        <x14:dataValidation type="list" allowBlank="1" showInputMessage="1" showErrorMessage="1">
          <x14:formula1>
            <xm:f>'[6]Danh mục'!#REF!</xm:f>
          </x14:formula1>
          <xm:sqref>S37:S40 T29:U29 T36:U40 T47:U48</xm:sqref>
        </x14:dataValidation>
        <x14:dataValidation type="list" allowBlank="1" showInputMessage="1" showErrorMessage="1">
          <x14:formula1>
            <xm:f>'[6]Địa chỉ'!#REF!</xm:f>
          </x14:formula1>
          <xm:sqref>J29 J36:J39</xm:sqref>
        </x14:dataValidation>
        <x14:dataValidation type="list" allowBlank="1" showInputMessage="1" showErrorMessage="1">
          <x14:formula1>
            <xm:f>'[7]Danh mục'!#REF!</xm:f>
          </x14:formula1>
          <xm:sqref>T28:U28</xm:sqref>
        </x14:dataValidation>
        <x14:dataValidation type="list" allowBlank="1" showInputMessage="1" showErrorMessage="1">
          <x14:formula1>
            <xm:f>'[7]Địa chỉ'!#REF!</xm:f>
          </x14:formula1>
          <xm:sqref>J28</xm:sqref>
        </x14:dataValidation>
        <x14:dataValidation type="list" allowBlank="1" showInputMessage="1" showErrorMessage="1">
          <x14:formula1>
            <xm:f>'[8]Danh mục'!#REF!</xm:f>
          </x14:formula1>
          <xm:sqref>S23:S24 S41:S50 T23:U27 T41:U46</xm:sqref>
        </x14:dataValidation>
        <x14:dataValidation type="list" allowBlank="1" showInputMessage="1" showErrorMessage="1">
          <x14:formula1>
            <xm:f>'[8]Địa chỉ'!#REF!</xm:f>
          </x14:formula1>
          <xm:sqref>J25:J27 J43 J45 J41</xm:sqref>
        </x14:dataValidation>
        <x14:dataValidation type="list" allowBlank="1" showInputMessage="1" showErrorMessage="1">
          <x14:formula1>
            <xm:f>'[9]Danh mục'!#REF!</xm:f>
          </x14:formula1>
          <xm:sqref>S32:U33</xm:sqref>
        </x14:dataValidation>
        <x14:dataValidation type="list" allowBlank="1" showInputMessage="1" showErrorMessage="1">
          <x14:formula1>
            <xm:f>'[10]Địa chỉ'!#REF!</xm:f>
          </x14:formula1>
          <xm:sqref>J31 J51</xm:sqref>
        </x14:dataValidation>
        <x14:dataValidation type="list" allowBlank="1" showInputMessage="1" showErrorMessage="1">
          <x14:formula1>
            <xm:f>'[10]Danh mục'!#REF!</xm:f>
          </x14:formula1>
          <xm:sqref>S21:U22 T30:U31 T51:U51</xm:sqref>
        </x14:dataValidation>
        <x14:dataValidation type="list" allowBlank="1" showInputMessage="1" showErrorMessage="1">
          <x14:formula1>
            <xm:f>OFFSET('[11]Danh mục'!#REF!,0,0,COUNTA('[11]Danh mục'!#REF!))</xm:f>
          </x14:formula1>
          <xm:sqref>M60:M61</xm:sqref>
        </x14:dataValidation>
        <x14:dataValidation type="list" allowBlank="1" showInputMessage="1" showErrorMessage="1">
          <x14:formula1>
            <xm:f>OFFSET('Địa chỉ'!$A$1,1,MATCH(I62,'Địa chỉ'!$A$1:$H$1,0)-1,COUNTA(OFFSET('Địa chỉ'!$A$1,1,MATCH(I62,'Địa chỉ'!$A$1:$H$1,0)-1,50,1)),1)</xm:f>
          </x14:formula1>
          <xm:sqref>J62:J1048576</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164</v>
      </c>
    </row>
    <row r="3" spans="1:1" ht="18">
      <c r="A3" s="5" t="s">
        <v>165</v>
      </c>
    </row>
    <row r="4" spans="1:1" ht="18">
      <c r="A4" s="5" t="s">
        <v>166</v>
      </c>
    </row>
    <row r="5" spans="1:1" ht="18">
      <c r="A5" s="5" t="s">
        <v>167</v>
      </c>
    </row>
    <row r="6" spans="1:1" ht="18">
      <c r="A6" s="5" t="s">
        <v>172</v>
      </c>
    </row>
    <row r="7" spans="1:1" ht="18">
      <c r="A7" s="5" t="s">
        <v>168</v>
      </c>
    </row>
    <row r="8" spans="1:1" ht="36">
      <c r="A8" s="5" t="s">
        <v>169</v>
      </c>
    </row>
    <row r="9" spans="1:1" ht="54">
      <c r="A9" s="5" t="s">
        <v>170</v>
      </c>
    </row>
    <row r="10" spans="1:1" ht="18">
      <c r="A10" s="5" t="s">
        <v>171</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16</v>
      </c>
      <c r="B1" s="9"/>
      <c r="C1" s="8" t="s">
        <v>0</v>
      </c>
      <c r="D1" s="9"/>
      <c r="E1" s="8" t="s">
        <v>20</v>
      </c>
      <c r="G1" s="6" t="s">
        <v>1</v>
      </c>
      <c r="H1" s="11"/>
    </row>
    <row r="2" spans="1:15" ht="26.4">
      <c r="A2" s="9" t="s">
        <v>4</v>
      </c>
      <c r="B2" s="9"/>
      <c r="C2" s="9" t="s">
        <v>21</v>
      </c>
      <c r="D2" s="9"/>
      <c r="E2" s="3" t="s">
        <v>7</v>
      </c>
      <c r="G2" s="7" t="s">
        <v>161</v>
      </c>
      <c r="I2" s="43" t="s">
        <v>162</v>
      </c>
      <c r="J2" s="43"/>
      <c r="K2" s="43"/>
      <c r="L2" s="43"/>
      <c r="M2" s="43"/>
      <c r="N2" s="43"/>
      <c r="O2" s="43"/>
    </row>
    <row r="3" spans="1:15" ht="26.4">
      <c r="A3" s="9" t="s">
        <v>17</v>
      </c>
      <c r="B3" s="9"/>
      <c r="C3" s="9" t="s">
        <v>22</v>
      </c>
      <c r="D3" s="9"/>
      <c r="E3" s="3" t="s">
        <v>8</v>
      </c>
      <c r="G3" s="7" t="s">
        <v>173</v>
      </c>
      <c r="I3" s="43"/>
      <c r="J3" s="43"/>
      <c r="K3" s="43"/>
      <c r="L3" s="43"/>
      <c r="M3" s="43"/>
      <c r="N3" s="43"/>
      <c r="O3" s="43"/>
    </row>
    <row r="4" spans="1:15" ht="26.4">
      <c r="A4" s="9" t="s">
        <v>18</v>
      </c>
      <c r="B4" s="9"/>
      <c r="C4" s="9" t="s">
        <v>23</v>
      </c>
      <c r="D4" s="9"/>
      <c r="E4" s="3" t="s">
        <v>9</v>
      </c>
      <c r="G4" s="7" t="s">
        <v>3</v>
      </c>
      <c r="I4" s="43"/>
      <c r="J4" s="43"/>
      <c r="K4" s="43"/>
      <c r="L4" s="43"/>
      <c r="M4" s="43"/>
      <c r="N4" s="43"/>
      <c r="O4" s="43"/>
    </row>
    <row r="5" spans="1:15" ht="52.8">
      <c r="A5" s="9"/>
      <c r="B5" s="9"/>
      <c r="C5" s="9" t="s">
        <v>24</v>
      </c>
      <c r="D5" s="9"/>
      <c r="E5" s="3" t="s">
        <v>10</v>
      </c>
      <c r="G5" s="7" t="s">
        <v>174</v>
      </c>
      <c r="I5" s="43"/>
      <c r="J5" s="43"/>
      <c r="K5" s="43"/>
      <c r="L5" s="43"/>
      <c r="M5" s="43"/>
      <c r="N5" s="43"/>
      <c r="O5" s="43"/>
    </row>
    <row r="6" spans="1:15" ht="26.4">
      <c r="B6" s="9"/>
      <c r="C6" s="9" t="s">
        <v>25</v>
      </c>
      <c r="D6" s="9"/>
      <c r="E6" s="3" t="s">
        <v>11</v>
      </c>
      <c r="G6" s="7" t="s">
        <v>175</v>
      </c>
    </row>
    <row r="7" spans="1:15" ht="26.4">
      <c r="B7" s="9"/>
      <c r="C7" s="9" t="s">
        <v>26</v>
      </c>
      <c r="D7" s="9"/>
      <c r="E7" s="3" t="s">
        <v>12</v>
      </c>
      <c r="G7" s="7" t="s">
        <v>176</v>
      </c>
    </row>
    <row r="8" spans="1:15" ht="39.6">
      <c r="B8" s="9"/>
      <c r="C8" s="9"/>
      <c r="D8" s="9"/>
      <c r="E8" s="3" t="s">
        <v>13</v>
      </c>
      <c r="G8" s="7" t="s">
        <v>19</v>
      </c>
    </row>
    <row r="9" spans="1:15" ht="39.6">
      <c r="B9" s="9"/>
      <c r="C9" s="9"/>
      <c r="D9" s="9"/>
      <c r="E9" s="3" t="s">
        <v>14</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153</v>
      </c>
      <c r="B1" s="1" t="s">
        <v>154</v>
      </c>
      <c r="C1" s="1" t="s">
        <v>155</v>
      </c>
      <c r="D1" s="1" t="s">
        <v>156</v>
      </c>
      <c r="E1" s="1" t="s">
        <v>157</v>
      </c>
      <c r="F1" s="1" t="s">
        <v>158</v>
      </c>
      <c r="G1" s="1" t="s">
        <v>159</v>
      </c>
      <c r="H1" s="1" t="s">
        <v>160</v>
      </c>
      <c r="J1" s="1" t="s">
        <v>153</v>
      </c>
      <c r="L1" s="44" t="s">
        <v>162</v>
      </c>
      <c r="M1" s="44"/>
      <c r="N1" s="44"/>
      <c r="O1" s="44"/>
      <c r="P1" s="44"/>
      <c r="Q1" s="44"/>
      <c r="R1" s="44"/>
    </row>
    <row r="2" spans="1:18" ht="15" customHeight="1">
      <c r="A2" s="2" t="s">
        <v>27</v>
      </c>
      <c r="B2" s="2" t="s">
        <v>95</v>
      </c>
      <c r="C2" s="2" t="s">
        <v>46</v>
      </c>
      <c r="D2" s="2" t="s">
        <v>60</v>
      </c>
      <c r="E2" s="2" t="s">
        <v>81</v>
      </c>
      <c r="F2" s="2" t="s">
        <v>107</v>
      </c>
      <c r="G2" s="2" t="s">
        <v>125</v>
      </c>
      <c r="H2" s="2" t="s">
        <v>139</v>
      </c>
      <c r="J2" s="1" t="s">
        <v>154</v>
      </c>
      <c r="L2" s="44"/>
      <c r="M2" s="44"/>
      <c r="N2" s="44"/>
      <c r="O2" s="44"/>
      <c r="P2" s="44"/>
      <c r="Q2" s="44"/>
      <c r="R2" s="44"/>
    </row>
    <row r="3" spans="1:18" ht="15" customHeight="1">
      <c r="A3" s="2" t="s">
        <v>28</v>
      </c>
      <c r="B3" s="2" t="s">
        <v>96</v>
      </c>
      <c r="C3" s="2" t="s">
        <v>47</v>
      </c>
      <c r="D3" s="2" t="s">
        <v>61</v>
      </c>
      <c r="E3" s="2" t="s">
        <v>82</v>
      </c>
      <c r="F3" s="2" t="s">
        <v>108</v>
      </c>
      <c r="G3" s="2" t="s">
        <v>126</v>
      </c>
      <c r="H3" s="2" t="s">
        <v>140</v>
      </c>
      <c r="J3" s="1" t="s">
        <v>155</v>
      </c>
      <c r="L3" s="44"/>
      <c r="M3" s="44"/>
      <c r="N3" s="44"/>
      <c r="O3" s="44"/>
      <c r="P3" s="44"/>
      <c r="Q3" s="44"/>
      <c r="R3" s="44"/>
    </row>
    <row r="4" spans="1:18" ht="15" customHeight="1">
      <c r="A4" s="2" t="s">
        <v>29</v>
      </c>
      <c r="B4" s="2" t="s">
        <v>97</v>
      </c>
      <c r="C4" s="2" t="s">
        <v>48</v>
      </c>
      <c r="D4" s="2" t="s">
        <v>62</v>
      </c>
      <c r="E4" s="2" t="s">
        <v>83</v>
      </c>
      <c r="F4" s="2" t="s">
        <v>109</v>
      </c>
      <c r="G4" s="2" t="s">
        <v>127</v>
      </c>
      <c r="H4" s="2" t="s">
        <v>141</v>
      </c>
      <c r="J4" s="1" t="s">
        <v>156</v>
      </c>
      <c r="L4" s="44"/>
      <c r="M4" s="44"/>
      <c r="N4" s="44"/>
      <c r="O4" s="44"/>
      <c r="P4" s="44"/>
      <c r="Q4" s="44"/>
      <c r="R4" s="44"/>
    </row>
    <row r="5" spans="1:18">
      <c r="A5" s="2" t="s">
        <v>30</v>
      </c>
      <c r="B5" s="2" t="s">
        <v>98</v>
      </c>
      <c r="C5" s="2" t="s">
        <v>49</v>
      </c>
      <c r="D5" s="2" t="s">
        <v>63</v>
      </c>
      <c r="E5" s="2" t="s">
        <v>84</v>
      </c>
      <c r="F5" s="2" t="s">
        <v>110</v>
      </c>
      <c r="G5" s="2" t="s">
        <v>128</v>
      </c>
      <c r="H5" s="2" t="s">
        <v>142</v>
      </c>
      <c r="J5" s="1" t="s">
        <v>157</v>
      </c>
      <c r="L5" s="44"/>
      <c r="M5" s="44"/>
      <c r="N5" s="44"/>
      <c r="O5" s="44"/>
      <c r="P5" s="44"/>
      <c r="Q5" s="44"/>
      <c r="R5" s="44"/>
    </row>
    <row r="6" spans="1:18">
      <c r="A6" s="2" t="s">
        <v>31</v>
      </c>
      <c r="B6" s="2" t="s">
        <v>99</v>
      </c>
      <c r="C6" s="2" t="s">
        <v>50</v>
      </c>
      <c r="D6" s="2" t="s">
        <v>64</v>
      </c>
      <c r="E6" s="2" t="s">
        <v>85</v>
      </c>
      <c r="F6" s="2" t="s">
        <v>111</v>
      </c>
      <c r="G6" s="2" t="s">
        <v>129</v>
      </c>
      <c r="H6" s="2" t="s">
        <v>143</v>
      </c>
      <c r="J6" s="1" t="s">
        <v>158</v>
      </c>
      <c r="L6" s="44"/>
      <c r="M6" s="44"/>
      <c r="N6" s="44"/>
      <c r="O6" s="44"/>
      <c r="P6" s="44"/>
      <c r="Q6" s="44"/>
      <c r="R6" s="44"/>
    </row>
    <row r="7" spans="1:18">
      <c r="A7" s="2" t="s">
        <v>32</v>
      </c>
      <c r="B7" s="2" t="s">
        <v>100</v>
      </c>
      <c r="C7" s="2" t="s">
        <v>51</v>
      </c>
      <c r="D7" s="2" t="s">
        <v>65</v>
      </c>
      <c r="E7" s="2" t="s">
        <v>86</v>
      </c>
      <c r="F7" s="2" t="s">
        <v>112</v>
      </c>
      <c r="G7" s="2" t="s">
        <v>130</v>
      </c>
      <c r="H7" s="2" t="s">
        <v>144</v>
      </c>
      <c r="J7" s="1" t="s">
        <v>159</v>
      </c>
      <c r="L7" s="44"/>
      <c r="M7" s="44"/>
      <c r="N7" s="44"/>
      <c r="O7" s="44"/>
      <c r="P7" s="44"/>
      <c r="Q7" s="44"/>
      <c r="R7" s="44"/>
    </row>
    <row r="8" spans="1:18">
      <c r="A8" s="2" t="s">
        <v>33</v>
      </c>
      <c r="B8" s="2" t="s">
        <v>101</v>
      </c>
      <c r="C8" s="2" t="s">
        <v>52</v>
      </c>
      <c r="D8" s="2" t="s">
        <v>66</v>
      </c>
      <c r="E8" s="2" t="s">
        <v>87</v>
      </c>
      <c r="F8" s="2" t="s">
        <v>113</v>
      </c>
      <c r="G8" s="2" t="s">
        <v>131</v>
      </c>
      <c r="H8" s="2" t="s">
        <v>145</v>
      </c>
      <c r="J8" s="1" t="s">
        <v>160</v>
      </c>
      <c r="L8" s="44"/>
      <c r="M8" s="44"/>
      <c r="N8" s="44"/>
      <c r="O8" s="44"/>
      <c r="P8" s="44"/>
      <c r="Q8" s="44"/>
      <c r="R8" s="44"/>
    </row>
    <row r="9" spans="1:18">
      <c r="A9" s="2" t="s">
        <v>34</v>
      </c>
      <c r="B9" s="2" t="s">
        <v>102</v>
      </c>
      <c r="C9" s="2" t="s">
        <v>53</v>
      </c>
      <c r="D9" s="2" t="s">
        <v>67</v>
      </c>
      <c r="E9" s="2" t="s">
        <v>88</v>
      </c>
      <c r="F9" s="2" t="s">
        <v>114</v>
      </c>
      <c r="G9" s="2" t="s">
        <v>132</v>
      </c>
      <c r="H9" s="2" t="s">
        <v>146</v>
      </c>
      <c r="L9" s="44"/>
      <c r="M9" s="44"/>
      <c r="N9" s="44"/>
      <c r="O9" s="44"/>
      <c r="P9" s="44"/>
      <c r="Q9" s="44"/>
      <c r="R9" s="44"/>
    </row>
    <row r="10" spans="1:18">
      <c r="A10" s="2" t="s">
        <v>35</v>
      </c>
      <c r="B10" s="2" t="s">
        <v>103</v>
      </c>
      <c r="C10" s="2" t="s">
        <v>54</v>
      </c>
      <c r="D10" s="2" t="s">
        <v>68</v>
      </c>
      <c r="E10" s="2" t="s">
        <v>89</v>
      </c>
      <c r="F10" s="2" t="s">
        <v>115</v>
      </c>
      <c r="G10" s="2" t="s">
        <v>133</v>
      </c>
      <c r="H10" s="2" t="s">
        <v>147</v>
      </c>
      <c r="L10" s="44"/>
      <c r="M10" s="44"/>
      <c r="N10" s="44"/>
      <c r="O10" s="44"/>
      <c r="P10" s="44"/>
      <c r="Q10" s="44"/>
      <c r="R10" s="44"/>
    </row>
    <row r="11" spans="1:18">
      <c r="A11" s="2" t="s">
        <v>36</v>
      </c>
      <c r="B11" s="2" t="s">
        <v>104</v>
      </c>
      <c r="C11" s="2" t="s">
        <v>55</v>
      </c>
      <c r="D11" s="2" t="s">
        <v>69</v>
      </c>
      <c r="E11" s="2" t="s">
        <v>90</v>
      </c>
      <c r="F11" s="2" t="s">
        <v>116</v>
      </c>
      <c r="G11" s="2" t="s">
        <v>134</v>
      </c>
      <c r="H11" s="2" t="s">
        <v>148</v>
      </c>
      <c r="L11" s="44"/>
      <c r="M11" s="44"/>
      <c r="N11" s="44"/>
      <c r="O11" s="44"/>
      <c r="P11" s="44"/>
      <c r="Q11" s="44"/>
      <c r="R11" s="44"/>
    </row>
    <row r="12" spans="1:18">
      <c r="A12" s="2" t="s">
        <v>37</v>
      </c>
      <c r="B12" s="2" t="s">
        <v>105</v>
      </c>
      <c r="C12" s="2" t="s">
        <v>56</v>
      </c>
      <c r="D12" s="2" t="s">
        <v>70</v>
      </c>
      <c r="E12" s="2" t="s">
        <v>91</v>
      </c>
      <c r="F12" s="2" t="s">
        <v>117</v>
      </c>
      <c r="G12" s="2" t="s">
        <v>135</v>
      </c>
      <c r="H12" s="2" t="s">
        <v>149</v>
      </c>
      <c r="L12" s="44"/>
      <c r="M12" s="44"/>
      <c r="N12" s="44"/>
      <c r="O12" s="44"/>
      <c r="P12" s="44"/>
      <c r="Q12" s="44"/>
      <c r="R12" s="44"/>
    </row>
    <row r="13" spans="1:18">
      <c r="A13" s="2" t="s">
        <v>38</v>
      </c>
      <c r="B13" s="2" t="s">
        <v>106</v>
      </c>
      <c r="C13" s="2" t="s">
        <v>57</v>
      </c>
      <c r="D13" s="2" t="s">
        <v>71</v>
      </c>
      <c r="E13" s="2" t="s">
        <v>92</v>
      </c>
      <c r="F13" s="2" t="s">
        <v>118</v>
      </c>
      <c r="G13" s="2" t="s">
        <v>136</v>
      </c>
      <c r="H13" s="2" t="s">
        <v>150</v>
      </c>
    </row>
    <row r="14" spans="1:18">
      <c r="A14" s="2" t="s">
        <v>39</v>
      </c>
      <c r="C14" s="2" t="s">
        <v>58</v>
      </c>
      <c r="D14" s="2" t="s">
        <v>72</v>
      </c>
      <c r="E14" s="2" t="s">
        <v>93</v>
      </c>
      <c r="F14" s="2" t="s">
        <v>119</v>
      </c>
      <c r="G14" s="2" t="s">
        <v>137</v>
      </c>
      <c r="H14" s="2" t="s">
        <v>151</v>
      </c>
    </row>
    <row r="15" spans="1:18">
      <c r="A15" s="2" t="s">
        <v>40</v>
      </c>
      <c r="C15" s="2" t="s">
        <v>59</v>
      </c>
      <c r="D15" s="2" t="s">
        <v>73</v>
      </c>
      <c r="E15" s="2" t="s">
        <v>94</v>
      </c>
      <c r="F15" s="2" t="s">
        <v>120</v>
      </c>
      <c r="G15" s="2" t="s">
        <v>138</v>
      </c>
      <c r="H15" s="2" t="s">
        <v>152</v>
      </c>
    </row>
    <row r="16" spans="1:18">
      <c r="A16" s="2" t="s">
        <v>41</v>
      </c>
      <c r="D16" s="2" t="s">
        <v>74</v>
      </c>
      <c r="F16" s="2" t="s">
        <v>121</v>
      </c>
    </row>
    <row r="17" spans="1:6">
      <c r="A17" s="2" t="s">
        <v>42</v>
      </c>
      <c r="D17" s="2" t="s">
        <v>75</v>
      </c>
      <c r="F17" s="2" t="s">
        <v>122</v>
      </c>
    </row>
    <row r="18" spans="1:6">
      <c r="A18" s="2" t="s">
        <v>43</v>
      </c>
      <c r="D18" s="2" t="s">
        <v>76</v>
      </c>
      <c r="F18" s="2" t="s">
        <v>123</v>
      </c>
    </row>
    <row r="19" spans="1:6">
      <c r="A19" s="2" t="s">
        <v>44</v>
      </c>
      <c r="D19" s="2" t="s">
        <v>77</v>
      </c>
      <c r="F19" s="2" t="s">
        <v>124</v>
      </c>
    </row>
    <row r="20" spans="1:6">
      <c r="A20" s="2" t="s">
        <v>45</v>
      </c>
      <c r="D20" s="2" t="s">
        <v>78</v>
      </c>
    </row>
    <row r="21" spans="1:6">
      <c r="D21" s="2" t="s">
        <v>79</v>
      </c>
    </row>
    <row r="22" spans="1:6">
      <c r="D22" s="2" t="s">
        <v>80</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 liệu" ma:contentTypeID="0x010100FBDCE695369E844DBEAD60D48BFD6E28" ma:contentTypeVersion="18" ma:contentTypeDescription="Tạo tài liệu mới." ma:contentTypeScope="" ma:versionID="c9f7bef5e3cbcb32b6fdfb5a6983f256">
  <xsd:schema xmlns:xsd="http://www.w3.org/2001/XMLSchema" xmlns:xs="http://www.w3.org/2001/XMLSchema" xmlns:p="http://schemas.microsoft.com/office/2006/metadata/properties" xmlns:ns2="4fbffe7c-86f7-45b5-8402-58e7fd05e8b1" xmlns:ns3="a758e6bc-1d26-4d84-9bd3-200090f2d304" targetNamespace="http://schemas.microsoft.com/office/2006/metadata/properties" ma:root="true" ma:fieldsID="51fcae65ed58113eb50a9363e052c443" ns2:_="" ns3:_="">
    <xsd:import namespace="4fbffe7c-86f7-45b5-8402-58e7fd05e8b1"/>
    <xsd:import namespace="a758e6bc-1d26-4d84-9bd3-200090f2d3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e7c-86f7-45b5-8402-58e7fd05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hẻ Hình ảnh" ma:readOnly="false" ma:fieldId="{5cf76f15-5ced-4ddc-b409-7134ff3c332f}" ma:taxonomyMulti="true" ma:sspId="7e9df6b1-9f0e-4b4b-aabb-3289a797e9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58e6bc-1d26-4d84-9bd3-200090f2d304"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element name="TaxCatchAll" ma:index="22" nillable="true" ma:displayName="Taxonomy Catch All Column" ma:hidden="true" ma:list="{7cb8f718-6ff1-4424-8ecb-5d599ba0da93}" ma:internalName="TaxCatchAll" ma:showField="CatchAllData" ma:web="a758e6bc-1d26-4d84-9bd3-200090f2d3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452CC-B260-4F80-B441-BA40A01C385F}">
  <ds:schemaRefs>
    <ds:schemaRef ds:uri="http://schemas.microsoft.com/sharepoint/v3/contenttype/forms"/>
  </ds:schemaRefs>
</ds:datastoreItem>
</file>

<file path=customXml/itemProps2.xml><?xml version="1.0" encoding="utf-8"?>
<ds:datastoreItem xmlns:ds="http://schemas.openxmlformats.org/officeDocument/2006/customXml" ds:itemID="{BCAE268E-ED54-4202-9700-8FB2F348B0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ffe7c-86f7-45b5-8402-58e7fd05e8b1"/>
    <ds:schemaRef ds:uri="a758e6bc-1d26-4d84-9bd3-200090f2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Mau 6</vt:lpstr>
      <vt:lpstr>Lưu ý khi nhập dữ liệu</vt:lpstr>
      <vt:lpstr>Danh mục</vt:lpstr>
      <vt:lpstr>Địa chỉ</vt:lpstr>
      <vt:lpstr>Hình_thức_đăng_ký</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2025-05-27T08:51:04Z</dcterms:modified>
</cp:coreProperties>
</file>