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120" yWindow="-120" windowWidth="20736" windowHeight="11760"/>
  </bookViews>
  <sheets>
    <sheet name="Danh sach" sheetId="3" r:id="rId1"/>
    <sheet name="Lưu ý khi nhập dữ liệu" sheetId="8" r:id="rId2"/>
    <sheet name="Danh mục" sheetId="6" state="hidden" r:id="rId3"/>
    <sheet name="Địa chỉ" sheetId="7" r:id="rId4"/>
    <sheet name="Sheet1" sheetId="9" r:id="rId5"/>
  </sheets>
  <externalReferences>
    <externalReference r:id="rId6"/>
  </externalReferences>
  <definedNames>
    <definedName name="Hình_thức_đăng_ký">'Danh mục'!$A$1:$A$4</definedName>
    <definedName name="_xlnm.Print_Area" localSheetId="0">'Danh sach'!$A$1:$G$11</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3"/>
  <c r="A7"/>
  <c r="A8" s="1"/>
  <c r="A9" l="1"/>
  <c r="B6"/>
  <c r="A10" l="1"/>
  <c r="A11"/>
  <c r="A12" l="1"/>
  <c r="A13" l="1"/>
  <c r="A17" l="1"/>
  <c r="A18"/>
  <c r="A24" l="1"/>
  <c r="A25" s="1"/>
  <c r="A23"/>
  <c r="A27" l="1"/>
  <c r="A29" s="1"/>
  <c r="A30" s="1"/>
  <c r="A26"/>
  <c r="A32"/>
  <c r="A33" s="1"/>
  <c r="A34" s="1"/>
  <c r="A35" s="1"/>
  <c r="A36" s="1"/>
  <c r="A37" s="1"/>
  <c r="A38" s="1"/>
  <c r="A39" s="1"/>
  <c r="A40" s="1"/>
  <c r="A41" s="1"/>
  <c r="A42" s="1"/>
  <c r="A43" s="1"/>
  <c r="A44" s="1"/>
  <c r="A45" s="1"/>
  <c r="A46" s="1"/>
  <c r="A47" s="1"/>
  <c r="A49" s="1"/>
  <c r="A50" s="1"/>
  <c r="A51" s="1"/>
  <c r="A52" s="1"/>
  <c r="A53" s="1"/>
  <c r="A54" s="1"/>
  <c r="A55" s="1"/>
  <c r="A56" s="1"/>
  <c r="A57" s="1"/>
  <c r="A59" s="1"/>
  <c r="A60" s="1"/>
  <c r="A63" s="1"/>
  <c r="A64" s="1"/>
  <c r="A66" s="1"/>
  <c r="A67" s="1"/>
  <c r="A68" s="1"/>
  <c r="A69" s="1"/>
  <c r="A71" s="1"/>
  <c r="A72" s="1"/>
  <c r="A73" s="1"/>
  <c r="A75" s="1"/>
  <c r="A76" s="1"/>
  <c r="A77" s="1"/>
  <c r="A78" s="1"/>
  <c r="A79" s="1"/>
  <c r="A81" s="1"/>
  <c r="A82" s="1"/>
  <c r="A84" s="1"/>
  <c r="A85" s="1"/>
  <c r="A87" s="1"/>
  <c r="A88" s="1"/>
  <c r="A90" s="1"/>
  <c r="A92" s="1"/>
  <c r="A93" s="1"/>
  <c r="A94" s="1"/>
  <c r="A96" s="1"/>
  <c r="A98" s="1"/>
  <c r="A99" s="1"/>
  <c r="A101" s="1"/>
  <c r="A102" s="1"/>
  <c r="A103" s="1"/>
  <c r="A105" s="1"/>
  <c r="A110" s="1"/>
  <c r="A111" s="1"/>
  <c r="A113" s="1"/>
  <c r="A114" s="1"/>
  <c r="A115" s="1"/>
  <c r="A117" s="1"/>
  <c r="A119" s="1"/>
  <c r="A121" s="1"/>
  <c r="A123" s="1"/>
  <c r="A125" s="1"/>
  <c r="A128" s="1"/>
  <c r="A130" s="1"/>
  <c r="A132" s="1"/>
  <c r="A134" s="1"/>
  <c r="A135" s="1"/>
  <c r="A136" s="1"/>
  <c r="A137" s="1"/>
  <c r="A139" s="1"/>
  <c r="A141" s="1"/>
  <c r="A142" s="1"/>
  <c r="A144" s="1"/>
  <c r="A146" s="1"/>
  <c r="A147" s="1"/>
  <c r="A148" s="1"/>
  <c r="A149" s="1"/>
  <c r="A150" s="1"/>
  <c r="A152" s="1"/>
  <c r="A153" s="1"/>
  <c r="A154" s="1"/>
  <c r="A155" s="1"/>
  <c r="A156" s="1"/>
  <c r="A157" s="1"/>
  <c r="A158" s="1"/>
  <c r="A160" s="1"/>
  <c r="A161" s="1"/>
  <c r="A162" s="1"/>
  <c r="A164" s="1"/>
  <c r="A165" s="1"/>
  <c r="A167" s="1"/>
  <c r="A169" s="1"/>
  <c r="A171" s="1"/>
  <c r="A172" s="1"/>
  <c r="A173" s="1"/>
  <c r="A174" s="1"/>
  <c r="A175" s="1"/>
  <c r="A176" s="1"/>
  <c r="A177" s="1"/>
  <c r="A178" s="1"/>
  <c r="A179" s="1"/>
  <c r="A180" s="1"/>
  <c r="A182" s="1"/>
  <c r="A183" s="1"/>
  <c r="A185" s="1"/>
  <c r="A186" s="1"/>
  <c r="A187" s="1"/>
  <c r="A188" s="1"/>
  <c r="A189" s="1"/>
  <c r="A191" s="1"/>
  <c r="A193" s="1"/>
  <c r="A194" s="1"/>
  <c r="A196" s="1"/>
  <c r="A197" s="1"/>
  <c r="A199" s="1"/>
  <c r="A201" s="1"/>
  <c r="A202" s="1"/>
  <c r="A203" s="1"/>
  <c r="A204" s="1"/>
  <c r="A205" s="1"/>
  <c r="A207" s="1"/>
  <c r="A209" s="1"/>
  <c r="A210" s="1"/>
  <c r="A212" s="1"/>
  <c r="A214" s="1"/>
  <c r="A216" s="1"/>
  <c r="A218" s="1"/>
  <c r="A219" s="1"/>
  <c r="A221" s="1"/>
  <c r="A223" s="1"/>
  <c r="A224" s="1"/>
  <c r="A225" s="1"/>
  <c r="A227" s="1"/>
  <c r="A229" s="1"/>
  <c r="A231" s="1"/>
  <c r="A233" s="1"/>
  <c r="A235" s="1"/>
  <c r="A237" s="1"/>
  <c r="A239" s="1"/>
</calcChain>
</file>

<file path=xl/sharedStrings.xml><?xml version="1.0" encoding="utf-8"?>
<sst xmlns="http://schemas.openxmlformats.org/spreadsheetml/2006/main" count="1373" uniqueCount="694">
  <si>
    <t>Nghề nghiệp</t>
  </si>
  <si>
    <t>Quan hệ với chủ hộ</t>
  </si>
  <si>
    <t>Thông tin cư dân</t>
  </si>
  <si>
    <t>Con</t>
  </si>
  <si>
    <t>Mua</t>
  </si>
  <si>
    <t>Họ và Tên</t>
  </si>
  <si>
    <t xml:space="preserve">Sô CMND </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</si>
  <si>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</si>
  <si>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</si>
  <si>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</si>
  <si>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</si>
  <si>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</si>
  <si>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</si>
  <si>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</si>
  <si>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</si>
  <si>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</si>
  <si>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Thị trấn/xã</t>
  </si>
  <si>
    <t>Huyện/ Thành phố</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</si>
  <si>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</si>
  <si>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</si>
  <si>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</si>
  <si>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</si>
  <si>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</si>
  <si>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</si>
  <si>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</si>
  <si>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</si>
  <si>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</si>
  <si>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</si>
  <si>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</si>
  <si>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</si>
  <si>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</si>
  <si>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</si>
  <si>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</si>
  <si>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</si>
  <si>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</si>
  <si>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</si>
  <si>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</si>
  <si>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</si>
  <si>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</si>
  <si>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</si>
  <si>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</si>
  <si>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</si>
  <si>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</si>
  <si>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</si>
  <si>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</si>
  <si>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</si>
  <si>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</si>
  <si>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</si>
  <si>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</si>
  <si>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</si>
  <si>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</si>
  <si>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</si>
  <si>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</si>
  <si>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</si>
  <si>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</si>
  <si>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</si>
  <si>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</si>
  <si>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</si>
  <si>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</si>
  <si>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</si>
  <si>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</si>
  <si>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</si>
  <si>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</si>
  <si>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</si>
  <si>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</si>
  <si>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</si>
  <si>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</si>
  <si>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</si>
  <si>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</si>
  <si>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</si>
  <si>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</si>
  <si>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</si>
  <si>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</si>
  <si>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</si>
  <si>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</si>
  <si>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</si>
  <si>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</si>
  <si>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</si>
  <si>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</si>
  <si>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</si>
  <si>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</si>
  <si>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</si>
  <si>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</si>
  <si>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</si>
  <si>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</si>
  <si>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</si>
  <si>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</si>
  <si>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</si>
  <si>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</si>
  <si>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</si>
  <si>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</si>
  <si>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</si>
  <si>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</si>
  <si>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</si>
  <si>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</si>
  <si>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</si>
  <si>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</si>
  <si>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</si>
  <si>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</si>
  <si>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</si>
  <si>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</si>
  <si>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</si>
  <si>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</si>
  <si>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</si>
  <si>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</si>
  <si>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</si>
  <si>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</si>
  <si>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</si>
  <si>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</si>
  <si>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</si>
  <si>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</si>
  <si>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</si>
  <si>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</si>
  <si>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</si>
  <si>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</si>
  <si>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</si>
  <si>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</si>
  <si>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</si>
  <si>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</si>
  <si>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</si>
  <si>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</si>
  <si>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</si>
  <si>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</si>
  <si>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</si>
  <si>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</si>
  <si>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</si>
  <si>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</si>
  <si>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</si>
  <si>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</si>
  <si>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</si>
  <si>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</si>
  <si>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</si>
  <si>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</si>
  <si>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</si>
  <si>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</si>
  <si>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</si>
  <si>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</si>
  <si>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</si>
  <si>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</si>
  <si>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</si>
  <si>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</si>
  <si>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</si>
  <si>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</si>
  <si>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</si>
  <si>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</si>
  <si>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</si>
  <si>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</si>
  <si>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</si>
  <si>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</si>
  <si>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</si>
  <si>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</si>
  <si>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</si>
  <si>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</si>
  <si>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</si>
  <si>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</si>
  <si>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</si>
  <si>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</si>
  <si>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</si>
  <si>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</si>
  <si>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</si>
  <si>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</si>
  <si>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</si>
  <si>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</si>
  <si>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</si>
  <si>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</si>
  <si>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</si>
  <si>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</si>
  <si>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</si>
  <si>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</si>
  <si>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</si>
  <si>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</si>
  <si>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</si>
  <si>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</si>
  <si>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</si>
  <si>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</si>
  <si>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</si>
  <si>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</si>
  <si>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</si>
  <si>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</si>
  <si>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DANH SÁCH KHÁCH HÀNG ĐÃ KÝ HỢP ĐỒNG MUA, THUÊ CĂN HỘ TẠI DỰ ÁN</t>
  </si>
  <si>
    <t xml:space="preserve">Dự án xây dựng Khu nhà ở công nhân và thương mại, dịch vụ khu công nghiệp tại xã Đông Tiến và xã Yên Trung, huyện Yên Phong, tỉnh Bắc Ninh; </t>
  </si>
  <si>
    <t>027099010743</t>
  </si>
  <si>
    <t>Phạm Văn Hiệp</t>
  </si>
  <si>
    <t>Nguyễn Thị Phương Hiền</t>
  </si>
  <si>
    <t>Nguyễn Thị Hương</t>
  </si>
  <si>
    <t>Nguyễn Anh Tuấn</t>
  </si>
  <si>
    <t>Nguyễn Thị Minh Trang</t>
  </si>
  <si>
    <t>027086010988</t>
  </si>
  <si>
    <t>027193010346</t>
  </si>
  <si>
    <t>027190002078</t>
  </si>
  <si>
    <t>027098000088</t>
  </si>
  <si>
    <t>001198016030</t>
  </si>
  <si>
    <t>125140594</t>
  </si>
  <si>
    <t>125460047</t>
  </si>
  <si>
    <t>125419955</t>
  </si>
  <si>
    <t>125832392</t>
  </si>
  <si>
    <t>013531846</t>
  </si>
  <si>
    <t>Đào Đức Minh</t>
  </si>
  <si>
    <t>001203013662</t>
  </si>
  <si>
    <t>Đỗ Duy Tới</t>
  </si>
  <si>
    <t>125550055</t>
  </si>
  <si>
    <t>027095001884</t>
  </si>
  <si>
    <t>Trần Thị Phương</t>
  </si>
  <si>
    <t>125654523</t>
  </si>
  <si>
    <t>027197001828</t>
  </si>
  <si>
    <t>Đỗ Bảo Yến</t>
  </si>
  <si>
    <t>Đỗ Duy Huy Hoàng</t>
  </si>
  <si>
    <t>Đào Thị Hương</t>
  </si>
  <si>
    <t>125475018</t>
  </si>
  <si>
    <t>027193000180</t>
  </si>
  <si>
    <t>Nguyễn Thị An</t>
  </si>
  <si>
    <t>125302867</t>
  </si>
  <si>
    <t>027190005582</t>
  </si>
  <si>
    <t>Trịnh Văn Bẩm</t>
  </si>
  <si>
    <t>121317063</t>
  </si>
  <si>
    <t>027080007584</t>
  </si>
  <si>
    <t>Trịnh Thị Hải Yến</t>
  </si>
  <si>
    <t>Trịnh Văn Kiên</t>
  </si>
  <si>
    <t>Trịnh Xuân Bách</t>
  </si>
  <si>
    <t>Lò Thị Hóa</t>
  </si>
  <si>
    <t>050964444</t>
  </si>
  <si>
    <t>014194007113</t>
  </si>
  <si>
    <t>Trần Ngọc Thuận</t>
  </si>
  <si>
    <t>141401464</t>
  </si>
  <si>
    <t>030070022590</t>
  </si>
  <si>
    <t>Vũ Thị Lan</t>
  </si>
  <si>
    <t>163169078</t>
  </si>
  <si>
    <t>036191000985</t>
  </si>
  <si>
    <t>Nguyễn Văn Lý</t>
  </si>
  <si>
    <t>027098001816</t>
  </si>
  <si>
    <t>Khổng Văn Hà</t>
  </si>
  <si>
    <t>125674824</t>
  </si>
  <si>
    <t>027097021747</t>
  </si>
  <si>
    <t>Khổng Thị Ân</t>
  </si>
  <si>
    <t>125836964</t>
  </si>
  <si>
    <t>027163003944</t>
  </si>
  <si>
    <t>Nguyễn Thị Quỳnh Thoa</t>
  </si>
  <si>
    <t>125594889</t>
  </si>
  <si>
    <t>027193008808</t>
  </si>
  <si>
    <t>Nguyễn Thị Trang</t>
  </si>
  <si>
    <t>122444077</t>
  </si>
  <si>
    <t>034189012304</t>
  </si>
  <si>
    <t>Đỗ Văn Lộc</t>
  </si>
  <si>
    <t>Trịnh Thị Hồng Nhật</t>
  </si>
  <si>
    <t>017093653</t>
  </si>
  <si>
    <t>Đặng Thị Anh</t>
  </si>
  <si>
    <t>163286824</t>
  </si>
  <si>
    <t>036194007464</t>
  </si>
  <si>
    <t>Nguyễn Xuân Lương</t>
  </si>
  <si>
    <t>125909538</t>
  </si>
  <si>
    <t>027202004616</t>
  </si>
  <si>
    <t>Nguyễn Thị Ngọc Tú</t>
  </si>
  <si>
    <t>125884556</t>
  </si>
  <si>
    <t>027301008022</t>
  </si>
  <si>
    <t>070697744</t>
  </si>
  <si>
    <t>008085008995</t>
  </si>
  <si>
    <t>Ngô Văn Sông</t>
  </si>
  <si>
    <t>168350788</t>
  </si>
  <si>
    <t>035093001250</t>
  </si>
  <si>
    <t>Lê Thị Bội Khánh</t>
  </si>
  <si>
    <t>030969127</t>
  </si>
  <si>
    <t>031165008512</t>
  </si>
  <si>
    <t>Ngô Minh Xô</t>
  </si>
  <si>
    <t>121782952</t>
  </si>
  <si>
    <t>024090019762</t>
  </si>
  <si>
    <t>Lê Thanh Hoài</t>
  </si>
  <si>
    <t>025301006422</t>
  </si>
  <si>
    <t>Nguyễn Đức Thi</t>
  </si>
  <si>
    <t>027096006021</t>
  </si>
  <si>
    <t>Tô Thị Là</t>
  </si>
  <si>
    <t>001190050065</t>
  </si>
  <si>
    <t>Bùi Thị Thúy Hằng</t>
  </si>
  <si>
    <t>001181008211</t>
  </si>
  <si>
    <t>Phạm Quang Thiêm</t>
  </si>
  <si>
    <t>034084024155</t>
  </si>
  <si>
    <t>Nguyễn Thị Vui</t>
  </si>
  <si>
    <t>001186023561</t>
  </si>
  <si>
    <t>Nguyễn Văn Lượng</t>
  </si>
  <si>
    <t>013585243</t>
  </si>
  <si>
    <t>036089022042</t>
  </si>
  <si>
    <t>Nguyễn Trọng Chí</t>
  </si>
  <si>
    <t>125343612</t>
  </si>
  <si>
    <t>Đào Phương Dung</t>
  </si>
  <si>
    <t>013057578</t>
  </si>
  <si>
    <t>Trần Thị Liên</t>
  </si>
  <si>
    <t>125258801</t>
  </si>
  <si>
    <t>027186003329</t>
  </si>
  <si>
    <t>Nguyễn Thị Anh</t>
  </si>
  <si>
    <t>125949733</t>
  </si>
  <si>
    <t>027301007524</t>
  </si>
  <si>
    <t>Lê Phi Yến</t>
  </si>
  <si>
    <t>168538443</t>
  </si>
  <si>
    <t>035196010618</t>
  </si>
  <si>
    <t>Dương Thị Thúy Hằng</t>
  </si>
  <si>
    <t>001184053023</t>
  </si>
  <si>
    <t>Nguyễn Đức Cường</t>
  </si>
  <si>
    <t>112215930</t>
  </si>
  <si>
    <t>001088009756</t>
  </si>
  <si>
    <t>Lê Văn Hoàng Nam</t>
  </si>
  <si>
    <t>125355734</t>
  </si>
  <si>
    <t>001203012645</t>
  </si>
  <si>
    <t>Lê Thị Nhị</t>
  </si>
  <si>
    <t>012746229</t>
  </si>
  <si>
    <t>001172033029</t>
  </si>
  <si>
    <t>Đặng Thị Thụy</t>
  </si>
  <si>
    <t>125313137</t>
  </si>
  <si>
    <t>Trịnh Thị Hồng</t>
  </si>
  <si>
    <t>125338413</t>
  </si>
  <si>
    <t>027190005330</t>
  </si>
  <si>
    <t>Nguyễn Thu Ngân</t>
  </si>
  <si>
    <t>027313011378</t>
  </si>
  <si>
    <t>Hà Thị Hằng</t>
  </si>
  <si>
    <t>174751589</t>
  </si>
  <si>
    <t>038194029309</t>
  </si>
  <si>
    <t>Nguyễn Thị Yến</t>
  </si>
  <si>
    <t>125832257</t>
  </si>
  <si>
    <t>027300001025</t>
  </si>
  <si>
    <t>Dương Thanh Quyết</t>
  </si>
  <si>
    <t>125426293</t>
  </si>
  <si>
    <t>027092001355</t>
  </si>
  <si>
    <t>Dương Danh An</t>
  </si>
  <si>
    <t>027222000839</t>
  </si>
  <si>
    <t>Phan Đình Nghĩa</t>
  </si>
  <si>
    <t>184215113</t>
  </si>
  <si>
    <t>042095011888</t>
  </si>
  <si>
    <t>Ngô Thị Kim Oanh</t>
  </si>
  <si>
    <t>125232543</t>
  </si>
  <si>
    <t>027188001337</t>
  </si>
  <si>
    <t>Hà Hải Đăng</t>
  </si>
  <si>
    <t>026208000965</t>
  </si>
  <si>
    <t>Trịnh Bích Phượng</t>
  </si>
  <si>
    <t>031301001830</t>
  </si>
  <si>
    <t>Trần Quỳnh Trang</t>
  </si>
  <si>
    <t>001305003209</t>
  </si>
  <si>
    <t>Nguyễn Công Thành</t>
  </si>
  <si>
    <t>019205007547</t>
  </si>
  <si>
    <t>Nguyễn Thị Nguyên</t>
  </si>
  <si>
    <t>033166011387</t>
  </si>
  <si>
    <t>Phạm Năng Bình</t>
  </si>
  <si>
    <t>033052003847</t>
  </si>
  <si>
    <t>Mẫn Thị Dung</t>
  </si>
  <si>
    <t>027196002171</t>
  </si>
  <si>
    <t>Đinh Hoàng Long</t>
  </si>
  <si>
    <t>037091011861</t>
  </si>
  <si>
    <t>Phạm Văn Công</t>
  </si>
  <si>
    <t>027087013205</t>
  </si>
  <si>
    <t>Nguyễn Thị Phương</t>
  </si>
  <si>
    <t>0271889003805</t>
  </si>
  <si>
    <t>Lê Gia Hân</t>
  </si>
  <si>
    <t>001304008171</t>
  </si>
  <si>
    <t>Nguyễn Thị Thu Hương</t>
  </si>
  <si>
    <t>027177001723</t>
  </si>
  <si>
    <t>027085004479</t>
  </si>
  <si>
    <t>Phạm Tùng Lâm</t>
  </si>
  <si>
    <t>001204043142</t>
  </si>
  <si>
    <t>Nguyễn  Thị Thu Nga</t>
  </si>
  <si>
    <t>001179038757</t>
  </si>
  <si>
    <t>Tạ Văn Hòa</t>
  </si>
  <si>
    <t>001075038858</t>
  </si>
  <si>
    <t>Nguyễn Thị Thu Trang</t>
  </si>
  <si>
    <t>027181008434</t>
  </si>
  <si>
    <t>Nguyễn Thị Điệp</t>
  </si>
  <si>
    <t>024191003145</t>
  </si>
  <si>
    <t>Trần Công Tiệp</t>
  </si>
  <si>
    <t>027087003455</t>
  </si>
  <si>
    <t>Đào Khánh Linh</t>
  </si>
  <si>
    <t>027198007811</t>
  </si>
  <si>
    <t>Nguyễn Thị Hoài</t>
  </si>
  <si>
    <t>027179008240</t>
  </si>
  <si>
    <t>Lê Hoài Ngọc</t>
  </si>
  <si>
    <t>035303005747</t>
  </si>
  <si>
    <t>Nguyễn Văn Hùng</t>
  </si>
  <si>
    <t>013599011</t>
  </si>
  <si>
    <t>001097014970</t>
  </si>
  <si>
    <t>Nguyễn Văn Tiến</t>
  </si>
  <si>
    <t>012154731</t>
  </si>
  <si>
    <t>001072044493</t>
  </si>
  <si>
    <t>Lương Thị Thanh</t>
  </si>
  <si>
    <t>001171010289</t>
  </si>
  <si>
    <t>Nguyễn Thị Thúy Nga</t>
  </si>
  <si>
    <t>027199002697</t>
  </si>
  <si>
    <t>Nguyễn Ngọc Chính</t>
  </si>
  <si>
    <t>024091014100</t>
  </si>
  <si>
    <t>Nguyễn Khắc Tùng</t>
  </si>
  <si>
    <t>027203005073</t>
  </si>
  <si>
    <t>Lê Văn Tùng</t>
  </si>
  <si>
    <t>027095001198</t>
  </si>
  <si>
    <t>Nguyễn Như Thuận</t>
  </si>
  <si>
    <t>013021407</t>
  </si>
  <si>
    <t>027070009756</t>
  </si>
  <si>
    <t>Nguyễn Thị Hồng Minh</t>
  </si>
  <si>
    <t>034176019289</t>
  </si>
  <si>
    <t>Trần Văn Đạt</t>
  </si>
  <si>
    <t>034089021662</t>
  </si>
  <si>
    <t>Ngô Thị Loan</t>
  </si>
  <si>
    <t>038191032707</t>
  </si>
  <si>
    <t>Nguyễn Thị Hợi</t>
  </si>
  <si>
    <t>024170008800</t>
  </si>
  <si>
    <t>Nguyễn Thị Nhàn</t>
  </si>
  <si>
    <t>001186001243</t>
  </si>
  <si>
    <t>Nguyễn Trọng Đoàn</t>
  </si>
  <si>
    <t>002086007606</t>
  </si>
  <si>
    <t>Nguyễn Văn Tân</t>
  </si>
  <si>
    <t>001200034159</t>
  </si>
  <si>
    <t>Nguyễn Thị Liên</t>
  </si>
  <si>
    <t>024305005003</t>
  </si>
  <si>
    <t>Nguyễn Thị Công</t>
  </si>
  <si>
    <t>070564277</t>
  </si>
  <si>
    <t>025156009811</t>
  </si>
  <si>
    <t>Nguyễn Xuân Tòng</t>
  </si>
  <si>
    <t>070697752</t>
  </si>
  <si>
    <t>025056004216</t>
  </si>
  <si>
    <t>Nguyễn Thị Hương Lan</t>
  </si>
  <si>
    <t>027195005073</t>
  </si>
  <si>
    <t>Trần Văn Tuân</t>
  </si>
  <si>
    <t>027086015092</t>
  </si>
  <si>
    <t>Trần Bảo Linh</t>
  </si>
  <si>
    <t>027316001557</t>
  </si>
  <si>
    <t>Trần Hải Đăng</t>
  </si>
  <si>
    <t>027218007270</t>
  </si>
  <si>
    <t>Trần Khánh Ngân</t>
  </si>
  <si>
    <t>027321000523</t>
  </si>
  <si>
    <t>Nguyễn Tài Chí Thành</t>
  </si>
  <si>
    <t>024206002523</t>
  </si>
  <si>
    <t>Nguyễn Đức Trung</t>
  </si>
  <si>
    <t>030096005916</t>
  </si>
  <si>
    <t>Lê Thị Tân</t>
  </si>
  <si>
    <t>030197006112</t>
  </si>
  <si>
    <t>Lê Hoàng Phúc</t>
  </si>
  <si>
    <t>033206010788</t>
  </si>
  <si>
    <t>Hoàng Thị Hải</t>
  </si>
  <si>
    <t>010802264</t>
  </si>
  <si>
    <t>001152026551</t>
  </si>
  <si>
    <t>027300000285</t>
  </si>
  <si>
    <t>Nguyễn Văn Tuấn</t>
  </si>
  <si>
    <t>027095031100</t>
  </si>
  <si>
    <t>Đinh Thị Thu</t>
  </si>
  <si>
    <t>012319190</t>
  </si>
  <si>
    <t>001183043763</t>
  </si>
  <si>
    <t>Lê Tiến Dũng</t>
  </si>
  <si>
    <t>001080014186</t>
  </si>
  <si>
    <t>Nguyễn Văn Tuyên</t>
  </si>
  <si>
    <t>030093001583</t>
  </si>
  <si>
    <t>Vũ Thị Mai</t>
  </si>
  <si>
    <t>030196011675</t>
  </si>
  <si>
    <t>Nguyễn Thị Mận</t>
  </si>
  <si>
    <t>001167013930</t>
  </si>
  <si>
    <t>Nguyễn Tiến Vị</t>
  </si>
  <si>
    <t>001067033645</t>
  </si>
  <si>
    <t>Vũ Thị Xuân</t>
  </si>
  <si>
    <t>027189004341</t>
  </si>
  <si>
    <t>Trần Đức Thế</t>
  </si>
  <si>
    <t>036089008418</t>
  </si>
  <si>
    <t>Nguyễn Thế Đông</t>
  </si>
  <si>
    <t>030092017048</t>
  </si>
  <si>
    <t>Nguyễn Thị Nguyệt</t>
  </si>
  <si>
    <t>036192023689</t>
  </si>
  <si>
    <t>Nguyễn Thị Ngọc Hân</t>
  </si>
  <si>
    <t>030323010479</t>
  </si>
  <si>
    <t>Nguyễn Thị Mai Hương</t>
  </si>
  <si>
    <t>024197013267</t>
  </si>
  <si>
    <t>Nguyễn Văn Thư</t>
  </si>
  <si>
    <t>024092013376</t>
  </si>
  <si>
    <t>Nguyễn Thị Lan Anh</t>
  </si>
  <si>
    <t>027197008691</t>
  </si>
  <si>
    <t>Nguyễn Thành Bắc</t>
  </si>
  <si>
    <t>027093007031</t>
  </si>
  <si>
    <t>Phạm Viết Tuấn</t>
  </si>
  <si>
    <t>001200019770</t>
  </si>
  <si>
    <t>Ngô Diệu Châu</t>
  </si>
  <si>
    <t>001305020732</t>
  </si>
  <si>
    <t>Nguyễn Thị Thu Huyền</t>
  </si>
  <si>
    <t>027302006690</t>
  </si>
  <si>
    <t>Nguyễn Trọng Sơn</t>
  </si>
  <si>
    <t>017189978</t>
  </si>
  <si>
    <t>017092000050</t>
  </si>
  <si>
    <t>Nguyễn Thị Thảo</t>
  </si>
  <si>
    <t>017081678</t>
  </si>
  <si>
    <t>001192034751</t>
  </si>
  <si>
    <t>Ngô Văn Cân</t>
  </si>
  <si>
    <t>027066002097</t>
  </si>
  <si>
    <t>Nguyễn Thị Bảy</t>
  </si>
  <si>
    <t>027167001810</t>
  </si>
  <si>
    <t>Bế Thị Lũy</t>
  </si>
  <si>
    <t>004190003792</t>
  </si>
  <si>
    <t>Phạm Thị Trang</t>
  </si>
  <si>
    <t>034196008808</t>
  </si>
  <si>
    <t>Nguyễn Bá Sơn</t>
  </si>
  <si>
    <t>027093007983</t>
  </si>
  <si>
    <t>Trần Thị Thu Trang</t>
  </si>
  <si>
    <t>042196014613</t>
  </si>
  <si>
    <t>Đậu Minh Thắng</t>
  </si>
  <si>
    <t>042096000958</t>
  </si>
  <si>
    <t>Nguyễn Công Duy</t>
  </si>
  <si>
    <t>027205008558</t>
  </si>
  <si>
    <t>Nguyễn Phương Thảo</t>
  </si>
  <si>
    <t>027303001689</t>
  </si>
  <si>
    <t>Đặng Thị Thu Hà</t>
  </si>
  <si>
    <t>013020687</t>
  </si>
  <si>
    <t>001190008950</t>
  </si>
  <si>
    <t>Cao Thị Diệu</t>
  </si>
  <si>
    <t>036305002455</t>
  </si>
  <si>
    <t>Quách Thị Lan Anh</t>
  </si>
  <si>
    <t>037301000424</t>
  </si>
  <si>
    <t>Nguyễn Quang Minh</t>
  </si>
  <si>
    <t>035201004096</t>
  </si>
  <si>
    <t>Nguyễn Đăng Lan Hương</t>
  </si>
  <si>
    <t>001300003361</t>
  </si>
  <si>
    <t>Trương Minh Quang</t>
  </si>
  <si>
    <t>027205005229</t>
  </si>
  <si>
    <t>Phạm Thị Yên</t>
  </si>
  <si>
    <t>027303003151</t>
  </si>
  <si>
    <t>Lều Thị Hạnh</t>
  </si>
  <si>
    <t>034194016705</t>
  </si>
  <si>
    <t>Trần Thị Kim Tuyền</t>
  </si>
  <si>
    <t>019302005684</t>
  </si>
  <si>
    <t>Luân Việt Chuyên</t>
  </si>
  <si>
    <t>020201006154</t>
  </si>
  <si>
    <t>Đỗ Thị Mai</t>
  </si>
  <si>
    <t>035169009477</t>
  </si>
  <si>
    <t>Nguyễn Văn Đoàn</t>
  </si>
  <si>
    <t>035060002700</t>
  </si>
  <si>
    <t>Mai Thị Ngọc Hà</t>
  </si>
  <si>
    <t>036304007292</t>
  </si>
  <si>
    <t>Lê Thị Hoài Giang</t>
  </si>
  <si>
    <t>027192001276</t>
  </si>
  <si>
    <t>Nguyễn Ngọc Hà</t>
  </si>
  <si>
    <t>012099598</t>
  </si>
  <si>
    <t>048182000005</t>
  </si>
  <si>
    <t>Lê Công Ánh</t>
  </si>
  <si>
    <t>012405175</t>
  </si>
  <si>
    <t>001082017220</t>
  </si>
  <si>
    <t>Nguyễn Minh Thanh</t>
  </si>
  <si>
    <t>027099006668</t>
  </si>
  <si>
    <t>Trương Thị Thu Hiền</t>
  </si>
  <si>
    <t>040193019582</t>
  </si>
  <si>
    <t>Nguyễn Văn Dũng</t>
  </si>
  <si>
    <t>040091015869</t>
  </si>
  <si>
    <t>Nguyễn Hồng Hinh</t>
  </si>
  <si>
    <t>035066009426</t>
  </si>
  <si>
    <t>Lại Thị Phái</t>
  </si>
  <si>
    <t>035168010549</t>
  </si>
  <si>
    <t>Nguyễn Thị Thùy Linh</t>
  </si>
  <si>
    <t>013206745</t>
  </si>
  <si>
    <t>025186006030</t>
  </si>
  <si>
    <t>Nguyễn Vi Hòa</t>
  </si>
  <si>
    <t>013060135</t>
  </si>
  <si>
    <t>025077002697</t>
  </si>
  <si>
    <t>Đỗ Hồng Quân</t>
  </si>
  <si>
    <t>001203043565</t>
  </si>
  <si>
    <t>Trương Thị Hải</t>
  </si>
  <si>
    <t>008163001378</t>
  </si>
  <si>
    <t>Nguyễn Thị Nga</t>
  </si>
  <si>
    <t>024187009304</t>
  </si>
  <si>
    <t>Nguyễn Trung Tuấn</t>
  </si>
  <si>
    <t>001084006406</t>
  </si>
  <si>
    <t>Nguyễn Thu Hà</t>
  </si>
  <si>
    <t>027304009719</t>
  </si>
  <si>
    <t>Nguyễn Bích Thủy</t>
  </si>
  <si>
    <t>024181000005</t>
  </si>
  <si>
    <t>Nguyễn Hoài An</t>
  </si>
  <si>
    <t>001303016825</t>
  </si>
  <si>
    <t>Lê Thu Phương</t>
  </si>
  <si>
    <t>027300002045</t>
  </si>
  <si>
    <t>Nguyễn Thế Nam</t>
  </si>
  <si>
    <t>001200038298</t>
  </si>
  <si>
    <t>Vương Thị Dy</t>
  </si>
  <si>
    <t>010186003108</t>
  </si>
  <si>
    <t>Đỗ Văn Hạnh</t>
  </si>
  <si>
    <t>037083003283</t>
  </si>
  <si>
    <t>Nguyễn Đức Tuấn</t>
  </si>
  <si>
    <t>027202005832</t>
  </si>
  <si>
    <t>Đỗ Duy Vững</t>
  </si>
  <si>
    <t>027096007359</t>
  </si>
  <si>
    <t>Nguyễn Thị Kim Huệ</t>
  </si>
  <si>
    <t>027196008335</t>
  </si>
  <si>
    <t>Hoàng Quốc Anh</t>
  </si>
  <si>
    <t>024200015332</t>
  </si>
  <si>
    <t>Nguyễn Thị Vững</t>
  </si>
  <si>
    <t>001180031763</t>
  </si>
  <si>
    <t>001186028902</t>
  </si>
  <si>
    <t>Nguyễn Thị Minh Thúy</t>
  </si>
  <si>
    <t>001192002164</t>
  </si>
  <si>
    <t xml:space="preserve">Nguyễn Thị Nụ </t>
  </si>
  <si>
    <t>038182000059</t>
  </si>
  <si>
    <t>Nguyễn Huy Linh</t>
  </si>
  <si>
    <t>001079017842</t>
  </si>
  <si>
    <t>Nguyễn Văn Kiên</t>
  </si>
  <si>
    <t>001082008303</t>
  </si>
  <si>
    <t>034184001814</t>
  </si>
  <si>
    <t>Nguyễn Hữu Quang Huy</t>
  </si>
  <si>
    <t>01204016732</t>
  </si>
  <si>
    <t>Đào Thị Nhiên</t>
  </si>
  <si>
    <t>040170014294</t>
  </si>
  <si>
    <t>Hồ Sỹ Tùng</t>
  </si>
  <si>
    <t>040069014507</t>
  </si>
  <si>
    <t>Nguyễn Thị Thủy Ngân</t>
  </si>
  <si>
    <t>08191011153</t>
  </si>
  <si>
    <t xml:space="preserve">Trần Hồng Hạnh </t>
  </si>
  <si>
    <t>017260582</t>
  </si>
  <si>
    <t>024181000214</t>
  </si>
  <si>
    <t>Nguyễn Đình Chung</t>
  </si>
  <si>
    <t>001076018017</t>
  </si>
  <si>
    <t>Vũ Thị Thanh Hương</t>
  </si>
  <si>
    <t>035191012567</t>
  </si>
  <si>
    <t>Ngô Mạnh Hùng</t>
  </si>
  <si>
    <t>038088012972</t>
  </si>
  <si>
    <t xml:space="preserve">Nguyễn Mai Ngân </t>
  </si>
  <si>
    <t>001305032552</t>
  </si>
  <si>
    <t>Đỗ Minh Thúy</t>
  </si>
  <si>
    <t>082264948</t>
  </si>
  <si>
    <t>020194000178</t>
  </si>
  <si>
    <t>Nguyễn Văn Huy</t>
  </si>
  <si>
    <t>027098010964</t>
  </si>
  <si>
    <t xml:space="preserve">Lê Thị Kim Oanh </t>
  </si>
  <si>
    <t>010542762</t>
  </si>
  <si>
    <t>035162000084</t>
  </si>
  <si>
    <t xml:space="preserve">Vũ Quốc Huy </t>
  </si>
  <si>
    <t>035094002747</t>
  </si>
  <si>
    <t>Nguyễn Thị Hạnh Duyên</t>
  </si>
  <si>
    <t>035196007789</t>
  </si>
  <si>
    <t>Khổng Ngọc Giáp</t>
  </si>
  <si>
    <t>070084000010</t>
  </si>
  <si>
    <t>Phùng Thị Bình</t>
  </si>
  <si>
    <t>001187020020</t>
  </si>
  <si>
    <t xml:space="preserve">Trần Thị Thùy Dung </t>
  </si>
  <si>
    <t>033302001902</t>
  </si>
  <si>
    <t xml:space="preserve">Nguyễn Thị Xuân </t>
  </si>
  <si>
    <t>070772136</t>
  </si>
  <si>
    <t>008173001726</t>
  </si>
  <si>
    <t>Lý Văn Sang</t>
  </si>
  <si>
    <t>070475147</t>
  </si>
  <si>
    <t>008072001567</t>
  </si>
  <si>
    <t xml:space="preserve">Nguyễn Văn Anh </t>
  </si>
  <si>
    <t>034082007420</t>
  </si>
  <si>
    <t>Dương Thị Thu Trinh</t>
  </si>
  <si>
    <t>001181017627</t>
  </si>
  <si>
    <t xml:space="preserve">Chu Đức Tuyên </t>
  </si>
  <si>
    <t>030075013459</t>
  </si>
  <si>
    <t>Bùi Thị Huế</t>
  </si>
  <si>
    <t>030176018973</t>
  </si>
  <si>
    <t>Ngô Thị Giang</t>
  </si>
  <si>
    <t>024181015092</t>
  </si>
  <si>
    <t>Đào Văn Khánh</t>
  </si>
  <si>
    <t>024079006087</t>
  </si>
  <si>
    <t>027097021943</t>
  </si>
  <si>
    <t>Phạm Trí Bảo</t>
  </si>
  <si>
    <t>024066001271</t>
  </si>
  <si>
    <t>Nguyễn Thị Tuyến</t>
  </si>
  <si>
    <t>024168001355</t>
  </si>
  <si>
    <t>Hoàng Thị Y Linh</t>
  </si>
  <si>
    <t>038198023544</t>
  </si>
  <si>
    <t>Đặng Văn Lực</t>
  </si>
  <si>
    <t>038091005255</t>
  </si>
  <si>
    <t>Trần Thu Huyền</t>
  </si>
  <si>
    <t>001196026428</t>
  </si>
  <si>
    <t>Hồ Thị Hiền</t>
  </si>
  <si>
    <t>040301009432</t>
  </si>
  <si>
    <t>Đoàn Thị Muôn</t>
  </si>
  <si>
    <t>060608867</t>
  </si>
  <si>
    <t>001172037309</t>
  </si>
  <si>
    <t>Bùi Doanh Tuyên</t>
  </si>
  <si>
    <t>060428927</t>
  </si>
  <si>
    <t>001067034093</t>
  </si>
  <si>
    <t>Lê Đình Biên</t>
  </si>
  <si>
    <t>027089001636</t>
  </si>
  <si>
    <t>Nguyễn Thị Nhung</t>
  </si>
  <si>
    <t>027189001502</t>
  </si>
  <si>
    <t xml:space="preserve">Trịnh Xuân Sơn </t>
  </si>
  <si>
    <t>017479643</t>
  </si>
  <si>
    <t>01708100275</t>
  </si>
  <si>
    <t xml:space="preserve">Trần Thị Toàn Nghĩa  </t>
  </si>
  <si>
    <t>01518400231</t>
  </si>
  <si>
    <t xml:space="preserve">Phạm Thùy Linh </t>
  </si>
  <si>
    <t>034179005823</t>
  </si>
  <si>
    <t xml:space="preserve">Âu Văn Tuấn </t>
  </si>
  <si>
    <t>024083000560</t>
  </si>
  <si>
    <t>Khiếu Thị Khánh Ly</t>
  </si>
  <si>
    <t>034303000380</t>
  </si>
  <si>
    <t xml:space="preserve">Đặng Phương Nam </t>
  </si>
  <si>
    <t>034203000919</t>
  </si>
  <si>
    <t>Nguyễn Gia Trọng</t>
  </si>
  <si>
    <t>036083017138</t>
  </si>
  <si>
    <t>Phạm Thu Hương</t>
  </si>
  <si>
    <t>036187015503</t>
  </si>
  <si>
    <t>Trần Thị Son</t>
  </si>
  <si>
    <t>036190011804</t>
  </si>
  <si>
    <t>Hoàng Kim Toàn</t>
  </si>
  <si>
    <t>027085001160</t>
  </si>
  <si>
    <t>Hoàng Minh Hải</t>
  </si>
  <si>
    <t>036086027491</t>
  </si>
  <si>
    <t>036187024965</t>
  </si>
  <si>
    <t>Họ và tên</t>
  </si>
  <si>
    <t>DANH SÁCH KHÁCH HÀNG ĐÃ KÝ HỢP ĐỒNG MUA, THUÊ CĂN HỘ TẠI DỰ ÁN
Dự án: Khu nhà ở công nhân và thương mại, dịch vụ khu công nghiệp tại xã Đông Tiến và xã Yên Trung, huyện Yên Phong, tỉnh Bắc Ninh (NOXH Grand Home)</t>
  </si>
</sst>
</file>

<file path=xl/styles.xml><?xml version="1.0" encoding="utf-8"?>
<styleSheet xmlns="http://schemas.openxmlformats.org/spreadsheetml/2006/main">
  <fonts count="17">
    <font>
      <sz val="11"/>
      <color theme="1"/>
      <name val="Arial"/>
      <family val="2"/>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theme="1"/>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b/>
      <sz val="14"/>
      <color theme="1"/>
      <name val="Times New Roman"/>
      <family val="1"/>
      <scheme val="major"/>
    </font>
    <font>
      <b/>
      <sz val="11"/>
      <color rgb="FF000000"/>
      <name val="Times New Roman"/>
      <family val="1"/>
      <scheme val="major"/>
    </font>
    <font>
      <sz val="11"/>
      <color theme="1"/>
      <name val="Times New Roman"/>
      <family val="1"/>
      <scheme val="major"/>
    </font>
    <font>
      <b/>
      <sz val="11"/>
      <color theme="1"/>
      <name val="Times New Roman"/>
      <family val="1"/>
      <scheme val="major"/>
    </font>
    <font>
      <sz val="11"/>
      <color rgb="FF000000"/>
      <name val="Times New Roman"/>
      <family val="1"/>
      <scheme val="major"/>
    </font>
    <font>
      <sz val="10"/>
      <color rgb="FF000000"/>
      <name val="Times New Roman"/>
      <family val="1"/>
      <scheme val="major"/>
    </font>
    <font>
      <sz val="11"/>
      <name val="Times New Roman"/>
      <family val="1"/>
      <scheme val="maj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3">
    <xf numFmtId="0" fontId="0" fillId="0" borderId="0" xfId="0"/>
    <xf numFmtId="0" fontId="3" fillId="0" borderId="0" xfId="0" applyFont="1"/>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1" xfId="0" applyFont="1" applyBorder="1"/>
    <xf numFmtId="0" fontId="7" fillId="0" borderId="1" xfId="0" applyFont="1" applyBorder="1"/>
    <xf numFmtId="0" fontId="3" fillId="0" borderId="1" xfId="0" applyFont="1" applyBorder="1"/>
    <xf numFmtId="0" fontId="1" fillId="0" borderId="1" xfId="0" applyFont="1" applyBorder="1"/>
    <xf numFmtId="0" fontId="8" fillId="0" borderId="0" xfId="0" applyFont="1"/>
    <xf numFmtId="0" fontId="9" fillId="0" borderId="0" xfId="0" applyFont="1"/>
    <xf numFmtId="0" fontId="13"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0" fillId="0" borderId="0" xfId="0" applyFont="1" applyFill="1" applyAlignment="1">
      <alignment horizontal="center" vertical="center" wrapText="1"/>
    </xf>
    <xf numFmtId="0" fontId="7"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1" fillId="0" borderId="3" xfId="0" applyFont="1" applyFill="1" applyBorder="1" applyAlignment="1">
      <alignment vertical="center" wrapText="1"/>
    </xf>
    <xf numFmtId="0" fontId="12"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1" fontId="7" fillId="0" borderId="1" xfId="0" quotePrefix="1" applyNumberFormat="1" applyFont="1" applyFill="1" applyBorder="1" applyAlignment="1">
      <alignment horizontal="center" vertical="center" wrapText="1"/>
    </xf>
    <xf numFmtId="49" fontId="7" fillId="0" borderId="1" xfId="0" quotePrefix="1"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49" fontId="15" fillId="0" borderId="1" xfId="0" quotePrefix="1" applyNumberFormat="1" applyFont="1" applyFill="1" applyBorder="1" applyAlignment="1">
      <alignment horizontal="center" vertical="center" wrapText="1"/>
    </xf>
    <xf numFmtId="1" fontId="7" fillId="0" borderId="0" xfId="0" applyNumberFormat="1" applyFont="1" applyFill="1" applyAlignment="1">
      <alignment horizontal="center" vertical="center" wrapText="1"/>
    </xf>
    <xf numFmtId="49" fontId="7" fillId="0" borderId="0" xfId="0" applyNumberFormat="1" applyFont="1" applyFill="1" applyAlignment="1">
      <alignment horizontal="center" vertical="center" wrapText="1"/>
    </xf>
    <xf numFmtId="1" fontId="15" fillId="0" borderId="1" xfId="0" quotePrefix="1" applyNumberFormat="1" applyFont="1" applyFill="1" applyBorder="1" applyAlignment="1">
      <alignment horizontal="center" vertical="center" wrapText="1"/>
    </xf>
    <xf numFmtId="1" fontId="16" fillId="0" borderId="1" xfId="0" quotePrefix="1"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6" xfId="0" applyFont="1" applyFill="1" applyBorder="1" applyAlignment="1">
      <alignment vertical="center" wrapText="1"/>
    </xf>
    <xf numFmtId="0" fontId="11" fillId="0" borderId="7" xfId="0" applyFont="1" applyFill="1" applyBorder="1" applyAlignment="1">
      <alignment vertical="center" wrapText="1"/>
    </xf>
    <xf numFmtId="0" fontId="11" fillId="0" borderId="8" xfId="0" applyFont="1" applyFill="1" applyBorder="1" applyAlignment="1">
      <alignment vertical="center" wrapText="1"/>
    </xf>
    <xf numFmtId="0" fontId="11" fillId="0"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7851;u%20s&#7889;%2006%20(&#273;&#237;nh%20k&#232;m%20Bi&#7875;u%20m&#7851;u%2005%20c&#7911;a%20SXD)@GrandHom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Địa chỉ"/>
      <sheetName val="Danh mục"/>
    </sheetNames>
    <sheetDataSet>
      <sheetData sheetId="0" refreshError="1">
        <row r="6">
          <cell r="B6" t="str">
            <v>Nguyễn Thế Huy</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pageSetUpPr fitToPage="1"/>
  </sheetPr>
  <dimension ref="A1:G240"/>
  <sheetViews>
    <sheetView tabSelected="1" topLeftCell="A4" zoomScale="55" zoomScaleNormal="55" workbookViewId="0">
      <pane ySplit="2" topLeftCell="A6" activePane="bottomLeft" state="frozen"/>
      <selection activeCell="A4" sqref="A4"/>
      <selection pane="bottomLeft" activeCell="L23" sqref="L23"/>
    </sheetView>
  </sheetViews>
  <sheetFormatPr defaultColWidth="9.09765625" defaultRowHeight="13.2"/>
  <cols>
    <col min="1" max="1" width="5.59765625" style="18" customWidth="1"/>
    <col min="2" max="2" width="27.59765625" style="18" customWidth="1"/>
    <col min="3" max="3" width="18.5" style="42" customWidth="1"/>
    <col min="4" max="4" width="17.5" style="41" customWidth="1"/>
    <col min="5" max="5" width="22.796875" style="18" customWidth="1"/>
    <col min="6" max="6" width="20.796875" style="18" customWidth="1"/>
    <col min="7" max="7" width="23.5" style="18" customWidth="1"/>
    <col min="8" max="16384" width="9.09765625" style="18"/>
  </cols>
  <sheetData>
    <row r="1" spans="1:7" ht="21.75" customHeight="1">
      <c r="A1" s="17" t="s">
        <v>179</v>
      </c>
      <c r="B1" s="17"/>
      <c r="C1" s="17"/>
      <c r="D1" s="17"/>
      <c r="E1" s="17"/>
      <c r="F1" s="17"/>
      <c r="G1" s="17"/>
    </row>
    <row r="2" spans="1:7" ht="24.75" customHeight="1">
      <c r="A2" s="19" t="s">
        <v>180</v>
      </c>
      <c r="B2" s="19"/>
      <c r="C2" s="19"/>
      <c r="D2" s="19"/>
      <c r="E2" s="19"/>
      <c r="F2" s="19"/>
      <c r="G2" s="19"/>
    </row>
    <row r="3" spans="1:7" s="21" customFormat="1" ht="28.5" customHeight="1">
      <c r="A3" s="20" t="s">
        <v>165</v>
      </c>
      <c r="B3" s="20" t="s">
        <v>5</v>
      </c>
      <c r="C3" s="49" t="s">
        <v>2</v>
      </c>
      <c r="D3" s="50"/>
      <c r="E3" s="50"/>
      <c r="F3" s="51"/>
      <c r="G3" s="51"/>
    </row>
    <row r="4" spans="1:7" s="21" customFormat="1" ht="72" customHeight="1">
      <c r="A4" s="52" t="s">
        <v>693</v>
      </c>
      <c r="B4" s="52"/>
      <c r="C4" s="52"/>
      <c r="D4" s="52"/>
      <c r="E4" s="52"/>
      <c r="F4" s="52"/>
      <c r="G4" s="52"/>
    </row>
    <row r="5" spans="1:7" s="21" customFormat="1" ht="19.95" customHeight="1">
      <c r="A5" s="13" t="s">
        <v>165</v>
      </c>
      <c r="B5" s="13" t="s">
        <v>692</v>
      </c>
      <c r="C5" s="13" t="s">
        <v>6</v>
      </c>
      <c r="D5" s="13" t="s">
        <v>7</v>
      </c>
      <c r="E5" s="13" t="s">
        <v>17</v>
      </c>
      <c r="F5" s="13" t="s">
        <v>16</v>
      </c>
      <c r="G5" s="12" t="s">
        <v>1</v>
      </c>
    </row>
    <row r="6" spans="1:7" s="21" customFormat="1" ht="19.95" customHeight="1">
      <c r="A6" s="22">
        <f>MAX($A$5:A5)+1</f>
        <v>1</v>
      </c>
      <c r="B6" s="22" t="str">
        <f>+[1]Sheet1!$B$6</f>
        <v>Nguyễn Thế Huy</v>
      </c>
      <c r="C6" s="23">
        <v>125908806</v>
      </c>
      <c r="D6" s="24" t="s">
        <v>181</v>
      </c>
      <c r="E6" s="22" t="s">
        <v>159</v>
      </c>
      <c r="F6" s="22" t="s">
        <v>83</v>
      </c>
      <c r="G6" s="22" t="s">
        <v>163</v>
      </c>
    </row>
    <row r="7" spans="1:7" s="21" customFormat="1" ht="19.95" customHeight="1">
      <c r="A7" s="22">
        <f>MAX($A$5:A6)+1</f>
        <v>2</v>
      </c>
      <c r="B7" s="22" t="s">
        <v>182</v>
      </c>
      <c r="C7" s="23" t="s">
        <v>192</v>
      </c>
      <c r="D7" s="24" t="s">
        <v>187</v>
      </c>
      <c r="E7" s="22" t="s">
        <v>157</v>
      </c>
      <c r="F7" s="22" t="s">
        <v>55</v>
      </c>
      <c r="G7" s="22" t="s">
        <v>163</v>
      </c>
    </row>
    <row r="8" spans="1:7" s="21" customFormat="1" ht="19.95" customHeight="1">
      <c r="A8" s="22">
        <f>MAX($A$5:A7)+1</f>
        <v>3</v>
      </c>
      <c r="B8" s="22" t="s">
        <v>183</v>
      </c>
      <c r="C8" s="25" t="s">
        <v>193</v>
      </c>
      <c r="D8" s="24" t="s">
        <v>188</v>
      </c>
      <c r="E8" s="22" t="s">
        <v>157</v>
      </c>
      <c r="F8" s="22" t="s">
        <v>48</v>
      </c>
      <c r="G8" s="22" t="s">
        <v>163</v>
      </c>
    </row>
    <row r="9" spans="1:7" s="21" customFormat="1" ht="19.95" customHeight="1">
      <c r="A9" s="22">
        <f>MAX($A$5:A8)+1</f>
        <v>4</v>
      </c>
      <c r="B9" s="22" t="s">
        <v>184</v>
      </c>
      <c r="C9" s="23" t="s">
        <v>194</v>
      </c>
      <c r="D9" s="24" t="s">
        <v>189</v>
      </c>
      <c r="E9" s="22" t="s">
        <v>158</v>
      </c>
      <c r="F9" s="22" t="s">
        <v>71</v>
      </c>
      <c r="G9" s="22" t="s">
        <v>163</v>
      </c>
    </row>
    <row r="10" spans="1:7" s="21" customFormat="1" ht="19.95" customHeight="1">
      <c r="A10" s="22">
        <f>MAX($A$5:A9)+1</f>
        <v>5</v>
      </c>
      <c r="B10" s="22" t="s">
        <v>185</v>
      </c>
      <c r="C10" s="25" t="s">
        <v>195</v>
      </c>
      <c r="D10" s="24" t="s">
        <v>190</v>
      </c>
      <c r="E10" s="22" t="s">
        <v>159</v>
      </c>
      <c r="F10" s="22" t="s">
        <v>89</v>
      </c>
      <c r="G10" s="22" t="s">
        <v>163</v>
      </c>
    </row>
    <row r="11" spans="1:7" s="21" customFormat="1" ht="19.95" customHeight="1">
      <c r="A11" s="22">
        <f>MAX($A$5:A10)+1</f>
        <v>6</v>
      </c>
      <c r="B11" s="22" t="s">
        <v>186</v>
      </c>
      <c r="C11" s="23" t="s">
        <v>196</v>
      </c>
      <c r="D11" s="24" t="s">
        <v>191</v>
      </c>
      <c r="E11" s="22" t="s">
        <v>159</v>
      </c>
      <c r="F11" s="22" t="s">
        <v>89</v>
      </c>
      <c r="G11" s="22" t="s">
        <v>163</v>
      </c>
    </row>
    <row r="12" spans="1:7" ht="19.95" customHeight="1">
      <c r="A12" s="26">
        <f>MAX($A$5:A11)+1</f>
        <v>7</v>
      </c>
      <c r="B12" s="29" t="s">
        <v>197</v>
      </c>
      <c r="C12" s="27"/>
      <c r="D12" s="28" t="s">
        <v>198</v>
      </c>
      <c r="E12" s="29" t="s">
        <v>155</v>
      </c>
      <c r="F12" s="29" t="s">
        <v>39</v>
      </c>
      <c r="G12" s="29" t="s">
        <v>163</v>
      </c>
    </row>
    <row r="13" spans="1:7" ht="19.95" customHeight="1">
      <c r="A13" s="30">
        <f>MAX($A$5:A12)+1</f>
        <v>8</v>
      </c>
      <c r="B13" s="29" t="s">
        <v>199</v>
      </c>
      <c r="C13" s="27" t="s">
        <v>200</v>
      </c>
      <c r="D13" s="28" t="s">
        <v>201</v>
      </c>
      <c r="E13" s="29" t="s">
        <v>157</v>
      </c>
      <c r="F13" s="29" t="s">
        <v>51</v>
      </c>
      <c r="G13" s="29" t="s">
        <v>163</v>
      </c>
    </row>
    <row r="14" spans="1:7" ht="19.95" customHeight="1">
      <c r="A14" s="32"/>
      <c r="B14" s="29" t="s">
        <v>202</v>
      </c>
      <c r="C14" s="27" t="s">
        <v>203</v>
      </c>
      <c r="D14" s="28" t="s">
        <v>204</v>
      </c>
      <c r="E14" s="29" t="s">
        <v>157</v>
      </c>
      <c r="F14" s="29" t="s">
        <v>51</v>
      </c>
      <c r="G14" s="29" t="s">
        <v>175</v>
      </c>
    </row>
    <row r="15" spans="1:7" ht="19.95" customHeight="1">
      <c r="A15" s="32"/>
      <c r="B15" s="29" t="s">
        <v>205</v>
      </c>
      <c r="C15" s="27"/>
      <c r="D15" s="28"/>
      <c r="E15" s="29" t="s">
        <v>157</v>
      </c>
      <c r="F15" s="29" t="s">
        <v>51</v>
      </c>
      <c r="G15" s="29" t="s">
        <v>3</v>
      </c>
    </row>
    <row r="16" spans="1:7" ht="19.95" customHeight="1">
      <c r="A16" s="34"/>
      <c r="B16" s="29" t="s">
        <v>206</v>
      </c>
      <c r="C16" s="27"/>
      <c r="D16" s="28"/>
      <c r="E16" s="29" t="s">
        <v>157</v>
      </c>
      <c r="F16" s="29" t="s">
        <v>51</v>
      </c>
      <c r="G16" s="29" t="s">
        <v>3</v>
      </c>
    </row>
    <row r="17" spans="1:7" ht="19.95" customHeight="1">
      <c r="A17" s="26">
        <f>MAX($A$5:A16)+1</f>
        <v>9</v>
      </c>
      <c r="B17" s="29" t="s">
        <v>207</v>
      </c>
      <c r="C17" s="27" t="s">
        <v>208</v>
      </c>
      <c r="D17" s="28" t="s">
        <v>209</v>
      </c>
      <c r="E17" s="29" t="s">
        <v>161</v>
      </c>
      <c r="F17" s="29" t="s">
        <v>133</v>
      </c>
      <c r="G17" s="29" t="s">
        <v>163</v>
      </c>
    </row>
    <row r="18" spans="1:7" ht="19.95" customHeight="1">
      <c r="A18" s="30">
        <f>MAX($A$5:A17)+1</f>
        <v>10</v>
      </c>
      <c r="B18" s="29" t="s">
        <v>210</v>
      </c>
      <c r="C18" s="27" t="s">
        <v>211</v>
      </c>
      <c r="D18" s="28" t="s">
        <v>212</v>
      </c>
      <c r="E18" s="31" t="s">
        <v>157</v>
      </c>
      <c r="F18" s="31" t="s">
        <v>52</v>
      </c>
      <c r="G18" s="29" t="s">
        <v>163</v>
      </c>
    </row>
    <row r="19" spans="1:7" ht="19.95" customHeight="1">
      <c r="A19" s="32"/>
      <c r="B19" s="29" t="s">
        <v>213</v>
      </c>
      <c r="C19" s="27" t="s">
        <v>214</v>
      </c>
      <c r="D19" s="28" t="s">
        <v>215</v>
      </c>
      <c r="E19" s="33"/>
      <c r="F19" s="33"/>
      <c r="G19" s="29" t="s">
        <v>175</v>
      </c>
    </row>
    <row r="20" spans="1:7" ht="19.95" customHeight="1">
      <c r="A20" s="32"/>
      <c r="B20" s="29" t="s">
        <v>216</v>
      </c>
      <c r="C20" s="27"/>
      <c r="D20" s="28"/>
      <c r="E20" s="33"/>
      <c r="F20" s="33"/>
      <c r="G20" s="29" t="s">
        <v>3</v>
      </c>
    </row>
    <row r="21" spans="1:7" ht="19.95" customHeight="1">
      <c r="A21" s="32"/>
      <c r="B21" s="29" t="s">
        <v>217</v>
      </c>
      <c r="C21" s="27"/>
      <c r="D21" s="28"/>
      <c r="E21" s="33"/>
      <c r="F21" s="33"/>
      <c r="G21" s="29" t="s">
        <v>3</v>
      </c>
    </row>
    <row r="22" spans="1:7" ht="19.95" customHeight="1">
      <c r="A22" s="34"/>
      <c r="B22" s="29" t="s">
        <v>218</v>
      </c>
      <c r="C22" s="27"/>
      <c r="D22" s="28"/>
      <c r="E22" s="35"/>
      <c r="F22" s="35"/>
      <c r="G22" s="29" t="s">
        <v>3</v>
      </c>
    </row>
    <row r="23" spans="1:7" ht="19.95" customHeight="1">
      <c r="A23" s="26">
        <f>MAX($A$5:A22)+1</f>
        <v>11</v>
      </c>
      <c r="B23" s="29" t="s">
        <v>219</v>
      </c>
      <c r="C23" s="27" t="s">
        <v>220</v>
      </c>
      <c r="D23" s="28" t="s">
        <v>221</v>
      </c>
      <c r="E23" s="29" t="s">
        <v>162</v>
      </c>
      <c r="F23" s="29" t="s">
        <v>144</v>
      </c>
      <c r="G23" s="29" t="s">
        <v>163</v>
      </c>
    </row>
    <row r="24" spans="1:7" ht="19.95" customHeight="1">
      <c r="A24" s="26">
        <f>MAX($A$5:A23)+1</f>
        <v>12</v>
      </c>
      <c r="B24" s="29" t="s">
        <v>222</v>
      </c>
      <c r="C24" s="27" t="s">
        <v>223</v>
      </c>
      <c r="D24" s="28" t="s">
        <v>224</v>
      </c>
      <c r="E24" s="29" t="s">
        <v>155</v>
      </c>
      <c r="F24" s="29" t="s">
        <v>39</v>
      </c>
      <c r="G24" s="29" t="s">
        <v>163</v>
      </c>
    </row>
    <row r="25" spans="1:7" ht="19.95" customHeight="1">
      <c r="A25" s="26">
        <f>MAX($A$5:A24)+1</f>
        <v>13</v>
      </c>
      <c r="B25" s="29" t="s">
        <v>225</v>
      </c>
      <c r="C25" s="27" t="s">
        <v>226</v>
      </c>
      <c r="D25" s="28" t="s">
        <v>227</v>
      </c>
      <c r="E25" s="29" t="s">
        <v>155</v>
      </c>
      <c r="F25" s="29" t="s">
        <v>39</v>
      </c>
      <c r="G25" s="29" t="s">
        <v>163</v>
      </c>
    </row>
    <row r="26" spans="1:7" ht="19.95" customHeight="1">
      <c r="A26" s="26">
        <f>MAX($A$5:A25)+1</f>
        <v>14</v>
      </c>
      <c r="B26" s="29" t="s">
        <v>228</v>
      </c>
      <c r="C26" s="27"/>
      <c r="D26" s="28" t="s">
        <v>229</v>
      </c>
      <c r="E26" s="29" t="s">
        <v>157</v>
      </c>
      <c r="F26" s="29" t="s">
        <v>51</v>
      </c>
      <c r="G26" s="29" t="s">
        <v>163</v>
      </c>
    </row>
    <row r="27" spans="1:7" ht="19.95" customHeight="1">
      <c r="A27" s="30">
        <f>MAX($A$5:A26)+1</f>
        <v>15</v>
      </c>
      <c r="B27" s="29" t="s">
        <v>230</v>
      </c>
      <c r="C27" s="27" t="s">
        <v>231</v>
      </c>
      <c r="D27" s="28" t="s">
        <v>232</v>
      </c>
      <c r="E27" s="31" t="s">
        <v>157</v>
      </c>
      <c r="F27" s="31" t="s">
        <v>49</v>
      </c>
      <c r="G27" s="29" t="s">
        <v>163</v>
      </c>
    </row>
    <row r="28" spans="1:7" ht="19.95" customHeight="1">
      <c r="A28" s="34"/>
      <c r="B28" s="29" t="s">
        <v>233</v>
      </c>
      <c r="C28" s="27" t="s">
        <v>234</v>
      </c>
      <c r="D28" s="28" t="s">
        <v>235</v>
      </c>
      <c r="E28" s="35"/>
      <c r="F28" s="35"/>
      <c r="G28" s="29" t="s">
        <v>177</v>
      </c>
    </row>
    <row r="29" spans="1:7" ht="19.95" customHeight="1">
      <c r="A29" s="26">
        <f>MAX($A$5:A28)+1</f>
        <v>16</v>
      </c>
      <c r="B29" s="29" t="s">
        <v>236</v>
      </c>
      <c r="C29" s="27" t="s">
        <v>237</v>
      </c>
      <c r="D29" s="28" t="s">
        <v>238</v>
      </c>
      <c r="E29" s="29" t="s">
        <v>158</v>
      </c>
      <c r="F29" s="29" t="s">
        <v>81</v>
      </c>
      <c r="G29" s="29" t="s">
        <v>163</v>
      </c>
    </row>
    <row r="30" spans="1:7" ht="19.95" customHeight="1">
      <c r="A30" s="30">
        <f>MAX($A$5:A29)+1</f>
        <v>17</v>
      </c>
      <c r="B30" s="29" t="s">
        <v>239</v>
      </c>
      <c r="C30" s="27" t="s">
        <v>240</v>
      </c>
      <c r="D30" s="28" t="s">
        <v>241</v>
      </c>
      <c r="E30" s="31" t="s">
        <v>155</v>
      </c>
      <c r="F30" s="31" t="s">
        <v>45</v>
      </c>
      <c r="G30" s="29" t="s">
        <v>163</v>
      </c>
    </row>
    <row r="31" spans="1:7" ht="19.95" customHeight="1">
      <c r="A31" s="34"/>
      <c r="B31" s="29" t="s">
        <v>242</v>
      </c>
      <c r="C31" s="27"/>
      <c r="D31" s="28"/>
      <c r="E31" s="35"/>
      <c r="F31" s="35"/>
      <c r="G31" s="29" t="s">
        <v>3</v>
      </c>
    </row>
    <row r="32" spans="1:7" ht="19.95" customHeight="1">
      <c r="A32" s="26">
        <f>MAX($A$5:A31)+1</f>
        <v>18</v>
      </c>
      <c r="B32" s="29" t="s">
        <v>243</v>
      </c>
      <c r="C32" s="27" t="s">
        <v>244</v>
      </c>
      <c r="D32" s="28">
        <v>1192048219</v>
      </c>
      <c r="E32" s="29" t="s">
        <v>155</v>
      </c>
      <c r="F32" s="29" t="s">
        <v>39</v>
      </c>
      <c r="G32" s="29" t="s">
        <v>163</v>
      </c>
    </row>
    <row r="33" spans="1:7" ht="19.95" customHeight="1">
      <c r="A33" s="26">
        <f>MAX($A$5:A32)+1</f>
        <v>19</v>
      </c>
      <c r="B33" s="29" t="s">
        <v>245</v>
      </c>
      <c r="C33" s="27" t="s">
        <v>246</v>
      </c>
      <c r="D33" s="28" t="s">
        <v>247</v>
      </c>
      <c r="E33" s="29" t="s">
        <v>160</v>
      </c>
      <c r="F33" s="29" t="s">
        <v>114</v>
      </c>
      <c r="G33" s="29" t="s">
        <v>163</v>
      </c>
    </row>
    <row r="34" spans="1:7" ht="19.95" customHeight="1">
      <c r="A34" s="26">
        <f>MAX($A$5:A33)+1</f>
        <v>20</v>
      </c>
      <c r="B34" s="29" t="s">
        <v>248</v>
      </c>
      <c r="C34" s="37" t="s">
        <v>249</v>
      </c>
      <c r="D34" s="28" t="s">
        <v>250</v>
      </c>
      <c r="E34" s="29" t="s">
        <v>155</v>
      </c>
      <c r="F34" s="29" t="s">
        <v>38</v>
      </c>
      <c r="G34" s="29" t="s">
        <v>163</v>
      </c>
    </row>
    <row r="35" spans="1:7" ht="19.95" customHeight="1">
      <c r="A35" s="26">
        <f>MAX($A$5:A34)+1</f>
        <v>21</v>
      </c>
      <c r="B35" s="29" t="s">
        <v>251</v>
      </c>
      <c r="C35" s="27" t="s">
        <v>252</v>
      </c>
      <c r="D35" s="28" t="s">
        <v>253</v>
      </c>
      <c r="E35" s="29" t="s">
        <v>157</v>
      </c>
      <c r="F35" s="29" t="s">
        <v>51</v>
      </c>
      <c r="G35" s="29" t="s">
        <v>163</v>
      </c>
    </row>
    <row r="36" spans="1:7" ht="19.95" customHeight="1">
      <c r="A36" s="26">
        <f>MAX($A$5:A35)+1</f>
        <v>22</v>
      </c>
      <c r="B36" s="29" t="s">
        <v>185</v>
      </c>
      <c r="C36" s="37" t="s">
        <v>254</v>
      </c>
      <c r="D36" s="36" t="s">
        <v>255</v>
      </c>
      <c r="E36" s="29" t="s">
        <v>155</v>
      </c>
      <c r="F36" s="29" t="s">
        <v>39</v>
      </c>
      <c r="G36" s="29" t="s">
        <v>163</v>
      </c>
    </row>
    <row r="37" spans="1:7" ht="19.95" customHeight="1">
      <c r="A37" s="26">
        <f>MAX($A$5:A36)+1</f>
        <v>23</v>
      </c>
      <c r="B37" s="29" t="s">
        <v>256</v>
      </c>
      <c r="C37" s="27" t="s">
        <v>257</v>
      </c>
      <c r="D37" s="28" t="s">
        <v>258</v>
      </c>
      <c r="E37" s="29" t="s">
        <v>155</v>
      </c>
      <c r="F37" s="29" t="s">
        <v>38</v>
      </c>
      <c r="G37" s="29" t="s">
        <v>163</v>
      </c>
    </row>
    <row r="38" spans="1:7" ht="19.95" customHeight="1">
      <c r="A38" s="26">
        <f>MAX($A$5:A37)+1</f>
        <v>24</v>
      </c>
      <c r="B38" s="29" t="s">
        <v>259</v>
      </c>
      <c r="C38" s="27" t="s">
        <v>260</v>
      </c>
      <c r="D38" s="28" t="s">
        <v>261</v>
      </c>
      <c r="E38" s="29" t="s">
        <v>155</v>
      </c>
      <c r="F38" s="29" t="s">
        <v>39</v>
      </c>
      <c r="G38" s="29" t="s">
        <v>163</v>
      </c>
    </row>
    <row r="39" spans="1:7" ht="19.95" customHeight="1">
      <c r="A39" s="26">
        <f>MAX($A$5:A38)+1</f>
        <v>25</v>
      </c>
      <c r="B39" s="29" t="s">
        <v>262</v>
      </c>
      <c r="C39" s="27" t="s">
        <v>263</v>
      </c>
      <c r="D39" s="28" t="s">
        <v>264</v>
      </c>
      <c r="E39" s="29" t="s">
        <v>157</v>
      </c>
      <c r="F39" s="29" t="s">
        <v>51</v>
      </c>
      <c r="G39" s="29" t="s">
        <v>163</v>
      </c>
    </row>
    <row r="40" spans="1:7" ht="19.95" customHeight="1">
      <c r="A40" s="26">
        <f>MAX($A$5:A39)+1</f>
        <v>26</v>
      </c>
      <c r="B40" s="29" t="s">
        <v>265</v>
      </c>
      <c r="C40" s="27">
        <v>132387267</v>
      </c>
      <c r="D40" s="28" t="s">
        <v>266</v>
      </c>
      <c r="E40" s="29" t="s">
        <v>155</v>
      </c>
      <c r="F40" s="29" t="s">
        <v>39</v>
      </c>
      <c r="G40" s="29" t="s">
        <v>163</v>
      </c>
    </row>
    <row r="41" spans="1:7" ht="19.95" customHeight="1">
      <c r="A41" s="26">
        <f>MAX($A$5:A40)+1</f>
        <v>27</v>
      </c>
      <c r="B41" s="29" t="s">
        <v>267</v>
      </c>
      <c r="C41" s="27">
        <v>125611602</v>
      </c>
      <c r="D41" s="28" t="s">
        <v>268</v>
      </c>
      <c r="E41" s="29" t="s">
        <v>157</v>
      </c>
      <c r="F41" s="29" t="s">
        <v>55</v>
      </c>
      <c r="G41" s="29" t="s">
        <v>163</v>
      </c>
    </row>
    <row r="42" spans="1:7" ht="19.95" customHeight="1">
      <c r="A42" s="26">
        <f>MAX($A$5:A41)+1</f>
        <v>28</v>
      </c>
      <c r="B42" s="29" t="s">
        <v>269</v>
      </c>
      <c r="C42" s="27">
        <v>112502249</v>
      </c>
      <c r="D42" s="28" t="s">
        <v>270</v>
      </c>
      <c r="E42" s="29" t="s">
        <v>155</v>
      </c>
      <c r="F42" s="29" t="s">
        <v>38</v>
      </c>
      <c r="G42" s="29" t="s">
        <v>163</v>
      </c>
    </row>
    <row r="43" spans="1:7" ht="19.95" customHeight="1">
      <c r="A43" s="26">
        <f>MAX($A$5:A42)+1</f>
        <v>29</v>
      </c>
      <c r="B43" s="29" t="s">
        <v>271</v>
      </c>
      <c r="C43" s="27">
        <v>111654414</v>
      </c>
      <c r="D43" s="28" t="s">
        <v>272</v>
      </c>
      <c r="E43" s="29" t="s">
        <v>155</v>
      </c>
      <c r="F43" s="29" t="s">
        <v>38</v>
      </c>
      <c r="G43" s="29" t="s">
        <v>163</v>
      </c>
    </row>
    <row r="44" spans="1:7" ht="19.95" customHeight="1">
      <c r="A44" s="26">
        <f>MAX($A$5:A43)+1</f>
        <v>30</v>
      </c>
      <c r="B44" s="29" t="s">
        <v>273</v>
      </c>
      <c r="C44" s="27">
        <v>151564697</v>
      </c>
      <c r="D44" s="28" t="s">
        <v>274</v>
      </c>
      <c r="E44" s="29" t="s">
        <v>155</v>
      </c>
      <c r="F44" s="29" t="s">
        <v>39</v>
      </c>
      <c r="G44" s="29" t="s">
        <v>163</v>
      </c>
    </row>
    <row r="45" spans="1:7" ht="19.95" customHeight="1">
      <c r="A45" s="26">
        <f>MAX($A$5:A44)+1</f>
        <v>31</v>
      </c>
      <c r="B45" s="29" t="s">
        <v>275</v>
      </c>
      <c r="C45" s="27">
        <v>112134440</v>
      </c>
      <c r="D45" s="28" t="s">
        <v>276</v>
      </c>
      <c r="E45" s="29" t="s">
        <v>155</v>
      </c>
      <c r="F45" s="29" t="s">
        <v>38</v>
      </c>
      <c r="G45" s="29" t="s">
        <v>163</v>
      </c>
    </row>
    <row r="46" spans="1:7" ht="19.95" customHeight="1">
      <c r="A46" s="26">
        <f>MAX($A$5:A45)+1</f>
        <v>32</v>
      </c>
      <c r="B46" s="29" t="s">
        <v>277</v>
      </c>
      <c r="C46" s="27" t="s">
        <v>278</v>
      </c>
      <c r="D46" s="28" t="s">
        <v>279</v>
      </c>
      <c r="E46" s="29" t="s">
        <v>155</v>
      </c>
      <c r="F46" s="29" t="s">
        <v>39</v>
      </c>
      <c r="G46" s="29" t="s">
        <v>163</v>
      </c>
    </row>
    <row r="47" spans="1:7" ht="19.95" customHeight="1">
      <c r="A47" s="30">
        <f>MAX($A$5:A46)+1</f>
        <v>33</v>
      </c>
      <c r="B47" s="29" t="s">
        <v>280</v>
      </c>
      <c r="C47" s="27" t="s">
        <v>281</v>
      </c>
      <c r="D47" s="28">
        <v>27091012188</v>
      </c>
      <c r="E47" s="29" t="s">
        <v>155</v>
      </c>
      <c r="F47" s="29" t="s">
        <v>42</v>
      </c>
      <c r="G47" s="29" t="s">
        <v>163</v>
      </c>
    </row>
    <row r="48" spans="1:7" ht="19.95" customHeight="1">
      <c r="A48" s="34"/>
      <c r="B48" s="29" t="s">
        <v>282</v>
      </c>
      <c r="C48" s="27" t="s">
        <v>283</v>
      </c>
      <c r="D48" s="28">
        <v>1193029714</v>
      </c>
      <c r="E48" s="29" t="s">
        <v>155</v>
      </c>
      <c r="F48" s="29" t="s">
        <v>42</v>
      </c>
      <c r="G48" s="29" t="s">
        <v>175</v>
      </c>
    </row>
    <row r="49" spans="1:7" ht="19.95" customHeight="1">
      <c r="A49" s="29">
        <f>MAX($A$5:A48)+1</f>
        <v>34</v>
      </c>
      <c r="B49" s="14" t="s">
        <v>284</v>
      </c>
      <c r="C49" s="38" t="s">
        <v>285</v>
      </c>
      <c r="D49" s="39" t="s">
        <v>286</v>
      </c>
      <c r="E49" s="29" t="s">
        <v>156</v>
      </c>
      <c r="F49" s="29" t="s">
        <v>103</v>
      </c>
      <c r="G49" s="29" t="s">
        <v>163</v>
      </c>
    </row>
    <row r="50" spans="1:7" ht="19.95" customHeight="1">
      <c r="A50" s="29">
        <f>MAX($A$5:A49)+1</f>
        <v>35</v>
      </c>
      <c r="B50" s="14" t="s">
        <v>287</v>
      </c>
      <c r="C50" s="38" t="s">
        <v>288</v>
      </c>
      <c r="D50" s="39" t="s">
        <v>289</v>
      </c>
      <c r="E50" s="29" t="s">
        <v>155</v>
      </c>
      <c r="F50" s="29" t="s">
        <v>44</v>
      </c>
      <c r="G50" s="29" t="s">
        <v>163</v>
      </c>
    </row>
    <row r="51" spans="1:7" ht="19.95" customHeight="1">
      <c r="A51" s="29">
        <f>MAX($A$5:A50)+1</f>
        <v>36</v>
      </c>
      <c r="B51" s="14" t="s">
        <v>290</v>
      </c>
      <c r="C51" s="38" t="s">
        <v>291</v>
      </c>
      <c r="D51" s="39" t="s">
        <v>292</v>
      </c>
      <c r="E51" s="29" t="s">
        <v>157</v>
      </c>
      <c r="F51" s="29" t="s">
        <v>55</v>
      </c>
      <c r="G51" s="29" t="s">
        <v>163</v>
      </c>
    </row>
    <row r="52" spans="1:7" ht="19.95" customHeight="1">
      <c r="A52" s="29">
        <f>MAX($A$5:A51)+1</f>
        <v>37</v>
      </c>
      <c r="B52" s="14" t="s">
        <v>293</v>
      </c>
      <c r="C52" s="38">
        <v>111751805</v>
      </c>
      <c r="D52" s="39" t="s">
        <v>294</v>
      </c>
      <c r="E52" s="29" t="s">
        <v>155</v>
      </c>
      <c r="F52" s="29" t="s">
        <v>38</v>
      </c>
      <c r="G52" s="29" t="s">
        <v>163</v>
      </c>
    </row>
    <row r="53" spans="1:7" ht="19.95" customHeight="1">
      <c r="A53" s="29">
        <f>MAX($A$5:A52)+1</f>
        <v>38</v>
      </c>
      <c r="B53" s="14" t="s">
        <v>295</v>
      </c>
      <c r="C53" s="38" t="s">
        <v>296</v>
      </c>
      <c r="D53" s="39" t="s">
        <v>297</v>
      </c>
      <c r="E53" s="29" t="s">
        <v>155</v>
      </c>
      <c r="F53" s="29" t="s">
        <v>39</v>
      </c>
      <c r="G53" s="29" t="s">
        <v>163</v>
      </c>
    </row>
    <row r="54" spans="1:7" ht="19.95" customHeight="1">
      <c r="A54" s="29">
        <f>MAX($A$5:A53)+1</f>
        <v>39</v>
      </c>
      <c r="B54" s="14" t="s">
        <v>298</v>
      </c>
      <c r="C54" s="38" t="s">
        <v>299</v>
      </c>
      <c r="D54" s="39" t="s">
        <v>300</v>
      </c>
      <c r="E54" s="29" t="s">
        <v>155</v>
      </c>
      <c r="F54" s="29" t="s">
        <v>39</v>
      </c>
      <c r="G54" s="29" t="s">
        <v>163</v>
      </c>
    </row>
    <row r="55" spans="1:7" ht="19.95" customHeight="1">
      <c r="A55" s="29">
        <f>MAX($A$5:A54)+1</f>
        <v>40</v>
      </c>
      <c r="B55" s="14" t="s">
        <v>301</v>
      </c>
      <c r="C55" s="38" t="s">
        <v>302</v>
      </c>
      <c r="D55" s="39" t="s">
        <v>303</v>
      </c>
      <c r="E55" s="29" t="s">
        <v>155</v>
      </c>
      <c r="F55" s="29" t="s">
        <v>39</v>
      </c>
      <c r="G55" s="29" t="s">
        <v>163</v>
      </c>
    </row>
    <row r="56" spans="1:7" ht="19.95" customHeight="1">
      <c r="A56" s="29">
        <f>MAX($A$5:A55)+1</f>
        <v>41</v>
      </c>
      <c r="B56" s="14" t="s">
        <v>304</v>
      </c>
      <c r="C56" s="38" t="s">
        <v>305</v>
      </c>
      <c r="D56" s="39">
        <v>27189008053</v>
      </c>
      <c r="E56" s="29" t="s">
        <v>162</v>
      </c>
      <c r="F56" s="29" t="s">
        <v>143</v>
      </c>
      <c r="G56" s="29" t="s">
        <v>163</v>
      </c>
    </row>
    <row r="57" spans="1:7" ht="19.95" customHeight="1">
      <c r="A57" s="31">
        <f>MAX($A$5:A56)+1</f>
        <v>42</v>
      </c>
      <c r="B57" s="14" t="s">
        <v>306</v>
      </c>
      <c r="C57" s="38" t="s">
        <v>307</v>
      </c>
      <c r="D57" s="39" t="s">
        <v>308</v>
      </c>
      <c r="E57" s="29" t="s">
        <v>159</v>
      </c>
      <c r="F57" s="29" t="s">
        <v>87</v>
      </c>
      <c r="G57" s="29" t="s">
        <v>163</v>
      </c>
    </row>
    <row r="58" spans="1:7" ht="19.95" customHeight="1">
      <c r="A58" s="35"/>
      <c r="B58" s="14" t="s">
        <v>309</v>
      </c>
      <c r="C58" s="38"/>
      <c r="D58" s="39" t="s">
        <v>310</v>
      </c>
      <c r="E58" s="29" t="s">
        <v>159</v>
      </c>
      <c r="F58" s="29" t="s">
        <v>87</v>
      </c>
      <c r="G58" s="29" t="s">
        <v>3</v>
      </c>
    </row>
    <row r="59" spans="1:7" ht="19.95" customHeight="1">
      <c r="A59" s="26">
        <f>MAX($A$5:A58)+1</f>
        <v>43</v>
      </c>
      <c r="B59" s="29" t="s">
        <v>311</v>
      </c>
      <c r="C59" s="27" t="s">
        <v>312</v>
      </c>
      <c r="D59" s="28" t="s">
        <v>313</v>
      </c>
      <c r="E59" s="29" t="s">
        <v>155</v>
      </c>
      <c r="F59" s="29" t="s">
        <v>38</v>
      </c>
      <c r="G59" s="29" t="s">
        <v>163</v>
      </c>
    </row>
    <row r="60" spans="1:7" ht="19.95" customHeight="1">
      <c r="A60" s="30">
        <f>MAX($A$5:A59)+1</f>
        <v>44</v>
      </c>
      <c r="B60" s="29" t="s">
        <v>314</v>
      </c>
      <c r="C60" s="38" t="s">
        <v>315</v>
      </c>
      <c r="D60" s="40" t="s">
        <v>316</v>
      </c>
      <c r="E60" s="29" t="s">
        <v>159</v>
      </c>
      <c r="F60" s="29" t="s">
        <v>92</v>
      </c>
      <c r="G60" s="29" t="s">
        <v>163</v>
      </c>
    </row>
    <row r="61" spans="1:7" ht="19.95" customHeight="1">
      <c r="A61" s="32"/>
      <c r="B61" s="29" t="s">
        <v>317</v>
      </c>
      <c r="C61" s="38" t="s">
        <v>318</v>
      </c>
      <c r="D61" s="40" t="s">
        <v>319</v>
      </c>
      <c r="E61" s="29" t="s">
        <v>159</v>
      </c>
      <c r="F61" s="29" t="s">
        <v>92</v>
      </c>
      <c r="G61" s="29" t="s">
        <v>175</v>
      </c>
    </row>
    <row r="62" spans="1:7" ht="19.95" customHeight="1">
      <c r="A62" s="34"/>
      <c r="B62" s="29" t="s">
        <v>320</v>
      </c>
      <c r="C62" s="38"/>
      <c r="D62" s="40" t="s">
        <v>321</v>
      </c>
      <c r="E62" s="29" t="s">
        <v>159</v>
      </c>
      <c r="F62" s="29" t="s">
        <v>92</v>
      </c>
      <c r="G62" s="29" t="s">
        <v>3</v>
      </c>
    </row>
    <row r="63" spans="1:7" ht="19.95" customHeight="1">
      <c r="A63" s="26">
        <f>MAX($A$5:A62)+1</f>
        <v>45</v>
      </c>
      <c r="B63" s="29" t="s">
        <v>322</v>
      </c>
      <c r="C63" s="27" t="s">
        <v>323</v>
      </c>
      <c r="D63" s="28" t="s">
        <v>324</v>
      </c>
      <c r="E63" s="29" t="s">
        <v>157</v>
      </c>
      <c r="F63" s="29" t="s">
        <v>52</v>
      </c>
      <c r="G63" s="29" t="s">
        <v>163</v>
      </c>
    </row>
    <row r="64" spans="1:7" ht="19.95" customHeight="1">
      <c r="A64" s="30">
        <f>MAX($A$5:A63)+1</f>
        <v>46</v>
      </c>
      <c r="B64" s="29" t="s">
        <v>325</v>
      </c>
      <c r="C64" s="27" t="s">
        <v>326</v>
      </c>
      <c r="D64" s="28" t="s">
        <v>327</v>
      </c>
      <c r="E64" s="29" t="s">
        <v>157</v>
      </c>
      <c r="F64" s="29" t="s">
        <v>61</v>
      </c>
      <c r="G64" s="29" t="s">
        <v>163</v>
      </c>
    </row>
    <row r="65" spans="1:7" ht="19.95" customHeight="1">
      <c r="A65" s="34"/>
      <c r="B65" s="29" t="s">
        <v>328</v>
      </c>
      <c r="C65" s="27"/>
      <c r="D65" s="28" t="s">
        <v>329</v>
      </c>
      <c r="E65" s="29" t="s">
        <v>157</v>
      </c>
      <c r="F65" s="29" t="s">
        <v>61</v>
      </c>
      <c r="G65" s="29" t="s">
        <v>3</v>
      </c>
    </row>
    <row r="66" spans="1:7" ht="19.95" customHeight="1">
      <c r="A66" s="26">
        <f>MAX($A$5:A65)+1</f>
        <v>47</v>
      </c>
      <c r="B66" s="29" t="s">
        <v>330</v>
      </c>
      <c r="C66" s="27">
        <v>121842691</v>
      </c>
      <c r="D66" s="28" t="s">
        <v>331</v>
      </c>
      <c r="E66" s="29" t="s">
        <v>155</v>
      </c>
      <c r="F66" s="29" t="s">
        <v>38</v>
      </c>
      <c r="G66" s="29" t="s">
        <v>163</v>
      </c>
    </row>
    <row r="67" spans="1:7" ht="19.95" customHeight="1">
      <c r="A67" s="29">
        <f>MAX($A$5:A66)+1</f>
        <v>48</v>
      </c>
      <c r="B67" s="14" t="s">
        <v>332</v>
      </c>
      <c r="C67" s="38"/>
      <c r="D67" s="39" t="s">
        <v>333</v>
      </c>
      <c r="E67" s="29" t="s">
        <v>157</v>
      </c>
      <c r="F67" s="29" t="s">
        <v>55</v>
      </c>
      <c r="G67" s="29" t="s">
        <v>163</v>
      </c>
    </row>
    <row r="68" spans="1:7" ht="19.95" customHeight="1">
      <c r="A68" s="29">
        <f>MAX($A$5:A67)+1</f>
        <v>49</v>
      </c>
      <c r="B68" s="29" t="s">
        <v>334</v>
      </c>
      <c r="C68" s="27"/>
      <c r="D68" s="28" t="s">
        <v>335</v>
      </c>
      <c r="E68" s="29" t="s">
        <v>155</v>
      </c>
      <c r="F68" s="29" t="s">
        <v>38</v>
      </c>
      <c r="G68" s="29" t="s">
        <v>163</v>
      </c>
    </row>
    <row r="69" spans="1:7" ht="19.95" customHeight="1">
      <c r="A69" s="31">
        <f>MAX($A$5:A68)+1</f>
        <v>50</v>
      </c>
      <c r="B69" s="29" t="s">
        <v>336</v>
      </c>
      <c r="C69" s="27">
        <v>145358933</v>
      </c>
      <c r="D69" s="28" t="s">
        <v>337</v>
      </c>
      <c r="E69" s="29" t="s">
        <v>155</v>
      </c>
      <c r="F69" s="29" t="s">
        <v>45</v>
      </c>
      <c r="G69" s="29" t="s">
        <v>163</v>
      </c>
    </row>
    <row r="70" spans="1:7" ht="19.95" customHeight="1">
      <c r="A70" s="35"/>
      <c r="B70" s="29" t="s">
        <v>338</v>
      </c>
      <c r="C70" s="27">
        <v>145358932</v>
      </c>
      <c r="D70" s="28" t="s">
        <v>339</v>
      </c>
      <c r="E70" s="29" t="s">
        <v>155</v>
      </c>
      <c r="F70" s="29" t="s">
        <v>45</v>
      </c>
      <c r="G70" s="29" t="s">
        <v>175</v>
      </c>
    </row>
    <row r="71" spans="1:7" ht="19.95" customHeight="1">
      <c r="A71" s="29">
        <f>MAX($A$5:A70)+1</f>
        <v>51</v>
      </c>
      <c r="B71" s="29" t="s">
        <v>340</v>
      </c>
      <c r="C71" s="27">
        <v>125630370</v>
      </c>
      <c r="D71" s="28" t="s">
        <v>341</v>
      </c>
      <c r="E71" s="29" t="s">
        <v>157</v>
      </c>
      <c r="F71" s="29" t="s">
        <v>48</v>
      </c>
      <c r="G71" s="29" t="s">
        <v>163</v>
      </c>
    </row>
    <row r="72" spans="1:7" ht="19.95" customHeight="1">
      <c r="A72" s="29">
        <f>MAX($A$5:A71)+1</f>
        <v>52</v>
      </c>
      <c r="B72" s="29" t="s">
        <v>342</v>
      </c>
      <c r="C72" s="27">
        <v>164394420</v>
      </c>
      <c r="D72" s="28" t="s">
        <v>343</v>
      </c>
      <c r="E72" s="29" t="s">
        <v>155</v>
      </c>
      <c r="F72" s="29" t="s">
        <v>38</v>
      </c>
      <c r="G72" s="29" t="s">
        <v>163</v>
      </c>
    </row>
    <row r="73" spans="1:7" ht="19.95" customHeight="1">
      <c r="A73" s="31">
        <f>MAX($A$5:A72)+1</f>
        <v>53</v>
      </c>
      <c r="B73" s="29" t="s">
        <v>344</v>
      </c>
      <c r="C73" s="27">
        <v>125230693</v>
      </c>
      <c r="D73" s="28" t="s">
        <v>345</v>
      </c>
      <c r="E73" s="29" t="s">
        <v>157</v>
      </c>
      <c r="F73" s="29" t="s">
        <v>52</v>
      </c>
      <c r="G73" s="29" t="s">
        <v>163</v>
      </c>
    </row>
    <row r="74" spans="1:7" ht="19.95" customHeight="1">
      <c r="A74" s="35"/>
      <c r="B74" s="29" t="s">
        <v>346</v>
      </c>
      <c r="C74" s="27">
        <v>125311355</v>
      </c>
      <c r="D74" s="28" t="s">
        <v>347</v>
      </c>
      <c r="E74" s="29" t="s">
        <v>157</v>
      </c>
      <c r="F74" s="29" t="s">
        <v>52</v>
      </c>
      <c r="G74" s="29" t="s">
        <v>175</v>
      </c>
    </row>
    <row r="75" spans="1:7" ht="19.95" customHeight="1">
      <c r="A75" s="29">
        <f>MAX($A$5:A74)+1</f>
        <v>54</v>
      </c>
      <c r="B75" s="14" t="s">
        <v>348</v>
      </c>
      <c r="C75" s="38"/>
      <c r="D75" s="39" t="s">
        <v>349</v>
      </c>
      <c r="E75" s="29" t="s">
        <v>155</v>
      </c>
      <c r="F75" s="29" t="s">
        <v>39</v>
      </c>
      <c r="G75" s="29" t="s">
        <v>163</v>
      </c>
    </row>
    <row r="76" spans="1:7" ht="19.95" customHeight="1">
      <c r="A76" s="29">
        <f>MAX($A$5:A75)+1</f>
        <v>55</v>
      </c>
      <c r="B76" s="29" t="s">
        <v>350</v>
      </c>
      <c r="C76" s="27">
        <v>125858853</v>
      </c>
      <c r="D76" s="28" t="s">
        <v>351</v>
      </c>
      <c r="E76" s="29" t="s">
        <v>155</v>
      </c>
      <c r="F76" s="29" t="s">
        <v>38</v>
      </c>
      <c r="G76" s="29" t="s">
        <v>163</v>
      </c>
    </row>
    <row r="77" spans="1:7" ht="19.95" customHeight="1">
      <c r="A77" s="29">
        <f>MAX($A$5:A76)+1</f>
        <v>56</v>
      </c>
      <c r="B77" s="29" t="s">
        <v>185</v>
      </c>
      <c r="C77" s="27">
        <v>125143598</v>
      </c>
      <c r="D77" s="28" t="s">
        <v>352</v>
      </c>
      <c r="E77" s="29" t="s">
        <v>155</v>
      </c>
      <c r="F77" s="29" t="s">
        <v>40</v>
      </c>
      <c r="G77" s="29" t="s">
        <v>163</v>
      </c>
    </row>
    <row r="78" spans="1:7" ht="19.95" customHeight="1">
      <c r="A78" s="29">
        <f>MAX($A$5:A77)+1</f>
        <v>57</v>
      </c>
      <c r="B78" s="29" t="s">
        <v>353</v>
      </c>
      <c r="C78" s="27"/>
      <c r="D78" s="28" t="s">
        <v>354</v>
      </c>
      <c r="E78" s="29" t="s">
        <v>155</v>
      </c>
      <c r="F78" s="29" t="s">
        <v>39</v>
      </c>
      <c r="G78" s="29" t="s">
        <v>163</v>
      </c>
    </row>
    <row r="79" spans="1:7" ht="19.95" customHeight="1">
      <c r="A79" s="31">
        <f>MAX($A$5:A78)+1</f>
        <v>58</v>
      </c>
      <c r="B79" s="29" t="s">
        <v>355</v>
      </c>
      <c r="C79" s="27">
        <v>162275377</v>
      </c>
      <c r="D79" s="28" t="s">
        <v>356</v>
      </c>
      <c r="E79" s="29" t="s">
        <v>157</v>
      </c>
      <c r="F79" s="29" t="s">
        <v>55</v>
      </c>
      <c r="G79" s="29" t="s">
        <v>163</v>
      </c>
    </row>
    <row r="80" spans="1:7" ht="19.95" customHeight="1">
      <c r="A80" s="35"/>
      <c r="B80" s="29" t="s">
        <v>357</v>
      </c>
      <c r="C80" s="27">
        <v>111211821</v>
      </c>
      <c r="D80" s="28" t="s">
        <v>358</v>
      </c>
      <c r="E80" s="29" t="s">
        <v>157</v>
      </c>
      <c r="F80" s="29" t="s">
        <v>55</v>
      </c>
      <c r="G80" s="29" t="s">
        <v>175</v>
      </c>
    </row>
    <row r="81" spans="1:7" ht="19.95" customHeight="1">
      <c r="A81" s="29">
        <f>MAX($A$5:A80)+1</f>
        <v>59</v>
      </c>
      <c r="B81" s="29" t="s">
        <v>359</v>
      </c>
      <c r="C81" s="27">
        <v>125056932</v>
      </c>
      <c r="D81" s="28" t="s">
        <v>360</v>
      </c>
      <c r="E81" s="29" t="s">
        <v>155</v>
      </c>
      <c r="F81" s="29" t="s">
        <v>32</v>
      </c>
      <c r="G81" s="29" t="s">
        <v>163</v>
      </c>
    </row>
    <row r="82" spans="1:7" ht="19.95" customHeight="1">
      <c r="A82" s="31">
        <f>MAX($A$5:A81)+1</f>
        <v>60</v>
      </c>
      <c r="B82" s="29" t="s">
        <v>361</v>
      </c>
      <c r="C82" s="27">
        <v>121845824</v>
      </c>
      <c r="D82" s="28" t="s">
        <v>362</v>
      </c>
      <c r="E82" s="29" t="s">
        <v>157</v>
      </c>
      <c r="F82" s="29" t="s">
        <v>51</v>
      </c>
      <c r="G82" s="29" t="s">
        <v>163</v>
      </c>
    </row>
    <row r="83" spans="1:7" ht="19.95" customHeight="1">
      <c r="A83" s="35"/>
      <c r="B83" s="29" t="s">
        <v>363</v>
      </c>
      <c r="C83" s="27">
        <v>125173669</v>
      </c>
      <c r="D83" s="28" t="s">
        <v>364</v>
      </c>
      <c r="E83" s="29" t="s">
        <v>157</v>
      </c>
      <c r="F83" s="29" t="s">
        <v>51</v>
      </c>
      <c r="G83" s="29" t="s">
        <v>175</v>
      </c>
    </row>
    <row r="84" spans="1:7" ht="19.95" customHeight="1">
      <c r="A84" s="29">
        <f>MAX($A$5:A83)+1</f>
        <v>61</v>
      </c>
      <c r="B84" s="29" t="s">
        <v>365</v>
      </c>
      <c r="C84" s="27">
        <v>125793398</v>
      </c>
      <c r="D84" s="28" t="s">
        <v>366</v>
      </c>
      <c r="E84" s="29" t="s">
        <v>156</v>
      </c>
      <c r="F84" s="29" t="s">
        <v>97</v>
      </c>
      <c r="G84" s="29" t="s">
        <v>163</v>
      </c>
    </row>
    <row r="85" spans="1:7" ht="19.95" customHeight="1">
      <c r="A85" s="31">
        <f>MAX($A$5:A84)+1</f>
        <v>62</v>
      </c>
      <c r="B85" s="29" t="s">
        <v>367</v>
      </c>
      <c r="C85" s="27">
        <v>125093709</v>
      </c>
      <c r="D85" s="28" t="s">
        <v>368</v>
      </c>
      <c r="E85" s="29" t="s">
        <v>155</v>
      </c>
      <c r="F85" s="29" t="s">
        <v>39</v>
      </c>
      <c r="G85" s="29" t="s">
        <v>163</v>
      </c>
    </row>
    <row r="86" spans="1:7" ht="19.95" customHeight="1">
      <c r="A86" s="35"/>
      <c r="B86" s="29" t="s">
        <v>369</v>
      </c>
      <c r="C86" s="27"/>
      <c r="D86" s="28" t="s">
        <v>370</v>
      </c>
      <c r="E86" s="29" t="s">
        <v>155</v>
      </c>
      <c r="F86" s="29" t="s">
        <v>39</v>
      </c>
      <c r="G86" s="29" t="s">
        <v>3</v>
      </c>
    </row>
    <row r="87" spans="1:7" ht="19.95" customHeight="1">
      <c r="A87" s="29">
        <f>MAX($A$5:A86)+1</f>
        <v>63</v>
      </c>
      <c r="B87" s="29" t="s">
        <v>371</v>
      </c>
      <c r="C87" s="27" t="s">
        <v>372</v>
      </c>
      <c r="D87" s="28" t="s">
        <v>373</v>
      </c>
      <c r="E87" s="29" t="s">
        <v>158</v>
      </c>
      <c r="F87" s="29" t="s">
        <v>72</v>
      </c>
      <c r="G87" s="29" t="s">
        <v>163</v>
      </c>
    </row>
    <row r="88" spans="1:7" ht="19.95" customHeight="1">
      <c r="A88" s="31">
        <f>MAX($A$5:A87)+1</f>
        <v>64</v>
      </c>
      <c r="B88" s="29" t="s">
        <v>374</v>
      </c>
      <c r="C88" s="27" t="s">
        <v>375</v>
      </c>
      <c r="D88" s="28" t="s">
        <v>376</v>
      </c>
      <c r="E88" s="29" t="s">
        <v>158</v>
      </c>
      <c r="F88" s="29" t="s">
        <v>72</v>
      </c>
      <c r="G88" s="29" t="s">
        <v>163</v>
      </c>
    </row>
    <row r="89" spans="1:7" ht="19.95" customHeight="1">
      <c r="A89" s="35"/>
      <c r="B89" s="29" t="s">
        <v>377</v>
      </c>
      <c r="C89" s="27"/>
      <c r="D89" s="28" t="s">
        <v>378</v>
      </c>
      <c r="E89" s="29" t="s">
        <v>158</v>
      </c>
      <c r="F89" s="29" t="s">
        <v>72</v>
      </c>
      <c r="G89" s="29" t="s">
        <v>175</v>
      </c>
    </row>
    <row r="90" spans="1:7" ht="19.95" customHeight="1">
      <c r="A90" s="31">
        <f>MAX($A$5:A89)+1</f>
        <v>65</v>
      </c>
      <c r="B90" s="29" t="s">
        <v>379</v>
      </c>
      <c r="C90" s="27">
        <v>125877448</v>
      </c>
      <c r="D90" s="28" t="s">
        <v>380</v>
      </c>
      <c r="E90" s="29" t="s">
        <v>158</v>
      </c>
      <c r="F90" s="29" t="s">
        <v>67</v>
      </c>
      <c r="G90" s="29" t="s">
        <v>163</v>
      </c>
    </row>
    <row r="91" spans="1:7" ht="19.95" customHeight="1">
      <c r="A91" s="35"/>
      <c r="B91" s="29" t="s">
        <v>381</v>
      </c>
      <c r="C91" s="27">
        <v>125471476</v>
      </c>
      <c r="D91" s="28" t="s">
        <v>382</v>
      </c>
      <c r="E91" s="29" t="s">
        <v>158</v>
      </c>
      <c r="F91" s="29" t="s">
        <v>67</v>
      </c>
      <c r="G91" s="29" t="s">
        <v>175</v>
      </c>
    </row>
    <row r="92" spans="1:7" ht="19.95" customHeight="1">
      <c r="A92" s="29">
        <f>MAX($A$5:A91)+1</f>
        <v>66</v>
      </c>
      <c r="B92" s="29" t="s">
        <v>383</v>
      </c>
      <c r="C92" s="27">
        <v>125951346</v>
      </c>
      <c r="D92" s="28" t="s">
        <v>384</v>
      </c>
      <c r="E92" s="29" t="s">
        <v>158</v>
      </c>
      <c r="F92" s="29" t="s">
        <v>72</v>
      </c>
      <c r="G92" s="29" t="s">
        <v>163</v>
      </c>
    </row>
    <row r="93" spans="1:7" ht="19.95" customHeight="1">
      <c r="A93" s="29">
        <f>MAX($A$5:A92)+1</f>
        <v>67</v>
      </c>
      <c r="B93" s="29" t="s">
        <v>385</v>
      </c>
      <c r="C93" s="27">
        <v>125772830</v>
      </c>
      <c r="D93" s="28" t="s">
        <v>386</v>
      </c>
      <c r="E93" s="29" t="s">
        <v>159</v>
      </c>
      <c r="F93" s="29" t="s">
        <v>88</v>
      </c>
      <c r="G93" s="29" t="s">
        <v>163</v>
      </c>
    </row>
    <row r="94" spans="1:7" ht="19.95" customHeight="1">
      <c r="A94" s="31">
        <f>MAX($A$5:A93)+1</f>
        <v>68</v>
      </c>
      <c r="B94" s="29" t="s">
        <v>387</v>
      </c>
      <c r="C94" s="27" t="s">
        <v>388</v>
      </c>
      <c r="D94" s="28" t="s">
        <v>389</v>
      </c>
      <c r="E94" s="29" t="s">
        <v>156</v>
      </c>
      <c r="F94" s="29" t="s">
        <v>108</v>
      </c>
      <c r="G94" s="29" t="s">
        <v>163</v>
      </c>
    </row>
    <row r="95" spans="1:7" ht="19.95" customHeight="1">
      <c r="A95" s="35"/>
      <c r="B95" s="29" t="s">
        <v>390</v>
      </c>
      <c r="C95" s="27">
        <v>13021403</v>
      </c>
      <c r="D95" s="28" t="s">
        <v>391</v>
      </c>
      <c r="E95" s="29" t="s">
        <v>156</v>
      </c>
      <c r="F95" s="29" t="s">
        <v>108</v>
      </c>
      <c r="G95" s="29" t="s">
        <v>175</v>
      </c>
    </row>
    <row r="96" spans="1:7" ht="19.95" customHeight="1">
      <c r="A96" s="31">
        <f>MAX($A$5:A95)+1</f>
        <v>69</v>
      </c>
      <c r="B96" s="29" t="s">
        <v>392</v>
      </c>
      <c r="C96" s="27">
        <v>151892812</v>
      </c>
      <c r="D96" s="28" t="s">
        <v>393</v>
      </c>
      <c r="E96" s="29" t="s">
        <v>157</v>
      </c>
      <c r="F96" s="29" t="s">
        <v>52</v>
      </c>
      <c r="G96" s="29" t="s">
        <v>163</v>
      </c>
    </row>
    <row r="97" spans="1:7" ht="19.95" customHeight="1">
      <c r="A97" s="35"/>
      <c r="B97" s="29" t="s">
        <v>394</v>
      </c>
      <c r="C97" s="27">
        <v>173212132</v>
      </c>
      <c r="D97" s="28" t="s">
        <v>395</v>
      </c>
      <c r="E97" s="29" t="s">
        <v>157</v>
      </c>
      <c r="F97" s="29" t="s">
        <v>52</v>
      </c>
      <c r="G97" s="29" t="s">
        <v>175</v>
      </c>
    </row>
    <row r="98" spans="1:7" ht="19.95" customHeight="1">
      <c r="A98" s="29">
        <f>MAX($A$5:A97)+1</f>
        <v>70</v>
      </c>
      <c r="B98" s="29" t="s">
        <v>396</v>
      </c>
      <c r="C98" s="27">
        <v>121011727</v>
      </c>
      <c r="D98" s="28" t="s">
        <v>397</v>
      </c>
      <c r="E98" s="29" t="s">
        <v>155</v>
      </c>
      <c r="F98" s="29" t="s">
        <v>35</v>
      </c>
      <c r="G98" s="29" t="s">
        <v>163</v>
      </c>
    </row>
    <row r="99" spans="1:7" ht="19.95" customHeight="1">
      <c r="A99" s="31">
        <f>MAX($A$5:A98)+1</f>
        <v>71</v>
      </c>
      <c r="B99" s="29" t="s">
        <v>398</v>
      </c>
      <c r="C99" s="27">
        <v>112169065</v>
      </c>
      <c r="D99" s="28" t="s">
        <v>399</v>
      </c>
      <c r="E99" s="29" t="s">
        <v>155</v>
      </c>
      <c r="F99" s="29" t="s">
        <v>35</v>
      </c>
      <c r="G99" s="29" t="s">
        <v>163</v>
      </c>
    </row>
    <row r="100" spans="1:7" ht="19.95" customHeight="1">
      <c r="A100" s="35"/>
      <c r="B100" s="29" t="s">
        <v>400</v>
      </c>
      <c r="C100" s="27">
        <v>73138050</v>
      </c>
      <c r="D100" s="28" t="s">
        <v>401</v>
      </c>
      <c r="E100" s="29" t="s">
        <v>155</v>
      </c>
      <c r="F100" s="29" t="s">
        <v>35</v>
      </c>
      <c r="G100" s="29" t="s">
        <v>175</v>
      </c>
    </row>
    <row r="101" spans="1:7" ht="19.95" customHeight="1">
      <c r="A101" s="29">
        <f>MAX($A$5:A100)+1</f>
        <v>72</v>
      </c>
      <c r="B101" s="29" t="s">
        <v>402</v>
      </c>
      <c r="C101" s="27"/>
      <c r="D101" s="28" t="s">
        <v>403</v>
      </c>
      <c r="E101" s="29" t="s">
        <v>155</v>
      </c>
      <c r="F101" s="29" t="s">
        <v>35</v>
      </c>
      <c r="G101" s="29" t="s">
        <v>163</v>
      </c>
    </row>
    <row r="102" spans="1:7" ht="19.95" customHeight="1">
      <c r="A102" s="29">
        <f>MAX($A$5:A101)+1</f>
        <v>73</v>
      </c>
      <c r="B102" s="29" t="s">
        <v>404</v>
      </c>
      <c r="C102" s="27"/>
      <c r="D102" s="28" t="s">
        <v>405</v>
      </c>
      <c r="E102" s="29" t="s">
        <v>155</v>
      </c>
      <c r="F102" s="29" t="s">
        <v>35</v>
      </c>
      <c r="G102" s="29" t="s">
        <v>163</v>
      </c>
    </row>
    <row r="103" spans="1:7" ht="19.95" customHeight="1">
      <c r="A103" s="31">
        <f>MAX($A$5:A102)+1</f>
        <v>74</v>
      </c>
      <c r="B103" s="29" t="s">
        <v>406</v>
      </c>
      <c r="C103" s="27" t="s">
        <v>407</v>
      </c>
      <c r="D103" s="28" t="s">
        <v>408</v>
      </c>
      <c r="E103" s="29" t="s">
        <v>155</v>
      </c>
      <c r="F103" s="29" t="s">
        <v>38</v>
      </c>
      <c r="G103" s="29" t="s">
        <v>163</v>
      </c>
    </row>
    <row r="104" spans="1:7" ht="19.95" customHeight="1">
      <c r="A104" s="35"/>
      <c r="B104" s="29" t="s">
        <v>409</v>
      </c>
      <c r="C104" s="27" t="s">
        <v>410</v>
      </c>
      <c r="D104" s="28" t="s">
        <v>411</v>
      </c>
      <c r="E104" s="29" t="s">
        <v>155</v>
      </c>
      <c r="F104" s="29" t="s">
        <v>38</v>
      </c>
      <c r="G104" s="29" t="s">
        <v>175</v>
      </c>
    </row>
    <row r="105" spans="1:7" ht="19.95" customHeight="1">
      <c r="A105" s="31">
        <f>MAX($A$5:A104)+1</f>
        <v>75</v>
      </c>
      <c r="B105" s="29" t="s">
        <v>412</v>
      </c>
      <c r="C105" s="27">
        <v>125692381</v>
      </c>
      <c r="D105" s="28" t="s">
        <v>413</v>
      </c>
      <c r="E105" s="29" t="s">
        <v>157</v>
      </c>
      <c r="F105" s="29" t="s">
        <v>54</v>
      </c>
      <c r="G105" s="29" t="s">
        <v>163</v>
      </c>
    </row>
    <row r="106" spans="1:7" ht="19.95" customHeight="1">
      <c r="A106" s="33"/>
      <c r="B106" s="29" t="s">
        <v>414</v>
      </c>
      <c r="C106" s="27">
        <v>125186932</v>
      </c>
      <c r="D106" s="28" t="s">
        <v>415</v>
      </c>
      <c r="E106" s="29" t="s">
        <v>157</v>
      </c>
      <c r="F106" s="29" t="s">
        <v>54</v>
      </c>
      <c r="G106" s="29" t="s">
        <v>175</v>
      </c>
    </row>
    <row r="107" spans="1:7" ht="19.95" customHeight="1">
      <c r="A107" s="33"/>
      <c r="B107" s="29" t="s">
        <v>416</v>
      </c>
      <c r="C107" s="27"/>
      <c r="D107" s="28" t="s">
        <v>417</v>
      </c>
      <c r="E107" s="29" t="s">
        <v>157</v>
      </c>
      <c r="F107" s="29" t="s">
        <v>54</v>
      </c>
      <c r="G107" s="29" t="s">
        <v>3</v>
      </c>
    </row>
    <row r="108" spans="1:7" ht="19.95" customHeight="1">
      <c r="A108" s="33"/>
      <c r="B108" s="29" t="s">
        <v>418</v>
      </c>
      <c r="C108" s="27"/>
      <c r="D108" s="28" t="s">
        <v>419</v>
      </c>
      <c r="E108" s="29" t="s">
        <v>157</v>
      </c>
      <c r="F108" s="29" t="s">
        <v>54</v>
      </c>
      <c r="G108" s="29" t="s">
        <v>3</v>
      </c>
    </row>
    <row r="109" spans="1:7" ht="19.95" customHeight="1">
      <c r="A109" s="35"/>
      <c r="B109" s="29" t="s">
        <v>420</v>
      </c>
      <c r="C109" s="27"/>
      <c r="D109" s="28" t="s">
        <v>421</v>
      </c>
      <c r="E109" s="29" t="s">
        <v>157</v>
      </c>
      <c r="F109" s="29" t="s">
        <v>54</v>
      </c>
      <c r="G109" s="29" t="s">
        <v>3</v>
      </c>
    </row>
    <row r="110" spans="1:7" ht="19.95" customHeight="1">
      <c r="A110" s="29">
        <f>MAX($A$5:A109)+1</f>
        <v>76</v>
      </c>
      <c r="B110" s="29" t="s">
        <v>422</v>
      </c>
      <c r="C110" s="27"/>
      <c r="D110" s="28" t="s">
        <v>423</v>
      </c>
      <c r="E110" s="29" t="s">
        <v>155</v>
      </c>
      <c r="F110" s="29" t="s">
        <v>35</v>
      </c>
      <c r="G110" s="29" t="s">
        <v>163</v>
      </c>
    </row>
    <row r="111" spans="1:7" ht="19.95" customHeight="1">
      <c r="A111" s="31">
        <f>MAX($A$5:A110)+1</f>
        <v>77</v>
      </c>
      <c r="B111" s="29" t="s">
        <v>424</v>
      </c>
      <c r="C111" s="27">
        <v>142727950</v>
      </c>
      <c r="D111" s="28" t="s">
        <v>425</v>
      </c>
      <c r="E111" s="29" t="s">
        <v>155</v>
      </c>
      <c r="F111" s="29" t="s">
        <v>39</v>
      </c>
      <c r="G111" s="29" t="s">
        <v>163</v>
      </c>
    </row>
    <row r="112" spans="1:7" ht="19.95" customHeight="1">
      <c r="A112" s="35"/>
      <c r="B112" s="29" t="s">
        <v>426</v>
      </c>
      <c r="C112" s="27"/>
      <c r="D112" s="28" t="s">
        <v>427</v>
      </c>
      <c r="E112" s="29" t="s">
        <v>155</v>
      </c>
      <c r="F112" s="29" t="s">
        <v>39</v>
      </c>
      <c r="G112" s="29" t="s">
        <v>175</v>
      </c>
    </row>
    <row r="113" spans="1:7" ht="19.95" customHeight="1">
      <c r="A113" s="29">
        <f>MAX($A$5:A112)+1</f>
        <v>78</v>
      </c>
      <c r="B113" s="29" t="s">
        <v>428</v>
      </c>
      <c r="C113" s="27"/>
      <c r="D113" s="28" t="s">
        <v>429</v>
      </c>
      <c r="E113" s="29" t="s">
        <v>155</v>
      </c>
      <c r="F113" s="29" t="s">
        <v>38</v>
      </c>
      <c r="G113" s="29" t="s">
        <v>163</v>
      </c>
    </row>
    <row r="114" spans="1:7" ht="19.95" customHeight="1">
      <c r="A114" s="29">
        <f>MAX($A$5:A113)+1</f>
        <v>79</v>
      </c>
      <c r="B114" s="29" t="s">
        <v>430</v>
      </c>
      <c r="C114" s="27" t="s">
        <v>431</v>
      </c>
      <c r="D114" s="28" t="s">
        <v>432</v>
      </c>
      <c r="E114" s="29" t="s">
        <v>155</v>
      </c>
      <c r="F114" s="29" t="s">
        <v>38</v>
      </c>
      <c r="G114" s="29" t="s">
        <v>163</v>
      </c>
    </row>
    <row r="115" spans="1:7" ht="19.95" customHeight="1">
      <c r="A115" s="31">
        <f>MAX($A$5:A114)+1</f>
        <v>80</v>
      </c>
      <c r="B115" s="29" t="s">
        <v>361</v>
      </c>
      <c r="C115" s="27">
        <v>125830795</v>
      </c>
      <c r="D115" s="28" t="s">
        <v>433</v>
      </c>
      <c r="E115" s="29" t="s">
        <v>155</v>
      </c>
      <c r="F115" s="29" t="s">
        <v>38</v>
      </c>
      <c r="G115" s="29" t="s">
        <v>163</v>
      </c>
    </row>
    <row r="116" spans="1:7" ht="19.95" customHeight="1">
      <c r="A116" s="35"/>
      <c r="B116" s="29" t="s">
        <v>434</v>
      </c>
      <c r="C116" s="27"/>
      <c r="D116" s="28" t="s">
        <v>435</v>
      </c>
      <c r="E116" s="29" t="s">
        <v>155</v>
      </c>
      <c r="F116" s="29" t="s">
        <v>38</v>
      </c>
      <c r="G116" s="29" t="s">
        <v>175</v>
      </c>
    </row>
    <row r="117" spans="1:7" ht="19.95" customHeight="1">
      <c r="A117" s="31">
        <f>MAX($A$5:A116)+1</f>
        <v>81</v>
      </c>
      <c r="B117" s="29" t="s">
        <v>436</v>
      </c>
      <c r="C117" s="27" t="s">
        <v>437</v>
      </c>
      <c r="D117" s="28" t="s">
        <v>438</v>
      </c>
      <c r="E117" s="29" t="s">
        <v>157</v>
      </c>
      <c r="F117" s="29" t="s">
        <v>55</v>
      </c>
      <c r="G117" s="29" t="s">
        <v>163</v>
      </c>
    </row>
    <row r="118" spans="1:7" ht="19.95" customHeight="1">
      <c r="A118" s="35"/>
      <c r="B118" s="29" t="s">
        <v>439</v>
      </c>
      <c r="C118" s="27">
        <v>135117722</v>
      </c>
      <c r="D118" s="28" t="s">
        <v>440</v>
      </c>
      <c r="E118" s="29" t="s">
        <v>157</v>
      </c>
      <c r="F118" s="29" t="s">
        <v>55</v>
      </c>
      <c r="G118" s="29" t="s">
        <v>175</v>
      </c>
    </row>
    <row r="119" spans="1:7" ht="19.95" customHeight="1">
      <c r="A119" s="31">
        <f>MAX($A$5:A118)+1</f>
        <v>82</v>
      </c>
      <c r="B119" s="29" t="s">
        <v>441</v>
      </c>
      <c r="C119" s="27">
        <v>142587924</v>
      </c>
      <c r="D119" s="28" t="s">
        <v>442</v>
      </c>
      <c r="E119" s="29" t="s">
        <v>155</v>
      </c>
      <c r="F119" s="29" t="s">
        <v>39</v>
      </c>
      <c r="G119" s="29" t="s">
        <v>163</v>
      </c>
    </row>
    <row r="120" spans="1:7" ht="19.95" customHeight="1">
      <c r="A120" s="35"/>
      <c r="B120" s="29" t="s">
        <v>443</v>
      </c>
      <c r="C120" s="27">
        <v>142727689</v>
      </c>
      <c r="D120" s="28" t="s">
        <v>444</v>
      </c>
      <c r="E120" s="29" t="s">
        <v>155</v>
      </c>
      <c r="F120" s="29" t="s">
        <v>39</v>
      </c>
      <c r="G120" s="29" t="s">
        <v>175</v>
      </c>
    </row>
    <row r="121" spans="1:7" ht="19.95" customHeight="1">
      <c r="A121" s="31">
        <f>MAX($A$5:A120)+1</f>
        <v>83</v>
      </c>
      <c r="B121" s="29" t="s">
        <v>445</v>
      </c>
      <c r="C121" s="27">
        <v>112014897</v>
      </c>
      <c r="D121" s="28" t="s">
        <v>446</v>
      </c>
      <c r="E121" s="29" t="s">
        <v>155</v>
      </c>
      <c r="F121" s="29" t="s">
        <v>35</v>
      </c>
      <c r="G121" s="29" t="s">
        <v>163</v>
      </c>
    </row>
    <row r="122" spans="1:7" ht="19.95" customHeight="1">
      <c r="A122" s="35"/>
      <c r="B122" s="29" t="s">
        <v>447</v>
      </c>
      <c r="C122" s="27"/>
      <c r="D122" s="28" t="s">
        <v>448</v>
      </c>
      <c r="E122" s="29" t="s">
        <v>155</v>
      </c>
      <c r="F122" s="29" t="s">
        <v>35</v>
      </c>
      <c r="G122" s="29" t="s">
        <v>175</v>
      </c>
    </row>
    <row r="123" spans="1:7" ht="19.95" customHeight="1">
      <c r="A123" s="31">
        <f>MAX($A$5:A122)+1</f>
        <v>84</v>
      </c>
      <c r="B123" s="29" t="s">
        <v>449</v>
      </c>
      <c r="C123" s="27">
        <v>125269324</v>
      </c>
      <c r="D123" s="28" t="s">
        <v>450</v>
      </c>
      <c r="E123" s="29" t="s">
        <v>161</v>
      </c>
      <c r="F123" s="29" t="s">
        <v>140</v>
      </c>
      <c r="G123" s="29" t="s">
        <v>163</v>
      </c>
    </row>
    <row r="124" spans="1:7" ht="19.95" customHeight="1">
      <c r="A124" s="35"/>
      <c r="B124" s="29" t="s">
        <v>451</v>
      </c>
      <c r="C124" s="27"/>
      <c r="D124" s="28" t="s">
        <v>452</v>
      </c>
      <c r="E124" s="29" t="s">
        <v>161</v>
      </c>
      <c r="F124" s="29" t="s">
        <v>140</v>
      </c>
      <c r="G124" s="29" t="s">
        <v>175</v>
      </c>
    </row>
    <row r="125" spans="1:7" ht="19.95" customHeight="1">
      <c r="A125" s="31">
        <f>MAX($A$5:A124)+1</f>
        <v>85</v>
      </c>
      <c r="B125" s="29" t="s">
        <v>453</v>
      </c>
      <c r="C125" s="27">
        <v>142622109</v>
      </c>
      <c r="D125" s="28" t="s">
        <v>454</v>
      </c>
      <c r="E125" s="29" t="s">
        <v>157</v>
      </c>
      <c r="F125" s="29" t="s">
        <v>54</v>
      </c>
      <c r="G125" s="29" t="s">
        <v>163</v>
      </c>
    </row>
    <row r="126" spans="1:7" ht="19.95" customHeight="1">
      <c r="A126" s="33"/>
      <c r="B126" s="29" t="s">
        <v>455</v>
      </c>
      <c r="C126" s="27">
        <v>163220221</v>
      </c>
      <c r="D126" s="28" t="s">
        <v>456</v>
      </c>
      <c r="E126" s="29" t="s">
        <v>157</v>
      </c>
      <c r="F126" s="29" t="s">
        <v>54</v>
      </c>
      <c r="G126" s="29" t="s">
        <v>175</v>
      </c>
    </row>
    <row r="127" spans="1:7" ht="19.95" customHeight="1">
      <c r="A127" s="35"/>
      <c r="B127" s="29" t="s">
        <v>457</v>
      </c>
      <c r="C127" s="27"/>
      <c r="D127" s="28" t="s">
        <v>458</v>
      </c>
      <c r="E127" s="29" t="s">
        <v>157</v>
      </c>
      <c r="F127" s="29" t="s">
        <v>54</v>
      </c>
      <c r="G127" s="29" t="s">
        <v>3</v>
      </c>
    </row>
    <row r="128" spans="1:7" ht="19.95" customHeight="1">
      <c r="A128" s="31">
        <f>MAX($A$5:A127)+1</f>
        <v>86</v>
      </c>
      <c r="B128" s="29" t="s">
        <v>459</v>
      </c>
      <c r="C128" s="27">
        <v>122256117</v>
      </c>
      <c r="D128" s="28" t="s">
        <v>460</v>
      </c>
      <c r="E128" s="29" t="s">
        <v>155</v>
      </c>
      <c r="F128" s="29" t="s">
        <v>38</v>
      </c>
      <c r="G128" s="29" t="s">
        <v>163</v>
      </c>
    </row>
    <row r="129" spans="1:7" ht="19.95" customHeight="1">
      <c r="A129" s="35"/>
      <c r="B129" s="29" t="s">
        <v>461</v>
      </c>
      <c r="C129" s="27">
        <v>121960723</v>
      </c>
      <c r="D129" s="28" t="s">
        <v>462</v>
      </c>
      <c r="E129" s="29" t="s">
        <v>155</v>
      </c>
      <c r="F129" s="29" t="s">
        <v>38</v>
      </c>
      <c r="G129" s="29" t="s">
        <v>175</v>
      </c>
    </row>
    <row r="130" spans="1:7" ht="19.95" customHeight="1">
      <c r="A130" s="31">
        <f>MAX($A$5:A129)+1</f>
        <v>87</v>
      </c>
      <c r="B130" s="29" t="s">
        <v>392</v>
      </c>
      <c r="C130" s="27">
        <v>151892812</v>
      </c>
      <c r="D130" s="28" t="s">
        <v>393</v>
      </c>
      <c r="E130" s="29" t="s">
        <v>157</v>
      </c>
      <c r="F130" s="29" t="s">
        <v>52</v>
      </c>
      <c r="G130" s="29" t="s">
        <v>163</v>
      </c>
    </row>
    <row r="131" spans="1:7" ht="19.95" customHeight="1">
      <c r="A131" s="35"/>
      <c r="B131" s="29" t="s">
        <v>394</v>
      </c>
      <c r="C131" s="27">
        <v>173212132</v>
      </c>
      <c r="D131" s="28" t="s">
        <v>395</v>
      </c>
      <c r="E131" s="29" t="s">
        <v>157</v>
      </c>
      <c r="F131" s="29" t="s">
        <v>52</v>
      </c>
      <c r="G131" s="29" t="s">
        <v>175</v>
      </c>
    </row>
    <row r="132" spans="1:7" ht="19.95" customHeight="1">
      <c r="A132" s="31">
        <f>MAX($A$5:A131)+1</f>
        <v>88</v>
      </c>
      <c r="B132" s="29" t="s">
        <v>463</v>
      </c>
      <c r="C132" s="27">
        <v>125687678</v>
      </c>
      <c r="D132" s="28" t="s">
        <v>464</v>
      </c>
      <c r="E132" s="29" t="s">
        <v>155</v>
      </c>
      <c r="F132" s="29" t="s">
        <v>29</v>
      </c>
      <c r="G132" s="29" t="s">
        <v>163</v>
      </c>
    </row>
    <row r="133" spans="1:7" ht="19.95" customHeight="1">
      <c r="A133" s="35"/>
      <c r="B133" s="29" t="s">
        <v>465</v>
      </c>
      <c r="C133" s="27"/>
      <c r="D133" s="28" t="s">
        <v>466</v>
      </c>
      <c r="E133" s="29" t="s">
        <v>155</v>
      </c>
      <c r="F133" s="29" t="s">
        <v>29</v>
      </c>
      <c r="G133" s="29" t="s">
        <v>175</v>
      </c>
    </row>
    <row r="134" spans="1:7" ht="19.95" customHeight="1">
      <c r="A134" s="29">
        <f>MAX($A$5:A133)+1</f>
        <v>89</v>
      </c>
      <c r="B134" s="29" t="s">
        <v>467</v>
      </c>
      <c r="C134" s="27"/>
      <c r="D134" s="28" t="s">
        <v>468</v>
      </c>
      <c r="E134" s="29" t="s">
        <v>157</v>
      </c>
      <c r="F134" s="29" t="s">
        <v>55</v>
      </c>
      <c r="G134" s="29" t="s">
        <v>163</v>
      </c>
    </row>
    <row r="135" spans="1:7" ht="19.95" customHeight="1">
      <c r="A135" s="29">
        <f>MAX($A$5:A134)+1</f>
        <v>90</v>
      </c>
      <c r="B135" s="29" t="s">
        <v>469</v>
      </c>
      <c r="C135" s="27"/>
      <c r="D135" s="28" t="s">
        <v>470</v>
      </c>
      <c r="E135" s="29" t="s">
        <v>155</v>
      </c>
      <c r="F135" s="29" t="s">
        <v>30</v>
      </c>
      <c r="G135" s="29" t="s">
        <v>163</v>
      </c>
    </row>
    <row r="136" spans="1:7" ht="19.95" customHeight="1">
      <c r="A136" s="29">
        <f>MAX($A$5:A135)+1</f>
        <v>91</v>
      </c>
      <c r="B136" s="29" t="s">
        <v>471</v>
      </c>
      <c r="C136" s="27"/>
      <c r="D136" s="28" t="s">
        <v>472</v>
      </c>
      <c r="E136" s="29" t="s">
        <v>155</v>
      </c>
      <c r="F136" s="29" t="s">
        <v>47</v>
      </c>
      <c r="G136" s="29" t="s">
        <v>163</v>
      </c>
    </row>
    <row r="137" spans="1:7" ht="19.95" customHeight="1">
      <c r="A137" s="31">
        <f>MAX($A$5:A136)+1</f>
        <v>92</v>
      </c>
      <c r="B137" s="29" t="s">
        <v>473</v>
      </c>
      <c r="C137" s="27" t="s">
        <v>474</v>
      </c>
      <c r="D137" s="28" t="s">
        <v>475</v>
      </c>
      <c r="E137" s="29" t="s">
        <v>157</v>
      </c>
      <c r="F137" s="29" t="s">
        <v>55</v>
      </c>
      <c r="G137" s="29" t="s">
        <v>163</v>
      </c>
    </row>
    <row r="138" spans="1:7" ht="19.95" customHeight="1">
      <c r="A138" s="35"/>
      <c r="B138" s="29" t="s">
        <v>476</v>
      </c>
      <c r="C138" s="27" t="s">
        <v>477</v>
      </c>
      <c r="D138" s="28" t="s">
        <v>478</v>
      </c>
      <c r="E138" s="29" t="s">
        <v>157</v>
      </c>
      <c r="F138" s="29" t="s">
        <v>55</v>
      </c>
      <c r="G138" s="29" t="s">
        <v>175</v>
      </c>
    </row>
    <row r="139" spans="1:7" ht="19.95" customHeight="1">
      <c r="A139" s="31">
        <f>MAX($A$5:A138)+1</f>
        <v>93</v>
      </c>
      <c r="B139" s="29" t="s">
        <v>479</v>
      </c>
      <c r="C139" s="27">
        <v>125768384</v>
      </c>
      <c r="D139" s="28" t="s">
        <v>480</v>
      </c>
      <c r="E139" s="29" t="s">
        <v>157</v>
      </c>
      <c r="F139" s="29" t="s">
        <v>55</v>
      </c>
      <c r="G139" s="29" t="s">
        <v>163</v>
      </c>
    </row>
    <row r="140" spans="1:7" ht="19.95" customHeight="1">
      <c r="A140" s="35"/>
      <c r="B140" s="29" t="s">
        <v>481</v>
      </c>
      <c r="C140" s="27">
        <v>125343932</v>
      </c>
      <c r="D140" s="28" t="s">
        <v>482</v>
      </c>
      <c r="E140" s="29" t="s">
        <v>157</v>
      </c>
      <c r="F140" s="29" t="s">
        <v>55</v>
      </c>
      <c r="G140" s="29" t="s">
        <v>175</v>
      </c>
    </row>
    <row r="141" spans="1:7" ht="19.95" customHeight="1">
      <c r="A141" s="29">
        <f>MAX($A$5:A140)+1</f>
        <v>94</v>
      </c>
      <c r="B141" s="14" t="s">
        <v>483</v>
      </c>
      <c r="C141" s="38">
        <v>85035289</v>
      </c>
      <c r="D141" s="39" t="s">
        <v>484</v>
      </c>
      <c r="E141" s="29" t="s">
        <v>158</v>
      </c>
      <c r="F141" s="29" t="s">
        <v>67</v>
      </c>
      <c r="G141" s="29" t="s">
        <v>163</v>
      </c>
    </row>
    <row r="142" spans="1:7" ht="19.95" customHeight="1">
      <c r="A142" s="31">
        <f>MAX($A$5:A141)+1</f>
        <v>95</v>
      </c>
      <c r="B142" s="14" t="s">
        <v>485</v>
      </c>
      <c r="C142" s="38">
        <v>152122112</v>
      </c>
      <c r="D142" s="39" t="s">
        <v>486</v>
      </c>
      <c r="E142" s="29" t="s">
        <v>157</v>
      </c>
      <c r="F142" s="29" t="s">
        <v>57</v>
      </c>
      <c r="G142" s="29" t="s">
        <v>163</v>
      </c>
    </row>
    <row r="143" spans="1:7" ht="19.95" customHeight="1">
      <c r="A143" s="35"/>
      <c r="B143" s="14" t="s">
        <v>487</v>
      </c>
      <c r="C143" s="38">
        <v>125436946</v>
      </c>
      <c r="D143" s="39" t="s">
        <v>488</v>
      </c>
      <c r="E143" s="29" t="s">
        <v>157</v>
      </c>
      <c r="F143" s="29" t="s">
        <v>57</v>
      </c>
      <c r="G143" s="29" t="s">
        <v>175</v>
      </c>
    </row>
    <row r="144" spans="1:7" ht="19.95" customHeight="1">
      <c r="A144" s="31">
        <f>MAX($A$5:A143)+1</f>
        <v>96</v>
      </c>
      <c r="B144" s="14" t="s">
        <v>489</v>
      </c>
      <c r="C144" s="38">
        <v>184189513</v>
      </c>
      <c r="D144" s="39" t="s">
        <v>490</v>
      </c>
      <c r="E144" s="29" t="s">
        <v>157</v>
      </c>
      <c r="F144" s="29" t="s">
        <v>52</v>
      </c>
      <c r="G144" s="29" t="s">
        <v>163</v>
      </c>
    </row>
    <row r="145" spans="1:7" ht="19.95" customHeight="1">
      <c r="A145" s="35"/>
      <c r="B145" s="14" t="s">
        <v>491</v>
      </c>
      <c r="C145" s="38">
        <v>184200977</v>
      </c>
      <c r="D145" s="39" t="s">
        <v>492</v>
      </c>
      <c r="E145" s="29" t="s">
        <v>157</v>
      </c>
      <c r="F145" s="29" t="s">
        <v>52</v>
      </c>
      <c r="G145" s="29" t="s">
        <v>175</v>
      </c>
    </row>
    <row r="146" spans="1:7" ht="19.95" customHeight="1">
      <c r="A146" s="29">
        <f>MAX($A$5:A145)+1</f>
        <v>97</v>
      </c>
      <c r="B146" s="14" t="s">
        <v>493</v>
      </c>
      <c r="C146" s="38"/>
      <c r="D146" s="39" t="s">
        <v>494</v>
      </c>
      <c r="E146" s="29" t="s">
        <v>159</v>
      </c>
      <c r="F146" s="29" t="s">
        <v>95</v>
      </c>
      <c r="G146" s="29" t="s">
        <v>163</v>
      </c>
    </row>
    <row r="147" spans="1:7" ht="19.95" customHeight="1">
      <c r="A147" s="29">
        <f>MAX($A$5:A146)+1</f>
        <v>98</v>
      </c>
      <c r="B147" s="14" t="s">
        <v>495</v>
      </c>
      <c r="C147" s="38"/>
      <c r="D147" s="39" t="s">
        <v>496</v>
      </c>
      <c r="E147" s="29" t="s">
        <v>156</v>
      </c>
      <c r="F147" s="29" t="s">
        <v>101</v>
      </c>
      <c r="G147" s="29" t="s">
        <v>163</v>
      </c>
    </row>
    <row r="148" spans="1:7" ht="19.95" customHeight="1">
      <c r="A148" s="29">
        <f>MAX($A$5:A147)+1</f>
        <v>99</v>
      </c>
      <c r="B148" s="14" t="s">
        <v>497</v>
      </c>
      <c r="C148" s="38" t="s">
        <v>498</v>
      </c>
      <c r="D148" s="39" t="s">
        <v>499</v>
      </c>
      <c r="E148" s="29" t="s">
        <v>155</v>
      </c>
      <c r="F148" s="29" t="s">
        <v>38</v>
      </c>
      <c r="G148" s="29" t="s">
        <v>163</v>
      </c>
    </row>
    <row r="149" spans="1:7" ht="19.95" customHeight="1">
      <c r="A149" s="29">
        <f>MAX($A$5:A148)+1</f>
        <v>100</v>
      </c>
      <c r="B149" s="14" t="s">
        <v>500</v>
      </c>
      <c r="C149" s="38"/>
      <c r="D149" s="39" t="s">
        <v>501</v>
      </c>
      <c r="E149" s="29" t="s">
        <v>155</v>
      </c>
      <c r="F149" s="29" t="s">
        <v>39</v>
      </c>
      <c r="G149" s="29" t="s">
        <v>163</v>
      </c>
    </row>
    <row r="150" spans="1:7" ht="19.95" customHeight="1">
      <c r="A150" s="31">
        <f>MAX($A$5:A149)+1</f>
        <v>101</v>
      </c>
      <c r="B150" s="14" t="s">
        <v>502</v>
      </c>
      <c r="C150" s="38"/>
      <c r="D150" s="39" t="s">
        <v>503</v>
      </c>
      <c r="E150" s="29" t="s">
        <v>157</v>
      </c>
      <c r="F150" s="29" t="s">
        <v>52</v>
      </c>
      <c r="G150" s="29" t="s">
        <v>163</v>
      </c>
    </row>
    <row r="151" spans="1:7" ht="19.95" customHeight="1">
      <c r="A151" s="35"/>
      <c r="B151" s="14" t="s">
        <v>504</v>
      </c>
      <c r="C151" s="38"/>
      <c r="D151" s="39" t="s">
        <v>505</v>
      </c>
      <c r="E151" s="29" t="s">
        <v>157</v>
      </c>
      <c r="F151" s="29" t="s">
        <v>52</v>
      </c>
      <c r="G151" s="29" t="s">
        <v>175</v>
      </c>
    </row>
    <row r="152" spans="1:7" ht="19.95" customHeight="1">
      <c r="A152" s="29">
        <f>MAX($A$5:A151)+1</f>
        <v>102</v>
      </c>
      <c r="B152" s="14" t="s">
        <v>506</v>
      </c>
      <c r="C152" s="38"/>
      <c r="D152" s="39" t="s">
        <v>507</v>
      </c>
      <c r="E152" s="29" t="s">
        <v>157</v>
      </c>
      <c r="F152" s="29" t="s">
        <v>52</v>
      </c>
      <c r="G152" s="29" t="s">
        <v>163</v>
      </c>
    </row>
    <row r="153" spans="1:7" ht="19.95" customHeight="1">
      <c r="A153" s="29">
        <f>MAX($A$5:A152)+1</f>
        <v>103</v>
      </c>
      <c r="B153" s="14" t="s">
        <v>508</v>
      </c>
      <c r="C153" s="38"/>
      <c r="D153" s="39" t="s">
        <v>509</v>
      </c>
      <c r="E153" s="29" t="s">
        <v>157</v>
      </c>
      <c r="F153" s="29" t="s">
        <v>55</v>
      </c>
      <c r="G153" s="29" t="s">
        <v>163</v>
      </c>
    </row>
    <row r="154" spans="1:7" ht="19.95" customHeight="1">
      <c r="A154" s="29">
        <f>MAX($A$5:A153)+1</f>
        <v>104</v>
      </c>
      <c r="B154" s="14" t="s">
        <v>510</v>
      </c>
      <c r="C154" s="38">
        <v>126005337</v>
      </c>
      <c r="D154" s="39" t="s">
        <v>511</v>
      </c>
      <c r="E154" s="29" t="s">
        <v>162</v>
      </c>
      <c r="F154" s="29" t="s">
        <v>152</v>
      </c>
      <c r="G154" s="29" t="s">
        <v>163</v>
      </c>
    </row>
    <row r="155" spans="1:7" ht="19.95" customHeight="1">
      <c r="A155" s="29">
        <f>MAX($A$5:A154)+1</f>
        <v>105</v>
      </c>
      <c r="B155" s="14" t="s">
        <v>512</v>
      </c>
      <c r="C155" s="38">
        <v>152036411</v>
      </c>
      <c r="D155" s="39" t="s">
        <v>513</v>
      </c>
      <c r="E155" s="29" t="s">
        <v>156</v>
      </c>
      <c r="F155" s="29" t="s">
        <v>107</v>
      </c>
      <c r="G155" s="29" t="s">
        <v>163</v>
      </c>
    </row>
    <row r="156" spans="1:7" ht="19.95" customHeight="1">
      <c r="A156" s="29">
        <f>MAX($A$5:A155)+1</f>
        <v>106</v>
      </c>
      <c r="B156" s="14" t="s">
        <v>514</v>
      </c>
      <c r="C156" s="38"/>
      <c r="D156" s="39" t="s">
        <v>515</v>
      </c>
      <c r="E156" s="29" t="s">
        <v>155</v>
      </c>
      <c r="F156" s="29" t="s">
        <v>38</v>
      </c>
      <c r="G156" s="29" t="s">
        <v>163</v>
      </c>
    </row>
    <row r="157" spans="1:7" ht="19.95" customHeight="1">
      <c r="A157" s="29">
        <f>MAX($A$5:A156)+1</f>
        <v>107</v>
      </c>
      <c r="B157" s="14" t="s">
        <v>516</v>
      </c>
      <c r="C157" s="38"/>
      <c r="D157" s="39" t="s">
        <v>517</v>
      </c>
      <c r="E157" s="29" t="s">
        <v>157</v>
      </c>
      <c r="F157" s="29" t="s">
        <v>52</v>
      </c>
      <c r="G157" s="29" t="s">
        <v>163</v>
      </c>
    </row>
    <row r="158" spans="1:7" ht="19.95" customHeight="1">
      <c r="A158" s="31">
        <f>MAX($A$5:A157)+1</f>
        <v>108</v>
      </c>
      <c r="B158" s="14" t="s">
        <v>518</v>
      </c>
      <c r="C158" s="38"/>
      <c r="D158" s="39" t="s">
        <v>519</v>
      </c>
      <c r="E158" s="29" t="s">
        <v>157</v>
      </c>
      <c r="F158" s="29" t="s">
        <v>52</v>
      </c>
      <c r="G158" s="29" t="s">
        <v>163</v>
      </c>
    </row>
    <row r="159" spans="1:7" ht="19.95" customHeight="1">
      <c r="A159" s="35"/>
      <c r="B159" s="14" t="s">
        <v>520</v>
      </c>
      <c r="C159" s="38"/>
      <c r="D159" s="39" t="s">
        <v>521</v>
      </c>
      <c r="E159" s="29" t="s">
        <v>157</v>
      </c>
      <c r="F159" s="29" t="s">
        <v>52</v>
      </c>
      <c r="G159" s="29" t="s">
        <v>175</v>
      </c>
    </row>
    <row r="160" spans="1:7" ht="19.95" customHeight="1">
      <c r="A160" s="29">
        <f>MAX($A$5:A159)+1</f>
        <v>109</v>
      </c>
      <c r="B160" s="14" t="s">
        <v>522</v>
      </c>
      <c r="C160" s="38"/>
      <c r="D160" s="39" t="s">
        <v>523</v>
      </c>
      <c r="E160" s="29" t="s">
        <v>155</v>
      </c>
      <c r="F160" s="29" t="s">
        <v>39</v>
      </c>
      <c r="G160" s="29" t="s">
        <v>163</v>
      </c>
    </row>
    <row r="161" spans="1:7" ht="19.95" customHeight="1">
      <c r="A161" s="29">
        <f>MAX($A$5:A160)+1</f>
        <v>110</v>
      </c>
      <c r="B161" s="14" t="s">
        <v>524</v>
      </c>
      <c r="C161" s="38">
        <v>125383893</v>
      </c>
      <c r="D161" s="39" t="s">
        <v>525</v>
      </c>
      <c r="E161" s="29" t="s">
        <v>157</v>
      </c>
      <c r="F161" s="29" t="s">
        <v>48</v>
      </c>
      <c r="G161" s="29" t="s">
        <v>163</v>
      </c>
    </row>
    <row r="162" spans="1:7" ht="19.95" customHeight="1">
      <c r="A162" s="31">
        <f>MAX($A$5:A161)+1</f>
        <v>111</v>
      </c>
      <c r="B162" s="14" t="s">
        <v>526</v>
      </c>
      <c r="C162" s="38" t="s">
        <v>527</v>
      </c>
      <c r="D162" s="39" t="s">
        <v>528</v>
      </c>
      <c r="E162" s="29" t="s">
        <v>155</v>
      </c>
      <c r="F162" s="29" t="s">
        <v>32</v>
      </c>
      <c r="G162" s="29" t="s">
        <v>163</v>
      </c>
    </row>
    <row r="163" spans="1:7" ht="19.95" customHeight="1">
      <c r="A163" s="35"/>
      <c r="B163" s="14" t="s">
        <v>529</v>
      </c>
      <c r="C163" s="38" t="s">
        <v>530</v>
      </c>
      <c r="D163" s="39" t="s">
        <v>531</v>
      </c>
      <c r="E163" s="29" t="s">
        <v>155</v>
      </c>
      <c r="F163" s="29" t="s">
        <v>32</v>
      </c>
      <c r="G163" s="29" t="s">
        <v>175</v>
      </c>
    </row>
    <row r="164" spans="1:7" ht="19.95" customHeight="1">
      <c r="A164" s="29">
        <f>MAX($A$5:A163)+1</f>
        <v>112</v>
      </c>
      <c r="B164" s="14" t="s">
        <v>532</v>
      </c>
      <c r="C164" s="38">
        <v>125783465</v>
      </c>
      <c r="D164" s="39" t="s">
        <v>533</v>
      </c>
      <c r="E164" s="29" t="s">
        <v>155</v>
      </c>
      <c r="F164" s="29" t="s">
        <v>37</v>
      </c>
      <c r="G164" s="29" t="s">
        <v>163</v>
      </c>
    </row>
    <row r="165" spans="1:7" ht="19.95" customHeight="1">
      <c r="A165" s="31">
        <f>MAX($A$5:A164)+1</f>
        <v>113</v>
      </c>
      <c r="B165" s="14" t="s">
        <v>534</v>
      </c>
      <c r="C165" s="38">
        <v>187163685</v>
      </c>
      <c r="D165" s="39" t="s">
        <v>535</v>
      </c>
      <c r="E165" s="29" t="s">
        <v>157</v>
      </c>
      <c r="F165" s="29" t="s">
        <v>48</v>
      </c>
      <c r="G165" s="29" t="s">
        <v>163</v>
      </c>
    </row>
    <row r="166" spans="1:7" ht="19.95" customHeight="1">
      <c r="A166" s="35"/>
      <c r="B166" s="14" t="s">
        <v>536</v>
      </c>
      <c r="C166" s="38">
        <v>187068990</v>
      </c>
      <c r="D166" s="39" t="s">
        <v>537</v>
      </c>
      <c r="E166" s="29" t="s">
        <v>157</v>
      </c>
      <c r="F166" s="29" t="s">
        <v>48</v>
      </c>
      <c r="G166" s="29" t="s">
        <v>175</v>
      </c>
    </row>
    <row r="167" spans="1:7" ht="19.95" customHeight="1">
      <c r="A167" s="31">
        <f>MAX($A$5:A166)+1</f>
        <v>114</v>
      </c>
      <c r="B167" s="14" t="s">
        <v>538</v>
      </c>
      <c r="C167" s="38">
        <v>161647582</v>
      </c>
      <c r="D167" s="39" t="s">
        <v>539</v>
      </c>
      <c r="E167" s="29" t="s">
        <v>157</v>
      </c>
      <c r="F167" s="29" t="s">
        <v>52</v>
      </c>
      <c r="G167" s="29" t="s">
        <v>163</v>
      </c>
    </row>
    <row r="168" spans="1:7" ht="19.95" customHeight="1">
      <c r="A168" s="35"/>
      <c r="B168" s="14" t="s">
        <v>540</v>
      </c>
      <c r="C168" s="38">
        <v>168358906</v>
      </c>
      <c r="D168" s="39" t="s">
        <v>541</v>
      </c>
      <c r="E168" s="29" t="s">
        <v>157</v>
      </c>
      <c r="F168" s="29" t="s">
        <v>52</v>
      </c>
      <c r="G168" s="29" t="s">
        <v>175</v>
      </c>
    </row>
    <row r="169" spans="1:7" ht="19.95" customHeight="1">
      <c r="A169" s="31">
        <f>MAX($A$5:A168)+1</f>
        <v>115</v>
      </c>
      <c r="B169" s="14" t="s">
        <v>542</v>
      </c>
      <c r="C169" s="38" t="s">
        <v>543</v>
      </c>
      <c r="D169" s="39" t="s">
        <v>544</v>
      </c>
      <c r="E169" s="29" t="s">
        <v>155</v>
      </c>
      <c r="F169" s="29" t="s">
        <v>35</v>
      </c>
      <c r="G169" s="29" t="s">
        <v>163</v>
      </c>
    </row>
    <row r="170" spans="1:7" ht="19.95" customHeight="1">
      <c r="A170" s="35"/>
      <c r="B170" s="14" t="s">
        <v>545</v>
      </c>
      <c r="C170" s="38" t="s">
        <v>546</v>
      </c>
      <c r="D170" s="39" t="s">
        <v>547</v>
      </c>
      <c r="E170" s="29" t="s">
        <v>155</v>
      </c>
      <c r="F170" s="29" t="s">
        <v>35</v>
      </c>
      <c r="G170" s="29" t="s">
        <v>175</v>
      </c>
    </row>
    <row r="171" spans="1:7" ht="19.95" customHeight="1">
      <c r="A171" s="29">
        <f>MAX($A$5:A170)+1</f>
        <v>116</v>
      </c>
      <c r="B171" s="14" t="s">
        <v>548</v>
      </c>
      <c r="C171" s="38"/>
      <c r="D171" s="39" t="s">
        <v>549</v>
      </c>
      <c r="E171" s="29" t="s">
        <v>157</v>
      </c>
      <c r="F171" s="29" t="s">
        <v>52</v>
      </c>
      <c r="G171" s="29" t="s">
        <v>163</v>
      </c>
    </row>
    <row r="172" spans="1:7" ht="19.95" customHeight="1">
      <c r="A172" s="29">
        <f>MAX($A$5:A171)+1</f>
        <v>117</v>
      </c>
      <c r="B172" s="14" t="s">
        <v>550</v>
      </c>
      <c r="C172" s="38"/>
      <c r="D172" s="39" t="s">
        <v>551</v>
      </c>
      <c r="E172" s="29" t="s">
        <v>157</v>
      </c>
      <c r="F172" s="29" t="s">
        <v>52</v>
      </c>
      <c r="G172" s="29" t="s">
        <v>163</v>
      </c>
    </row>
    <row r="173" spans="1:7" ht="19.95" customHeight="1">
      <c r="A173" s="29">
        <f>MAX($A$5:A172)+1</f>
        <v>118</v>
      </c>
      <c r="B173" s="14" t="s">
        <v>552</v>
      </c>
      <c r="C173" s="38"/>
      <c r="D173" s="39" t="s">
        <v>553</v>
      </c>
      <c r="E173" s="29" t="s">
        <v>157</v>
      </c>
      <c r="F173" s="29" t="s">
        <v>52</v>
      </c>
      <c r="G173" s="29" t="s">
        <v>163</v>
      </c>
    </row>
    <row r="174" spans="1:7" ht="19.95" customHeight="1">
      <c r="A174" s="29">
        <f>MAX($A$5:A173)+1</f>
        <v>119</v>
      </c>
      <c r="B174" s="14" t="s">
        <v>554</v>
      </c>
      <c r="C174" s="38"/>
      <c r="D174" s="39" t="s">
        <v>555</v>
      </c>
      <c r="E174" s="29" t="s">
        <v>157</v>
      </c>
      <c r="F174" s="29" t="s">
        <v>52</v>
      </c>
      <c r="G174" s="29" t="s">
        <v>163</v>
      </c>
    </row>
    <row r="175" spans="1:7" ht="19.95" customHeight="1">
      <c r="A175" s="29">
        <f>MAX($A$5:A174)+1</f>
        <v>120</v>
      </c>
      <c r="B175" s="14" t="s">
        <v>556</v>
      </c>
      <c r="C175" s="38">
        <v>125974796</v>
      </c>
      <c r="D175" s="39" t="s">
        <v>557</v>
      </c>
      <c r="E175" s="29" t="s">
        <v>160</v>
      </c>
      <c r="F175" s="29" t="s">
        <v>109</v>
      </c>
      <c r="G175" s="29" t="s">
        <v>163</v>
      </c>
    </row>
    <row r="176" spans="1:7" ht="19.95" customHeight="1">
      <c r="A176" s="29">
        <f>MAX($A$5:A175)+1</f>
        <v>121</v>
      </c>
      <c r="B176" s="14" t="s">
        <v>558</v>
      </c>
      <c r="C176" s="38"/>
      <c r="D176" s="39" t="s">
        <v>559</v>
      </c>
      <c r="E176" s="29" t="s">
        <v>157</v>
      </c>
      <c r="F176" s="29" t="s">
        <v>52</v>
      </c>
      <c r="G176" s="29" t="s">
        <v>163</v>
      </c>
    </row>
    <row r="177" spans="1:7" ht="19.95" customHeight="1">
      <c r="A177" s="29">
        <f>MAX($A$5:A176)+1</f>
        <v>122</v>
      </c>
      <c r="B177" s="14" t="s">
        <v>560</v>
      </c>
      <c r="C177" s="38"/>
      <c r="D177" s="39" t="s">
        <v>561</v>
      </c>
      <c r="E177" s="29" t="s">
        <v>155</v>
      </c>
      <c r="F177" s="29" t="s">
        <v>35</v>
      </c>
      <c r="G177" s="29" t="s">
        <v>163</v>
      </c>
    </row>
    <row r="178" spans="1:7" ht="19.95" customHeight="1">
      <c r="A178" s="29">
        <f>MAX($A$5:A177)+1</f>
        <v>123</v>
      </c>
      <c r="B178" s="14" t="s">
        <v>562</v>
      </c>
      <c r="C178" s="38"/>
      <c r="D178" s="39" t="s">
        <v>563</v>
      </c>
      <c r="E178" s="29" t="s">
        <v>157</v>
      </c>
      <c r="F178" s="29" t="s">
        <v>51</v>
      </c>
      <c r="G178" s="29" t="s">
        <v>163</v>
      </c>
    </row>
    <row r="179" spans="1:7" ht="19.95" customHeight="1">
      <c r="A179" s="29">
        <f>MAX($A$5:A178)+1</f>
        <v>124</v>
      </c>
      <c r="B179" s="14" t="s">
        <v>564</v>
      </c>
      <c r="C179" s="38"/>
      <c r="D179" s="39" t="s">
        <v>565</v>
      </c>
      <c r="E179" s="29" t="s">
        <v>155</v>
      </c>
      <c r="F179" s="29" t="s">
        <v>35</v>
      </c>
      <c r="G179" s="29" t="s">
        <v>163</v>
      </c>
    </row>
    <row r="180" spans="1:7" ht="19.95" customHeight="1">
      <c r="A180" s="31">
        <f>MAX($A$5:A179)+1</f>
        <v>125</v>
      </c>
      <c r="B180" s="14" t="s">
        <v>566</v>
      </c>
      <c r="C180" s="38"/>
      <c r="D180" s="39" t="s">
        <v>567</v>
      </c>
      <c r="E180" s="29" t="s">
        <v>157</v>
      </c>
      <c r="F180" s="29" t="s">
        <v>52</v>
      </c>
      <c r="G180" s="29" t="s">
        <v>163</v>
      </c>
    </row>
    <row r="181" spans="1:7" ht="19.95" customHeight="1">
      <c r="A181" s="35"/>
      <c r="B181" s="14" t="s">
        <v>568</v>
      </c>
      <c r="C181" s="38">
        <v>164255794</v>
      </c>
      <c r="D181" s="39" t="s">
        <v>569</v>
      </c>
      <c r="E181" s="29" t="s">
        <v>157</v>
      </c>
      <c r="F181" s="29" t="s">
        <v>52</v>
      </c>
      <c r="G181" s="29" t="s">
        <v>175</v>
      </c>
    </row>
    <row r="182" spans="1:7" ht="19.95" customHeight="1">
      <c r="A182" s="29">
        <f>MAX($A$5:A181)+1</f>
        <v>126</v>
      </c>
      <c r="B182" s="14" t="s">
        <v>570</v>
      </c>
      <c r="C182" s="38"/>
      <c r="D182" s="39" t="s">
        <v>571</v>
      </c>
      <c r="E182" s="29" t="s">
        <v>157</v>
      </c>
      <c r="F182" s="29" t="s">
        <v>55</v>
      </c>
      <c r="G182" s="29" t="s">
        <v>163</v>
      </c>
    </row>
    <row r="183" spans="1:7" ht="19.95" customHeight="1">
      <c r="A183" s="31">
        <f>MAX($A$5:A182)+1</f>
        <v>127</v>
      </c>
      <c r="B183" s="14" t="s">
        <v>572</v>
      </c>
      <c r="C183" s="38">
        <v>125611203</v>
      </c>
      <c r="D183" s="39" t="s">
        <v>573</v>
      </c>
      <c r="E183" s="29" t="s">
        <v>157</v>
      </c>
      <c r="F183" s="29" t="s">
        <v>61</v>
      </c>
      <c r="G183" s="29" t="s">
        <v>163</v>
      </c>
    </row>
    <row r="184" spans="1:7" ht="19.95" customHeight="1">
      <c r="A184" s="35"/>
      <c r="B184" s="14" t="s">
        <v>574</v>
      </c>
      <c r="C184" s="38">
        <v>125611323</v>
      </c>
      <c r="D184" s="39" t="s">
        <v>575</v>
      </c>
      <c r="E184" s="29" t="s">
        <v>157</v>
      </c>
      <c r="F184" s="29" t="s">
        <v>61</v>
      </c>
      <c r="G184" s="29" t="s">
        <v>175</v>
      </c>
    </row>
    <row r="185" spans="1:7" ht="19.95" customHeight="1">
      <c r="A185" s="29">
        <f>MAX($A$5:A184)+1</f>
        <v>128</v>
      </c>
      <c r="B185" s="14" t="s">
        <v>576</v>
      </c>
      <c r="C185" s="38"/>
      <c r="D185" s="39" t="s">
        <v>577</v>
      </c>
      <c r="E185" s="29" t="s">
        <v>157</v>
      </c>
      <c r="F185" s="29" t="s">
        <v>52</v>
      </c>
      <c r="G185" s="29" t="s">
        <v>163</v>
      </c>
    </row>
    <row r="186" spans="1:7" ht="19.95" customHeight="1">
      <c r="A186" s="29">
        <f>MAX($A$5:A185)+1</f>
        <v>129</v>
      </c>
      <c r="B186" s="14" t="s">
        <v>578</v>
      </c>
      <c r="C186" s="38"/>
      <c r="D186" s="39" t="s">
        <v>579</v>
      </c>
      <c r="E186" s="29" t="s">
        <v>157</v>
      </c>
      <c r="F186" s="29" t="s">
        <v>52</v>
      </c>
      <c r="G186" s="29" t="s">
        <v>163</v>
      </c>
    </row>
    <row r="187" spans="1:7" ht="19.95" customHeight="1">
      <c r="A187" s="29">
        <f>MAX($A$5:A186)+1</f>
        <v>130</v>
      </c>
      <c r="B187" s="14" t="s">
        <v>476</v>
      </c>
      <c r="C187" s="38"/>
      <c r="D187" s="39" t="s">
        <v>580</v>
      </c>
      <c r="E187" s="29" t="s">
        <v>155</v>
      </c>
      <c r="F187" s="29" t="s">
        <v>41</v>
      </c>
      <c r="G187" s="29" t="s">
        <v>163</v>
      </c>
    </row>
    <row r="188" spans="1:7" ht="19.95" customHeight="1">
      <c r="A188" s="29">
        <f>MAX($A$5:A187)+1</f>
        <v>131</v>
      </c>
      <c r="B188" s="14" t="s">
        <v>581</v>
      </c>
      <c r="C188" s="38"/>
      <c r="D188" s="43" t="s">
        <v>582</v>
      </c>
      <c r="E188" s="29" t="s">
        <v>157</v>
      </c>
      <c r="F188" s="29" t="s">
        <v>52</v>
      </c>
      <c r="G188" s="29" t="s">
        <v>163</v>
      </c>
    </row>
    <row r="189" spans="1:7" ht="19.95" customHeight="1">
      <c r="A189" s="31">
        <f>MAX($A$5:A188)+1</f>
        <v>132</v>
      </c>
      <c r="B189" s="14" t="s">
        <v>583</v>
      </c>
      <c r="C189" s="44">
        <v>172321225</v>
      </c>
      <c r="D189" s="43" t="s">
        <v>584</v>
      </c>
      <c r="E189" s="29" t="s">
        <v>157</v>
      </c>
      <c r="F189" s="29" t="s">
        <v>52</v>
      </c>
      <c r="G189" s="29" t="s">
        <v>163</v>
      </c>
    </row>
    <row r="190" spans="1:7" ht="19.95" customHeight="1">
      <c r="A190" s="35"/>
      <c r="B190" s="45" t="s">
        <v>585</v>
      </c>
      <c r="C190" s="44">
        <v>11935674</v>
      </c>
      <c r="D190" s="46" t="s">
        <v>586</v>
      </c>
      <c r="E190" s="29" t="s">
        <v>157</v>
      </c>
      <c r="F190" s="29" t="s">
        <v>52</v>
      </c>
      <c r="G190" s="29" t="s">
        <v>175</v>
      </c>
    </row>
    <row r="191" spans="1:7" ht="19.95" customHeight="1">
      <c r="A191" s="31">
        <f>MAX($A$5:A190)+1</f>
        <v>133</v>
      </c>
      <c r="B191" s="14" t="s">
        <v>587</v>
      </c>
      <c r="C191" s="44">
        <v>111888411</v>
      </c>
      <c r="D191" s="43" t="s">
        <v>588</v>
      </c>
      <c r="E191" s="31" t="s">
        <v>157</v>
      </c>
      <c r="F191" s="31" t="s">
        <v>55</v>
      </c>
      <c r="G191" s="29" t="s">
        <v>163</v>
      </c>
    </row>
    <row r="192" spans="1:7" ht="19.95" customHeight="1">
      <c r="A192" s="35"/>
      <c r="B192" s="45" t="s">
        <v>404</v>
      </c>
      <c r="C192" s="44">
        <v>157886161</v>
      </c>
      <c r="D192" s="46" t="s">
        <v>589</v>
      </c>
      <c r="E192" s="35"/>
      <c r="F192" s="35"/>
      <c r="G192" s="29" t="s">
        <v>175</v>
      </c>
    </row>
    <row r="193" spans="1:7" ht="19.95" customHeight="1">
      <c r="A193" s="29">
        <f>MAX($A$5:A192)+1</f>
        <v>134</v>
      </c>
      <c r="B193" s="14" t="s">
        <v>590</v>
      </c>
      <c r="C193" s="38"/>
      <c r="D193" s="43" t="s">
        <v>591</v>
      </c>
      <c r="E193" s="29" t="s">
        <v>157</v>
      </c>
      <c r="F193" s="29" t="s">
        <v>55</v>
      </c>
      <c r="G193" s="29" t="s">
        <v>163</v>
      </c>
    </row>
    <row r="194" spans="1:7" ht="19.95" customHeight="1">
      <c r="A194" s="31">
        <f>MAX($A$5:A193)+1</f>
        <v>135</v>
      </c>
      <c r="B194" s="14" t="s">
        <v>592</v>
      </c>
      <c r="C194" s="38"/>
      <c r="D194" s="43" t="s">
        <v>593</v>
      </c>
      <c r="E194" s="31" t="s">
        <v>155</v>
      </c>
      <c r="F194" s="31" t="s">
        <v>39</v>
      </c>
      <c r="G194" s="29" t="s">
        <v>163</v>
      </c>
    </row>
    <row r="195" spans="1:7" ht="19.95" customHeight="1">
      <c r="A195" s="35"/>
      <c r="B195" s="45" t="s">
        <v>594</v>
      </c>
      <c r="C195" s="38"/>
      <c r="D195" s="46" t="s">
        <v>595</v>
      </c>
      <c r="E195" s="35"/>
      <c r="F195" s="35"/>
      <c r="G195" s="29" t="s">
        <v>175</v>
      </c>
    </row>
    <row r="196" spans="1:7" ht="19.95" customHeight="1">
      <c r="A196" s="29">
        <f>MAX($A$5:A195)+1</f>
        <v>136</v>
      </c>
      <c r="B196" s="14" t="s">
        <v>596</v>
      </c>
      <c r="C196" s="38"/>
      <c r="D196" s="43" t="s">
        <v>597</v>
      </c>
      <c r="E196" s="29" t="s">
        <v>157</v>
      </c>
      <c r="F196" s="29" t="s">
        <v>52</v>
      </c>
      <c r="G196" s="29" t="s">
        <v>163</v>
      </c>
    </row>
    <row r="197" spans="1:7" ht="19.95" customHeight="1">
      <c r="A197" s="31">
        <f>MAX($A$5:A196)+1</f>
        <v>137</v>
      </c>
      <c r="B197" s="14" t="s">
        <v>598</v>
      </c>
      <c r="C197" s="44" t="s">
        <v>599</v>
      </c>
      <c r="D197" s="43" t="s">
        <v>600</v>
      </c>
      <c r="E197" s="31" t="s">
        <v>157</v>
      </c>
      <c r="F197" s="31" t="s">
        <v>52</v>
      </c>
      <c r="G197" s="29" t="s">
        <v>163</v>
      </c>
    </row>
    <row r="198" spans="1:7" ht="19.95" customHeight="1">
      <c r="A198" s="35"/>
      <c r="B198" s="45" t="s">
        <v>601</v>
      </c>
      <c r="C198" s="44">
        <v>111284606</v>
      </c>
      <c r="D198" s="46" t="s">
        <v>602</v>
      </c>
      <c r="E198" s="35"/>
      <c r="F198" s="35"/>
      <c r="G198" s="29" t="s">
        <v>175</v>
      </c>
    </row>
    <row r="199" spans="1:7" ht="19.95" customHeight="1">
      <c r="A199" s="31">
        <f>MAX($A$5:A198)+1</f>
        <v>138</v>
      </c>
      <c r="B199" s="14" t="s">
        <v>603</v>
      </c>
      <c r="C199" s="44">
        <v>168362199</v>
      </c>
      <c r="D199" s="43" t="s">
        <v>604</v>
      </c>
      <c r="E199" s="31" t="s">
        <v>157</v>
      </c>
      <c r="F199" s="31" t="s">
        <v>55</v>
      </c>
      <c r="G199" s="29" t="s">
        <v>163</v>
      </c>
    </row>
    <row r="200" spans="1:7" ht="19.95" customHeight="1">
      <c r="A200" s="35"/>
      <c r="B200" s="45" t="s">
        <v>605</v>
      </c>
      <c r="C200" s="44">
        <v>172567080</v>
      </c>
      <c r="D200" s="46" t="s">
        <v>606</v>
      </c>
      <c r="E200" s="35"/>
      <c r="F200" s="35"/>
      <c r="G200" s="29" t="s">
        <v>175</v>
      </c>
    </row>
    <row r="201" spans="1:7" ht="19.95" customHeight="1">
      <c r="A201" s="47">
        <f>MAX($A$5:A200)+1</f>
        <v>139</v>
      </c>
      <c r="B201" s="14" t="s">
        <v>607</v>
      </c>
      <c r="C201" s="38"/>
      <c r="D201" s="43" t="s">
        <v>608</v>
      </c>
      <c r="E201" s="29" t="s">
        <v>157</v>
      </c>
      <c r="F201" s="29" t="s">
        <v>55</v>
      </c>
      <c r="G201" s="29" t="s">
        <v>163</v>
      </c>
    </row>
    <row r="202" spans="1:7" ht="19.95" customHeight="1">
      <c r="A202" s="29">
        <f>MAX($A$5:A201)+1</f>
        <v>140</v>
      </c>
      <c r="B202" s="14" t="s">
        <v>609</v>
      </c>
      <c r="C202" s="44" t="s">
        <v>610</v>
      </c>
      <c r="D202" s="43" t="s">
        <v>611</v>
      </c>
      <c r="E202" s="29" t="s">
        <v>157</v>
      </c>
      <c r="F202" s="29" t="s">
        <v>52</v>
      </c>
      <c r="G202" s="29" t="s">
        <v>163</v>
      </c>
    </row>
    <row r="203" spans="1:7" ht="19.95" customHeight="1">
      <c r="A203" s="29">
        <f>MAX($A$5:A202)+1</f>
        <v>141</v>
      </c>
      <c r="B203" s="14" t="s">
        <v>612</v>
      </c>
      <c r="C203" s="38"/>
      <c r="D203" s="43" t="s">
        <v>613</v>
      </c>
      <c r="E203" s="29" t="s">
        <v>157</v>
      </c>
      <c r="F203" s="29" t="s">
        <v>59</v>
      </c>
      <c r="G203" s="29" t="s">
        <v>163</v>
      </c>
    </row>
    <row r="204" spans="1:7" ht="19.95" customHeight="1">
      <c r="A204" s="47">
        <f>MAX($A$5:A203)+1</f>
        <v>142</v>
      </c>
      <c r="B204" s="14" t="s">
        <v>614</v>
      </c>
      <c r="C204" s="44" t="s">
        <v>615</v>
      </c>
      <c r="D204" s="43" t="s">
        <v>616</v>
      </c>
      <c r="E204" s="29" t="s">
        <v>155</v>
      </c>
      <c r="F204" s="29" t="s">
        <v>38</v>
      </c>
      <c r="G204" s="29" t="s">
        <v>163</v>
      </c>
    </row>
    <row r="205" spans="1:7" ht="19.95" customHeight="1">
      <c r="A205" s="31">
        <f>MAX($A$5:A204)+1</f>
        <v>143</v>
      </c>
      <c r="B205" s="14" t="s">
        <v>617</v>
      </c>
      <c r="C205" s="38"/>
      <c r="D205" s="43" t="s">
        <v>618</v>
      </c>
      <c r="E205" s="31" t="s">
        <v>157</v>
      </c>
      <c r="F205" s="31" t="s">
        <v>55</v>
      </c>
      <c r="G205" s="29" t="s">
        <v>163</v>
      </c>
    </row>
    <row r="206" spans="1:7" ht="19.95" customHeight="1">
      <c r="A206" s="35"/>
      <c r="B206" s="45" t="s">
        <v>619</v>
      </c>
      <c r="C206" s="44">
        <v>168490958</v>
      </c>
      <c r="D206" s="46" t="s">
        <v>620</v>
      </c>
      <c r="E206" s="35"/>
      <c r="F206" s="35"/>
      <c r="G206" s="29" t="s">
        <v>175</v>
      </c>
    </row>
    <row r="207" spans="1:7" ht="19.95" customHeight="1">
      <c r="A207" s="31">
        <f>MAX($A$5:A206)+1</f>
        <v>144</v>
      </c>
      <c r="B207" s="14" t="s">
        <v>621</v>
      </c>
      <c r="C207" s="44">
        <v>111845149</v>
      </c>
      <c r="D207" s="43" t="s">
        <v>622</v>
      </c>
      <c r="E207" s="29" t="s">
        <v>157</v>
      </c>
      <c r="F207" s="29" t="s">
        <v>55</v>
      </c>
      <c r="G207" s="29" t="s">
        <v>163</v>
      </c>
    </row>
    <row r="208" spans="1:7" ht="19.95" customHeight="1">
      <c r="A208" s="35"/>
      <c r="B208" s="45" t="s">
        <v>623</v>
      </c>
      <c r="C208" s="44">
        <v>112171962</v>
      </c>
      <c r="D208" s="46" t="s">
        <v>624</v>
      </c>
      <c r="E208" s="29" t="s">
        <v>157</v>
      </c>
      <c r="F208" s="29" t="s">
        <v>48</v>
      </c>
      <c r="G208" s="29" t="s">
        <v>175</v>
      </c>
    </row>
    <row r="209" spans="1:7" ht="19.95" customHeight="1">
      <c r="A209" s="47">
        <f>MAX($A$5:A208)+1</f>
        <v>145</v>
      </c>
      <c r="B209" s="14" t="s">
        <v>625</v>
      </c>
      <c r="C209" s="38"/>
      <c r="D209" s="43" t="s">
        <v>626</v>
      </c>
      <c r="E209" s="29" t="s">
        <v>157</v>
      </c>
      <c r="F209" s="29" t="s">
        <v>52</v>
      </c>
      <c r="G209" s="29" t="s">
        <v>163</v>
      </c>
    </row>
    <row r="210" spans="1:7" ht="19.95" customHeight="1">
      <c r="A210" s="31">
        <f>MAX($A$5:A209)+1</f>
        <v>146</v>
      </c>
      <c r="B210" s="14" t="s">
        <v>627</v>
      </c>
      <c r="C210" s="44" t="s">
        <v>628</v>
      </c>
      <c r="D210" s="43" t="s">
        <v>629</v>
      </c>
      <c r="E210" s="29" t="s">
        <v>157</v>
      </c>
      <c r="F210" s="29" t="s">
        <v>55</v>
      </c>
      <c r="G210" s="29" t="s">
        <v>163</v>
      </c>
    </row>
    <row r="211" spans="1:7" ht="19.95" customHeight="1">
      <c r="A211" s="35"/>
      <c r="B211" s="45" t="s">
        <v>630</v>
      </c>
      <c r="C211" s="44" t="s">
        <v>631</v>
      </c>
      <c r="D211" s="46" t="s">
        <v>632</v>
      </c>
      <c r="E211" s="29" t="s">
        <v>155</v>
      </c>
      <c r="F211" s="29" t="s">
        <v>35</v>
      </c>
      <c r="G211" s="29" t="s">
        <v>175</v>
      </c>
    </row>
    <row r="212" spans="1:7" ht="19.95" customHeight="1">
      <c r="A212" s="31">
        <f>MAX($A$5:A211)+1</f>
        <v>147</v>
      </c>
      <c r="B212" s="14" t="s">
        <v>633</v>
      </c>
      <c r="C212" s="44">
        <v>151478454</v>
      </c>
      <c r="D212" s="43" t="s">
        <v>634</v>
      </c>
      <c r="E212" s="31" t="s">
        <v>157</v>
      </c>
      <c r="F212" s="31" t="s">
        <v>55</v>
      </c>
      <c r="G212" s="29" t="s">
        <v>163</v>
      </c>
    </row>
    <row r="213" spans="1:7" ht="19.95" customHeight="1">
      <c r="A213" s="35"/>
      <c r="B213" s="45" t="s">
        <v>635</v>
      </c>
      <c r="C213" s="44">
        <v>12030857</v>
      </c>
      <c r="D213" s="46" t="s">
        <v>636</v>
      </c>
      <c r="E213" s="35"/>
      <c r="F213" s="35"/>
      <c r="G213" s="29" t="s">
        <v>175</v>
      </c>
    </row>
    <row r="214" spans="1:7" ht="19.95" customHeight="1">
      <c r="A214" s="48">
        <f>MAX($A$5:A213)+1</f>
        <v>148</v>
      </c>
      <c r="B214" s="14" t="s">
        <v>637</v>
      </c>
      <c r="C214" s="38"/>
      <c r="D214" s="43" t="s">
        <v>638</v>
      </c>
      <c r="E214" s="31" t="s">
        <v>157</v>
      </c>
      <c r="F214" s="31" t="s">
        <v>52</v>
      </c>
      <c r="G214" s="29" t="s">
        <v>163</v>
      </c>
    </row>
    <row r="215" spans="1:7" ht="19.95" customHeight="1">
      <c r="A215" s="48"/>
      <c r="B215" s="45" t="s">
        <v>639</v>
      </c>
      <c r="C215" s="27"/>
      <c r="D215" s="46" t="s">
        <v>640</v>
      </c>
      <c r="E215" s="35"/>
      <c r="F215" s="35"/>
      <c r="G215" s="29" t="s">
        <v>175</v>
      </c>
    </row>
    <row r="216" spans="1:7" ht="19.95" customHeight="1">
      <c r="A216" s="31">
        <f>MAX($A$5:A215)+1</f>
        <v>149</v>
      </c>
      <c r="B216" s="14" t="s">
        <v>641</v>
      </c>
      <c r="C216" s="38">
        <v>121653948</v>
      </c>
      <c r="D216" s="43" t="s">
        <v>642</v>
      </c>
      <c r="E216" s="31" t="s">
        <v>157</v>
      </c>
      <c r="F216" s="31" t="s">
        <v>52</v>
      </c>
      <c r="G216" s="29" t="s">
        <v>163</v>
      </c>
    </row>
    <row r="217" spans="1:7" ht="19.95" customHeight="1">
      <c r="A217" s="35"/>
      <c r="B217" s="14" t="s">
        <v>643</v>
      </c>
      <c r="C217" s="38"/>
      <c r="D217" s="43" t="s">
        <v>644</v>
      </c>
      <c r="E217" s="35"/>
      <c r="F217" s="35"/>
      <c r="G217" s="29" t="s">
        <v>175</v>
      </c>
    </row>
    <row r="218" spans="1:7" ht="19.95" customHeight="1">
      <c r="A218" s="29">
        <f>MAX($A$5:A217)+1</f>
        <v>150</v>
      </c>
      <c r="B218" s="14" t="s">
        <v>185</v>
      </c>
      <c r="C218" s="38">
        <v>125674226</v>
      </c>
      <c r="D218" s="43" t="s">
        <v>645</v>
      </c>
      <c r="E218" s="29" t="s">
        <v>157</v>
      </c>
      <c r="F218" s="29" t="s">
        <v>56</v>
      </c>
      <c r="G218" s="29" t="s">
        <v>163</v>
      </c>
    </row>
    <row r="219" spans="1:7" ht="19.95" customHeight="1">
      <c r="A219" s="31">
        <f>MAX($A$5:A218)+1</f>
        <v>151</v>
      </c>
      <c r="B219" s="14" t="s">
        <v>646</v>
      </c>
      <c r="C219" s="38">
        <v>120772213</v>
      </c>
      <c r="D219" s="43" t="s">
        <v>647</v>
      </c>
      <c r="E219" s="31" t="s">
        <v>155</v>
      </c>
      <c r="F219" s="31" t="s">
        <v>35</v>
      </c>
      <c r="G219" s="29" t="s">
        <v>163</v>
      </c>
    </row>
    <row r="220" spans="1:7" ht="19.95" customHeight="1">
      <c r="A220" s="35"/>
      <c r="B220" s="14" t="s">
        <v>648</v>
      </c>
      <c r="C220" s="38">
        <v>121953056</v>
      </c>
      <c r="D220" s="43" t="s">
        <v>649</v>
      </c>
      <c r="E220" s="35"/>
      <c r="F220" s="35"/>
      <c r="G220" s="29" t="s">
        <v>175</v>
      </c>
    </row>
    <row r="221" spans="1:7" ht="19.95" customHeight="1">
      <c r="A221" s="31">
        <f>MAX($A$5:A220)+1</f>
        <v>152</v>
      </c>
      <c r="B221" s="14" t="s">
        <v>650</v>
      </c>
      <c r="C221" s="38">
        <v>174625843</v>
      </c>
      <c r="D221" s="43" t="s">
        <v>651</v>
      </c>
      <c r="E221" s="31" t="s">
        <v>155</v>
      </c>
      <c r="F221" s="31" t="s">
        <v>35</v>
      </c>
      <c r="G221" s="29" t="s">
        <v>163</v>
      </c>
    </row>
    <row r="222" spans="1:7" ht="19.95" customHeight="1">
      <c r="A222" s="35"/>
      <c r="B222" s="14" t="s">
        <v>652</v>
      </c>
      <c r="C222" s="38">
        <v>173164965</v>
      </c>
      <c r="D222" s="43" t="s">
        <v>653</v>
      </c>
      <c r="E222" s="35"/>
      <c r="F222" s="35"/>
      <c r="G222" s="29" t="s">
        <v>175</v>
      </c>
    </row>
    <row r="223" spans="1:7" ht="19.95" customHeight="1">
      <c r="A223" s="29">
        <f>MAX($A$5:A222)+1</f>
        <v>153</v>
      </c>
      <c r="B223" s="14" t="s">
        <v>654</v>
      </c>
      <c r="C223" s="38"/>
      <c r="D223" s="43" t="s">
        <v>655</v>
      </c>
      <c r="E223" s="29" t="s">
        <v>157</v>
      </c>
      <c r="F223" s="29" t="s">
        <v>52</v>
      </c>
      <c r="G223" s="29" t="s">
        <v>163</v>
      </c>
    </row>
    <row r="224" spans="1:7" ht="19.95" customHeight="1">
      <c r="A224" s="29">
        <f>MAX($A$5:A223)+1</f>
        <v>154</v>
      </c>
      <c r="B224" s="14" t="s">
        <v>656</v>
      </c>
      <c r="C224" s="38">
        <v>187802984</v>
      </c>
      <c r="D224" s="43" t="s">
        <v>657</v>
      </c>
      <c r="E224" s="29" t="s">
        <v>155</v>
      </c>
      <c r="F224" s="29" t="s">
        <v>41</v>
      </c>
      <c r="G224" s="29" t="s">
        <v>163</v>
      </c>
    </row>
    <row r="225" spans="1:7" ht="19.95" customHeight="1">
      <c r="A225" s="31">
        <f>MAX($A$5:A224)+1</f>
        <v>155</v>
      </c>
      <c r="B225" s="14" t="s">
        <v>658</v>
      </c>
      <c r="C225" s="38" t="s">
        <v>659</v>
      </c>
      <c r="D225" s="43" t="s">
        <v>660</v>
      </c>
      <c r="E225" s="31" t="s">
        <v>157</v>
      </c>
      <c r="F225" s="31" t="s">
        <v>52</v>
      </c>
      <c r="G225" s="29" t="s">
        <v>163</v>
      </c>
    </row>
    <row r="226" spans="1:7" ht="19.95" customHeight="1">
      <c r="A226" s="35"/>
      <c r="B226" s="14" t="s">
        <v>661</v>
      </c>
      <c r="C226" s="38" t="s">
        <v>662</v>
      </c>
      <c r="D226" s="43" t="s">
        <v>663</v>
      </c>
      <c r="E226" s="35"/>
      <c r="F226" s="35"/>
      <c r="G226" s="29" t="s">
        <v>175</v>
      </c>
    </row>
    <row r="227" spans="1:7" ht="19.95" customHeight="1">
      <c r="A227" s="31">
        <f>MAX($A$5:A226)+1</f>
        <v>156</v>
      </c>
      <c r="B227" s="14" t="s">
        <v>664</v>
      </c>
      <c r="C227" s="38">
        <v>125272252</v>
      </c>
      <c r="D227" s="43" t="s">
        <v>665</v>
      </c>
      <c r="E227" s="31" t="s">
        <v>157</v>
      </c>
      <c r="F227" s="31" t="s">
        <v>48</v>
      </c>
      <c r="G227" s="29" t="s">
        <v>163</v>
      </c>
    </row>
    <row r="228" spans="1:7" ht="19.95" customHeight="1">
      <c r="A228" s="35"/>
      <c r="B228" s="14" t="s">
        <v>666</v>
      </c>
      <c r="C228" s="38">
        <v>125272043</v>
      </c>
      <c r="D228" s="43" t="s">
        <v>667</v>
      </c>
      <c r="E228" s="35"/>
      <c r="F228" s="35"/>
      <c r="G228" s="29" t="s">
        <v>175</v>
      </c>
    </row>
    <row r="229" spans="1:7" ht="19.95" customHeight="1">
      <c r="A229" s="31">
        <f>MAX($A$5:A228)+1</f>
        <v>157</v>
      </c>
      <c r="B229" s="14" t="s">
        <v>668</v>
      </c>
      <c r="C229" s="38" t="s">
        <v>669</v>
      </c>
      <c r="D229" s="43" t="s">
        <v>670</v>
      </c>
      <c r="E229" s="31" t="s">
        <v>157</v>
      </c>
      <c r="F229" s="31" t="s">
        <v>52</v>
      </c>
      <c r="G229" s="29" t="s">
        <v>163</v>
      </c>
    </row>
    <row r="230" spans="1:7" ht="19.95" customHeight="1">
      <c r="A230" s="35"/>
      <c r="B230" s="14" t="s">
        <v>671</v>
      </c>
      <c r="C230" s="38"/>
      <c r="D230" s="43" t="s">
        <v>672</v>
      </c>
      <c r="E230" s="35"/>
      <c r="F230" s="35"/>
      <c r="G230" s="29" t="s">
        <v>175</v>
      </c>
    </row>
    <row r="231" spans="1:7" ht="19.95" customHeight="1">
      <c r="A231" s="31">
        <f>MAX($A$5:A230)+1</f>
        <v>158</v>
      </c>
      <c r="B231" s="14" t="s">
        <v>673</v>
      </c>
      <c r="C231" s="38">
        <v>122197981</v>
      </c>
      <c r="D231" s="43" t="s">
        <v>674</v>
      </c>
      <c r="E231" s="31" t="s">
        <v>159</v>
      </c>
      <c r="F231" s="31" t="s">
        <v>92</v>
      </c>
      <c r="G231" s="29" t="s">
        <v>163</v>
      </c>
    </row>
    <row r="232" spans="1:7" ht="19.95" customHeight="1">
      <c r="A232" s="35"/>
      <c r="B232" s="14" t="s">
        <v>675</v>
      </c>
      <c r="C232" s="38">
        <v>121601382</v>
      </c>
      <c r="D232" s="43" t="s">
        <v>676</v>
      </c>
      <c r="E232" s="35"/>
      <c r="F232" s="35"/>
      <c r="G232" s="29" t="s">
        <v>175</v>
      </c>
    </row>
    <row r="233" spans="1:7" ht="19.95" customHeight="1">
      <c r="A233" s="31">
        <f>MAX($A$5:A232)+1</f>
        <v>159</v>
      </c>
      <c r="B233" s="14" t="s">
        <v>677</v>
      </c>
      <c r="C233" s="38"/>
      <c r="D233" s="43" t="s">
        <v>678</v>
      </c>
      <c r="E233" s="31" t="s">
        <v>157</v>
      </c>
      <c r="F233" s="31" t="s">
        <v>52</v>
      </c>
      <c r="G233" s="29" t="s">
        <v>163</v>
      </c>
    </row>
    <row r="234" spans="1:7" ht="19.95" customHeight="1">
      <c r="A234" s="35"/>
      <c r="B234" s="14" t="s">
        <v>679</v>
      </c>
      <c r="C234" s="38"/>
      <c r="D234" s="43" t="s">
        <v>680</v>
      </c>
      <c r="E234" s="35"/>
      <c r="F234" s="35"/>
      <c r="G234" s="29" t="s">
        <v>175</v>
      </c>
    </row>
    <row r="235" spans="1:7" ht="19.95" customHeight="1">
      <c r="A235" s="31">
        <f>MAX($A$5:A234)+1</f>
        <v>160</v>
      </c>
      <c r="B235" s="14" t="s">
        <v>681</v>
      </c>
      <c r="C235" s="38">
        <v>162417598</v>
      </c>
      <c r="D235" s="43" t="s">
        <v>682</v>
      </c>
      <c r="E235" s="31" t="s">
        <v>155</v>
      </c>
      <c r="F235" s="31" t="s">
        <v>38</v>
      </c>
      <c r="G235" s="29" t="s">
        <v>163</v>
      </c>
    </row>
    <row r="236" spans="1:7" ht="19.95" customHeight="1">
      <c r="A236" s="35"/>
      <c r="B236" s="14" t="s">
        <v>683</v>
      </c>
      <c r="C236" s="38">
        <v>162873487</v>
      </c>
      <c r="D236" s="43" t="s">
        <v>684</v>
      </c>
      <c r="E236" s="35"/>
      <c r="F236" s="35"/>
      <c r="G236" s="29" t="s">
        <v>175</v>
      </c>
    </row>
    <row r="237" spans="1:7" ht="19.95" customHeight="1">
      <c r="A237" s="31">
        <f>MAX($A$5:A236)+1</f>
        <v>161</v>
      </c>
      <c r="B237" s="14" t="s">
        <v>685</v>
      </c>
      <c r="C237" s="38">
        <v>163042664</v>
      </c>
      <c r="D237" s="43" t="s">
        <v>686</v>
      </c>
      <c r="E237" s="31" t="s">
        <v>157</v>
      </c>
      <c r="F237" s="31" t="s">
        <v>55</v>
      </c>
      <c r="G237" s="29" t="s">
        <v>163</v>
      </c>
    </row>
    <row r="238" spans="1:7" ht="19.95" customHeight="1">
      <c r="A238" s="35"/>
      <c r="B238" s="14" t="s">
        <v>687</v>
      </c>
      <c r="C238" s="38">
        <v>125210362</v>
      </c>
      <c r="D238" s="43" t="s">
        <v>688</v>
      </c>
      <c r="E238" s="35"/>
      <c r="F238" s="35"/>
      <c r="G238" s="29" t="s">
        <v>175</v>
      </c>
    </row>
    <row r="239" spans="1:7" ht="19.95" customHeight="1">
      <c r="A239" s="31">
        <f>MAX($A$5:A238)+1</f>
        <v>162</v>
      </c>
      <c r="B239" s="14" t="s">
        <v>689</v>
      </c>
      <c r="C239" s="38">
        <v>162770737</v>
      </c>
      <c r="D239" s="43" t="s">
        <v>690</v>
      </c>
      <c r="E239" s="31" t="s">
        <v>157</v>
      </c>
      <c r="F239" s="31" t="s">
        <v>55</v>
      </c>
      <c r="G239" s="29" t="s">
        <v>163</v>
      </c>
    </row>
    <row r="240" spans="1:7" ht="19.95" customHeight="1">
      <c r="A240" s="35"/>
      <c r="B240" s="14" t="s">
        <v>449</v>
      </c>
      <c r="C240" s="38">
        <v>162874761</v>
      </c>
      <c r="D240" s="43" t="s">
        <v>691</v>
      </c>
      <c r="E240" s="35"/>
      <c r="F240" s="35"/>
      <c r="G240" s="29" t="s">
        <v>175</v>
      </c>
    </row>
  </sheetData>
  <mergeCells count="108">
    <mergeCell ref="A214:A215"/>
    <mergeCell ref="E214:E215"/>
    <mergeCell ref="F214:F215"/>
    <mergeCell ref="A212:A213"/>
    <mergeCell ref="E212:E213"/>
    <mergeCell ref="F212:F213"/>
    <mergeCell ref="A210:A211"/>
    <mergeCell ref="A207:A208"/>
    <mergeCell ref="A205:A206"/>
    <mergeCell ref="E205:E206"/>
    <mergeCell ref="F205:F206"/>
    <mergeCell ref="A199:A200"/>
    <mergeCell ref="E199:E200"/>
    <mergeCell ref="F199:F200"/>
    <mergeCell ref="A197:A198"/>
    <mergeCell ref="E197:E198"/>
    <mergeCell ref="F197:F198"/>
    <mergeCell ref="A194:A195"/>
    <mergeCell ref="E194:E195"/>
    <mergeCell ref="F194:F195"/>
    <mergeCell ref="A191:A192"/>
    <mergeCell ref="E191:E192"/>
    <mergeCell ref="F191:F192"/>
    <mergeCell ref="A189:A190"/>
    <mergeCell ref="A144:A145"/>
    <mergeCell ref="A142:A143"/>
    <mergeCell ref="A60:A62"/>
    <mergeCell ref="A57:A58"/>
    <mergeCell ref="A30:A31"/>
    <mergeCell ref="E30:E31"/>
    <mergeCell ref="F30:F31"/>
    <mergeCell ref="A27:A28"/>
    <mergeCell ref="E27:E28"/>
    <mergeCell ref="F27:F28"/>
    <mergeCell ref="A18:A22"/>
    <mergeCell ref="E18:E22"/>
    <mergeCell ref="F18:F22"/>
    <mergeCell ref="A13:A16"/>
    <mergeCell ref="A1:G1"/>
    <mergeCell ref="A2:G2"/>
    <mergeCell ref="A4:G4"/>
    <mergeCell ref="A47:A48"/>
    <mergeCell ref="A69:A70"/>
    <mergeCell ref="A64:A65"/>
    <mergeCell ref="A73:A74"/>
    <mergeCell ref="A82:A83"/>
    <mergeCell ref="A79:A80"/>
    <mergeCell ref="A88:A89"/>
    <mergeCell ref="A85:A86"/>
    <mergeCell ref="A94:A95"/>
    <mergeCell ref="A90:A91"/>
    <mergeCell ref="A99:A100"/>
    <mergeCell ref="A96:A97"/>
    <mergeCell ref="A105:A109"/>
    <mergeCell ref="A103:A104"/>
    <mergeCell ref="A115:A116"/>
    <mergeCell ref="A111:A112"/>
    <mergeCell ref="A119:A120"/>
    <mergeCell ref="A117:A118"/>
    <mergeCell ref="A123:A124"/>
    <mergeCell ref="A121:A122"/>
    <mergeCell ref="A128:A129"/>
    <mergeCell ref="A125:A127"/>
    <mergeCell ref="A132:A133"/>
    <mergeCell ref="A130:A131"/>
    <mergeCell ref="A139:A140"/>
    <mergeCell ref="A137:A138"/>
    <mergeCell ref="A158:A159"/>
    <mergeCell ref="A150:A151"/>
    <mergeCell ref="A165:A166"/>
    <mergeCell ref="A162:A163"/>
    <mergeCell ref="A169:A170"/>
    <mergeCell ref="A167:A168"/>
    <mergeCell ref="A183:A184"/>
    <mergeCell ref="A180:A181"/>
    <mergeCell ref="A219:A220"/>
    <mergeCell ref="E219:E220"/>
    <mergeCell ref="F219:F220"/>
    <mergeCell ref="A216:A217"/>
    <mergeCell ref="E216:E217"/>
    <mergeCell ref="F216:F217"/>
    <mergeCell ref="A225:A226"/>
    <mergeCell ref="E225:E226"/>
    <mergeCell ref="F225:F226"/>
    <mergeCell ref="A221:A222"/>
    <mergeCell ref="E221:E222"/>
    <mergeCell ref="F221:F222"/>
    <mergeCell ref="A229:A230"/>
    <mergeCell ref="E229:E230"/>
    <mergeCell ref="F229:F230"/>
    <mergeCell ref="A227:A228"/>
    <mergeCell ref="E227:E228"/>
    <mergeCell ref="F227:F228"/>
    <mergeCell ref="A233:A234"/>
    <mergeCell ref="E233:E234"/>
    <mergeCell ref="F233:F234"/>
    <mergeCell ref="A231:A232"/>
    <mergeCell ref="E231:E232"/>
    <mergeCell ref="F231:F232"/>
    <mergeCell ref="A237:A238"/>
    <mergeCell ref="E237:E238"/>
    <mergeCell ref="F237:F238"/>
    <mergeCell ref="A235:A236"/>
    <mergeCell ref="E235:E236"/>
    <mergeCell ref="F235:F236"/>
    <mergeCell ref="A239:A240"/>
    <mergeCell ref="E239:E240"/>
    <mergeCell ref="F239:F240"/>
  </mergeCells>
  <pageMargins left="0.23622047244094491" right="0.19685039370078741" top="0.51181102362204722" bottom="0.51181102362204722" header="0.31496062992125984" footer="0.31496062992125984"/>
  <pageSetup paperSize="9" scale="48" orientation="landscape" blackAndWhite="1" r:id="rId1"/>
  <extLst>
    <ext xmlns:x14="http://schemas.microsoft.com/office/spreadsheetml/2009/9/main" uri="{CCE6A557-97BC-4b89-ADB6-D9C93CAAB3DF}">
      <x14:dataValidations xmlns:xm="http://schemas.microsoft.com/office/excel/2006/main" count="48">
        <x14:dataValidation type="list" allowBlank="1" showInputMessage="1" showErrorMessage="1">
          <x14:formula1>
            <xm:f>'Địa chỉ'!$A$1:$H$1</xm:f>
          </x14:formula1>
          <xm:sqref>I5:I10 I148:I1048576</xm:sqref>
        </x14:dataValidation>
        <x14:dataValidation type="list" allowBlank="1" showInputMessage="1" showErrorMessage="1">
          <x14:formula1>
            <xm:f>OFFSET('Danh mục'!$A$2,0,0,COUNTA('Danh mục'!$A$2:$A$4))</xm:f>
          </x14:formula1>
          <xm:sqref>M5:M10 M148:M1048576</xm:sqref>
        </x14:dataValidation>
        <x14:dataValidation type="list" allowBlank="1" showInputMessage="1" showErrorMessage="1">
          <x14:formula1>
            <xm:f>OFFSET('Danh mục'!$E$2,0,0,COUNTA('Danh mục'!$E$2:$E$9))</xm:f>
          </x14:formula1>
          <xm:sqref>W5:W10 W148:W1048576</xm:sqref>
        </x14:dataValidation>
        <x14:dataValidation type="list" allowBlank="1" showInputMessage="1" showErrorMessage="1">
          <x14:formula1>
            <xm:f>OFFSET('Danh mục'!$C$2,0,0,COUNTA('Danh mục'!$C$2:$C$7))</xm:f>
          </x14:formula1>
          <xm:sqref>V5:V10 V148:V1048576</xm:sqref>
        </x14:dataValidation>
        <x14:dataValidation type="list" allowBlank="1" showInputMessage="1" showErrorMessage="1">
          <x14:formula1>
            <xm:f>'Danh mục'!$G$2:$G$8</xm:f>
          </x14:formula1>
          <xm:sqref>S5:S10 S148:S1048576</xm:sqref>
        </x14:dataValidation>
        <x14:dataValidation type="list" allowBlank="1" showInputMessage="1" showErrorMessage="1">
          <x14:formula1>
            <xm:f>OFFSET('Địa chỉ'!$A$1,1,MATCH(I5,'Địa chỉ'!$A$1:$H$1,0)-1,COUNTA(OFFSET('Địa chỉ'!$A$1,1,MATCH(I5,'Địa chỉ'!$A$1:$H$1,0)-1,50,1)),1)</xm:f>
          </x14:formula1>
          <xm:sqref>J5:J10 J148:J1048576</xm:sqref>
        </x14:dataValidation>
        <x14:dataValidation type="list" allowBlank="1" showInputMessage="1" showErrorMessage="1">
          <x14:formula1>
            <xm:f>OFFSET('[1]Địa chỉ'!#REF!,1,MATCH(I11,'[1]Địa chỉ'!#REF!,0)-1,COUNTA(OFFSET('[1]Địa chỉ'!#REF!,1,MATCH(I11,'[1]Địa chỉ'!#REF!,0)-1,50,1)),1)</xm:f>
          </x14:formula1>
          <xm:sqref>J11:J17 J31 J22:J26 J28:J29</xm:sqref>
        </x14:dataValidation>
        <x14:dataValidation type="list" allowBlank="1" showInputMessage="1" showErrorMessage="1">
          <x14:formula1>
            <xm:f>'[1]Địa chỉ'!#REF!</xm:f>
          </x14:formula1>
          <xm:sqref>I11:I17 I31 I22:I26 I28:I29</xm:sqref>
        </x14:dataValidation>
        <x14:dataValidation type="list" allowBlank="1" showInputMessage="1" showErrorMessage="1">
          <x14:formula1>
            <xm:f>OFFSET('[1]Danh mục'!#REF!,0,0,COUNTA('[1]Danh mục'!#REF!))</xm:f>
          </x14:formula1>
          <xm:sqref>M11:M12 M16:M17 M31 M22:M26 M28:M29</xm:sqref>
        </x14:dataValidation>
        <x14:dataValidation type="list" allowBlank="1" showInputMessage="1" showErrorMessage="1">
          <x14:formula1>
            <xm:f>OFFSET('[1]Danh mục'!#REF!,0,0,COUNTA('[1]Danh mục'!#REF!))</xm:f>
          </x14:formula1>
          <xm:sqref>W11:W31</xm:sqref>
        </x14:dataValidation>
        <x14:dataValidation type="list" allowBlank="1" showInputMessage="1" showErrorMessage="1">
          <x14:formula1>
            <xm:f>OFFSET('[1]Danh mục'!#REF!,0,0,COUNTA('[1]Danh mục'!#REF!))</xm:f>
          </x14:formula1>
          <xm:sqref>V11:V31</xm:sqref>
        </x14:dataValidation>
        <x14:dataValidation type="list" allowBlank="1" showInputMessage="1" showErrorMessage="1">
          <x14:formula1>
            <xm:f>'[1]Danh mục'!#REF!</xm:f>
          </x14:formula1>
          <xm:sqref>S11:S31</xm:sqref>
        </x14:dataValidation>
        <x14:dataValidation type="list" allowBlank="1" showInputMessage="1" showErrorMessage="1">
          <x14:formula1>
            <xm:f>OFFSET('[1]Địa chỉ'!#REF!,1,MATCH(I32,'[1]Địa chỉ'!#REF!,0)-1,COUNTA(OFFSET('[1]Địa chỉ'!#REF!,1,MATCH(I32,'[1]Địa chỉ'!#REF!,0)-1,50,1)),1)</xm:f>
          </x14:formula1>
          <xm:sqref>J32:J47</xm:sqref>
        </x14:dataValidation>
        <x14:dataValidation type="list" allowBlank="1" showInputMessage="1" showErrorMessage="1">
          <x14:formula1>
            <xm:f>'[1]Danh mục'!#REF!</xm:f>
          </x14:formula1>
          <xm:sqref>S32:S47</xm:sqref>
        </x14:dataValidation>
        <x14:dataValidation type="list" allowBlank="1" showInputMessage="1" showErrorMessage="1">
          <x14:formula1>
            <xm:f>OFFSET('[1]Danh mục'!#REF!,0,0,COUNTA('[1]Danh mục'!#REF!))</xm:f>
          </x14:formula1>
          <xm:sqref>V32:V47</xm:sqref>
        </x14:dataValidation>
        <x14:dataValidation type="list" allowBlank="1" showInputMessage="1" showErrorMessage="1">
          <x14:formula1>
            <xm:f>OFFSET('[1]Danh mục'!#REF!,0,0,COUNTA('[1]Danh mục'!#REF!))</xm:f>
          </x14:formula1>
          <xm:sqref>W32:W47</xm:sqref>
        </x14:dataValidation>
        <x14:dataValidation type="list" allowBlank="1" showInputMessage="1" showErrorMessage="1">
          <x14:formula1>
            <xm:f>'[1]Địa chỉ'!#REF!</xm:f>
          </x14:formula1>
          <xm:sqref>I32:I47</xm:sqref>
        </x14:dataValidation>
        <x14:dataValidation type="list" allowBlank="1" showInputMessage="1" showErrorMessage="1">
          <x14:formula1>
            <xm:f>OFFSET('[1]Danh mục'!#REF!,0,0,COUNTA('[1]Danh mục'!#REF!))</xm:f>
          </x14:formula1>
          <xm:sqref>M32:M46</xm:sqref>
        </x14:dataValidation>
        <x14:dataValidation type="list" allowBlank="1" showInputMessage="1" showErrorMessage="1">
          <x14:formula1>
            <xm:f>OFFSET('[1]Địa chỉ'!#REF!,1,MATCH(I48,'[1]Địa chỉ'!#REF!,0)-1,COUNTA(OFFSET('[1]Địa chỉ'!#REF!,1,MATCH(I48,'[1]Địa chỉ'!#REF!,0)-1,50,1)),1)</xm:f>
          </x14:formula1>
          <xm:sqref>J48:J57</xm:sqref>
        </x14:dataValidation>
        <x14:dataValidation type="list" allowBlank="1" showInputMessage="1" showErrorMessage="1">
          <x14:formula1>
            <xm:f>'[1]Danh mục'!#REF!</xm:f>
          </x14:formula1>
          <xm:sqref>S48:S57</xm:sqref>
        </x14:dataValidation>
        <x14:dataValidation type="list" allowBlank="1" showInputMessage="1" showErrorMessage="1">
          <x14:formula1>
            <xm:f>OFFSET('[1]Danh mục'!#REF!,0,0,COUNTA('[1]Danh mục'!#REF!))</xm:f>
          </x14:formula1>
          <xm:sqref>T48:T57 V48:V57</xm:sqref>
        </x14:dataValidation>
        <x14:dataValidation type="list" allowBlank="1" showInputMessage="1" showErrorMessage="1">
          <x14:formula1>
            <xm:f>OFFSET('[1]Danh mục'!#REF!,0,0,COUNTA('[1]Danh mục'!#REF!))</xm:f>
          </x14:formula1>
          <xm:sqref>U48:U57 W48:W57</xm:sqref>
        </x14:dataValidation>
        <x14:dataValidation type="list" allowBlank="1" showInputMessage="1" showErrorMessage="1">
          <x14:formula1>
            <xm:f>OFFSET('[1]Danh mục'!#REF!,0,0,COUNTA('[1]Danh mục'!#REF!))</xm:f>
          </x14:formula1>
          <xm:sqref>M48:M56</xm:sqref>
        </x14:dataValidation>
        <x14:dataValidation type="list" allowBlank="1" showInputMessage="1" showErrorMessage="1">
          <x14:formula1>
            <xm:f>'[1]Địa chỉ'!#REF!</xm:f>
          </x14:formula1>
          <xm:sqref>I48:I57</xm:sqref>
        </x14:dataValidation>
        <x14:dataValidation type="list" allowBlank="1" showInputMessage="1" showErrorMessage="1">
          <x14:formula1>
            <xm:f>OFFSET('[1]Địa chỉ'!#REF!,1,MATCH(I58,'[1]Địa chỉ'!#REF!,0)-1,COUNTA(OFFSET('[1]Địa chỉ'!#REF!,1,MATCH(I58,'[1]Địa chỉ'!#REF!,0)-1,50,1)),1)</xm:f>
          </x14:formula1>
          <xm:sqref>J58:J65</xm:sqref>
        </x14:dataValidation>
        <x14:dataValidation type="list" allowBlank="1" showInputMessage="1" showErrorMessage="1">
          <x14:formula1>
            <xm:f>OFFSET('[1]Danh mục'!#REF!,0,0,COUNTA('[1]Danh mục'!#REF!))</xm:f>
          </x14:formula1>
          <xm:sqref>M58:M59 M62:M63 M65</xm:sqref>
        </x14:dataValidation>
        <x14:dataValidation type="list" allowBlank="1" showInputMessage="1" showErrorMessage="1">
          <x14:formula1>
            <xm:f>'[1]Danh mục'!#REF!</xm:f>
          </x14:formula1>
          <xm:sqref>S58:S65</xm:sqref>
        </x14:dataValidation>
        <x14:dataValidation type="list" allowBlank="1" showInputMessage="1" showErrorMessage="1">
          <x14:formula1>
            <xm:f>OFFSET('[1]Danh mục'!#REF!,0,0,COUNTA('[1]Danh mục'!#REF!))</xm:f>
          </x14:formula1>
          <xm:sqref>V58:V65</xm:sqref>
        </x14:dataValidation>
        <x14:dataValidation type="list" allowBlank="1" showInputMessage="1" showErrorMessage="1">
          <x14:formula1>
            <xm:f>OFFSET('[1]Danh mục'!#REF!,0,0,COUNTA('[1]Danh mục'!#REF!))</xm:f>
          </x14:formula1>
          <xm:sqref>W58:W65</xm:sqref>
        </x14:dataValidation>
        <x14:dataValidation type="list" allowBlank="1" showInputMessage="1" showErrorMessage="1">
          <x14:formula1>
            <xm:f>'[1]Địa chỉ'!#REF!</xm:f>
          </x14:formula1>
          <xm:sqref>I58:I65</xm:sqref>
        </x14:dataValidation>
        <x14:dataValidation type="list" allowBlank="1" showInputMessage="1" showErrorMessage="1">
          <x14:formula1>
            <xm:f>OFFSET('[1]Địa chỉ'!#REF!,1,MATCH(I66,'[1]Địa chỉ'!#REF!,0)-1,COUNTA(OFFSET('[1]Địa chỉ'!#REF!,1,MATCH(I66,'[1]Địa chỉ'!#REF!,0)-1,50,1)),1)</xm:f>
          </x14:formula1>
          <xm:sqref>J66:J73</xm:sqref>
        </x14:dataValidation>
        <x14:dataValidation type="list" allowBlank="1" showInputMessage="1" showErrorMessage="1">
          <x14:formula1>
            <xm:f>'[1]Danh mục'!#REF!</xm:f>
          </x14:formula1>
          <xm:sqref>S66:S73</xm:sqref>
        </x14:dataValidation>
        <x14:dataValidation type="list" allowBlank="1" showInputMessage="1" showErrorMessage="1">
          <x14:formula1>
            <xm:f>OFFSET('[1]Danh mục'!#REF!,0,0,COUNTA('[1]Danh mục'!#REF!))</xm:f>
          </x14:formula1>
          <xm:sqref>T66:T73 V66:V73</xm:sqref>
        </x14:dataValidation>
        <x14:dataValidation type="list" allowBlank="1" showInputMessage="1" showErrorMessage="1">
          <x14:formula1>
            <xm:f>OFFSET('[1]Danh mục'!#REF!,0,0,COUNTA('[1]Danh mục'!#REF!))</xm:f>
          </x14:formula1>
          <xm:sqref>U66:U68 U70:U73 W66:W68 W70:W73</xm:sqref>
        </x14:dataValidation>
        <x14:dataValidation type="list" allowBlank="1" showInputMessage="1" showErrorMessage="1">
          <x14:formula1>
            <xm:f>'[1]Địa chỉ'!#REF!</xm:f>
          </x14:formula1>
          <xm:sqref>I66:I73</xm:sqref>
        </x14:dataValidation>
        <x14:dataValidation type="list" allowBlank="1" showInputMessage="1" showErrorMessage="1">
          <x14:formula1>
            <xm:f>OFFSET('[1]Danh mục'!#REF!,0,0,COUNTA('[1]Danh mục'!#REF!))</xm:f>
          </x14:formula1>
          <xm:sqref>M66:M68 M70:M72</xm:sqref>
        </x14:dataValidation>
        <x14:dataValidation type="list" allowBlank="1" showInputMessage="1" showErrorMessage="1">
          <x14:formula1>
            <xm:f>OFFSET('[1]Địa chỉ'!#REF!,1,MATCH(I74,'[1]Địa chỉ'!#REF!,0)-1,COUNTA(OFFSET('[1]Địa chỉ'!#REF!,1,MATCH(I74,'[1]Địa chỉ'!#REF!,0)-1,50,1)),1)</xm:f>
          </x14:formula1>
          <xm:sqref>J74:J139</xm:sqref>
        </x14:dataValidation>
        <x14:dataValidation type="list" allowBlank="1" showInputMessage="1" showErrorMessage="1">
          <x14:formula1>
            <xm:f>'[1]Địa chỉ'!#REF!</xm:f>
          </x14:formula1>
          <xm:sqref>I74:I139</xm:sqref>
        </x14:dataValidation>
        <x14:dataValidation type="list" allowBlank="1" showInputMessage="1" showErrorMessage="1">
          <x14:formula1>
            <xm:f>OFFSET('[1]Danh mục'!#REF!,0,0,COUNTA('[1]Danh mục'!#REF!))</xm:f>
          </x14:formula1>
          <xm:sqref>V74:V139</xm:sqref>
        </x14:dataValidation>
        <x14:dataValidation type="list" allowBlank="1" showInputMessage="1" showErrorMessage="1">
          <x14:formula1>
            <xm:f>'[1]Danh mục'!#REF!</xm:f>
          </x14:formula1>
          <xm:sqref>S74:U139</xm:sqref>
        </x14:dataValidation>
        <x14:dataValidation type="list" allowBlank="1" showInputMessage="1" showErrorMessage="1">
          <x14:formula1>
            <xm:f>OFFSET('[1]Danh mục'!#REF!,0,0,COUNTA('[1]Danh mục'!#REF!))</xm:f>
          </x14:formula1>
          <xm:sqref>W74:W139</xm:sqref>
        </x14:dataValidation>
        <x14:dataValidation type="list" allowBlank="1" showInputMessage="1" showErrorMessage="1">
          <x14:formula1>
            <xm:f>OFFSET('[1]Danh mục'!#REF!,0,0,COUNTA('[1]Danh mục'!#REF!))</xm:f>
          </x14:formula1>
          <xm:sqref>M74:M78 M80:M81 M83:M84 M86:M87 M89 M91:M93 M95 M97:M98 M100:M102 M104 M109:M110 M112:M114 M116 M118 M120 M122 M124 M127 M129 M131 M133:M136 M138</xm:sqref>
        </x14:dataValidation>
        <x14:dataValidation type="list" allowBlank="1" showInputMessage="1" showErrorMessage="1">
          <x14:formula1>
            <xm:f>OFFSET('[1]Danh mục'!#REF!,0,0,COUNTA('[1]Danh mục'!#REF!))</xm:f>
          </x14:formula1>
          <xm:sqref>U140:U147 W140:W147</xm:sqref>
        </x14:dataValidation>
        <x14:dataValidation type="list" allowBlank="1" showInputMessage="1" showErrorMessage="1">
          <x14:formula1>
            <xm:f>'[1]Danh mục'!#REF!</xm:f>
          </x14:formula1>
          <xm:sqref>S140:S147</xm:sqref>
        </x14:dataValidation>
        <x14:dataValidation type="list" allowBlank="1" showInputMessage="1" showErrorMessage="1">
          <x14:formula1>
            <xm:f>OFFSET('[1]Danh mục'!#REF!,0,0,COUNTA('[1]Danh mục'!#REF!))</xm:f>
          </x14:formula1>
          <xm:sqref>T140:T147 V140:V147</xm:sqref>
        </x14:dataValidation>
        <x14:dataValidation type="list" allowBlank="1" showInputMessage="1" showErrorMessage="1">
          <x14:formula1>
            <xm:f>'[1]Địa chỉ'!#REF!</xm:f>
          </x14:formula1>
          <xm:sqref>I140:I147</xm:sqref>
        </x14:dataValidation>
        <x14:dataValidation type="list" allowBlank="1" showInputMessage="1" showErrorMessage="1">
          <x14:formula1>
            <xm:f>OFFSET('[1]Địa chỉ'!#REF!,1,MATCH(I140,'[1]Địa chỉ'!#REF!,0)-1,COUNTA(OFFSET('[1]Địa chỉ'!#REF!,1,MATCH(I140,'[1]Địa chỉ'!#REF!,0)-1,50,1)),1)</xm:f>
          </x14:formula1>
          <xm:sqref>J140:J147</xm:sqref>
        </x14:dataValidation>
        <x14:dataValidation type="list" allowBlank="1" showInputMessage="1" showErrorMessage="1">
          <x14:formula1>
            <xm:f>OFFSET('[1]Danh mục'!#REF!,0,0,COUNTA('[1]Danh mục'!#REF!))</xm:f>
          </x14:formula1>
          <xm:sqref>M140:M141 M143 M145:M147</xm:sqref>
        </x14:dataValidation>
      </x14:dataValidations>
    </ext>
  </extLst>
</worksheet>
</file>

<file path=xl/worksheets/sheet2.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166</v>
      </c>
    </row>
    <row r="3" spans="1:1" ht="18">
      <c r="A3" s="5" t="s">
        <v>167</v>
      </c>
    </row>
    <row r="4" spans="1:1" ht="18">
      <c r="A4" s="5" t="s">
        <v>168</v>
      </c>
    </row>
    <row r="5" spans="1:1" ht="18">
      <c r="A5" s="5" t="s">
        <v>169</v>
      </c>
    </row>
    <row r="6" spans="1:1" ht="18">
      <c r="A6" s="5" t="s">
        <v>174</v>
      </c>
    </row>
    <row r="7" spans="1:1" ht="18">
      <c r="A7" s="5" t="s">
        <v>170</v>
      </c>
    </row>
    <row r="8" spans="1:1" ht="36">
      <c r="A8" s="5" t="s">
        <v>171</v>
      </c>
    </row>
    <row r="9" spans="1:1" ht="54">
      <c r="A9" s="5" t="s">
        <v>172</v>
      </c>
    </row>
    <row r="10" spans="1:1" ht="18">
      <c r="A10" s="5" t="s">
        <v>173</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O13"/>
  <sheetViews>
    <sheetView workbookViewId="0">
      <selection activeCell="C2" sqref="A1:XFD1048576"/>
    </sheetView>
  </sheetViews>
  <sheetFormatPr defaultColWidth="9" defaultRowHeight="13.2"/>
  <cols>
    <col min="1" max="1" width="19.296875" style="10" bestFit="1" customWidth="1"/>
    <col min="2" max="2" width="9" style="10"/>
    <col min="3" max="3" width="66.09765625" style="10" bestFit="1" customWidth="1"/>
    <col min="4" max="4" width="9" style="10"/>
    <col min="5" max="5" width="38.69921875" style="10" bestFit="1" customWidth="1"/>
    <col min="6" max="6" width="9" style="10"/>
    <col min="7" max="7" width="18.59765625" style="10" bestFit="1" customWidth="1"/>
    <col min="8" max="8" width="17.09765625" style="10" customWidth="1"/>
    <col min="9" max="14" width="9" style="10"/>
    <col min="15" max="15" width="11.59765625" style="10" customWidth="1"/>
    <col min="16" max="16384" width="9" style="10"/>
  </cols>
  <sheetData>
    <row r="1" spans="1:15">
      <c r="A1" s="8" t="s">
        <v>18</v>
      </c>
      <c r="B1" s="9"/>
      <c r="C1" s="8" t="s">
        <v>0</v>
      </c>
      <c r="D1" s="9"/>
      <c r="E1" s="8" t="s">
        <v>22</v>
      </c>
      <c r="G1" s="6" t="s">
        <v>1</v>
      </c>
      <c r="H1" s="11"/>
    </row>
    <row r="2" spans="1:15" ht="26.4">
      <c r="A2" s="9" t="s">
        <v>4</v>
      </c>
      <c r="B2" s="9"/>
      <c r="C2" s="9" t="s">
        <v>23</v>
      </c>
      <c r="D2" s="9"/>
      <c r="E2" s="3" t="s">
        <v>8</v>
      </c>
      <c r="G2" s="7" t="s">
        <v>163</v>
      </c>
      <c r="I2" s="15" t="s">
        <v>164</v>
      </c>
      <c r="J2" s="15"/>
      <c r="K2" s="15"/>
      <c r="L2" s="15"/>
      <c r="M2" s="15"/>
      <c r="N2" s="15"/>
      <c r="O2" s="15"/>
    </row>
    <row r="3" spans="1:15" ht="26.4">
      <c r="A3" s="9" t="s">
        <v>19</v>
      </c>
      <c r="B3" s="9"/>
      <c r="C3" s="9" t="s">
        <v>24</v>
      </c>
      <c r="D3" s="9"/>
      <c r="E3" s="3" t="s">
        <v>9</v>
      </c>
      <c r="G3" s="7" t="s">
        <v>175</v>
      </c>
      <c r="I3" s="15"/>
      <c r="J3" s="15"/>
      <c r="K3" s="15"/>
      <c r="L3" s="15"/>
      <c r="M3" s="15"/>
      <c r="N3" s="15"/>
      <c r="O3" s="15"/>
    </row>
    <row r="4" spans="1:15" ht="26.4">
      <c r="A4" s="9" t="s">
        <v>20</v>
      </c>
      <c r="B4" s="9"/>
      <c r="C4" s="9" t="s">
        <v>25</v>
      </c>
      <c r="D4" s="9"/>
      <c r="E4" s="3" t="s">
        <v>10</v>
      </c>
      <c r="G4" s="7" t="s">
        <v>3</v>
      </c>
      <c r="I4" s="15"/>
      <c r="J4" s="15"/>
      <c r="K4" s="15"/>
      <c r="L4" s="15"/>
      <c r="M4" s="15"/>
      <c r="N4" s="15"/>
      <c r="O4" s="15"/>
    </row>
    <row r="5" spans="1:15" ht="52.8">
      <c r="A5" s="9"/>
      <c r="B5" s="9"/>
      <c r="C5" s="9" t="s">
        <v>26</v>
      </c>
      <c r="D5" s="9"/>
      <c r="E5" s="3" t="s">
        <v>11</v>
      </c>
      <c r="G5" s="7" t="s">
        <v>176</v>
      </c>
      <c r="I5" s="15"/>
      <c r="J5" s="15"/>
      <c r="K5" s="15"/>
      <c r="L5" s="15"/>
      <c r="M5" s="15"/>
      <c r="N5" s="15"/>
      <c r="O5" s="15"/>
    </row>
    <row r="6" spans="1:15" ht="26.4">
      <c r="B6" s="9"/>
      <c r="C6" s="9" t="s">
        <v>27</v>
      </c>
      <c r="D6" s="9"/>
      <c r="E6" s="3" t="s">
        <v>12</v>
      </c>
      <c r="G6" s="7" t="s">
        <v>177</v>
      </c>
    </row>
    <row r="7" spans="1:15" ht="26.4">
      <c r="B7" s="9"/>
      <c r="C7" s="9" t="s">
        <v>28</v>
      </c>
      <c r="D7" s="9"/>
      <c r="E7" s="3" t="s">
        <v>13</v>
      </c>
      <c r="G7" s="7" t="s">
        <v>178</v>
      </c>
    </row>
    <row r="8" spans="1:15" ht="39.6">
      <c r="B8" s="9"/>
      <c r="C8" s="9"/>
      <c r="D8" s="9"/>
      <c r="E8" s="3" t="s">
        <v>14</v>
      </c>
      <c r="G8" s="7" t="s">
        <v>21</v>
      </c>
    </row>
    <row r="9" spans="1:15" ht="39.6">
      <c r="B9" s="9"/>
      <c r="C9" s="9"/>
      <c r="D9" s="9"/>
      <c r="E9" s="3" t="s">
        <v>15</v>
      </c>
    </row>
    <row r="10" spans="1:15">
      <c r="B10" s="9"/>
      <c r="C10" s="9"/>
      <c r="D10" s="9"/>
      <c r="E10" s="9"/>
    </row>
    <row r="11" spans="1:15">
      <c r="B11" s="9"/>
      <c r="C11" s="9"/>
      <c r="D11" s="9"/>
      <c r="E11" s="9"/>
    </row>
    <row r="12" spans="1:15">
      <c r="B12" s="9"/>
      <c r="C12" s="9"/>
      <c r="D12" s="9"/>
      <c r="E12" s="9"/>
    </row>
    <row r="13" spans="1:15">
      <c r="B13" s="9"/>
      <c r="C13" s="9"/>
      <c r="D13" s="9"/>
      <c r="E13" s="9"/>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R22"/>
  <sheetViews>
    <sheetView workbookViewId="0">
      <selection activeCell="E19" sqref="E19"/>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155</v>
      </c>
      <c r="B1" s="1" t="s">
        <v>156</v>
      </c>
      <c r="C1" s="1" t="s">
        <v>157</v>
      </c>
      <c r="D1" s="1" t="s">
        <v>158</v>
      </c>
      <c r="E1" s="1" t="s">
        <v>159</v>
      </c>
      <c r="F1" s="1" t="s">
        <v>160</v>
      </c>
      <c r="G1" s="1" t="s">
        <v>161</v>
      </c>
      <c r="H1" s="1" t="s">
        <v>162</v>
      </c>
      <c r="J1" s="1" t="s">
        <v>155</v>
      </c>
      <c r="L1" s="16" t="s">
        <v>164</v>
      </c>
      <c r="M1" s="16"/>
      <c r="N1" s="16"/>
      <c r="O1" s="16"/>
      <c r="P1" s="16"/>
      <c r="Q1" s="16"/>
      <c r="R1" s="16"/>
    </row>
    <row r="2" spans="1:18" ht="15" customHeight="1">
      <c r="A2" s="2" t="s">
        <v>29</v>
      </c>
      <c r="B2" s="2" t="s">
        <v>97</v>
      </c>
      <c r="C2" s="2" t="s">
        <v>48</v>
      </c>
      <c r="D2" s="2" t="s">
        <v>62</v>
      </c>
      <c r="E2" s="2" t="s">
        <v>83</v>
      </c>
      <c r="F2" s="2" t="s">
        <v>109</v>
      </c>
      <c r="G2" s="2" t="s">
        <v>127</v>
      </c>
      <c r="H2" s="2" t="s">
        <v>141</v>
      </c>
      <c r="J2" s="1" t="s">
        <v>156</v>
      </c>
      <c r="L2" s="16"/>
      <c r="M2" s="16"/>
      <c r="N2" s="16"/>
      <c r="O2" s="16"/>
      <c r="P2" s="16"/>
      <c r="Q2" s="16"/>
      <c r="R2" s="16"/>
    </row>
    <row r="3" spans="1:18" ht="15" customHeight="1">
      <c r="A3" s="2" t="s">
        <v>30</v>
      </c>
      <c r="B3" s="2" t="s">
        <v>98</v>
      </c>
      <c r="C3" s="2" t="s">
        <v>49</v>
      </c>
      <c r="D3" s="2" t="s">
        <v>63</v>
      </c>
      <c r="E3" s="2" t="s">
        <v>84</v>
      </c>
      <c r="F3" s="2" t="s">
        <v>110</v>
      </c>
      <c r="G3" s="2" t="s">
        <v>128</v>
      </c>
      <c r="H3" s="2" t="s">
        <v>142</v>
      </c>
      <c r="J3" s="1" t="s">
        <v>157</v>
      </c>
      <c r="L3" s="16"/>
      <c r="M3" s="16"/>
      <c r="N3" s="16"/>
      <c r="O3" s="16"/>
      <c r="P3" s="16"/>
      <c r="Q3" s="16"/>
      <c r="R3" s="16"/>
    </row>
    <row r="4" spans="1:18" ht="15" customHeight="1">
      <c r="A4" s="2" t="s">
        <v>31</v>
      </c>
      <c r="B4" s="2" t="s">
        <v>99</v>
      </c>
      <c r="C4" s="2" t="s">
        <v>50</v>
      </c>
      <c r="D4" s="2" t="s">
        <v>64</v>
      </c>
      <c r="E4" s="2" t="s">
        <v>85</v>
      </c>
      <c r="F4" s="2" t="s">
        <v>111</v>
      </c>
      <c r="G4" s="2" t="s">
        <v>129</v>
      </c>
      <c r="H4" s="2" t="s">
        <v>143</v>
      </c>
      <c r="J4" s="1" t="s">
        <v>158</v>
      </c>
      <c r="L4" s="16"/>
      <c r="M4" s="16"/>
      <c r="N4" s="16"/>
      <c r="O4" s="16"/>
      <c r="P4" s="16"/>
      <c r="Q4" s="16"/>
      <c r="R4" s="16"/>
    </row>
    <row r="5" spans="1:18">
      <c r="A5" s="2" t="s">
        <v>32</v>
      </c>
      <c r="B5" s="2" t="s">
        <v>100</v>
      </c>
      <c r="C5" s="2" t="s">
        <v>51</v>
      </c>
      <c r="D5" s="2" t="s">
        <v>65</v>
      </c>
      <c r="E5" s="2" t="s">
        <v>86</v>
      </c>
      <c r="F5" s="2" t="s">
        <v>112</v>
      </c>
      <c r="G5" s="2" t="s">
        <v>130</v>
      </c>
      <c r="H5" s="2" t="s">
        <v>144</v>
      </c>
      <c r="J5" s="1" t="s">
        <v>159</v>
      </c>
      <c r="L5" s="16"/>
      <c r="M5" s="16"/>
      <c r="N5" s="16"/>
      <c r="O5" s="16"/>
      <c r="P5" s="16"/>
      <c r="Q5" s="16"/>
      <c r="R5" s="16"/>
    </row>
    <row r="6" spans="1:18">
      <c r="A6" s="2" t="s">
        <v>33</v>
      </c>
      <c r="B6" s="2" t="s">
        <v>101</v>
      </c>
      <c r="C6" s="2" t="s">
        <v>52</v>
      </c>
      <c r="D6" s="2" t="s">
        <v>66</v>
      </c>
      <c r="E6" s="2" t="s">
        <v>87</v>
      </c>
      <c r="F6" s="2" t="s">
        <v>113</v>
      </c>
      <c r="G6" s="2" t="s">
        <v>131</v>
      </c>
      <c r="H6" s="2" t="s">
        <v>145</v>
      </c>
      <c r="J6" s="1" t="s">
        <v>160</v>
      </c>
      <c r="L6" s="16"/>
      <c r="M6" s="16"/>
      <c r="N6" s="16"/>
      <c r="O6" s="16"/>
      <c r="P6" s="16"/>
      <c r="Q6" s="16"/>
      <c r="R6" s="16"/>
    </row>
    <row r="7" spans="1:18">
      <c r="A7" s="2" t="s">
        <v>34</v>
      </c>
      <c r="B7" s="2" t="s">
        <v>102</v>
      </c>
      <c r="C7" s="2" t="s">
        <v>53</v>
      </c>
      <c r="D7" s="2" t="s">
        <v>67</v>
      </c>
      <c r="E7" s="2" t="s">
        <v>88</v>
      </c>
      <c r="F7" s="2" t="s">
        <v>114</v>
      </c>
      <c r="G7" s="2" t="s">
        <v>132</v>
      </c>
      <c r="H7" s="2" t="s">
        <v>146</v>
      </c>
      <c r="J7" s="1" t="s">
        <v>161</v>
      </c>
      <c r="L7" s="16"/>
      <c r="M7" s="16"/>
      <c r="N7" s="16"/>
      <c r="O7" s="16"/>
      <c r="P7" s="16"/>
      <c r="Q7" s="16"/>
      <c r="R7" s="16"/>
    </row>
    <row r="8" spans="1:18">
      <c r="A8" s="2" t="s">
        <v>35</v>
      </c>
      <c r="B8" s="2" t="s">
        <v>103</v>
      </c>
      <c r="C8" s="2" t="s">
        <v>54</v>
      </c>
      <c r="D8" s="2" t="s">
        <v>68</v>
      </c>
      <c r="E8" s="2" t="s">
        <v>89</v>
      </c>
      <c r="F8" s="2" t="s">
        <v>115</v>
      </c>
      <c r="G8" s="2" t="s">
        <v>133</v>
      </c>
      <c r="H8" s="2" t="s">
        <v>147</v>
      </c>
      <c r="J8" s="1" t="s">
        <v>162</v>
      </c>
      <c r="L8" s="16"/>
      <c r="M8" s="16"/>
      <c r="N8" s="16"/>
      <c r="O8" s="16"/>
      <c r="P8" s="16"/>
      <c r="Q8" s="16"/>
      <c r="R8" s="16"/>
    </row>
    <row r="9" spans="1:18">
      <c r="A9" s="2" t="s">
        <v>36</v>
      </c>
      <c r="B9" s="2" t="s">
        <v>104</v>
      </c>
      <c r="C9" s="2" t="s">
        <v>55</v>
      </c>
      <c r="D9" s="2" t="s">
        <v>69</v>
      </c>
      <c r="E9" s="2" t="s">
        <v>90</v>
      </c>
      <c r="F9" s="2" t="s">
        <v>116</v>
      </c>
      <c r="G9" s="2" t="s">
        <v>134</v>
      </c>
      <c r="H9" s="2" t="s">
        <v>148</v>
      </c>
      <c r="L9" s="16"/>
      <c r="M9" s="16"/>
      <c r="N9" s="16"/>
      <c r="O9" s="16"/>
      <c r="P9" s="16"/>
      <c r="Q9" s="16"/>
      <c r="R9" s="16"/>
    </row>
    <row r="10" spans="1:18">
      <c r="A10" s="2" t="s">
        <v>37</v>
      </c>
      <c r="B10" s="2" t="s">
        <v>105</v>
      </c>
      <c r="C10" s="2" t="s">
        <v>56</v>
      </c>
      <c r="D10" s="2" t="s">
        <v>70</v>
      </c>
      <c r="E10" s="2" t="s">
        <v>91</v>
      </c>
      <c r="F10" s="2" t="s">
        <v>117</v>
      </c>
      <c r="G10" s="2" t="s">
        <v>135</v>
      </c>
      <c r="H10" s="2" t="s">
        <v>149</v>
      </c>
      <c r="L10" s="16"/>
      <c r="M10" s="16"/>
      <c r="N10" s="16"/>
      <c r="O10" s="16"/>
      <c r="P10" s="16"/>
      <c r="Q10" s="16"/>
      <c r="R10" s="16"/>
    </row>
    <row r="11" spans="1:18">
      <c r="A11" s="2" t="s">
        <v>38</v>
      </c>
      <c r="B11" s="2" t="s">
        <v>106</v>
      </c>
      <c r="C11" s="2" t="s">
        <v>57</v>
      </c>
      <c r="D11" s="2" t="s">
        <v>71</v>
      </c>
      <c r="E11" s="2" t="s">
        <v>92</v>
      </c>
      <c r="F11" s="2" t="s">
        <v>118</v>
      </c>
      <c r="G11" s="2" t="s">
        <v>136</v>
      </c>
      <c r="H11" s="2" t="s">
        <v>150</v>
      </c>
      <c r="L11" s="16"/>
      <c r="M11" s="16"/>
      <c r="N11" s="16"/>
      <c r="O11" s="16"/>
      <c r="P11" s="16"/>
      <c r="Q11" s="16"/>
      <c r="R11" s="16"/>
    </row>
    <row r="12" spans="1:18">
      <c r="A12" s="2" t="s">
        <v>39</v>
      </c>
      <c r="B12" s="2" t="s">
        <v>107</v>
      </c>
      <c r="C12" s="2" t="s">
        <v>58</v>
      </c>
      <c r="D12" s="2" t="s">
        <v>72</v>
      </c>
      <c r="E12" s="2" t="s">
        <v>93</v>
      </c>
      <c r="F12" s="2" t="s">
        <v>119</v>
      </c>
      <c r="G12" s="2" t="s">
        <v>137</v>
      </c>
      <c r="H12" s="2" t="s">
        <v>151</v>
      </c>
      <c r="L12" s="16"/>
      <c r="M12" s="16"/>
      <c r="N12" s="16"/>
      <c r="O12" s="16"/>
      <c r="P12" s="16"/>
      <c r="Q12" s="16"/>
      <c r="R12" s="16"/>
    </row>
    <row r="13" spans="1:18">
      <c r="A13" s="2" t="s">
        <v>40</v>
      </c>
      <c r="B13" s="2" t="s">
        <v>108</v>
      </c>
      <c r="C13" s="2" t="s">
        <v>59</v>
      </c>
      <c r="D13" s="2" t="s">
        <v>73</v>
      </c>
      <c r="E13" s="2" t="s">
        <v>94</v>
      </c>
      <c r="F13" s="2" t="s">
        <v>120</v>
      </c>
      <c r="G13" s="2" t="s">
        <v>138</v>
      </c>
      <c r="H13" s="2" t="s">
        <v>152</v>
      </c>
    </row>
    <row r="14" spans="1:18">
      <c r="A14" s="2" t="s">
        <v>41</v>
      </c>
      <c r="C14" s="2" t="s">
        <v>60</v>
      </c>
      <c r="D14" s="2" t="s">
        <v>74</v>
      </c>
      <c r="E14" s="2" t="s">
        <v>95</v>
      </c>
      <c r="F14" s="2" t="s">
        <v>121</v>
      </c>
      <c r="G14" s="2" t="s">
        <v>139</v>
      </c>
      <c r="H14" s="2" t="s">
        <v>153</v>
      </c>
    </row>
    <row r="15" spans="1:18">
      <c r="A15" s="2" t="s">
        <v>42</v>
      </c>
      <c r="C15" s="2" t="s">
        <v>61</v>
      </c>
      <c r="D15" s="2" t="s">
        <v>75</v>
      </c>
      <c r="E15" s="2" t="s">
        <v>96</v>
      </c>
      <c r="F15" s="2" t="s">
        <v>122</v>
      </c>
      <c r="G15" s="2" t="s">
        <v>140</v>
      </c>
      <c r="H15" s="2" t="s">
        <v>154</v>
      </c>
    </row>
    <row r="16" spans="1:18">
      <c r="A16" s="2" t="s">
        <v>43</v>
      </c>
      <c r="D16" s="2" t="s">
        <v>76</v>
      </c>
      <c r="F16" s="2" t="s">
        <v>123</v>
      </c>
    </row>
    <row r="17" spans="1:6">
      <c r="A17" s="2" t="s">
        <v>44</v>
      </c>
      <c r="D17" s="2" t="s">
        <v>77</v>
      </c>
      <c r="F17" s="2" t="s">
        <v>124</v>
      </c>
    </row>
    <row r="18" spans="1:6">
      <c r="A18" s="2" t="s">
        <v>45</v>
      </c>
      <c r="D18" s="2" t="s">
        <v>78</v>
      </c>
      <c r="F18" s="2" t="s">
        <v>125</v>
      </c>
    </row>
    <row r="19" spans="1:6">
      <c r="A19" s="2" t="s">
        <v>46</v>
      </c>
      <c r="D19" s="2" t="s">
        <v>79</v>
      </c>
      <c r="F19" s="2" t="s">
        <v>126</v>
      </c>
    </row>
    <row r="20" spans="1:6">
      <c r="A20" s="2" t="s">
        <v>47</v>
      </c>
      <c r="D20" s="2" t="s">
        <v>80</v>
      </c>
    </row>
    <row r="21" spans="1:6">
      <c r="D21" s="2" t="s">
        <v>81</v>
      </c>
    </row>
    <row r="22" spans="1:6">
      <c r="D22" s="2" t="s">
        <v>82</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3.8"/>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Danh sach</vt:lpstr>
      <vt:lpstr>Lưu ý khi nhập dữ liệu</vt:lpstr>
      <vt:lpstr>Danh mục</vt:lpstr>
      <vt:lpstr>Địa chỉ</vt:lpstr>
      <vt:lpstr>Sheet1</vt:lpstr>
      <vt:lpstr>Hình_thức_đăng_ký</vt:lpstr>
      <vt:lpstr>'Danh sach'!Print_Area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2025-05-28T02:03:12Z</dcterms:modified>
</cp:coreProperties>
</file>