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725B6BD0-C731-4E04-8D7F-BB92BC4F2AF9}" xr6:coauthVersionLast="47" xr6:coauthVersionMax="47" xr10:uidLastSave="{00000000-0000-0000-0000-000000000000}"/>
  <bookViews>
    <workbookView xWindow="-120" yWindow="-120" windowWidth="24240" windowHeight="13140" xr2:uid="{CA11BA1A-711D-4DCF-98F9-3F6D494DC502}"/>
  </bookViews>
  <sheets>
    <sheet name="40. PHƯỜNG ĐÔNG HƯNG THUẬN" sheetId="1" r:id="rId1"/>
    <sheet name="41. PHƯỜNG TRUNG MỸ TÂY" sheetId="2" r:id="rId2"/>
    <sheet name="42. PHƯỜNG TÂN THỚI HIỆP" sheetId="3" r:id="rId3"/>
    <sheet name="43. PHƯỜNG THỚI AN" sheetId="4" r:id="rId4"/>
    <sheet name="44. PHƯỜNG AN PHÚ ĐÔNG" sheetId="5" r:id="rId5"/>
  </sheets>
  <externalReferences>
    <externalReference r:id="rId6"/>
  </externalReferences>
  <definedNames>
    <definedName name="_Fill">#REF!</definedName>
    <definedName name="_xlnm._FilterDatabase" localSheetId="4" hidden="1">'44. PHƯỜNG AN PHÚ ĐÔNG'!$A$6:$G$6</definedName>
    <definedName name="DATA_DATA2_List">#REF!</definedName>
    <definedName name="dfg">#REF!</definedName>
    <definedName name="TRIS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G35" i="2"/>
</calcChain>
</file>

<file path=xl/sharedStrings.xml><?xml version="1.0" encoding="utf-8"?>
<sst xmlns="http://schemas.openxmlformats.org/spreadsheetml/2006/main" count="501" uniqueCount="235">
  <si>
    <t>GIÁP VỚI ĐƯỜNG F LỘ GIỚI 16M</t>
  </si>
  <si>
    <t>GIÁP VỚI ĐƯỜNG E2 LỘ GIỚI 10M</t>
  </si>
  <si>
    <t xml:space="preserve">ĐƯỜNG SỐ 15 </t>
  </si>
  <si>
    <t>GIÁP VỚI ĐƯỜNG SỐ 15 LỘ GIỚI 10M</t>
  </si>
  <si>
    <t>GIÁP VỚI ĐƯỜNG SỐ 12 LỘ GIỚI 10M</t>
  </si>
  <si>
    <t>ĐƯỜNG SỐ 14</t>
  </si>
  <si>
    <t>ĐƯỜNG SỐ 13</t>
  </si>
  <si>
    <t>ĐƯỜNG SỐ 12</t>
  </si>
  <si>
    <t>ĐƯỜNG SỐ 11</t>
  </si>
  <si>
    <t>GIÁP VỚI ĐƯỜNG SỐ 11 LỘ GIỚI 10M</t>
  </si>
  <si>
    <t>GIÁP VỚI ĐƯỜNG SỐ 8 LỘ GIỚI 10M</t>
  </si>
  <si>
    <t>ĐƯỜNG SỐ 10</t>
  </si>
  <si>
    <t>ĐƯỜNG SỐ 9</t>
  </si>
  <si>
    <t>ĐƯỜNG SỐ 8</t>
  </si>
  <si>
    <t>GIÁP VỚI ĐƯỜNG C LỘ GIỚI 20M</t>
  </si>
  <si>
    <t>GIÁP VỚI ĐƯỜNG B1 LỘ GIỚI 30M</t>
  </si>
  <si>
    <t xml:space="preserve">ĐƯỜNG SỐ 2 </t>
  </si>
  <si>
    <t>GIÁP VỚI ĐƯỜNG DƯƠNG THỊ GIANG LỘ GIỚI 20M</t>
  </si>
  <si>
    <t>GIÁP VỚI ĐƯỜNG B2 LỘ GIỚI 30M</t>
  </si>
  <si>
    <t>ĐƯỜNG E2</t>
  </si>
  <si>
    <t>ĐƯỜNG E1</t>
  </si>
  <si>
    <t>GIÁP VỚI ĐƯỜNG H LỘ GIỚI 12M</t>
  </si>
  <si>
    <t>ĐƯỜNG D</t>
  </si>
  <si>
    <t>ĐƯỜNG C</t>
  </si>
  <si>
    <t>ĐƯỜNG B2</t>
  </si>
  <si>
    <t>ĐƯỜNG B1</t>
  </si>
  <si>
    <t>GIÁP VỚI ĐƯỜNG F1 LỘ GIỚI 16M</t>
  </si>
  <si>
    <t>GIÁP VỚI ĐƯỜNG DƯƠNG THỊ GIANG LỘ GIỚI 25M</t>
  </si>
  <si>
    <t>ĐƯỜNG A1</t>
  </si>
  <si>
    <t>ĐÔNG HƯNG THUẬN 06</t>
  </si>
  <si>
    <t>ĐƯỜNG DN6</t>
  </si>
  <si>
    <t>ĐÔNG HƯNG THUẬN 42</t>
  </si>
  <si>
    <t>ĐÔNG HƯNG THUẬN 02</t>
  </si>
  <si>
    <t>ĐÔNG HƯNG THUẬN 45</t>
  </si>
  <si>
    <t>ĐƯỜNG DD5</t>
  </si>
  <si>
    <t>ĐÔNG HƯNG THUẬN 31</t>
  </si>
  <si>
    <t>ĐÔNG HƯNG THUẬN 03</t>
  </si>
  <si>
    <t>ĐỖ MƯỜI (QUỐC LỘ 1)</t>
  </si>
  <si>
    <t>NGUYỄN VĂN QUÁ</t>
  </si>
  <si>
    <t>ĐÔNG HƯNG THUẬN 17 NỐI TIẾP HẺM 2023</t>
  </si>
  <si>
    <t>TRƯỜNG CHINH</t>
  </si>
  <si>
    <t>TÂN THỚI NHẤT 01</t>
  </si>
  <si>
    <t>TÂN THỚI NHẤT 13</t>
  </si>
  <si>
    <t>LÊ ĐỨC ANH (QUỐC LỘ 1)</t>
  </si>
  <si>
    <t>TÂN THỚI NHẤT 02</t>
  </si>
  <si>
    <t>TÂN THỚI NHẤT 05</t>
  </si>
  <si>
    <t>TÂN THỚI NHẤT 17</t>
  </si>
  <si>
    <t>PHAN VĂN HỚN</t>
  </si>
  <si>
    <t>DƯƠNG THỊ GIANG</t>
  </si>
  <si>
    <t>ĐƯỜNG SỐ H
(KHU TÁI ĐỊNH CƯ 38HA)</t>
  </si>
  <si>
    <t>GIÁP VỚI ĐƯỜNG G1 LỘ GIỚI 12M</t>
  </si>
  <si>
    <t>ĐƯỜNG SỐ 3A
(KHU TÁI ĐỊNH CƯ 38HA)</t>
  </si>
  <si>
    <t>GIÁP VỚI ĐƯỜNG A1 LỘ GIỚI 60M</t>
  </si>
  <si>
    <t>ĐƯỜNG SỐ G1
(KHU TÁI ĐỊNH CƯ 38HA)</t>
  </si>
  <si>
    <t>GIÁP VỚI ĐƯỜNG E1 LỘ GIỚI 12M</t>
  </si>
  <si>
    <t>ĐƯỜNG SỐ 6
(KHU TÁI ĐỊNH CƯ 38HA)</t>
  </si>
  <si>
    <t>ĐƯỜNG SỐ 3
(KHU TÁI ĐỊNH CƯ 38HA)</t>
  </si>
  <si>
    <t>ĐƯỜNG SỐ 1
(KHU TÁI ĐỊNH CƯ 38HA)</t>
  </si>
  <si>
    <t>GIÁP VỚI ĐƯỜNG SỐ 6 LỘ GIỚI 12M</t>
  </si>
  <si>
    <t>GIÁP VỚI ĐƯỜNG SỐ 3 LỘ GIỚI 12M</t>
  </si>
  <si>
    <t>ĐƯỜNG SỐ 5
(KHU TÁI ĐỊNH CƯ 38HA)</t>
  </si>
  <si>
    <t>ĐƯỜNG SỐ 4
(KHU TÁI ĐỊNH CƯ 38HA)</t>
  </si>
  <si>
    <t/>
  </si>
  <si>
    <t>ĐƯỜNG SỐ 2A
(KHU TÁI ĐỊNH CƯ 38HA)</t>
  </si>
  <si>
    <t>ĐƯỜNG DN 7</t>
  </si>
  <si>
    <t>TÂN THỚI NHẤT 17</t>
  </si>
  <si>
    <t>RẠCH CẦU SA</t>
  </si>
  <si>
    <t>TÂN THỚI NHẤT 08</t>
  </si>
  <si>
    <t>TÂN THỚI NHẤT 06</t>
  </si>
  <si>
    <t>TRƯỜNG CHINH</t>
  </si>
  <si>
    <t>ĐỖ MƯỜI (NGÃ TƯ ĐÌNH)</t>
  </si>
  <si>
    <t>CẦU CHỢ CẦU</t>
  </si>
  <si>
    <t>ĐỖ MƯỜI (QUỐC LỘ 1A CŨ)</t>
  </si>
  <si>
    <t>TÔ KÝ (TỈNH LỘ 15 CŨ)</t>
  </si>
  <si>
    <t>TRỌN ĐƯỜNG</t>
  </si>
  <si>
    <t>TUYẾN SONG HÀNH</t>
  </si>
  <si>
    <t>GIÁP RANH PHƯỜNG TÂN THỚI HIỆP</t>
  </si>
  <si>
    <t>NGÃ TƯ AN SƯƠNG</t>
  </si>
  <si>
    <t>GIÁP RANH PHƯỜNG BÌNH HƯNG HÒA</t>
  </si>
  <si>
    <t>CẦU THAM LƯƠNG</t>
  </si>
  <si>
    <t>(7)</t>
  </si>
  <si>
    <t>(6)</t>
  </si>
  <si>
    <t xml:space="preserve">(5) </t>
  </si>
  <si>
    <t>(4)</t>
  </si>
  <si>
    <t>(3)</t>
  </si>
  <si>
    <t>(2)</t>
  </si>
  <si>
    <t>(1)</t>
  </si>
  <si>
    <t xml:space="preserve">ĐẤT SẢN XUẤT KINH DOANH PHI NÔNG NGHIỆP KHÔNG PHẢI LÀ ĐẤT THƯƠNG MẠI DỊCH VỤ </t>
  </si>
  <si>
    <t xml:space="preserve">ĐẤT THƯƠNG MẠI DỊCH VỤ </t>
  </si>
  <si>
    <t>ĐẤT Ở</t>
  </si>
  <si>
    <t>ĐẾN</t>
  </si>
  <si>
    <t>TỪ</t>
  </si>
  <si>
    <t>GIÁ ĐẤT</t>
  </si>
  <si>
    <t xml:space="preserve">ĐOẠN ĐƯỜNG </t>
  </si>
  <si>
    <t>TÊN ĐƯỜNG</t>
  </si>
  <si>
    <t>STT</t>
  </si>
  <si>
    <r>
      <t>Đơn vị tính: 1.000 đồng/m</t>
    </r>
    <r>
      <rPr>
        <vertAlign val="superscript"/>
        <sz val="14"/>
        <color theme="1"/>
        <rFont val="Times New Roman"/>
        <family val="1"/>
      </rPr>
      <t>2</t>
    </r>
  </si>
  <si>
    <r>
      <t xml:space="preserve">BẢNG GIÁ ĐẤT PHƯỜNG ĐÔNG HƯNG THUẬN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</si>
  <si>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t>Phụ lục II</t>
  </si>
  <si>
    <t>TRỌN ĐƯỜNG</t>
  </si>
  <si>
    <t>TUYẾN SONG HÀNH</t>
  </si>
  <si>
    <t>PHAN VĂN HÙM</t>
  </si>
  <si>
    <t>NGUYỄN THỊ TRÊN</t>
  </si>
  <si>
    <t>TRƯƠNG THỊ NGÀO</t>
  </si>
  <si>
    <t>NGUYỄN THỊ BÚP</t>
  </si>
  <si>
    <t>HUỲNH THỊ HAI</t>
  </si>
  <si>
    <t>LÂM THỊ HỐ</t>
  </si>
  <si>
    <t>DƯƠNG THỊ MƯỜI</t>
  </si>
  <si>
    <t>NGUYỄN ẢNH THỦ</t>
  </si>
  <si>
    <t>GIÁP VỚI ĐƯỜNG TÂN CHÁNH HIỆP 08</t>
  </si>
  <si>
    <t>ĐƯỜNG A
(KHU TÁI ĐỊNH CƯ XUYÊN Á)</t>
  </si>
  <si>
    <t>TÂN CHÁNH HIỆP 33</t>
  </si>
  <si>
    <t>TÂN CHÁNH HIỆP 34</t>
  </si>
  <si>
    <t>TÂN CHÁNH HIỆP 36</t>
  </si>
  <si>
    <t>TÂN CHÁNH HIỆP 35</t>
  </si>
  <si>
    <t>TÔ KÝ</t>
  </si>
  <si>
    <t>TÂN CHÁNH HIỆP 25</t>
  </si>
  <si>
    <t>TÂN CHÁNH HIỆP 18</t>
  </si>
  <si>
    <t>TÂN CHÁNH HIỆP 02</t>
  </si>
  <si>
    <t>TÂN CHÁNH HIỆP 07</t>
  </si>
  <si>
    <t>TÂN CHÁNH HIỆP 03</t>
  </si>
  <si>
    <t>NGUYỄN ÁNH THỦ</t>
  </si>
  <si>
    <t>TÂN CHÁNH HIỆP 33 (ĐƯỜNG ĐÔNG BẮC SAU PHẦN MỀM QUANG TRUNG)</t>
  </si>
  <si>
    <t>TÔ KÝ</t>
  </si>
  <si>
    <t>BÙI VĂN NGỮ</t>
  </si>
  <si>
    <t>TRẦN THỊ NĂM</t>
  </si>
  <si>
    <t>TRƯỜNG QUÂN KHU 7</t>
  </si>
  <si>
    <t>LÊ QUANG ĐẠO (QUỐC LỘ 22)</t>
  </si>
  <si>
    <t>TRUNG MỸ TÂY 2A</t>
  </si>
  <si>
    <t>TUYẾN NƯỚC SẠCH</t>
  </si>
  <si>
    <t>TRUNG MỸ TÂY 13</t>
  </si>
  <si>
    <t>NGÃ TƯ TRUNG CHÁNH</t>
  </si>
  <si>
    <t>NHÀ TƯỞNG NIỆM NGUYỄN AN NINH</t>
  </si>
  <si>
    <t>HÀ THỊ KHÉO</t>
  </si>
  <si>
    <t>LÊ THỊ NHO</t>
  </si>
  <si>
    <t>HÀ THỊ KHIÊM</t>
  </si>
  <si>
    <t xml:space="preserve">NGUYỄN THÀNH VĨNH </t>
  </si>
  <si>
    <t>HÀ ĐẶC</t>
  </si>
  <si>
    <t>NGÃ 3 BẦU</t>
  </si>
  <si>
    <t>CẦU VƯỢT QUANG TRUNG</t>
  </si>
  <si>
    <t xml:space="preserve">TÔ KÝ </t>
  </si>
  <si>
    <t>MƯƠNG CẦU SUỐI</t>
  </si>
  <si>
    <r>
      <t xml:space="preserve">BẢNG GIÁ ĐẤT PHƯỜNG TRUNG MỸ TÂY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</si>
  <si>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t>HIỆP THÀNH 43</t>
  </si>
  <si>
    <t>HIỆP THÀNH 25</t>
  </si>
  <si>
    <t>LÊ VĂN KHƯƠNG</t>
  </si>
  <si>
    <t>CHUNG THỊ MINH (HIỆP THÀNH 31)</t>
  </si>
  <si>
    <t>ĐƯỜNG B3
(KHU TÂN TIẾN)</t>
  </si>
  <si>
    <t>ĐƯỜNG D1
(KHU DỰ ÁN NHÀ Ở CHO NGƯỜI CÓ THU NHẬP THẤP)</t>
  </si>
  <si>
    <t>CUỐI ĐƯỜNG</t>
  </si>
  <si>
    <t>NGUYỄN TRÁC (TÂN THỚI HIỆP 21)</t>
  </si>
  <si>
    <t>TTH 06</t>
  </si>
  <si>
    <t>TTH 14</t>
  </si>
  <si>
    <t>NGUYỄN THỊ ĐẶNG</t>
  </si>
  <si>
    <t>TTH 09</t>
  </si>
  <si>
    <t>TTH 13</t>
  </si>
  <si>
    <t>TRƯƠNG THỊ HOA</t>
  </si>
  <si>
    <t>NGUYỄN THỊ KIỂU</t>
  </si>
  <si>
    <t>ĐƯỜNG NỘI BỘ LỘ GIỚI 13M (HIỆP THÀNH CITY)</t>
  </si>
  <si>
    <t>GIÁP VỚI ĐƯỜNG A</t>
  </si>
  <si>
    <t>GIÁP VỚI ĐƯỜNG H</t>
  </si>
  <si>
    <t>ĐƯỜNG D
(KHU TÂN TIẾN)</t>
  </si>
  <si>
    <t>GIÁP VỚI ĐƯỜNG SỐ 31</t>
  </si>
  <si>
    <t>GIÁP VỚI ĐƯỜNG F1</t>
  </si>
  <si>
    <t>ĐƯỜNG A
(KHU TÂN TIẾN)</t>
  </si>
  <si>
    <t>GIÁP VỚI ĐƯỜNG D</t>
  </si>
  <si>
    <t>ĐƯỜNG E2
(KHU TÂN TIẾN)</t>
  </si>
  <si>
    <t>ĐƯỜNG F1
(KHU TÂN TIẾN)</t>
  </si>
  <si>
    <t>ĐƯỜNG G 
(KHU TÂN TIẾN)</t>
  </si>
  <si>
    <t>ĐƯỜNG J 
(KHU TÂN TIẾN)</t>
  </si>
  <si>
    <t>GIÁP VỚI ĐƯỜNG J</t>
  </si>
  <si>
    <t>ĐƯỜNG K 
(KHU TÂN TIẾN)</t>
  </si>
  <si>
    <t>NGUYỄN TRÁC</t>
  </si>
  <si>
    <t>TÂN THỚI HIỆP 20</t>
  </si>
  <si>
    <t>ĐƯỜNG BĐH KHU PHỐ 4 CŨ</t>
  </si>
  <si>
    <t>ĐƯỜNG VÀO KHU TDC 1,3 HA</t>
  </si>
  <si>
    <t>TRẦN THỊ HÈ</t>
  </si>
  <si>
    <t>HIỆP THÀNH 06</t>
  </si>
  <si>
    <t>HIỆP THÀNH 44</t>
  </si>
  <si>
    <t>KÊNH TRẦN QUANG CƠ</t>
  </si>
  <si>
    <t>HƯƠNG LỘ 80B</t>
  </si>
  <si>
    <t>NGUYỄN ẢNH THỦ</t>
  </si>
  <si>
    <t>NGUYỄN THỊ TRÀNG</t>
  </si>
  <si>
    <t>TRẦN THỊ BẢY</t>
  </si>
  <si>
    <t>NGUYỄN THỊ CĂN</t>
  </si>
  <si>
    <t>RẠCH CẦU SUỐI</t>
  </si>
  <si>
    <t>NGẢ TƯ TÂN THỚI HIỆP</t>
  </si>
  <si>
    <t>CẦU TRƯỜNG ĐAI</t>
  </si>
  <si>
    <t>LÊ ĐỨC THỌ</t>
  </si>
  <si>
    <t>CẦU DỪA</t>
  </si>
  <si>
    <t>NGÃ TƯ TÂN THỚI HIỆP</t>
  </si>
  <si>
    <r>
      <t xml:space="preserve">BẢNG GIÁ ĐẤT PHƯỜNG TÂN THỚI HIỆP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</si>
  <si>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t>ĐƯỜNG LỘ GIỚI 30M KHU NHÀ Ở PHƯỜNG THỚI AN (KHU TÁI ĐỊNH CƯ, CÔNG TY TNHH TÂN NHÃ VINH)</t>
  </si>
  <si>
    <t>ĐƯỜNG LỘ GIỚI 12M KHU NHÀ Ở PHƯỜNG THỚI AN (KHU TÁI ĐỊNH CƯ, CÔNG TY TNHH TÂN NHÃ VINH)</t>
  </si>
  <si>
    <t>ĐƯỜNG NỘI BỘ LỘ GIỚI 12M (KHU NHÀ Ở THỚI AN 1)</t>
  </si>
  <si>
    <t>ĐƯỜNG NỘI BỘ LỘ GIỚI 10M (KHU NHÀ Ở THỚI AN 1)</t>
  </si>
  <si>
    <t>CỔNG GÒ SAO</t>
  </si>
  <si>
    <t>THẠNH XUÂN 13</t>
  </si>
  <si>
    <t>HÀ HUY GIÁP</t>
  </si>
  <si>
    <t>CẦU BẾN PHÂN</t>
  </si>
  <si>
    <t>TÔ NGỌC VÂN</t>
  </si>
  <si>
    <t>BÙI CÔNG TRỪNG</t>
  </si>
  <si>
    <t>CẦU SẮT SẬP</t>
  </si>
  <si>
    <t>LÊ QUANG HÒA</t>
  </si>
  <si>
    <t>THỚI AN 05</t>
  </si>
  <si>
    <t>TRẦN THỊ CỜ</t>
  </si>
  <si>
    <t>LÊ THỊ RIÊNG</t>
  </si>
  <si>
    <t>NGUYỄN THỊ KIÊU</t>
  </si>
  <si>
    <t>CUỐI ĐƯỜNG</t>
  </si>
  <si>
    <t>DƯƠNG THỊ MẠNH (THỚI AN 13)</t>
  </si>
  <si>
    <t>LÊ QUANG HOÀ</t>
  </si>
  <si>
    <t>CẦU GIAO KHẨU</t>
  </si>
  <si>
    <t>CẦU CẢ BỐN</t>
  </si>
  <si>
    <r>
      <t xml:space="preserve">BẢNG GIÁ ĐẤT PHƯỜNG THỚI AN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</si>
  <si>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t>SÔNG SÀI GÒN</t>
  </si>
  <si>
    <t>ĐỖ MƯỜI 
(QUỐC LỘ 1 CŨ)</t>
  </si>
  <si>
    <t>BỜ BAO RẠCH CẦU KINH</t>
  </si>
  <si>
    <t>NGUYỄN THỊ NHUẦN</t>
  </si>
  <si>
    <t>AN PHÚ ĐÔNG 10</t>
  </si>
  <si>
    <t>AN PHÚ ĐÔNG 03</t>
  </si>
  <si>
    <t>CẦU SẮT AN PHÚ ĐÔNG</t>
  </si>
  <si>
    <t>VƯỜN LÀI</t>
  </si>
  <si>
    <t>THỬA ĐẤT SỐ 162, TỜ 21</t>
  </si>
  <si>
    <t>NHÁNH RẼ NGÃ TƯ GA</t>
  </si>
  <si>
    <t>THẠNH LỘC 16</t>
  </si>
  <si>
    <t>QUỐC LỘ 1</t>
  </si>
  <si>
    <t>THẠNH LỘC 15</t>
  </si>
  <si>
    <t>RẠCH GIAO KHẨU</t>
  </si>
  <si>
    <t>NGUYỄN THỊ SÁU</t>
  </si>
  <si>
    <t>ĐÌNH GIAO KHẨU</t>
  </si>
  <si>
    <t>NGÃ TƯ GA</t>
  </si>
  <si>
    <t>CẦU AN LỘC</t>
  </si>
  <si>
    <t xml:space="preserve">CẦU BÌNH PHƯỚC </t>
  </si>
  <si>
    <t xml:space="preserve">QUỐC LỘ 1 </t>
  </si>
  <si>
    <r>
      <t xml:space="preserve">BẢNG GIÁ ĐẤT PHƯỜNG AN PHÚ ĐÔNG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</si>
</sst>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3" fontId="3" fillId="0" borderId="0" xfId="2" applyNumberFormat="1" applyFont="1" applyAlignment="1">
      <alignment horizontal="right"/>
    </xf>
    <xf numFmtId="3" fontId="3" fillId="0" borderId="1" xfId="2" applyNumberFormat="1" applyFont="1" applyBorder="1" applyAlignment="1">
      <alignment horizontal="righ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2" fillId="0" borderId="0" xfId="2" applyFont="1" applyAlignment="1">
      <alignment horizontal="left" wrapText="1"/>
    </xf>
    <xf numFmtId="0" fontId="3" fillId="0" borderId="0" xfId="2" applyFont="1" applyAlignment="1">
      <alignment horizontal="left" wrapText="1"/>
    </xf>
    <xf numFmtId="49" fontId="3" fillId="0" borderId="2" xfId="2" quotePrefix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43" fontId="4" fillId="0" borderId="1" xfId="4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right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3" fontId="2" fillId="0" borderId="0" xfId="2" applyNumberFormat="1" applyFont="1" applyAlignment="1">
      <alignment horizontal="left" wrapText="1"/>
    </xf>
    <xf numFmtId="9" fontId="3" fillId="0" borderId="0" xfId="1" applyFont="1" applyFill="1" applyAlignment="1">
      <alignment horizontal="left" wrapText="1"/>
    </xf>
    <xf numFmtId="3" fontId="3" fillId="0" borderId="0" xfId="2" applyNumberFormat="1" applyFont="1" applyAlignment="1">
      <alignment horizontal="left" wrapText="1"/>
    </xf>
    <xf numFmtId="0" fontId="2" fillId="0" borderId="0" xfId="2" applyFont="1" applyAlignment="1">
      <alignment wrapText="1"/>
    </xf>
    <xf numFmtId="0" fontId="3" fillId="0" borderId="6" xfId="2" applyFont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wrapText="1"/>
    </xf>
    <xf numFmtId="0" fontId="2" fillId="2" borderId="0" xfId="2" applyFont="1" applyFill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wrapText="1"/>
    </xf>
    <xf numFmtId="0" fontId="2" fillId="2" borderId="1" xfId="3" applyFont="1" applyFill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/>
    </xf>
    <xf numFmtId="0" fontId="3" fillId="2" borderId="1" xfId="2" applyFont="1" applyFill="1" applyBorder="1" applyAlignment="1">
      <alignment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3" fillId="0" borderId="1" xfId="3" applyFont="1" applyBorder="1" applyAlignment="1">
      <alignment vertical="center" wrapText="1"/>
    </xf>
    <xf numFmtId="3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/>
    </xf>
    <xf numFmtId="0" fontId="3" fillId="0" borderId="1" xfId="2" applyFont="1" applyBorder="1" applyAlignment="1">
      <alignment horizontal="left" wrapText="1"/>
    </xf>
    <xf numFmtId="0" fontId="3" fillId="0" borderId="1" xfId="2" applyFont="1" applyBorder="1" applyAlignment="1">
      <alignment horizontal="center" vertical="center" wrapText="1"/>
    </xf>
    <xf numFmtId="3" fontId="3" fillId="0" borderId="6" xfId="2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vertical="center" wrapText="1"/>
    </xf>
    <xf numFmtId="0" fontId="3" fillId="0" borderId="6" xfId="2" applyFont="1" applyBorder="1" applyAlignment="1">
      <alignment horizontal="center" vertical="center" wrapText="1"/>
    </xf>
  </cellXfs>
  <cellStyles count="6">
    <cellStyle name="Comma 2 9" xfId="4" xr:uid="{08FE2E5D-0E30-4E7B-9E4F-AE79980C2A31}"/>
    <cellStyle name="Normal" xfId="0" builtinId="0"/>
    <cellStyle name="Normal 2 2 2 3" xfId="2" xr:uid="{269044D2-2143-4396-B083-73210BA32E3E}"/>
    <cellStyle name="Normal 2 3 3" xfId="3" xr:uid="{CD58FD11-C77B-4FA7-8E2C-7040FD63689C}"/>
    <cellStyle name="Normal 2 4" xfId="5" xr:uid="{0268A21A-57CA-48E4-8614-F4FA10A3FF4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PHU%20LUC%20II-KEM%20NQ-BGD%20HCM%20cu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T Khu vực II"/>
      <sheetName val="33. PHƯỜNG TÂN THUẬN"/>
      <sheetName val="34. PHƯỜNG PHÚ THUẬN"/>
      <sheetName val="35. PHƯỜNG TÂN MỸ"/>
      <sheetName val="36. PHƯỜNG TÂN HƯNG"/>
      <sheetName val="37. PHƯỜNG CHÁNH HƯNG"/>
      <sheetName val="38. PHƯỜNG PHÚ ĐỊNH"/>
      <sheetName val="39. PHƯỜNG BÌNH ĐÔNG"/>
      <sheetName val="45.PHƯỜNG TÂN SƠN HOÀ"/>
      <sheetName val="46.PHƯỜNG TÂN SƠN NHẤT"/>
      <sheetName val="47.PHƯỜNG TÂN HOÀ"/>
      <sheetName val="48. PHƯỜNG BẢY HIỀN"/>
      <sheetName val="49.PHƯỜNG TÂN BÌNH"/>
      <sheetName val="50.PHƯỜNG TÂN SƠN"/>
      <sheetName val="51.PHƯỜNG TÂY THẠNH"/>
      <sheetName val="52.PHƯỜNG TÂN SƠN NHÌ"/>
      <sheetName val="53.PHƯỜNG PHÚ THỌ HOÀ"/>
      <sheetName val="54.PHƯỜNG TÂN PHÚ"/>
      <sheetName val="55.PHƯỜNG PHÚ THẠNH"/>
      <sheetName val="56.PHƯỜNG AN LẠC"/>
      <sheetName val="57.PHƯỜNG BÌNH TÂN"/>
      <sheetName val="58.PHƯỜNG TÂN TẠO"/>
      <sheetName val="59.PHƯỜNG BÌNH TRỊ ĐÔNG"/>
      <sheetName val="60.PHƯỜNG BÌNH HƯNG HOÀ"/>
      <sheetName val="62.PHƯỜNG AN NHƠN"/>
      <sheetName val="63.PHƯỜNG GÒ VẤP"/>
      <sheetName val="64.PHƯỜNG AN HỘI ĐÔNG"/>
      <sheetName val="65.PHƯỜNG THÔNG TÂY HỘI"/>
      <sheetName val="66.PHƯỜNG AN HỘI TÂY"/>
      <sheetName val="67. PHƯỜNG AN KHÁNH"/>
      <sheetName val="68. PHƯỜNG BÌNH TRƯNG"/>
      <sheetName val="69.PHƯỜNG CÁT LÁI"/>
      <sheetName val="70.PHƯỜNG PHƯỚC LONG"/>
      <sheetName val="71.PHƯỜNG TĂNG NHƠN PHÚ"/>
      <sheetName val="72. PHƯỜNG LONG BÌNH"/>
      <sheetName val="73. PHƯỜNG LONG PHƯỚC"/>
      <sheetName val="74. PHƯỜNG LONG TRƯỜNG"/>
      <sheetName val="75.PHƯỜNG HIỆP BÌNH"/>
      <sheetName val="76.PHƯỜNG LINH XUÂN"/>
      <sheetName val="77.PHƯỜNG THỦ ĐỨC"/>
      <sheetName val="78.PHƯỜNG TAM BÌ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4D0A-4C9D-498D-842C-C6005921DC92}">
  <dimension ref="A1:I55"/>
  <sheetViews>
    <sheetView tabSelected="1" zoomScale="55" zoomScaleNormal="55" workbookViewId="0">
      <selection activeCell="H56" sqref="H56"/>
    </sheetView>
  </sheetViews>
  <sheetFormatPr defaultColWidth="9.140625" defaultRowHeight="18.75" x14ac:dyDescent="0.3"/>
  <cols>
    <col min="1" max="1" width="6.42578125" style="5" customWidth="1"/>
    <col min="2" max="2" width="26.42578125" style="2" customWidth="1"/>
    <col min="3" max="3" width="26.42578125" style="4" customWidth="1"/>
    <col min="4" max="4" width="26.42578125" style="2" customWidth="1"/>
    <col min="5" max="6" width="30.5703125" style="3" customWidth="1"/>
    <col min="7" max="7" width="32" style="3" customWidth="1"/>
    <col min="8" max="9" width="9.140625" style="2"/>
    <col min="10" max="16384" width="9.140625" style="1"/>
  </cols>
  <sheetData>
    <row r="1" spans="1:9" x14ac:dyDescent="0.3">
      <c r="A1" s="26" t="s">
        <v>98</v>
      </c>
      <c r="B1" s="26"/>
      <c r="C1" s="26"/>
      <c r="D1" s="26"/>
      <c r="E1" s="26"/>
      <c r="F1" s="26"/>
      <c r="G1" s="26"/>
    </row>
    <row r="2" spans="1:9" ht="59.45" customHeight="1" x14ac:dyDescent="0.3">
      <c r="A2" s="25" t="s">
        <v>97</v>
      </c>
      <c r="B2" s="25"/>
      <c r="C2" s="25"/>
      <c r="D2" s="25"/>
      <c r="E2" s="25"/>
      <c r="F2" s="25"/>
      <c r="G2" s="25"/>
    </row>
    <row r="3" spans="1:9" ht="22.5" customHeight="1" x14ac:dyDescent="0.3">
      <c r="A3" s="1"/>
      <c r="B3" s="24"/>
      <c r="C3" s="24"/>
      <c r="D3" s="24"/>
      <c r="E3" s="24"/>
      <c r="F3" s="24"/>
      <c r="G3" s="23" t="s">
        <v>96</v>
      </c>
    </row>
    <row r="4" spans="1:9" x14ac:dyDescent="0.3">
      <c r="A4" s="19" t="s">
        <v>95</v>
      </c>
      <c r="B4" s="18" t="s">
        <v>94</v>
      </c>
      <c r="C4" s="18" t="s">
        <v>93</v>
      </c>
      <c r="D4" s="18"/>
      <c r="E4" s="22" t="s">
        <v>92</v>
      </c>
      <c r="F4" s="21"/>
      <c r="G4" s="20"/>
    </row>
    <row r="5" spans="1:9" ht="126.75" customHeight="1" x14ac:dyDescent="0.3">
      <c r="A5" s="19"/>
      <c r="B5" s="18"/>
      <c r="C5" s="17" t="s">
        <v>91</v>
      </c>
      <c r="D5" s="17" t="s">
        <v>90</v>
      </c>
      <c r="E5" s="15" t="s">
        <v>89</v>
      </c>
      <c r="F5" s="16" t="s">
        <v>88</v>
      </c>
      <c r="G5" s="15" t="s">
        <v>87</v>
      </c>
    </row>
    <row r="6" spans="1:9" x14ac:dyDescent="0.3">
      <c r="A6" s="14" t="s">
        <v>86</v>
      </c>
      <c r="B6" s="14" t="s">
        <v>85</v>
      </c>
      <c r="C6" s="14" t="s">
        <v>84</v>
      </c>
      <c r="D6" s="14" t="s">
        <v>83</v>
      </c>
      <c r="E6" s="14" t="s">
        <v>82</v>
      </c>
      <c r="F6" s="14" t="s">
        <v>81</v>
      </c>
      <c r="G6" s="14" t="s">
        <v>80</v>
      </c>
    </row>
    <row r="7" spans="1:9" s="12" customFormat="1" ht="37.5" x14ac:dyDescent="0.3">
      <c r="A7" s="10">
        <v>1</v>
      </c>
      <c r="B7" s="11" t="s">
        <v>40</v>
      </c>
      <c r="C7" s="11" t="s">
        <v>79</v>
      </c>
      <c r="D7" s="11" t="s">
        <v>77</v>
      </c>
      <c r="E7" s="7">
        <v>120500</v>
      </c>
      <c r="F7" s="7">
        <v>72300</v>
      </c>
      <c r="G7" s="7">
        <v>60300</v>
      </c>
      <c r="H7" s="13"/>
      <c r="I7" s="13"/>
    </row>
    <row r="8" spans="1:9" s="12" customFormat="1" ht="56.25" x14ac:dyDescent="0.3">
      <c r="A8" s="10">
        <v>2</v>
      </c>
      <c r="B8" s="11" t="s">
        <v>43</v>
      </c>
      <c r="C8" s="11" t="s">
        <v>78</v>
      </c>
      <c r="D8" s="11" t="s">
        <v>77</v>
      </c>
      <c r="E8" s="7">
        <v>43700</v>
      </c>
      <c r="F8" s="7">
        <v>26200</v>
      </c>
      <c r="G8" s="7">
        <v>21900</v>
      </c>
      <c r="H8" s="13"/>
      <c r="I8" s="13"/>
    </row>
    <row r="9" spans="1:9" s="12" customFormat="1" ht="88.5" customHeight="1" x14ac:dyDescent="0.3">
      <c r="A9" s="10">
        <v>3</v>
      </c>
      <c r="B9" s="11" t="s">
        <v>37</v>
      </c>
      <c r="C9" s="11" t="s">
        <v>77</v>
      </c>
      <c r="D9" s="11" t="s">
        <v>76</v>
      </c>
      <c r="E9" s="7">
        <v>43700</v>
      </c>
      <c r="F9" s="7">
        <v>26200</v>
      </c>
      <c r="G9" s="7">
        <v>21900</v>
      </c>
      <c r="H9" s="13"/>
      <c r="I9" s="13"/>
    </row>
    <row r="10" spans="1:9" s="12" customFormat="1" ht="37.5" x14ac:dyDescent="0.3">
      <c r="A10" s="10">
        <v>4</v>
      </c>
      <c r="B10" s="11" t="s">
        <v>75</v>
      </c>
      <c r="C10" s="11" t="s">
        <v>74</v>
      </c>
      <c r="D10" s="11"/>
      <c r="E10" s="7">
        <v>27500</v>
      </c>
      <c r="F10" s="7">
        <v>16500</v>
      </c>
      <c r="G10" s="7">
        <v>13800</v>
      </c>
      <c r="H10" s="13"/>
      <c r="I10" s="13"/>
    </row>
    <row r="11" spans="1:9" s="12" customFormat="1" ht="37.5" x14ac:dyDescent="0.3">
      <c r="A11" s="10">
        <v>5</v>
      </c>
      <c r="B11" s="11" t="s">
        <v>73</v>
      </c>
      <c r="C11" s="11" t="s">
        <v>72</v>
      </c>
      <c r="D11" s="11" t="s">
        <v>71</v>
      </c>
      <c r="E11" s="7">
        <v>86100</v>
      </c>
      <c r="F11" s="7">
        <v>51700</v>
      </c>
      <c r="G11" s="7">
        <v>43100</v>
      </c>
      <c r="H11" s="13"/>
      <c r="I11" s="13"/>
    </row>
    <row r="12" spans="1:9" s="12" customFormat="1" ht="37.5" x14ac:dyDescent="0.3">
      <c r="A12" s="10">
        <v>6</v>
      </c>
      <c r="B12" s="11" t="s">
        <v>38</v>
      </c>
      <c r="C12" s="9" t="s">
        <v>69</v>
      </c>
      <c r="D12" s="8" t="s">
        <v>70</v>
      </c>
      <c r="E12" s="7">
        <v>60800</v>
      </c>
      <c r="F12" s="7">
        <v>36500</v>
      </c>
      <c r="G12" s="7">
        <v>30400</v>
      </c>
      <c r="H12" s="13"/>
      <c r="I12" s="13"/>
    </row>
    <row r="13" spans="1:9" s="12" customFormat="1" ht="37.5" x14ac:dyDescent="0.3">
      <c r="A13" s="10">
        <v>7</v>
      </c>
      <c r="B13" s="11" t="s">
        <v>47</v>
      </c>
      <c r="C13" s="9" t="s">
        <v>69</v>
      </c>
      <c r="D13" s="8" t="s">
        <v>43</v>
      </c>
      <c r="E13" s="7">
        <v>101900</v>
      </c>
      <c r="F13" s="7">
        <v>61100</v>
      </c>
      <c r="G13" s="7">
        <v>51000</v>
      </c>
      <c r="H13" s="13"/>
      <c r="I13" s="13"/>
    </row>
    <row r="14" spans="1:9" s="12" customFormat="1" ht="37.5" x14ac:dyDescent="0.3">
      <c r="A14" s="10">
        <v>8</v>
      </c>
      <c r="B14" s="11" t="s">
        <v>41</v>
      </c>
      <c r="C14" s="9" t="s">
        <v>47</v>
      </c>
      <c r="D14" s="8" t="s">
        <v>43</v>
      </c>
      <c r="E14" s="7">
        <v>46800</v>
      </c>
      <c r="F14" s="7">
        <v>28100</v>
      </c>
      <c r="G14" s="7">
        <v>23400</v>
      </c>
      <c r="H14" s="13"/>
      <c r="I14" s="13"/>
    </row>
    <row r="15" spans="1:9" s="12" customFormat="1" x14ac:dyDescent="0.3">
      <c r="A15" s="10">
        <v>9</v>
      </c>
      <c r="B15" s="11" t="s">
        <v>44</v>
      </c>
      <c r="C15" s="9" t="s">
        <v>41</v>
      </c>
      <c r="D15" s="8" t="s">
        <v>45</v>
      </c>
      <c r="E15" s="7">
        <v>41300</v>
      </c>
      <c r="F15" s="7">
        <v>24800</v>
      </c>
      <c r="G15" s="7">
        <v>20700</v>
      </c>
      <c r="H15" s="13"/>
      <c r="I15" s="13"/>
    </row>
    <row r="16" spans="1:9" s="12" customFormat="1" ht="37.5" x14ac:dyDescent="0.3">
      <c r="A16" s="10">
        <v>10</v>
      </c>
      <c r="B16" s="11" t="s">
        <v>68</v>
      </c>
      <c r="C16" s="9" t="s">
        <v>47</v>
      </c>
      <c r="D16" s="8" t="s">
        <v>43</v>
      </c>
      <c r="E16" s="7">
        <v>38500</v>
      </c>
      <c r="F16" s="7">
        <v>23100</v>
      </c>
      <c r="G16" s="7">
        <v>19300</v>
      </c>
      <c r="H16" s="13"/>
      <c r="I16" s="13"/>
    </row>
    <row r="17" spans="1:9" s="12" customFormat="1" x14ac:dyDescent="0.3">
      <c r="A17" s="10">
        <v>11</v>
      </c>
      <c r="B17" s="11" t="s">
        <v>67</v>
      </c>
      <c r="C17" s="9" t="s">
        <v>44</v>
      </c>
      <c r="D17" s="8" t="s">
        <v>47</v>
      </c>
      <c r="E17" s="7">
        <v>49600</v>
      </c>
      <c r="F17" s="7">
        <v>29800</v>
      </c>
      <c r="G17" s="7">
        <v>24800</v>
      </c>
      <c r="H17" s="13"/>
      <c r="I17" s="13"/>
    </row>
    <row r="18" spans="1:9" s="12" customFormat="1" x14ac:dyDescent="0.3">
      <c r="A18" s="10"/>
      <c r="B18" s="11"/>
      <c r="C18" s="9" t="s">
        <v>47</v>
      </c>
      <c r="D18" s="8" t="s">
        <v>66</v>
      </c>
      <c r="E18" s="7">
        <v>49600</v>
      </c>
      <c r="F18" s="7">
        <v>29800</v>
      </c>
      <c r="G18" s="7">
        <v>24800</v>
      </c>
      <c r="H18" s="13"/>
      <c r="I18" s="13"/>
    </row>
    <row r="19" spans="1:9" x14ac:dyDescent="0.3">
      <c r="A19" s="10">
        <v>11</v>
      </c>
      <c r="B19" s="11" t="s">
        <v>65</v>
      </c>
      <c r="C19" s="9" t="s">
        <v>48</v>
      </c>
      <c r="D19" s="8" t="s">
        <v>40</v>
      </c>
      <c r="E19" s="7">
        <v>44100</v>
      </c>
      <c r="F19" s="7">
        <v>26500</v>
      </c>
      <c r="G19" s="7">
        <v>22100</v>
      </c>
    </row>
    <row r="20" spans="1:9" ht="37.5" x14ac:dyDescent="0.3">
      <c r="A20" s="10">
        <v>12</v>
      </c>
      <c r="B20" s="11" t="s">
        <v>32</v>
      </c>
      <c r="C20" s="8" t="s">
        <v>64</v>
      </c>
      <c r="D20" s="8" t="s">
        <v>33</v>
      </c>
      <c r="E20" s="7">
        <v>46800</v>
      </c>
      <c r="F20" s="7">
        <v>28100</v>
      </c>
      <c r="G20" s="7">
        <v>23400</v>
      </c>
    </row>
    <row r="21" spans="1:9" ht="56.25" x14ac:dyDescent="0.3">
      <c r="A21" s="10">
        <v>13</v>
      </c>
      <c r="B21" s="11" t="s">
        <v>63</v>
      </c>
      <c r="C21" s="11" t="s">
        <v>15</v>
      </c>
      <c r="D21" s="11" t="s">
        <v>62</v>
      </c>
      <c r="E21" s="7">
        <v>70000</v>
      </c>
      <c r="F21" s="7">
        <v>42000</v>
      </c>
      <c r="G21" s="7">
        <v>35000</v>
      </c>
    </row>
    <row r="22" spans="1:9" ht="56.25" x14ac:dyDescent="0.3">
      <c r="A22" s="10">
        <v>14</v>
      </c>
      <c r="B22" s="11" t="s">
        <v>61</v>
      </c>
      <c r="C22" s="11" t="s">
        <v>59</v>
      </c>
      <c r="D22" s="11" t="s">
        <v>58</v>
      </c>
      <c r="E22" s="7">
        <v>65000</v>
      </c>
      <c r="F22" s="7">
        <v>39000</v>
      </c>
      <c r="G22" s="7">
        <v>32500</v>
      </c>
    </row>
    <row r="23" spans="1:9" ht="56.25" x14ac:dyDescent="0.3">
      <c r="A23" s="10">
        <v>15</v>
      </c>
      <c r="B23" s="11" t="s">
        <v>60</v>
      </c>
      <c r="C23" s="11" t="s">
        <v>59</v>
      </c>
      <c r="D23" s="11" t="s">
        <v>58</v>
      </c>
      <c r="E23" s="7">
        <v>62600</v>
      </c>
      <c r="F23" s="7">
        <v>37600</v>
      </c>
      <c r="G23" s="7">
        <v>31300</v>
      </c>
    </row>
    <row r="24" spans="1:9" ht="56.25" x14ac:dyDescent="0.3">
      <c r="A24" s="10">
        <v>16</v>
      </c>
      <c r="B24" s="11" t="s">
        <v>57</v>
      </c>
      <c r="C24" s="11" t="s">
        <v>15</v>
      </c>
      <c r="D24" s="11" t="s">
        <v>14</v>
      </c>
      <c r="E24" s="7">
        <v>60100</v>
      </c>
      <c r="F24" s="7">
        <v>36100</v>
      </c>
      <c r="G24" s="7">
        <v>30100</v>
      </c>
    </row>
    <row r="25" spans="1:9" ht="56.25" x14ac:dyDescent="0.3">
      <c r="A25" s="10">
        <v>17</v>
      </c>
      <c r="B25" s="11" t="s">
        <v>56</v>
      </c>
      <c r="C25" s="11" t="s">
        <v>0</v>
      </c>
      <c r="D25" s="11" t="s">
        <v>54</v>
      </c>
      <c r="E25" s="7">
        <v>58200</v>
      </c>
      <c r="F25" s="7">
        <v>34900</v>
      </c>
      <c r="G25" s="7">
        <v>29100</v>
      </c>
    </row>
    <row r="26" spans="1:9" ht="56.25" x14ac:dyDescent="0.3">
      <c r="A26" s="10">
        <v>18</v>
      </c>
      <c r="B26" s="11" t="s">
        <v>55</v>
      </c>
      <c r="C26" s="11" t="s">
        <v>0</v>
      </c>
      <c r="D26" s="11" t="s">
        <v>54</v>
      </c>
      <c r="E26" s="7">
        <v>49900</v>
      </c>
      <c r="F26" s="7">
        <v>29900</v>
      </c>
      <c r="G26" s="7">
        <v>25000</v>
      </c>
    </row>
    <row r="27" spans="1:9" ht="56.25" x14ac:dyDescent="0.3">
      <c r="A27" s="10">
        <v>19</v>
      </c>
      <c r="B27" s="11" t="s">
        <v>53</v>
      </c>
      <c r="C27" s="11" t="s">
        <v>21</v>
      </c>
      <c r="D27" s="11" t="s">
        <v>52</v>
      </c>
      <c r="E27" s="7">
        <v>60000</v>
      </c>
      <c r="F27" s="7">
        <v>36000</v>
      </c>
      <c r="G27" s="7">
        <v>30000</v>
      </c>
    </row>
    <row r="28" spans="1:9" ht="75" x14ac:dyDescent="0.3">
      <c r="A28" s="10">
        <v>20</v>
      </c>
      <c r="B28" s="11" t="s">
        <v>51</v>
      </c>
      <c r="C28" s="11" t="s">
        <v>27</v>
      </c>
      <c r="D28" s="11" t="s">
        <v>50</v>
      </c>
      <c r="E28" s="7">
        <v>56200</v>
      </c>
      <c r="F28" s="7">
        <v>33700</v>
      </c>
      <c r="G28" s="7">
        <v>28100</v>
      </c>
    </row>
    <row r="29" spans="1:9" ht="75" x14ac:dyDescent="0.3">
      <c r="A29" s="10">
        <v>21</v>
      </c>
      <c r="B29" s="8" t="s">
        <v>49</v>
      </c>
      <c r="C29" s="11" t="s">
        <v>27</v>
      </c>
      <c r="D29" s="11" t="s">
        <v>14</v>
      </c>
      <c r="E29" s="7">
        <v>56200</v>
      </c>
      <c r="F29" s="7">
        <v>33700</v>
      </c>
      <c r="G29" s="7">
        <v>28100</v>
      </c>
    </row>
    <row r="30" spans="1:9" x14ac:dyDescent="0.3">
      <c r="A30" s="10">
        <v>22</v>
      </c>
      <c r="B30" s="9" t="s">
        <v>48</v>
      </c>
      <c r="C30" s="9" t="s">
        <v>47</v>
      </c>
      <c r="D30" s="8" t="s">
        <v>46</v>
      </c>
      <c r="E30" s="7">
        <v>44200</v>
      </c>
      <c r="F30" s="7">
        <v>26500</v>
      </c>
      <c r="G30" s="7">
        <v>22100</v>
      </c>
    </row>
    <row r="31" spans="1:9" ht="37.5" x14ac:dyDescent="0.3">
      <c r="A31" s="10">
        <v>23</v>
      </c>
      <c r="B31" s="9" t="s">
        <v>45</v>
      </c>
      <c r="C31" s="9" t="s">
        <v>44</v>
      </c>
      <c r="D31" s="8" t="s">
        <v>43</v>
      </c>
      <c r="E31" s="7">
        <v>22300</v>
      </c>
      <c r="F31" s="7">
        <v>13400</v>
      </c>
      <c r="G31" s="7">
        <v>11200</v>
      </c>
    </row>
    <row r="32" spans="1:9" x14ac:dyDescent="0.3">
      <c r="A32" s="10">
        <v>24</v>
      </c>
      <c r="B32" s="8" t="s">
        <v>42</v>
      </c>
      <c r="C32" s="9" t="s">
        <v>41</v>
      </c>
      <c r="D32" s="8" t="s">
        <v>40</v>
      </c>
      <c r="E32" s="7">
        <v>37900</v>
      </c>
      <c r="F32" s="7">
        <v>22700</v>
      </c>
      <c r="G32" s="7">
        <v>19000</v>
      </c>
    </row>
    <row r="33" spans="1:7" ht="56.25" x14ac:dyDescent="0.3">
      <c r="A33" s="10">
        <v>25</v>
      </c>
      <c r="B33" s="8" t="s">
        <v>39</v>
      </c>
      <c r="C33" s="9" t="s">
        <v>38</v>
      </c>
      <c r="D33" s="8" t="s">
        <v>37</v>
      </c>
      <c r="E33" s="7">
        <v>28900</v>
      </c>
      <c r="F33" s="7">
        <v>17300</v>
      </c>
      <c r="G33" s="7">
        <v>14500</v>
      </c>
    </row>
    <row r="34" spans="1:7" ht="37.5" x14ac:dyDescent="0.3">
      <c r="A34" s="10">
        <v>26</v>
      </c>
      <c r="B34" s="8" t="s">
        <v>36</v>
      </c>
      <c r="C34" s="9" t="s">
        <v>35</v>
      </c>
      <c r="D34" s="8" t="s">
        <v>32</v>
      </c>
      <c r="E34" s="7">
        <v>30800</v>
      </c>
      <c r="F34" s="7">
        <v>18500</v>
      </c>
      <c r="G34" s="7">
        <v>15400</v>
      </c>
    </row>
    <row r="35" spans="1:7" ht="37.5" x14ac:dyDescent="0.3">
      <c r="A35" s="10">
        <v>27</v>
      </c>
      <c r="B35" s="8" t="s">
        <v>29</v>
      </c>
      <c r="C35" s="9" t="s">
        <v>33</v>
      </c>
      <c r="D35" s="8" t="s">
        <v>34</v>
      </c>
      <c r="E35" s="7">
        <v>30800</v>
      </c>
      <c r="F35" s="7">
        <v>18500</v>
      </c>
      <c r="G35" s="7">
        <v>15400</v>
      </c>
    </row>
    <row r="36" spans="1:7" ht="37.5" x14ac:dyDescent="0.3">
      <c r="A36" s="10">
        <v>28</v>
      </c>
      <c r="B36" s="8" t="s">
        <v>33</v>
      </c>
      <c r="C36" s="9" t="s">
        <v>32</v>
      </c>
      <c r="D36" s="8" t="s">
        <v>29</v>
      </c>
      <c r="E36" s="7">
        <v>30800</v>
      </c>
      <c r="F36" s="7">
        <v>18500</v>
      </c>
      <c r="G36" s="7">
        <v>15400</v>
      </c>
    </row>
    <row r="37" spans="1:7" ht="37.5" x14ac:dyDescent="0.3">
      <c r="A37" s="10">
        <v>29</v>
      </c>
      <c r="B37" s="9" t="s">
        <v>31</v>
      </c>
      <c r="C37" s="9" t="s">
        <v>30</v>
      </c>
      <c r="D37" s="8" t="s">
        <v>29</v>
      </c>
      <c r="E37" s="7">
        <v>30800</v>
      </c>
      <c r="F37" s="7">
        <v>18500</v>
      </c>
      <c r="G37" s="7">
        <v>15400</v>
      </c>
    </row>
    <row r="38" spans="1:7" ht="75" x14ac:dyDescent="0.3">
      <c r="A38" s="10">
        <v>30</v>
      </c>
      <c r="B38" s="9" t="s">
        <v>28</v>
      </c>
      <c r="C38" s="8" t="s">
        <v>27</v>
      </c>
      <c r="D38" s="8" t="s">
        <v>26</v>
      </c>
      <c r="E38" s="7">
        <v>35800</v>
      </c>
      <c r="F38" s="7">
        <v>21500</v>
      </c>
      <c r="G38" s="7">
        <v>17900</v>
      </c>
    </row>
    <row r="39" spans="1:7" ht="37.5" x14ac:dyDescent="0.3">
      <c r="A39" s="10">
        <v>31</v>
      </c>
      <c r="B39" s="9" t="s">
        <v>25</v>
      </c>
      <c r="C39" s="8" t="s">
        <v>15</v>
      </c>
      <c r="D39" s="8" t="s">
        <v>0</v>
      </c>
      <c r="E39" s="7">
        <v>35800</v>
      </c>
      <c r="F39" s="7">
        <v>21500</v>
      </c>
      <c r="G39" s="7">
        <v>17900</v>
      </c>
    </row>
    <row r="40" spans="1:7" ht="37.5" x14ac:dyDescent="0.3">
      <c r="A40" s="10">
        <v>32</v>
      </c>
      <c r="B40" s="9" t="s">
        <v>24</v>
      </c>
      <c r="C40" s="8" t="s">
        <v>21</v>
      </c>
      <c r="D40" s="8" t="s">
        <v>0</v>
      </c>
      <c r="E40" s="7">
        <v>35800</v>
      </c>
      <c r="F40" s="7">
        <v>21500</v>
      </c>
      <c r="G40" s="7">
        <v>17900</v>
      </c>
    </row>
    <row r="41" spans="1:7" ht="37.5" x14ac:dyDescent="0.3">
      <c r="A41" s="10">
        <v>33</v>
      </c>
      <c r="B41" s="9" t="s">
        <v>23</v>
      </c>
      <c r="C41" s="8" t="s">
        <v>21</v>
      </c>
      <c r="D41" s="8" t="s">
        <v>0</v>
      </c>
      <c r="E41" s="7">
        <v>35800</v>
      </c>
      <c r="F41" s="7">
        <v>21500</v>
      </c>
      <c r="G41" s="7">
        <v>17900</v>
      </c>
    </row>
    <row r="42" spans="1:7" ht="37.5" x14ac:dyDescent="0.3">
      <c r="A42" s="10">
        <v>34</v>
      </c>
      <c r="B42" s="9" t="s">
        <v>22</v>
      </c>
      <c r="C42" s="8" t="s">
        <v>21</v>
      </c>
      <c r="D42" s="8" t="s">
        <v>0</v>
      </c>
      <c r="E42" s="7">
        <v>35800</v>
      </c>
      <c r="F42" s="7">
        <v>21500</v>
      </c>
      <c r="G42" s="7">
        <v>17900</v>
      </c>
    </row>
    <row r="43" spans="1:7" ht="37.5" x14ac:dyDescent="0.3">
      <c r="A43" s="10">
        <v>35</v>
      </c>
      <c r="B43" s="9" t="s">
        <v>20</v>
      </c>
      <c r="C43" s="8" t="s">
        <v>15</v>
      </c>
      <c r="D43" s="8" t="s">
        <v>14</v>
      </c>
      <c r="E43" s="7">
        <v>35800</v>
      </c>
      <c r="F43" s="7">
        <v>21500</v>
      </c>
      <c r="G43" s="7">
        <v>17900</v>
      </c>
    </row>
    <row r="44" spans="1:7" ht="75" x14ac:dyDescent="0.3">
      <c r="A44" s="10">
        <v>36</v>
      </c>
      <c r="B44" s="9" t="s">
        <v>19</v>
      </c>
      <c r="C44" s="8" t="s">
        <v>18</v>
      </c>
      <c r="D44" s="8" t="s">
        <v>17</v>
      </c>
      <c r="E44" s="7">
        <v>35800</v>
      </c>
      <c r="F44" s="7">
        <v>21500</v>
      </c>
      <c r="G44" s="7">
        <v>17900</v>
      </c>
    </row>
    <row r="45" spans="1:7" ht="37.5" x14ac:dyDescent="0.3">
      <c r="A45" s="10">
        <v>37</v>
      </c>
      <c r="B45" s="9" t="s">
        <v>16</v>
      </c>
      <c r="C45" s="8" t="s">
        <v>15</v>
      </c>
      <c r="D45" s="8" t="s">
        <v>14</v>
      </c>
      <c r="E45" s="7">
        <v>41500</v>
      </c>
      <c r="F45" s="7">
        <v>24900</v>
      </c>
      <c r="G45" s="7">
        <v>20800</v>
      </c>
    </row>
    <row r="46" spans="1:7" ht="37.5" x14ac:dyDescent="0.3">
      <c r="A46" s="10">
        <v>38</v>
      </c>
      <c r="B46" s="9" t="s">
        <v>13</v>
      </c>
      <c r="C46" s="8" t="s">
        <v>1</v>
      </c>
      <c r="D46" s="8" t="s">
        <v>0</v>
      </c>
      <c r="E46" s="7">
        <v>41500</v>
      </c>
      <c r="F46" s="7">
        <v>24900</v>
      </c>
      <c r="G46" s="7">
        <v>20800</v>
      </c>
    </row>
    <row r="47" spans="1:7" ht="37.5" x14ac:dyDescent="0.3">
      <c r="A47" s="10">
        <v>39</v>
      </c>
      <c r="B47" s="9" t="s">
        <v>12</v>
      </c>
      <c r="C47" s="8" t="s">
        <v>10</v>
      </c>
      <c r="D47" s="8" t="s">
        <v>9</v>
      </c>
      <c r="E47" s="7">
        <v>41500</v>
      </c>
      <c r="F47" s="7">
        <v>24900</v>
      </c>
      <c r="G47" s="7">
        <v>20800</v>
      </c>
    </row>
    <row r="48" spans="1:7" ht="37.5" x14ac:dyDescent="0.3">
      <c r="A48" s="10">
        <v>40</v>
      </c>
      <c r="B48" s="9" t="s">
        <v>11</v>
      </c>
      <c r="C48" s="8" t="s">
        <v>10</v>
      </c>
      <c r="D48" s="8" t="s">
        <v>9</v>
      </c>
      <c r="E48" s="7">
        <v>41500</v>
      </c>
      <c r="F48" s="7">
        <v>24900</v>
      </c>
      <c r="G48" s="7">
        <v>20800</v>
      </c>
    </row>
    <row r="49" spans="1:7" ht="37.5" x14ac:dyDescent="0.3">
      <c r="A49" s="10">
        <v>41</v>
      </c>
      <c r="B49" s="9" t="s">
        <v>8</v>
      </c>
      <c r="C49" s="8" t="s">
        <v>1</v>
      </c>
      <c r="D49" s="8" t="s">
        <v>0</v>
      </c>
      <c r="E49" s="7">
        <v>41500</v>
      </c>
      <c r="F49" s="7">
        <v>24900</v>
      </c>
      <c r="G49" s="7">
        <v>20800</v>
      </c>
    </row>
    <row r="50" spans="1:7" ht="37.5" x14ac:dyDescent="0.3">
      <c r="A50" s="10">
        <v>42</v>
      </c>
      <c r="B50" s="9" t="s">
        <v>7</v>
      </c>
      <c r="C50" s="8" t="s">
        <v>1</v>
      </c>
      <c r="D50" s="8" t="s">
        <v>0</v>
      </c>
      <c r="E50" s="7">
        <v>41500</v>
      </c>
      <c r="F50" s="7">
        <v>24900</v>
      </c>
      <c r="G50" s="7">
        <v>20800</v>
      </c>
    </row>
    <row r="51" spans="1:7" ht="37.5" x14ac:dyDescent="0.3">
      <c r="A51" s="10">
        <v>43</v>
      </c>
      <c r="B51" s="9" t="s">
        <v>6</v>
      </c>
      <c r="C51" s="8" t="s">
        <v>4</v>
      </c>
      <c r="D51" s="8" t="s">
        <v>3</v>
      </c>
      <c r="E51" s="7">
        <v>41500</v>
      </c>
      <c r="F51" s="7">
        <v>24900</v>
      </c>
      <c r="G51" s="7">
        <v>20800</v>
      </c>
    </row>
    <row r="52" spans="1:7" ht="37.5" x14ac:dyDescent="0.3">
      <c r="A52" s="10">
        <v>44</v>
      </c>
      <c r="B52" s="9" t="s">
        <v>5</v>
      </c>
      <c r="C52" s="8" t="s">
        <v>4</v>
      </c>
      <c r="D52" s="8" t="s">
        <v>3</v>
      </c>
      <c r="E52" s="7">
        <v>41500</v>
      </c>
      <c r="F52" s="7">
        <v>24900</v>
      </c>
      <c r="G52" s="7">
        <v>20800</v>
      </c>
    </row>
    <row r="53" spans="1:7" ht="37.5" x14ac:dyDescent="0.3">
      <c r="A53" s="10">
        <v>45</v>
      </c>
      <c r="B53" s="9" t="s">
        <v>2</v>
      </c>
      <c r="C53" s="8" t="s">
        <v>1</v>
      </c>
      <c r="D53" s="8" t="s">
        <v>0</v>
      </c>
      <c r="E53" s="7">
        <v>41500</v>
      </c>
      <c r="F53" s="7">
        <v>24900</v>
      </c>
      <c r="G53" s="7">
        <v>20800</v>
      </c>
    </row>
    <row r="55" spans="1:7" x14ac:dyDescent="0.3">
      <c r="E55" s="6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DBBA-0D0F-487E-BCA6-8C6DD97C24B6}">
  <dimension ref="A1:J37"/>
  <sheetViews>
    <sheetView zoomScale="50" zoomScaleNormal="50" workbookViewId="0">
      <selection activeCell="H56" sqref="H56"/>
    </sheetView>
  </sheetViews>
  <sheetFormatPr defaultColWidth="9.140625" defaultRowHeight="18.75" x14ac:dyDescent="0.3"/>
  <cols>
    <col min="1" max="1" width="6.42578125" style="5" customWidth="1"/>
    <col min="2" max="4" width="26.42578125" style="2" customWidth="1"/>
    <col min="5" max="6" width="31.28515625" style="3" customWidth="1"/>
    <col min="7" max="7" width="31.5703125" style="3" customWidth="1"/>
    <col min="8" max="9" width="9.140625" style="2"/>
    <col min="10" max="16384" width="9.140625" style="1"/>
  </cols>
  <sheetData>
    <row r="1" spans="1:10" x14ac:dyDescent="0.3">
      <c r="A1" s="26" t="s">
        <v>98</v>
      </c>
      <c r="B1" s="26"/>
      <c r="C1" s="26"/>
      <c r="D1" s="26"/>
      <c r="E1" s="26"/>
      <c r="F1" s="26"/>
      <c r="G1" s="26"/>
    </row>
    <row r="2" spans="1:10" ht="52.9" customHeight="1" x14ac:dyDescent="0.3">
      <c r="A2" s="25" t="s">
        <v>142</v>
      </c>
      <c r="B2" s="25"/>
      <c r="C2" s="25"/>
      <c r="D2" s="25"/>
      <c r="E2" s="25"/>
      <c r="F2" s="25"/>
      <c r="G2" s="25"/>
    </row>
    <row r="3" spans="1:10" ht="18" customHeight="1" x14ac:dyDescent="0.3">
      <c r="A3" s="1"/>
      <c r="B3" s="24"/>
      <c r="C3" s="24"/>
      <c r="D3" s="24"/>
      <c r="E3" s="24"/>
      <c r="F3" s="24"/>
      <c r="G3" s="23" t="s">
        <v>96</v>
      </c>
    </row>
    <row r="4" spans="1:10" s="36" customFormat="1" x14ac:dyDescent="0.3">
      <c r="A4" s="19" t="s">
        <v>95</v>
      </c>
      <c r="B4" s="18" t="s">
        <v>94</v>
      </c>
      <c r="C4" s="18" t="s">
        <v>93</v>
      </c>
      <c r="D4" s="18"/>
      <c r="E4" s="22" t="s">
        <v>92</v>
      </c>
      <c r="F4" s="21"/>
      <c r="G4" s="20"/>
      <c r="H4" s="5"/>
      <c r="I4" s="5"/>
    </row>
    <row r="5" spans="1:10" s="36" customFormat="1" ht="112.5" x14ac:dyDescent="0.3">
      <c r="A5" s="19"/>
      <c r="B5" s="18"/>
      <c r="C5" s="17" t="s">
        <v>91</v>
      </c>
      <c r="D5" s="17" t="s">
        <v>90</v>
      </c>
      <c r="E5" s="15" t="s">
        <v>89</v>
      </c>
      <c r="F5" s="16" t="s">
        <v>88</v>
      </c>
      <c r="G5" s="15" t="s">
        <v>87</v>
      </c>
      <c r="H5" s="5"/>
      <c r="I5" s="5"/>
    </row>
    <row r="6" spans="1:10" s="36" customFormat="1" x14ac:dyDescent="0.3">
      <c r="A6" s="14" t="s">
        <v>86</v>
      </c>
      <c r="B6" s="14" t="s">
        <v>85</v>
      </c>
      <c r="C6" s="14" t="s">
        <v>84</v>
      </c>
      <c r="D6" s="14" t="s">
        <v>83</v>
      </c>
      <c r="E6" s="14" t="s">
        <v>82</v>
      </c>
      <c r="F6" s="14" t="s">
        <v>81</v>
      </c>
      <c r="G6" s="14" t="s">
        <v>80</v>
      </c>
      <c r="H6" s="5"/>
      <c r="I6" s="5"/>
    </row>
    <row r="7" spans="1:10" s="12" customFormat="1" ht="37.5" x14ac:dyDescent="0.3">
      <c r="A7" s="10">
        <v>1</v>
      </c>
      <c r="B7" s="11" t="s">
        <v>37</v>
      </c>
      <c r="C7" s="35" t="s">
        <v>77</v>
      </c>
      <c r="D7" s="35" t="s">
        <v>141</v>
      </c>
      <c r="E7" s="7">
        <v>43700</v>
      </c>
      <c r="F7" s="7">
        <v>26200</v>
      </c>
      <c r="G7" s="7">
        <v>21900</v>
      </c>
      <c r="H7" s="33"/>
      <c r="I7" s="33"/>
      <c r="J7" s="31"/>
    </row>
    <row r="8" spans="1:10" s="12" customFormat="1" ht="37.5" x14ac:dyDescent="0.3">
      <c r="A8" s="10">
        <v>2</v>
      </c>
      <c r="B8" s="11" t="s">
        <v>140</v>
      </c>
      <c r="C8" s="11" t="s">
        <v>139</v>
      </c>
      <c r="D8" s="11" t="s">
        <v>138</v>
      </c>
      <c r="E8" s="7">
        <v>66300</v>
      </c>
      <c r="F8" s="7">
        <v>39800</v>
      </c>
      <c r="G8" s="7">
        <v>33200</v>
      </c>
      <c r="H8" s="33"/>
      <c r="I8" s="33"/>
      <c r="J8" s="31"/>
    </row>
    <row r="9" spans="1:10" s="12" customFormat="1" x14ac:dyDescent="0.3">
      <c r="A9" s="10">
        <v>3</v>
      </c>
      <c r="B9" s="11" t="s">
        <v>108</v>
      </c>
      <c r="C9" s="8" t="s">
        <v>104</v>
      </c>
      <c r="D9" s="8" t="s">
        <v>123</v>
      </c>
      <c r="E9" s="7">
        <v>63800</v>
      </c>
      <c r="F9" s="7">
        <v>38300</v>
      </c>
      <c r="G9" s="7">
        <v>31900</v>
      </c>
      <c r="H9" s="33"/>
      <c r="I9" s="33"/>
      <c r="J9" s="31"/>
    </row>
    <row r="10" spans="1:10" s="12" customFormat="1" ht="37.5" x14ac:dyDescent="0.3">
      <c r="A10" s="10"/>
      <c r="B10" s="11"/>
      <c r="C10" s="8" t="s">
        <v>123</v>
      </c>
      <c r="D10" s="8" t="s">
        <v>127</v>
      </c>
      <c r="E10" s="7">
        <v>79700</v>
      </c>
      <c r="F10" s="7">
        <v>47800</v>
      </c>
      <c r="G10" s="7">
        <v>39900</v>
      </c>
      <c r="H10" s="33"/>
      <c r="I10" s="33"/>
      <c r="J10" s="31"/>
    </row>
    <row r="11" spans="1:10" s="12" customFormat="1" x14ac:dyDescent="0.3">
      <c r="A11" s="10">
        <v>4</v>
      </c>
      <c r="B11" s="11" t="s">
        <v>137</v>
      </c>
      <c r="C11" s="8" t="s">
        <v>101</v>
      </c>
      <c r="D11" s="8" t="s">
        <v>121</v>
      </c>
      <c r="E11" s="7">
        <v>46800</v>
      </c>
      <c r="F11" s="7">
        <v>28100</v>
      </c>
      <c r="G11" s="7">
        <v>23400</v>
      </c>
      <c r="H11" s="33"/>
      <c r="I11" s="33"/>
      <c r="J11" s="31"/>
    </row>
    <row r="12" spans="1:10" s="12" customFormat="1" ht="37.5" x14ac:dyDescent="0.3">
      <c r="A12" s="10">
        <v>5</v>
      </c>
      <c r="B12" s="11" t="s">
        <v>136</v>
      </c>
      <c r="C12" s="11" t="s">
        <v>99</v>
      </c>
      <c r="D12" s="11"/>
      <c r="E12" s="7">
        <v>41300</v>
      </c>
      <c r="F12" s="7">
        <v>24800</v>
      </c>
      <c r="G12" s="7">
        <v>20700</v>
      </c>
      <c r="H12" s="33"/>
      <c r="I12" s="33"/>
      <c r="J12" s="31"/>
    </row>
    <row r="13" spans="1:10" s="12" customFormat="1" x14ac:dyDescent="0.3">
      <c r="A13" s="10">
        <v>6</v>
      </c>
      <c r="B13" s="11" t="s">
        <v>135</v>
      </c>
      <c r="C13" s="8" t="s">
        <v>123</v>
      </c>
      <c r="D13" s="8" t="s">
        <v>134</v>
      </c>
      <c r="E13" s="7">
        <v>40000</v>
      </c>
      <c r="F13" s="7">
        <v>24000</v>
      </c>
      <c r="G13" s="7">
        <v>20000</v>
      </c>
      <c r="H13" s="33"/>
      <c r="I13" s="33"/>
      <c r="J13" s="31"/>
    </row>
    <row r="14" spans="1:10" s="12" customFormat="1" x14ac:dyDescent="0.3">
      <c r="A14" s="10">
        <v>7</v>
      </c>
      <c r="B14" s="11" t="s">
        <v>134</v>
      </c>
      <c r="C14" s="11" t="s">
        <v>99</v>
      </c>
      <c r="D14" s="11"/>
      <c r="E14" s="7">
        <v>33000</v>
      </c>
      <c r="F14" s="7">
        <v>19800</v>
      </c>
      <c r="G14" s="7">
        <v>16500</v>
      </c>
      <c r="H14" s="33"/>
      <c r="I14" s="33"/>
      <c r="J14" s="31"/>
    </row>
    <row r="15" spans="1:10" s="12" customFormat="1" ht="37.5" x14ac:dyDescent="0.3">
      <c r="A15" s="10">
        <v>8</v>
      </c>
      <c r="B15" s="11" t="s">
        <v>133</v>
      </c>
      <c r="C15" s="8" t="s">
        <v>108</v>
      </c>
      <c r="D15" s="8" t="s">
        <v>132</v>
      </c>
      <c r="E15" s="7">
        <v>46800</v>
      </c>
      <c r="F15" s="7">
        <v>28100</v>
      </c>
      <c r="G15" s="7">
        <v>23400</v>
      </c>
      <c r="H15" s="33"/>
      <c r="I15" s="33"/>
      <c r="J15" s="31"/>
    </row>
    <row r="16" spans="1:10" s="12" customFormat="1" ht="37.5" x14ac:dyDescent="0.3">
      <c r="A16" s="10">
        <v>9</v>
      </c>
      <c r="B16" s="11" t="s">
        <v>127</v>
      </c>
      <c r="C16" s="8" t="s">
        <v>77</v>
      </c>
      <c r="D16" s="8" t="s">
        <v>131</v>
      </c>
      <c r="E16" s="7">
        <v>66700</v>
      </c>
      <c r="F16" s="7">
        <v>40000</v>
      </c>
      <c r="G16" s="7">
        <v>33400</v>
      </c>
      <c r="H16" s="33"/>
      <c r="I16" s="33"/>
      <c r="J16" s="31"/>
    </row>
    <row r="17" spans="1:10" s="12" customFormat="1" ht="37.5" x14ac:dyDescent="0.3">
      <c r="A17" s="10">
        <v>10</v>
      </c>
      <c r="B17" s="11" t="s">
        <v>130</v>
      </c>
      <c r="C17" s="11" t="s">
        <v>123</v>
      </c>
      <c r="D17" s="11" t="s">
        <v>129</v>
      </c>
      <c r="E17" s="7">
        <v>52300</v>
      </c>
      <c r="F17" s="7">
        <v>31400</v>
      </c>
      <c r="G17" s="7">
        <v>26200</v>
      </c>
      <c r="H17" s="33"/>
      <c r="I17" s="33"/>
      <c r="J17" s="31"/>
    </row>
    <row r="18" spans="1:10" ht="37.5" x14ac:dyDescent="0.3">
      <c r="A18" s="10">
        <v>11</v>
      </c>
      <c r="B18" s="11" t="s">
        <v>128</v>
      </c>
      <c r="C18" s="8" t="s">
        <v>127</v>
      </c>
      <c r="D18" s="8" t="s">
        <v>126</v>
      </c>
      <c r="E18" s="7">
        <v>52300</v>
      </c>
      <c r="F18" s="7">
        <v>31400</v>
      </c>
      <c r="G18" s="7">
        <v>26200</v>
      </c>
      <c r="H18" s="33"/>
      <c r="I18" s="33"/>
      <c r="J18" s="31"/>
    </row>
    <row r="19" spans="1:10" x14ac:dyDescent="0.3">
      <c r="A19" s="10">
        <v>12</v>
      </c>
      <c r="B19" s="11" t="s">
        <v>125</v>
      </c>
      <c r="C19" s="8" t="s">
        <v>107</v>
      </c>
      <c r="D19" s="8" t="s">
        <v>108</v>
      </c>
      <c r="E19" s="7">
        <v>49600</v>
      </c>
      <c r="F19" s="7">
        <v>29800</v>
      </c>
      <c r="G19" s="7">
        <v>24800</v>
      </c>
      <c r="H19" s="33"/>
      <c r="I19" s="33"/>
      <c r="J19" s="31"/>
    </row>
    <row r="20" spans="1:10" x14ac:dyDescent="0.3">
      <c r="A20" s="10">
        <v>13</v>
      </c>
      <c r="B20" s="11" t="s">
        <v>124</v>
      </c>
      <c r="C20" s="8" t="s">
        <v>123</v>
      </c>
      <c r="D20" s="8" t="s">
        <v>108</v>
      </c>
      <c r="E20" s="7">
        <v>35800</v>
      </c>
      <c r="F20" s="7">
        <v>21500</v>
      </c>
      <c r="G20" s="7">
        <v>17900</v>
      </c>
      <c r="H20" s="33"/>
      <c r="I20" s="33"/>
      <c r="J20" s="31"/>
    </row>
    <row r="21" spans="1:10" x14ac:dyDescent="0.3">
      <c r="A21" s="10">
        <v>14</v>
      </c>
      <c r="B21" s="11" t="s">
        <v>105</v>
      </c>
      <c r="C21" s="8" t="s">
        <v>107</v>
      </c>
      <c r="D21" s="8" t="s">
        <v>108</v>
      </c>
      <c r="E21" s="7">
        <v>46800</v>
      </c>
      <c r="F21" s="7">
        <v>28100</v>
      </c>
      <c r="G21" s="7">
        <v>23400</v>
      </c>
      <c r="H21" s="33"/>
      <c r="I21" s="33"/>
      <c r="J21" s="31"/>
    </row>
    <row r="22" spans="1:10" ht="93.75" x14ac:dyDescent="0.3">
      <c r="A22" s="10">
        <v>15</v>
      </c>
      <c r="B22" s="11" t="s">
        <v>122</v>
      </c>
      <c r="C22" s="11" t="s">
        <v>99</v>
      </c>
      <c r="D22" s="11"/>
      <c r="E22" s="7">
        <v>46800</v>
      </c>
      <c r="F22" s="7">
        <v>28100</v>
      </c>
      <c r="G22" s="7">
        <v>23400</v>
      </c>
      <c r="H22" s="33"/>
      <c r="I22" s="33"/>
      <c r="J22" s="31"/>
    </row>
    <row r="23" spans="1:10" ht="93.75" x14ac:dyDescent="0.3">
      <c r="A23" s="10">
        <v>16</v>
      </c>
      <c r="B23" s="11" t="s">
        <v>107</v>
      </c>
      <c r="C23" s="8" t="s">
        <v>122</v>
      </c>
      <c r="D23" s="8" t="s">
        <v>104</v>
      </c>
      <c r="E23" s="7">
        <v>49600</v>
      </c>
      <c r="F23" s="7">
        <v>29800</v>
      </c>
      <c r="G23" s="7">
        <v>24800</v>
      </c>
      <c r="H23" s="33"/>
      <c r="I23" s="33"/>
      <c r="J23" s="31"/>
    </row>
    <row r="24" spans="1:10" ht="37.5" x14ac:dyDescent="0.3">
      <c r="A24" s="10">
        <v>17</v>
      </c>
      <c r="B24" s="11" t="s">
        <v>116</v>
      </c>
      <c r="C24" s="8" t="s">
        <v>105</v>
      </c>
      <c r="D24" s="8" t="s">
        <v>117</v>
      </c>
      <c r="E24" s="7">
        <v>41300</v>
      </c>
      <c r="F24" s="7">
        <v>24800</v>
      </c>
      <c r="G24" s="7">
        <v>20700</v>
      </c>
      <c r="H24" s="33"/>
      <c r="I24" s="33"/>
      <c r="J24" s="31"/>
    </row>
    <row r="25" spans="1:10" ht="37.5" x14ac:dyDescent="0.3">
      <c r="A25" s="10">
        <v>18</v>
      </c>
      <c r="B25" s="11" t="s">
        <v>119</v>
      </c>
      <c r="C25" s="8" t="s">
        <v>121</v>
      </c>
      <c r="D25" s="8" t="s">
        <v>120</v>
      </c>
      <c r="E25" s="7">
        <v>41300</v>
      </c>
      <c r="F25" s="7">
        <v>24800</v>
      </c>
      <c r="G25" s="7">
        <v>20700</v>
      </c>
      <c r="H25" s="33"/>
      <c r="I25" s="33"/>
      <c r="J25" s="31"/>
    </row>
    <row r="26" spans="1:10" ht="37.5" x14ac:dyDescent="0.3">
      <c r="A26" s="10">
        <v>19</v>
      </c>
      <c r="B26" s="11" t="s">
        <v>120</v>
      </c>
      <c r="C26" s="8" t="s">
        <v>119</v>
      </c>
      <c r="D26" s="8" t="s">
        <v>118</v>
      </c>
      <c r="E26" s="7">
        <v>41300</v>
      </c>
      <c r="F26" s="7">
        <v>24800</v>
      </c>
      <c r="G26" s="7">
        <v>20700</v>
      </c>
      <c r="H26" s="33"/>
      <c r="I26" s="33"/>
      <c r="J26" s="31"/>
    </row>
    <row r="27" spans="1:10" ht="37.5" x14ac:dyDescent="0.3">
      <c r="A27" s="10">
        <v>20</v>
      </c>
      <c r="B27" s="11" t="s">
        <v>117</v>
      </c>
      <c r="C27" s="8" t="s">
        <v>115</v>
      </c>
      <c r="D27" s="8" t="s">
        <v>116</v>
      </c>
      <c r="E27" s="7">
        <v>46800</v>
      </c>
      <c r="F27" s="7">
        <v>28100</v>
      </c>
      <c r="G27" s="7">
        <v>23400</v>
      </c>
      <c r="H27" s="33"/>
      <c r="I27" s="33"/>
      <c r="J27" s="31"/>
    </row>
    <row r="28" spans="1:10" ht="37.5" x14ac:dyDescent="0.3">
      <c r="A28" s="10">
        <v>21</v>
      </c>
      <c r="B28" s="11" t="s">
        <v>114</v>
      </c>
      <c r="C28" s="8" t="s">
        <v>115</v>
      </c>
      <c r="D28" s="8" t="s">
        <v>112</v>
      </c>
      <c r="E28" s="7">
        <v>46800</v>
      </c>
      <c r="F28" s="7">
        <v>28100</v>
      </c>
      <c r="G28" s="7">
        <v>23400</v>
      </c>
      <c r="H28" s="33"/>
      <c r="I28" s="33"/>
      <c r="J28" s="31"/>
    </row>
    <row r="29" spans="1:10" ht="37.5" x14ac:dyDescent="0.3">
      <c r="A29" s="10">
        <v>22</v>
      </c>
      <c r="B29" s="11" t="s">
        <v>112</v>
      </c>
      <c r="C29" s="8" t="s">
        <v>114</v>
      </c>
      <c r="D29" s="8" t="s">
        <v>113</v>
      </c>
      <c r="E29" s="7">
        <v>41300</v>
      </c>
      <c r="F29" s="7">
        <v>24800</v>
      </c>
      <c r="G29" s="7">
        <v>20700</v>
      </c>
      <c r="H29" s="33"/>
      <c r="I29" s="33"/>
      <c r="J29" s="31"/>
    </row>
    <row r="30" spans="1:10" s="34" customFormat="1" ht="37.5" x14ac:dyDescent="0.3">
      <c r="A30" s="10">
        <v>23</v>
      </c>
      <c r="B30" s="11" t="s">
        <v>113</v>
      </c>
      <c r="C30" s="8" t="s">
        <v>112</v>
      </c>
      <c r="D30" s="8" t="s">
        <v>111</v>
      </c>
      <c r="E30" s="7">
        <v>41300</v>
      </c>
      <c r="F30" s="7">
        <v>24800</v>
      </c>
      <c r="G30" s="7">
        <v>20700</v>
      </c>
      <c r="H30" s="33"/>
      <c r="I30" s="33"/>
      <c r="J30" s="31"/>
    </row>
    <row r="31" spans="1:10" ht="56.25" x14ac:dyDescent="0.3">
      <c r="A31" s="10">
        <v>24</v>
      </c>
      <c r="B31" s="11" t="s">
        <v>110</v>
      </c>
      <c r="C31" s="11" t="s">
        <v>109</v>
      </c>
      <c r="D31" s="11" t="s">
        <v>106</v>
      </c>
      <c r="E31" s="7">
        <v>24100</v>
      </c>
      <c r="F31" s="7">
        <v>14500</v>
      </c>
      <c r="G31" s="7">
        <v>12100</v>
      </c>
      <c r="H31" s="33"/>
      <c r="I31" s="33"/>
      <c r="J31" s="31"/>
    </row>
    <row r="32" spans="1:10" x14ac:dyDescent="0.3">
      <c r="A32" s="10">
        <v>25</v>
      </c>
      <c r="B32" s="8" t="s">
        <v>104</v>
      </c>
      <c r="C32" s="8" t="s">
        <v>108</v>
      </c>
      <c r="D32" s="8" t="s">
        <v>107</v>
      </c>
      <c r="E32" s="27">
        <v>49600</v>
      </c>
      <c r="F32" s="27">
        <v>29800</v>
      </c>
      <c r="G32" s="27">
        <v>24800</v>
      </c>
      <c r="H32" s="33"/>
      <c r="I32" s="33"/>
      <c r="J32" s="31"/>
    </row>
    <row r="33" spans="1:10" x14ac:dyDescent="0.3">
      <c r="A33" s="10">
        <v>26</v>
      </c>
      <c r="B33" s="8" t="s">
        <v>106</v>
      </c>
      <c r="C33" s="8" t="s">
        <v>105</v>
      </c>
      <c r="D33" s="8" t="s">
        <v>104</v>
      </c>
      <c r="E33" s="27">
        <v>39680</v>
      </c>
      <c r="F33" s="27">
        <v>23840</v>
      </c>
      <c r="G33" s="27">
        <v>19840</v>
      </c>
      <c r="H33" s="33"/>
      <c r="I33" s="33"/>
      <c r="J33" s="31"/>
    </row>
    <row r="34" spans="1:10" ht="37.5" x14ac:dyDescent="0.3">
      <c r="A34" s="10">
        <v>27</v>
      </c>
      <c r="B34" s="8" t="s">
        <v>103</v>
      </c>
      <c r="C34" s="8" t="s">
        <v>102</v>
      </c>
      <c r="D34" s="8" t="s">
        <v>101</v>
      </c>
      <c r="E34" s="7">
        <v>36700</v>
      </c>
      <c r="F34" s="7">
        <v>22000</v>
      </c>
      <c r="G34" s="7">
        <v>18400</v>
      </c>
      <c r="H34" s="32"/>
      <c r="I34" s="32"/>
      <c r="J34" s="31"/>
    </row>
    <row r="35" spans="1:10" ht="37.5" x14ac:dyDescent="0.3">
      <c r="A35" s="30">
        <v>28</v>
      </c>
      <c r="B35" s="29" t="s">
        <v>100</v>
      </c>
      <c r="C35" s="28" t="s">
        <v>99</v>
      </c>
      <c r="D35" s="28"/>
      <c r="E35" s="27">
        <v>27500</v>
      </c>
      <c r="F35" s="27">
        <f>ROUND(E35*60%,-2)</f>
        <v>16500</v>
      </c>
      <c r="G35" s="27">
        <f>ROUND(E35*50%,-2)</f>
        <v>13800</v>
      </c>
    </row>
    <row r="36" spans="1:10" x14ac:dyDescent="0.3">
      <c r="E36" s="6"/>
      <c r="F36" s="6"/>
      <c r="G36" s="6"/>
    </row>
    <row r="37" spans="1:10" x14ac:dyDescent="0.3">
      <c r="E37" s="6"/>
      <c r="F37" s="6"/>
      <c r="G37" s="6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0899-63F0-4832-9745-8B2D86E42417}">
  <dimension ref="A1:I43"/>
  <sheetViews>
    <sheetView zoomScale="60" zoomScaleNormal="60" workbookViewId="0">
      <selection activeCell="H56" sqref="H56"/>
    </sheetView>
  </sheetViews>
  <sheetFormatPr defaultColWidth="9.140625" defaultRowHeight="18.75" x14ac:dyDescent="0.3"/>
  <cols>
    <col min="1" max="1" width="6.42578125" style="5" customWidth="1"/>
    <col min="2" max="4" width="26.42578125" style="37" customWidth="1"/>
    <col min="5" max="6" width="27.5703125" style="3" customWidth="1"/>
    <col min="7" max="7" width="31.5703125" style="3" customWidth="1"/>
    <col min="8" max="8" width="9.140625" style="2"/>
    <col min="9" max="9" width="16.7109375" style="2" customWidth="1"/>
    <col min="10" max="10" width="16.7109375" style="1" customWidth="1"/>
    <col min="11" max="16384" width="9.140625" style="1"/>
  </cols>
  <sheetData>
    <row r="1" spans="1:9" s="1" customFormat="1" x14ac:dyDescent="0.3">
      <c r="A1" s="26" t="s">
        <v>98</v>
      </c>
      <c r="B1" s="26"/>
      <c r="C1" s="26"/>
      <c r="D1" s="26"/>
      <c r="E1" s="26"/>
      <c r="F1" s="26"/>
      <c r="G1" s="26"/>
      <c r="H1" s="2"/>
      <c r="I1" s="2"/>
    </row>
    <row r="2" spans="1:9" s="1" customFormat="1" ht="54" customHeight="1" x14ac:dyDescent="0.3">
      <c r="A2" s="25" t="s">
        <v>191</v>
      </c>
      <c r="B2" s="25"/>
      <c r="C2" s="25"/>
      <c r="D2" s="25"/>
      <c r="E2" s="25"/>
      <c r="F2" s="25"/>
      <c r="G2" s="25"/>
      <c r="H2" s="2"/>
      <c r="I2" s="2"/>
    </row>
    <row r="3" spans="1:9" s="1" customFormat="1" ht="18" customHeight="1" x14ac:dyDescent="0.3">
      <c r="B3" s="24"/>
      <c r="C3" s="24"/>
      <c r="D3" s="24"/>
      <c r="E3" s="24"/>
      <c r="F3" s="24"/>
      <c r="G3" s="23" t="s">
        <v>96</v>
      </c>
      <c r="H3" s="2"/>
      <c r="I3" s="2"/>
    </row>
    <row r="4" spans="1:9" s="36" customFormat="1" x14ac:dyDescent="0.3">
      <c r="A4" s="19" t="s">
        <v>95</v>
      </c>
      <c r="B4" s="18" t="s">
        <v>94</v>
      </c>
      <c r="C4" s="18" t="s">
        <v>93</v>
      </c>
      <c r="D4" s="18"/>
      <c r="E4" s="22" t="s">
        <v>92</v>
      </c>
      <c r="F4" s="21"/>
      <c r="G4" s="20"/>
      <c r="H4" s="5"/>
      <c r="I4" s="5"/>
    </row>
    <row r="5" spans="1:9" s="36" customFormat="1" ht="112.5" x14ac:dyDescent="0.3">
      <c r="A5" s="19"/>
      <c r="B5" s="18"/>
      <c r="C5" s="17" t="s">
        <v>91</v>
      </c>
      <c r="D5" s="17" t="s">
        <v>90</v>
      </c>
      <c r="E5" s="15" t="s">
        <v>89</v>
      </c>
      <c r="F5" s="16" t="s">
        <v>88</v>
      </c>
      <c r="G5" s="15" t="s">
        <v>87</v>
      </c>
      <c r="H5" s="5"/>
      <c r="I5" s="5"/>
    </row>
    <row r="6" spans="1:9" s="36" customFormat="1" x14ac:dyDescent="0.3">
      <c r="A6" s="14" t="s">
        <v>86</v>
      </c>
      <c r="B6" s="14" t="s">
        <v>85</v>
      </c>
      <c r="C6" s="14" t="s">
        <v>84</v>
      </c>
      <c r="D6" s="14" t="s">
        <v>83</v>
      </c>
      <c r="E6" s="14" t="s">
        <v>82</v>
      </c>
      <c r="F6" s="14" t="s">
        <v>81</v>
      </c>
      <c r="G6" s="14" t="s">
        <v>80</v>
      </c>
      <c r="H6" s="5"/>
      <c r="I6" s="5"/>
    </row>
    <row r="7" spans="1:9" s="12" customFormat="1" ht="37.5" x14ac:dyDescent="0.3">
      <c r="A7" s="10">
        <v>1</v>
      </c>
      <c r="B7" s="11" t="s">
        <v>37</v>
      </c>
      <c r="C7" s="40" t="s">
        <v>185</v>
      </c>
      <c r="D7" s="40" t="s">
        <v>145</v>
      </c>
      <c r="E7" s="7">
        <v>43700</v>
      </c>
      <c r="F7" s="7">
        <v>26200</v>
      </c>
      <c r="G7" s="7">
        <v>21900</v>
      </c>
      <c r="H7" s="13"/>
      <c r="I7" s="13"/>
    </row>
    <row r="8" spans="1:9" s="12" customFormat="1" x14ac:dyDescent="0.3">
      <c r="A8" s="10">
        <v>2</v>
      </c>
      <c r="B8" s="11" t="s">
        <v>108</v>
      </c>
      <c r="C8" s="46" t="s">
        <v>145</v>
      </c>
      <c r="D8" s="46" t="s">
        <v>123</v>
      </c>
      <c r="E8" s="7">
        <v>63800</v>
      </c>
      <c r="F8" s="7">
        <v>38300</v>
      </c>
      <c r="G8" s="7">
        <v>31900</v>
      </c>
      <c r="H8" s="13"/>
      <c r="I8" s="13"/>
    </row>
    <row r="9" spans="1:9" s="12" customFormat="1" ht="37.5" x14ac:dyDescent="0.3">
      <c r="A9" s="10">
        <v>3</v>
      </c>
      <c r="B9" s="11" t="s">
        <v>156</v>
      </c>
      <c r="C9" s="46" t="s">
        <v>37</v>
      </c>
      <c r="D9" s="46" t="s">
        <v>107</v>
      </c>
      <c r="E9" s="7">
        <v>46800</v>
      </c>
      <c r="F9" s="7">
        <v>28100</v>
      </c>
      <c r="G9" s="7">
        <v>23400</v>
      </c>
      <c r="H9" s="13"/>
      <c r="I9" s="13"/>
    </row>
    <row r="10" spans="1:9" s="12" customFormat="1" ht="37.5" x14ac:dyDescent="0.3">
      <c r="A10" s="10">
        <v>4</v>
      </c>
      <c r="B10" s="11" t="s">
        <v>145</v>
      </c>
      <c r="C10" s="46" t="s">
        <v>190</v>
      </c>
      <c r="D10" s="46" t="s">
        <v>189</v>
      </c>
      <c r="E10" s="7">
        <v>62000</v>
      </c>
      <c r="F10" s="7">
        <v>37200</v>
      </c>
      <c r="G10" s="7">
        <v>31000</v>
      </c>
      <c r="H10" s="13"/>
      <c r="I10" s="13"/>
    </row>
    <row r="11" spans="1:9" s="12" customFormat="1" ht="37.5" x14ac:dyDescent="0.3">
      <c r="A11" s="10">
        <v>5</v>
      </c>
      <c r="B11" s="11" t="s">
        <v>188</v>
      </c>
      <c r="C11" s="46" t="s">
        <v>187</v>
      </c>
      <c r="D11" s="46" t="s">
        <v>186</v>
      </c>
      <c r="E11" s="7">
        <v>46600</v>
      </c>
      <c r="F11" s="7">
        <v>28000</v>
      </c>
      <c r="G11" s="7">
        <v>23300</v>
      </c>
      <c r="H11" s="13"/>
      <c r="I11" s="13"/>
    </row>
    <row r="12" spans="1:9" s="12" customFormat="1" ht="37.5" x14ac:dyDescent="0.3">
      <c r="A12" s="10">
        <v>6</v>
      </c>
      <c r="B12" s="11" t="s">
        <v>38</v>
      </c>
      <c r="C12" s="46" t="s">
        <v>37</v>
      </c>
      <c r="D12" s="40" t="s">
        <v>185</v>
      </c>
      <c r="E12" s="7">
        <v>60800</v>
      </c>
      <c r="F12" s="7">
        <v>36500</v>
      </c>
      <c r="G12" s="7">
        <v>30400</v>
      </c>
      <c r="H12" s="13"/>
      <c r="I12" s="13"/>
    </row>
    <row r="13" spans="1:9" s="12" customFormat="1" ht="93.75" x14ac:dyDescent="0.3">
      <c r="A13" s="10">
        <v>7</v>
      </c>
      <c r="B13" s="11" t="s">
        <v>107</v>
      </c>
      <c r="C13" s="46" t="s">
        <v>122</v>
      </c>
      <c r="D13" s="46" t="s">
        <v>108</v>
      </c>
      <c r="E13" s="7">
        <v>49600</v>
      </c>
      <c r="F13" s="7">
        <v>29800</v>
      </c>
      <c r="G13" s="7">
        <v>24800</v>
      </c>
      <c r="H13" s="13"/>
      <c r="I13" s="13"/>
    </row>
    <row r="14" spans="1:9" s="12" customFormat="1" ht="37.5" x14ac:dyDescent="0.3">
      <c r="A14" s="10">
        <v>8</v>
      </c>
      <c r="B14" s="11" t="s">
        <v>153</v>
      </c>
      <c r="C14" s="46" t="s">
        <v>37</v>
      </c>
      <c r="D14" s="46" t="s">
        <v>108</v>
      </c>
      <c r="E14" s="7">
        <v>37300</v>
      </c>
      <c r="F14" s="7">
        <v>22400</v>
      </c>
      <c r="G14" s="7">
        <v>18700</v>
      </c>
      <c r="H14" s="13"/>
      <c r="I14" s="13"/>
    </row>
    <row r="15" spans="1:9" s="12" customFormat="1" x14ac:dyDescent="0.3">
      <c r="A15" s="10">
        <v>9</v>
      </c>
      <c r="B15" s="11" t="s">
        <v>184</v>
      </c>
      <c r="C15" s="46" t="s">
        <v>99</v>
      </c>
      <c r="D15" s="43"/>
      <c r="E15" s="7">
        <v>41300</v>
      </c>
      <c r="F15" s="7">
        <v>24800</v>
      </c>
      <c r="G15" s="7">
        <v>20700</v>
      </c>
      <c r="H15" s="13"/>
      <c r="I15" s="13"/>
    </row>
    <row r="16" spans="1:9" s="12" customFormat="1" x14ac:dyDescent="0.3">
      <c r="A16" s="10">
        <v>10</v>
      </c>
      <c r="B16" s="11" t="s">
        <v>183</v>
      </c>
      <c r="C16" s="46" t="s">
        <v>104</v>
      </c>
      <c r="D16" s="46" t="s">
        <v>181</v>
      </c>
      <c r="E16" s="7">
        <v>41300</v>
      </c>
      <c r="F16" s="7">
        <v>24800</v>
      </c>
      <c r="G16" s="7">
        <v>20700</v>
      </c>
      <c r="H16" s="13"/>
      <c r="I16" s="13"/>
    </row>
    <row r="17" spans="1:9" s="12" customFormat="1" ht="37.5" x14ac:dyDescent="0.3">
      <c r="A17" s="10">
        <v>11</v>
      </c>
      <c r="B17" s="11" t="s">
        <v>182</v>
      </c>
      <c r="C17" s="46" t="s">
        <v>157</v>
      </c>
      <c r="D17" s="46" t="s">
        <v>181</v>
      </c>
      <c r="E17" s="7">
        <v>44100</v>
      </c>
      <c r="F17" s="7">
        <v>26500</v>
      </c>
      <c r="G17" s="7">
        <v>22100</v>
      </c>
      <c r="H17" s="13"/>
      <c r="I17" s="13"/>
    </row>
    <row r="18" spans="1:9" s="1" customFormat="1" ht="37.5" x14ac:dyDescent="0.3">
      <c r="A18" s="10">
        <v>12</v>
      </c>
      <c r="B18" s="11" t="s">
        <v>180</v>
      </c>
      <c r="C18" s="46" t="s">
        <v>108</v>
      </c>
      <c r="D18" s="46" t="s">
        <v>179</v>
      </c>
      <c r="E18" s="7">
        <v>48200</v>
      </c>
      <c r="F18" s="7">
        <v>28900</v>
      </c>
      <c r="G18" s="7">
        <v>24100</v>
      </c>
      <c r="H18" s="2"/>
      <c r="I18" s="2"/>
    </row>
    <row r="19" spans="1:9" s="1" customFormat="1" x14ac:dyDescent="0.3">
      <c r="A19" s="10">
        <v>13</v>
      </c>
      <c r="B19" s="11" t="s">
        <v>178</v>
      </c>
      <c r="C19" s="46" t="s">
        <v>177</v>
      </c>
      <c r="D19" s="46" t="s">
        <v>104</v>
      </c>
      <c r="E19" s="7">
        <v>33000</v>
      </c>
      <c r="F19" s="7">
        <v>19800</v>
      </c>
      <c r="G19" s="7">
        <v>16500</v>
      </c>
      <c r="H19" s="2"/>
      <c r="I19" s="2"/>
    </row>
    <row r="20" spans="1:9" s="1" customFormat="1" ht="37.5" x14ac:dyDescent="0.3">
      <c r="A20" s="10">
        <v>14</v>
      </c>
      <c r="B20" s="11" t="s">
        <v>176</v>
      </c>
      <c r="C20" s="46" t="s">
        <v>108</v>
      </c>
      <c r="D20" s="46" t="s">
        <v>174</v>
      </c>
      <c r="E20" s="7">
        <v>30400</v>
      </c>
      <c r="F20" s="7">
        <v>18200</v>
      </c>
      <c r="G20" s="7">
        <v>15200</v>
      </c>
      <c r="H20" s="2"/>
      <c r="I20" s="2"/>
    </row>
    <row r="21" spans="1:9" s="1" customFormat="1" ht="37.5" x14ac:dyDescent="0.3">
      <c r="A21" s="10">
        <v>15</v>
      </c>
      <c r="B21" s="11" t="s">
        <v>175</v>
      </c>
      <c r="C21" s="46" t="s">
        <v>108</v>
      </c>
      <c r="D21" s="46" t="s">
        <v>174</v>
      </c>
      <c r="E21" s="7">
        <v>41300</v>
      </c>
      <c r="F21" s="7">
        <v>24800</v>
      </c>
      <c r="G21" s="7">
        <v>20700</v>
      </c>
      <c r="H21" s="2"/>
      <c r="I21" s="2"/>
    </row>
    <row r="22" spans="1:9" s="1" customFormat="1" ht="37.5" x14ac:dyDescent="0.3">
      <c r="A22" s="10">
        <v>16</v>
      </c>
      <c r="B22" s="29" t="s">
        <v>173</v>
      </c>
      <c r="C22" s="46" t="s">
        <v>37</v>
      </c>
      <c r="D22" s="45" t="s">
        <v>172</v>
      </c>
      <c r="E22" s="7">
        <v>32400</v>
      </c>
      <c r="F22" s="7">
        <v>19400</v>
      </c>
      <c r="G22" s="7">
        <v>16200</v>
      </c>
      <c r="H22" s="2"/>
      <c r="I22" s="2"/>
    </row>
    <row r="23" spans="1:9" s="1" customFormat="1" ht="37.5" x14ac:dyDescent="0.3">
      <c r="A23" s="10">
        <v>17</v>
      </c>
      <c r="B23" s="29" t="s">
        <v>150</v>
      </c>
      <c r="C23" s="46" t="s">
        <v>37</v>
      </c>
      <c r="D23" s="45" t="s">
        <v>107</v>
      </c>
      <c r="E23" s="7">
        <v>37300</v>
      </c>
      <c r="F23" s="7">
        <v>22400</v>
      </c>
      <c r="G23" s="44">
        <v>18700</v>
      </c>
      <c r="H23" s="2"/>
      <c r="I23" s="2"/>
    </row>
    <row r="24" spans="1:9" s="1" customFormat="1" ht="37.5" x14ac:dyDescent="0.3">
      <c r="A24" s="10">
        <v>18</v>
      </c>
      <c r="B24" s="11" t="s">
        <v>171</v>
      </c>
      <c r="C24" s="43" t="s">
        <v>170</v>
      </c>
      <c r="D24" s="43" t="s">
        <v>62</v>
      </c>
      <c r="E24" s="7">
        <v>23400</v>
      </c>
      <c r="F24" s="7">
        <v>14000</v>
      </c>
      <c r="G24" s="7">
        <v>11700</v>
      </c>
      <c r="H24" s="2"/>
      <c r="I24" s="2"/>
    </row>
    <row r="25" spans="1:9" s="1" customFormat="1" ht="37.5" x14ac:dyDescent="0.3">
      <c r="A25" s="10">
        <v>19</v>
      </c>
      <c r="B25" s="11" t="s">
        <v>169</v>
      </c>
      <c r="C25" s="43" t="s">
        <v>160</v>
      </c>
      <c r="D25" s="43" t="s">
        <v>62</v>
      </c>
      <c r="E25" s="7">
        <v>23400</v>
      </c>
      <c r="F25" s="7">
        <v>14000</v>
      </c>
      <c r="G25" s="7">
        <v>11700</v>
      </c>
      <c r="H25" s="2"/>
      <c r="I25" s="2"/>
    </row>
    <row r="26" spans="1:9" s="1" customFormat="1" ht="37.5" x14ac:dyDescent="0.3">
      <c r="A26" s="10">
        <v>20</v>
      </c>
      <c r="B26" s="11" t="s">
        <v>168</v>
      </c>
      <c r="C26" s="43" t="s">
        <v>165</v>
      </c>
      <c r="D26" s="43" t="s">
        <v>62</v>
      </c>
      <c r="E26" s="7">
        <v>23400</v>
      </c>
      <c r="F26" s="7">
        <v>14000</v>
      </c>
      <c r="G26" s="7">
        <v>11700</v>
      </c>
      <c r="H26" s="2"/>
      <c r="I26" s="2"/>
    </row>
    <row r="27" spans="1:9" s="1" customFormat="1" ht="37.5" x14ac:dyDescent="0.3">
      <c r="A27" s="10">
        <v>21</v>
      </c>
      <c r="B27" s="11" t="s">
        <v>167</v>
      </c>
      <c r="C27" s="43" t="s">
        <v>159</v>
      </c>
      <c r="D27" s="43" t="s">
        <v>62</v>
      </c>
      <c r="E27" s="7">
        <v>23100</v>
      </c>
      <c r="F27" s="7">
        <v>13900</v>
      </c>
      <c r="G27" s="7">
        <v>11600</v>
      </c>
      <c r="H27" s="2"/>
      <c r="I27" s="2"/>
    </row>
    <row r="28" spans="1:9" s="1" customFormat="1" ht="37.5" x14ac:dyDescent="0.3">
      <c r="A28" s="10">
        <v>22</v>
      </c>
      <c r="B28" s="11" t="s">
        <v>166</v>
      </c>
      <c r="C28" s="43" t="s">
        <v>165</v>
      </c>
      <c r="D28" s="43" t="s">
        <v>62</v>
      </c>
      <c r="E28" s="7">
        <v>23100</v>
      </c>
      <c r="F28" s="7">
        <v>13900</v>
      </c>
      <c r="G28" s="7">
        <v>11600</v>
      </c>
      <c r="H28" s="2"/>
      <c r="I28" s="2"/>
    </row>
    <row r="29" spans="1:9" s="1" customFormat="1" ht="37.5" x14ac:dyDescent="0.3">
      <c r="A29" s="10">
        <v>23</v>
      </c>
      <c r="B29" s="11" t="s">
        <v>164</v>
      </c>
      <c r="C29" s="43" t="s">
        <v>163</v>
      </c>
      <c r="D29" s="43" t="s">
        <v>162</v>
      </c>
      <c r="E29" s="7">
        <v>28700</v>
      </c>
      <c r="F29" s="7">
        <v>17200</v>
      </c>
      <c r="G29" s="7">
        <v>14400</v>
      </c>
      <c r="H29" s="2"/>
      <c r="I29" s="2"/>
    </row>
    <row r="30" spans="1:9" s="1" customFormat="1" ht="37.5" x14ac:dyDescent="0.3">
      <c r="A30" s="10">
        <v>24</v>
      </c>
      <c r="B30" s="11" t="s">
        <v>161</v>
      </c>
      <c r="C30" s="43" t="s">
        <v>160</v>
      </c>
      <c r="D30" s="43" t="s">
        <v>159</v>
      </c>
      <c r="E30" s="7">
        <v>24300</v>
      </c>
      <c r="F30" s="7">
        <v>14600</v>
      </c>
      <c r="G30" s="7">
        <v>12200</v>
      </c>
      <c r="H30" s="2"/>
      <c r="I30" s="2"/>
    </row>
    <row r="31" spans="1:9" s="1" customFormat="1" ht="56.25" x14ac:dyDescent="0.3">
      <c r="A31" s="10">
        <v>25</v>
      </c>
      <c r="B31" s="11" t="s">
        <v>158</v>
      </c>
      <c r="C31" s="43" t="s">
        <v>99</v>
      </c>
      <c r="D31" s="43"/>
      <c r="E31" s="7">
        <v>31000</v>
      </c>
      <c r="F31" s="7">
        <v>18600</v>
      </c>
      <c r="G31" s="7">
        <v>15500</v>
      </c>
      <c r="H31" s="2"/>
      <c r="I31" s="2"/>
    </row>
    <row r="32" spans="1:9" s="1" customFormat="1" x14ac:dyDescent="0.3">
      <c r="A32" s="10">
        <v>26</v>
      </c>
      <c r="B32" s="8" t="s">
        <v>157</v>
      </c>
      <c r="C32" s="40" t="s">
        <v>145</v>
      </c>
      <c r="D32" s="40" t="s">
        <v>107</v>
      </c>
      <c r="E32" s="7">
        <v>30400</v>
      </c>
      <c r="F32" s="7">
        <v>18200</v>
      </c>
      <c r="G32" s="7">
        <v>15200</v>
      </c>
      <c r="H32" s="2"/>
      <c r="I32" s="2"/>
    </row>
    <row r="33" spans="1:9" s="1" customFormat="1" ht="37.5" x14ac:dyDescent="0.3">
      <c r="A33" s="10">
        <v>27</v>
      </c>
      <c r="B33" s="8" t="s">
        <v>152</v>
      </c>
      <c r="C33" s="41" t="s">
        <v>150</v>
      </c>
      <c r="D33" s="40" t="s">
        <v>156</v>
      </c>
      <c r="E33" s="7">
        <v>28700</v>
      </c>
      <c r="F33" s="7">
        <v>17200</v>
      </c>
      <c r="G33" s="7">
        <v>14400</v>
      </c>
      <c r="H33" s="2"/>
      <c r="I33" s="2"/>
    </row>
    <row r="34" spans="1:9" s="1" customFormat="1" x14ac:dyDescent="0.3">
      <c r="A34" s="10">
        <v>28</v>
      </c>
      <c r="B34" s="8" t="s">
        <v>155</v>
      </c>
      <c r="C34" s="40" t="s">
        <v>153</v>
      </c>
      <c r="D34" s="40" t="s">
        <v>152</v>
      </c>
      <c r="E34" s="7">
        <v>21700</v>
      </c>
      <c r="F34" s="7">
        <v>13000</v>
      </c>
      <c r="G34" s="7">
        <v>10900</v>
      </c>
      <c r="H34" s="2"/>
      <c r="I34" s="2"/>
    </row>
    <row r="35" spans="1:9" s="1" customFormat="1" x14ac:dyDescent="0.3">
      <c r="A35" s="10">
        <v>29</v>
      </c>
      <c r="B35" s="8" t="s">
        <v>154</v>
      </c>
      <c r="C35" s="40" t="s">
        <v>153</v>
      </c>
      <c r="D35" s="40" t="s">
        <v>152</v>
      </c>
      <c r="E35" s="7">
        <v>21700</v>
      </c>
      <c r="F35" s="7">
        <v>13000</v>
      </c>
      <c r="G35" s="7">
        <v>10900</v>
      </c>
      <c r="H35" s="2"/>
      <c r="I35" s="2"/>
    </row>
    <row r="36" spans="1:9" s="1" customFormat="1" ht="37.5" x14ac:dyDescent="0.3">
      <c r="A36" s="10">
        <v>30</v>
      </c>
      <c r="B36" s="8" t="s">
        <v>151</v>
      </c>
      <c r="C36" s="41" t="s">
        <v>150</v>
      </c>
      <c r="D36" s="40" t="s">
        <v>149</v>
      </c>
      <c r="E36" s="7">
        <v>23000</v>
      </c>
      <c r="F36" s="7">
        <v>13800</v>
      </c>
      <c r="G36" s="7">
        <v>11500</v>
      </c>
      <c r="H36" s="2"/>
      <c r="I36" s="2"/>
    </row>
    <row r="37" spans="1:9" s="1" customFormat="1" ht="75" x14ac:dyDescent="0.3">
      <c r="A37" s="10">
        <v>31</v>
      </c>
      <c r="B37" s="8" t="s">
        <v>148</v>
      </c>
      <c r="C37" s="41"/>
      <c r="D37" s="40"/>
      <c r="E37" s="7">
        <v>14800</v>
      </c>
      <c r="F37" s="7">
        <v>8900</v>
      </c>
      <c r="G37" s="7">
        <v>7400</v>
      </c>
      <c r="H37" s="2"/>
      <c r="I37" s="2"/>
    </row>
    <row r="38" spans="1:9" s="1" customFormat="1" ht="37.5" x14ac:dyDescent="0.3">
      <c r="A38" s="10">
        <v>32</v>
      </c>
      <c r="B38" s="11" t="s">
        <v>147</v>
      </c>
      <c r="C38" s="41"/>
      <c r="D38" s="40"/>
      <c r="E38" s="7">
        <v>23400</v>
      </c>
      <c r="F38" s="7">
        <v>14000</v>
      </c>
      <c r="G38" s="7">
        <v>11700</v>
      </c>
      <c r="H38" s="2"/>
      <c r="I38" s="2"/>
    </row>
    <row r="39" spans="1:9" s="38" customFormat="1" ht="37.5" x14ac:dyDescent="0.3">
      <c r="A39" s="10">
        <v>33</v>
      </c>
      <c r="B39" s="42" t="s">
        <v>146</v>
      </c>
      <c r="C39" s="41" t="s">
        <v>145</v>
      </c>
      <c r="D39" s="40" t="s">
        <v>144</v>
      </c>
      <c r="E39" s="39">
        <v>31000</v>
      </c>
      <c r="F39" s="39">
        <v>18600</v>
      </c>
      <c r="G39" s="39">
        <v>15500</v>
      </c>
    </row>
    <row r="40" spans="1:9" s="38" customFormat="1" x14ac:dyDescent="0.3">
      <c r="A40" s="10">
        <v>34</v>
      </c>
      <c r="B40" s="42" t="s">
        <v>143</v>
      </c>
      <c r="C40" s="41" t="s">
        <v>108</v>
      </c>
      <c r="D40" s="40" t="s">
        <v>104</v>
      </c>
      <c r="E40" s="39">
        <v>31900</v>
      </c>
      <c r="F40" s="39">
        <v>19100</v>
      </c>
      <c r="G40" s="39">
        <v>16000</v>
      </c>
    </row>
    <row r="41" spans="1:9" s="38" customFormat="1" x14ac:dyDescent="0.3">
      <c r="A41" s="10">
        <v>35</v>
      </c>
      <c r="B41" s="42" t="s">
        <v>104</v>
      </c>
      <c r="C41" s="41" t="s">
        <v>108</v>
      </c>
      <c r="D41" s="40" t="s">
        <v>107</v>
      </c>
      <c r="E41" s="39">
        <v>23400</v>
      </c>
      <c r="F41" s="39">
        <v>14000</v>
      </c>
      <c r="G41" s="39">
        <v>11700</v>
      </c>
    </row>
    <row r="42" spans="1:9" s="1" customFormat="1" x14ac:dyDescent="0.3">
      <c r="A42" s="5"/>
      <c r="B42" s="37"/>
      <c r="C42" s="37"/>
      <c r="D42" s="37"/>
      <c r="E42" s="6"/>
      <c r="F42" s="3"/>
      <c r="G42" s="3"/>
      <c r="H42" s="2"/>
      <c r="I42" s="2"/>
    </row>
    <row r="43" spans="1:9" s="1" customFormat="1" x14ac:dyDescent="0.3">
      <c r="A43" s="5"/>
      <c r="B43" s="37"/>
      <c r="C43" s="37"/>
      <c r="D43" s="37"/>
      <c r="E43" s="6"/>
      <c r="F43" s="3"/>
      <c r="G43" s="3"/>
      <c r="H43" s="2"/>
      <c r="I43" s="2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53D3-0958-4E06-9FCF-44DDC34B4B2B}">
  <dimension ref="A1:G27"/>
  <sheetViews>
    <sheetView zoomScale="55" zoomScaleNormal="55" workbookViewId="0">
      <selection activeCell="H56" sqref="H56"/>
    </sheetView>
  </sheetViews>
  <sheetFormatPr defaultColWidth="9.140625" defaultRowHeight="18.75" x14ac:dyDescent="0.3"/>
  <cols>
    <col min="1" max="1" width="6.42578125" style="5" customWidth="1"/>
    <col min="2" max="4" width="26.42578125" style="37" customWidth="1"/>
    <col min="5" max="5" width="33.5703125" style="3" customWidth="1"/>
    <col min="6" max="6" width="34.5703125" style="3" customWidth="1"/>
    <col min="7" max="7" width="31.5703125" style="3" customWidth="1"/>
    <col min="8" max="16384" width="9.140625" style="2"/>
  </cols>
  <sheetData>
    <row r="1" spans="1:7" s="2" customFormat="1" x14ac:dyDescent="0.3">
      <c r="A1" s="26" t="s">
        <v>98</v>
      </c>
      <c r="B1" s="26"/>
      <c r="C1" s="26"/>
      <c r="D1" s="26"/>
      <c r="E1" s="26"/>
      <c r="F1" s="26"/>
      <c r="G1" s="26"/>
    </row>
    <row r="2" spans="1:7" s="2" customFormat="1" ht="54" customHeight="1" x14ac:dyDescent="0.3">
      <c r="A2" s="25" t="s">
        <v>213</v>
      </c>
      <c r="B2" s="25"/>
      <c r="C2" s="25"/>
      <c r="D2" s="25"/>
      <c r="E2" s="25"/>
      <c r="F2" s="25"/>
      <c r="G2" s="25"/>
    </row>
    <row r="3" spans="1:7" s="2" customFormat="1" ht="18" customHeight="1" x14ac:dyDescent="0.3">
      <c r="B3" s="24"/>
      <c r="C3" s="24"/>
      <c r="D3" s="24"/>
      <c r="E3" s="24"/>
      <c r="F3" s="24"/>
      <c r="G3" s="23" t="s">
        <v>96</v>
      </c>
    </row>
    <row r="4" spans="1:7" s="5" customFormat="1" x14ac:dyDescent="0.3">
      <c r="A4" s="19" t="s">
        <v>95</v>
      </c>
      <c r="B4" s="18" t="s">
        <v>94</v>
      </c>
      <c r="C4" s="18" t="s">
        <v>93</v>
      </c>
      <c r="D4" s="18"/>
      <c r="E4" s="22" t="s">
        <v>92</v>
      </c>
      <c r="F4" s="21"/>
      <c r="G4" s="20"/>
    </row>
    <row r="5" spans="1:7" s="5" customFormat="1" ht="112.5" x14ac:dyDescent="0.3">
      <c r="A5" s="19"/>
      <c r="B5" s="18"/>
      <c r="C5" s="17" t="s">
        <v>91</v>
      </c>
      <c r="D5" s="17" t="s">
        <v>90</v>
      </c>
      <c r="E5" s="15" t="s">
        <v>89</v>
      </c>
      <c r="F5" s="16" t="s">
        <v>88</v>
      </c>
      <c r="G5" s="15" t="s">
        <v>87</v>
      </c>
    </row>
    <row r="6" spans="1:7" s="5" customFormat="1" x14ac:dyDescent="0.3">
      <c r="A6" s="14" t="s">
        <v>86</v>
      </c>
      <c r="B6" s="14" t="s">
        <v>85</v>
      </c>
      <c r="C6" s="14" t="s">
        <v>84</v>
      </c>
      <c r="D6" s="14" t="s">
        <v>83</v>
      </c>
      <c r="E6" s="14" t="s">
        <v>82</v>
      </c>
      <c r="F6" s="14" t="s">
        <v>81</v>
      </c>
      <c r="G6" s="14" t="s">
        <v>80</v>
      </c>
    </row>
    <row r="7" spans="1:7" s="13" customFormat="1" ht="37.5" x14ac:dyDescent="0.3">
      <c r="A7" s="10">
        <v>1</v>
      </c>
      <c r="B7" s="47" t="s">
        <v>37</v>
      </c>
      <c r="C7" s="8" t="s">
        <v>190</v>
      </c>
      <c r="D7" s="8" t="s">
        <v>212</v>
      </c>
      <c r="E7" s="7">
        <v>43700</v>
      </c>
      <c r="F7" s="7">
        <v>26200</v>
      </c>
      <c r="G7" s="7">
        <v>21900</v>
      </c>
    </row>
    <row r="8" spans="1:7" s="13" customFormat="1" ht="37.5" x14ac:dyDescent="0.3">
      <c r="A8" s="10">
        <v>2</v>
      </c>
      <c r="B8" s="11" t="s">
        <v>145</v>
      </c>
      <c r="C8" s="8" t="s">
        <v>190</v>
      </c>
      <c r="D8" s="8" t="s">
        <v>189</v>
      </c>
      <c r="E8" s="7">
        <v>62000</v>
      </c>
      <c r="F8" s="7">
        <v>37200</v>
      </c>
      <c r="G8" s="7">
        <v>31000</v>
      </c>
    </row>
    <row r="9" spans="1:7" s="13" customFormat="1" x14ac:dyDescent="0.3">
      <c r="A9" s="10">
        <v>3</v>
      </c>
      <c r="B9" s="47" t="s">
        <v>198</v>
      </c>
      <c r="C9" s="8" t="s">
        <v>211</v>
      </c>
      <c r="D9" s="8" t="s">
        <v>201</v>
      </c>
      <c r="E9" s="7">
        <v>44700</v>
      </c>
      <c r="F9" s="7">
        <v>26800</v>
      </c>
      <c r="G9" s="7">
        <v>22400</v>
      </c>
    </row>
    <row r="10" spans="1:7" s="13" customFormat="1" ht="37.5" x14ac:dyDescent="0.3">
      <c r="A10" s="10">
        <v>4</v>
      </c>
      <c r="B10" s="47" t="s">
        <v>188</v>
      </c>
      <c r="C10" s="8" t="s">
        <v>187</v>
      </c>
      <c r="D10" s="8" t="s">
        <v>186</v>
      </c>
      <c r="E10" s="7">
        <v>46600</v>
      </c>
      <c r="F10" s="7">
        <v>28000</v>
      </c>
      <c r="G10" s="7">
        <v>23300</v>
      </c>
    </row>
    <row r="11" spans="1:7" s="13" customFormat="1" ht="37.5" x14ac:dyDescent="0.3">
      <c r="A11" s="10">
        <v>5</v>
      </c>
      <c r="B11" s="47" t="s">
        <v>206</v>
      </c>
      <c r="C11" s="8" t="s">
        <v>37</v>
      </c>
      <c r="D11" s="8" t="s">
        <v>210</v>
      </c>
      <c r="E11" s="7">
        <v>58800</v>
      </c>
      <c r="F11" s="7">
        <v>35300</v>
      </c>
      <c r="G11" s="7">
        <v>29400</v>
      </c>
    </row>
    <row r="12" spans="1:7" s="13" customFormat="1" x14ac:dyDescent="0.3">
      <c r="A12" s="10"/>
      <c r="B12" s="47"/>
      <c r="C12" s="8" t="s">
        <v>210</v>
      </c>
      <c r="D12" s="8" t="s">
        <v>208</v>
      </c>
      <c r="E12" s="7">
        <v>45900</v>
      </c>
      <c r="F12" s="7">
        <v>27500</v>
      </c>
      <c r="G12" s="7">
        <v>23000</v>
      </c>
    </row>
    <row r="13" spans="1:7" s="13" customFormat="1" ht="37.5" x14ac:dyDescent="0.3">
      <c r="A13" s="10">
        <v>6</v>
      </c>
      <c r="B13" s="29" t="s">
        <v>209</v>
      </c>
      <c r="C13" s="8" t="s">
        <v>145</v>
      </c>
      <c r="D13" s="8" t="s">
        <v>206</v>
      </c>
      <c r="E13" s="7">
        <v>41300</v>
      </c>
      <c r="F13" s="7">
        <v>24800</v>
      </c>
      <c r="G13" s="7">
        <v>20700</v>
      </c>
    </row>
    <row r="14" spans="1:7" s="13" customFormat="1" x14ac:dyDescent="0.3">
      <c r="A14" s="10"/>
      <c r="B14" s="29"/>
      <c r="C14" s="47" t="s">
        <v>206</v>
      </c>
      <c r="D14" s="47" t="s">
        <v>208</v>
      </c>
      <c r="E14" s="7">
        <v>41300</v>
      </c>
      <c r="F14" s="7">
        <v>24800</v>
      </c>
      <c r="G14" s="7">
        <v>20700</v>
      </c>
    </row>
    <row r="15" spans="1:7" s="13" customFormat="1" x14ac:dyDescent="0.3">
      <c r="A15" s="10">
        <v>7</v>
      </c>
      <c r="B15" s="47" t="s">
        <v>207</v>
      </c>
      <c r="C15" s="8" t="s">
        <v>145</v>
      </c>
      <c r="D15" s="8" t="s">
        <v>206</v>
      </c>
      <c r="E15" s="7">
        <v>28900</v>
      </c>
      <c r="F15" s="7">
        <v>17300</v>
      </c>
      <c r="G15" s="7">
        <v>14500</v>
      </c>
    </row>
    <row r="16" spans="1:7" s="13" customFormat="1" x14ac:dyDescent="0.3">
      <c r="A16" s="10">
        <v>8</v>
      </c>
      <c r="B16" s="47" t="s">
        <v>205</v>
      </c>
      <c r="C16" s="8" t="s">
        <v>145</v>
      </c>
      <c r="D16" s="8" t="s">
        <v>204</v>
      </c>
      <c r="E16" s="7">
        <v>26500</v>
      </c>
      <c r="F16" s="7">
        <v>15900</v>
      </c>
      <c r="G16" s="7">
        <v>13300</v>
      </c>
    </row>
    <row r="17" spans="1:7" s="13" customFormat="1" x14ac:dyDescent="0.3">
      <c r="A17" s="10">
        <v>9</v>
      </c>
      <c r="B17" s="29" t="s">
        <v>203</v>
      </c>
      <c r="C17" s="13" t="s">
        <v>145</v>
      </c>
      <c r="D17" s="8" t="s">
        <v>202</v>
      </c>
      <c r="E17" s="7">
        <v>33700</v>
      </c>
      <c r="F17" s="7">
        <v>20200</v>
      </c>
      <c r="G17" s="7">
        <v>16900</v>
      </c>
    </row>
    <row r="18" spans="1:7" s="13" customFormat="1" x14ac:dyDescent="0.3">
      <c r="A18" s="10"/>
      <c r="B18" s="29"/>
      <c r="C18" s="13" t="s">
        <v>202</v>
      </c>
      <c r="D18" s="8" t="s">
        <v>200</v>
      </c>
      <c r="E18" s="7">
        <v>25000</v>
      </c>
      <c r="F18" s="49">
        <v>15000</v>
      </c>
      <c r="G18" s="49">
        <v>12500</v>
      </c>
    </row>
    <row r="19" spans="1:7" s="13" customFormat="1" x14ac:dyDescent="0.3">
      <c r="A19" s="10">
        <v>10</v>
      </c>
      <c r="B19" s="47" t="s">
        <v>201</v>
      </c>
      <c r="C19" s="11" t="s">
        <v>99</v>
      </c>
      <c r="D19" s="11"/>
      <c r="E19" s="7">
        <v>23400</v>
      </c>
      <c r="F19" s="7">
        <v>14000</v>
      </c>
      <c r="G19" s="7">
        <v>11700</v>
      </c>
    </row>
    <row r="20" spans="1:7" s="2" customFormat="1" ht="37.5" x14ac:dyDescent="0.3">
      <c r="A20" s="10">
        <v>11</v>
      </c>
      <c r="B20" s="47" t="s">
        <v>200</v>
      </c>
      <c r="C20" s="8" t="s">
        <v>199</v>
      </c>
      <c r="D20" s="8" t="s">
        <v>37</v>
      </c>
      <c r="E20" s="7">
        <v>35300</v>
      </c>
      <c r="F20" s="7">
        <v>21200</v>
      </c>
      <c r="G20" s="7">
        <v>17700</v>
      </c>
    </row>
    <row r="21" spans="1:7" s="2" customFormat="1" ht="37.5" x14ac:dyDescent="0.3">
      <c r="A21" s="48"/>
      <c r="B21" s="47"/>
      <c r="C21" s="8" t="s">
        <v>37</v>
      </c>
      <c r="D21" s="8" t="s">
        <v>198</v>
      </c>
      <c r="E21" s="7">
        <v>32000</v>
      </c>
      <c r="F21" s="7">
        <v>19200</v>
      </c>
      <c r="G21" s="7">
        <v>16000</v>
      </c>
    </row>
    <row r="22" spans="1:7" s="2" customFormat="1" ht="37.5" x14ac:dyDescent="0.3">
      <c r="A22" s="48">
        <v>12</v>
      </c>
      <c r="B22" s="47" t="s">
        <v>197</v>
      </c>
      <c r="C22" s="8" t="s">
        <v>37</v>
      </c>
      <c r="D22" s="8" t="s">
        <v>196</v>
      </c>
      <c r="E22" s="7">
        <v>24800</v>
      </c>
      <c r="F22" s="7">
        <v>14900</v>
      </c>
      <c r="G22" s="7">
        <v>12400</v>
      </c>
    </row>
    <row r="23" spans="1:7" s="2" customFormat="1" ht="56.25" x14ac:dyDescent="0.3">
      <c r="A23" s="48">
        <v>13</v>
      </c>
      <c r="B23" s="47" t="s">
        <v>195</v>
      </c>
      <c r="C23" s="11" t="s">
        <v>99</v>
      </c>
      <c r="D23" s="11"/>
      <c r="E23" s="7">
        <v>34700</v>
      </c>
      <c r="F23" s="7">
        <v>20800</v>
      </c>
      <c r="G23" s="7">
        <v>17400</v>
      </c>
    </row>
    <row r="24" spans="1:7" s="2" customFormat="1" ht="56.25" x14ac:dyDescent="0.3">
      <c r="A24" s="48"/>
      <c r="B24" s="47" t="s">
        <v>194</v>
      </c>
      <c r="C24" s="11" t="s">
        <v>99</v>
      </c>
      <c r="D24" s="11"/>
      <c r="E24" s="7">
        <v>37700</v>
      </c>
      <c r="F24" s="7">
        <v>22600</v>
      </c>
      <c r="G24" s="7">
        <v>18900</v>
      </c>
    </row>
    <row r="25" spans="1:7" s="2" customFormat="1" ht="131.25" x14ac:dyDescent="0.3">
      <c r="A25" s="30">
        <v>14</v>
      </c>
      <c r="B25" s="29" t="s">
        <v>193</v>
      </c>
      <c r="C25" s="8" t="s">
        <v>99</v>
      </c>
      <c r="D25" s="8"/>
      <c r="E25" s="7">
        <v>20650</v>
      </c>
      <c r="F25" s="7">
        <v>12400</v>
      </c>
      <c r="G25" s="7">
        <v>10350</v>
      </c>
    </row>
    <row r="26" spans="1:7" s="2" customFormat="1" ht="131.25" x14ac:dyDescent="0.3">
      <c r="A26" s="30">
        <v>15</v>
      </c>
      <c r="B26" s="29" t="s">
        <v>192</v>
      </c>
      <c r="C26" s="8" t="s">
        <v>99</v>
      </c>
      <c r="D26" s="8"/>
      <c r="E26" s="27">
        <v>41300</v>
      </c>
      <c r="F26" s="27">
        <v>24800</v>
      </c>
      <c r="G26" s="27">
        <v>20700</v>
      </c>
    </row>
    <row r="27" spans="1:7" s="2" customFormat="1" x14ac:dyDescent="0.3">
      <c r="A27" s="5"/>
      <c r="B27" s="37"/>
      <c r="C27" s="37"/>
      <c r="D27" s="37"/>
      <c r="E27" s="6"/>
      <c r="F27" s="3"/>
      <c r="G27" s="3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9896-EE22-4097-A830-7DBBE797C40A}">
  <dimension ref="A1:G21"/>
  <sheetViews>
    <sheetView showZeros="0" zoomScale="50" zoomScaleNormal="50" workbookViewId="0">
      <selection activeCell="H56" sqref="H56"/>
    </sheetView>
  </sheetViews>
  <sheetFormatPr defaultColWidth="9.140625" defaultRowHeight="18.75" x14ac:dyDescent="0.3"/>
  <cols>
    <col min="1" max="1" width="6.42578125" style="5" customWidth="1"/>
    <col min="2" max="4" width="26.42578125" style="37" customWidth="1"/>
    <col min="5" max="5" width="33.5703125" style="3" customWidth="1"/>
    <col min="6" max="6" width="34.5703125" style="3" customWidth="1"/>
    <col min="7" max="7" width="31.5703125" style="3" customWidth="1"/>
    <col min="8" max="16384" width="9.140625" style="2"/>
  </cols>
  <sheetData>
    <row r="1" spans="1:7" s="2" customFormat="1" x14ac:dyDescent="0.3">
      <c r="A1" s="26" t="s">
        <v>98</v>
      </c>
      <c r="B1" s="26"/>
      <c r="C1" s="26"/>
      <c r="D1" s="26"/>
      <c r="E1" s="26"/>
      <c r="F1" s="26"/>
      <c r="G1" s="26"/>
    </row>
    <row r="2" spans="1:7" s="2" customFormat="1" ht="60" customHeight="1" x14ac:dyDescent="0.3">
      <c r="A2" s="25" t="s">
        <v>234</v>
      </c>
      <c r="B2" s="25"/>
      <c r="C2" s="25"/>
      <c r="D2" s="25"/>
      <c r="E2" s="25"/>
      <c r="F2" s="25"/>
      <c r="G2" s="25"/>
    </row>
    <row r="3" spans="1:7" s="2" customFormat="1" ht="22.5" customHeight="1" x14ac:dyDescent="0.3">
      <c r="B3" s="24"/>
      <c r="C3" s="24"/>
      <c r="D3" s="24"/>
      <c r="E3" s="24"/>
      <c r="F3" s="24"/>
      <c r="G3" s="23" t="s">
        <v>96</v>
      </c>
    </row>
    <row r="4" spans="1:7" s="5" customFormat="1" x14ac:dyDescent="0.3">
      <c r="A4" s="19" t="s">
        <v>95</v>
      </c>
      <c r="B4" s="18" t="s">
        <v>94</v>
      </c>
      <c r="C4" s="18" t="s">
        <v>93</v>
      </c>
      <c r="D4" s="18"/>
      <c r="E4" s="22" t="s">
        <v>92</v>
      </c>
      <c r="F4" s="21"/>
      <c r="G4" s="20"/>
    </row>
    <row r="5" spans="1:7" s="5" customFormat="1" ht="112.5" x14ac:dyDescent="0.3">
      <c r="A5" s="19"/>
      <c r="B5" s="18"/>
      <c r="C5" s="17" t="s">
        <v>91</v>
      </c>
      <c r="D5" s="17" t="s">
        <v>90</v>
      </c>
      <c r="E5" s="15" t="s">
        <v>89</v>
      </c>
      <c r="F5" s="16" t="s">
        <v>88</v>
      </c>
      <c r="G5" s="15" t="s">
        <v>87</v>
      </c>
    </row>
    <row r="6" spans="1:7" s="5" customFormat="1" ht="37.5" customHeight="1" x14ac:dyDescent="0.3">
      <c r="A6" s="14" t="s">
        <v>86</v>
      </c>
      <c r="B6" s="14" t="s">
        <v>85</v>
      </c>
      <c r="C6" s="14" t="s">
        <v>84</v>
      </c>
      <c r="D6" s="14" t="s">
        <v>83</v>
      </c>
      <c r="E6" s="14" t="s">
        <v>82</v>
      </c>
      <c r="F6" s="14" t="s">
        <v>81</v>
      </c>
      <c r="G6" s="14" t="s">
        <v>80</v>
      </c>
    </row>
    <row r="7" spans="1:7" s="13" customFormat="1" x14ac:dyDescent="0.3">
      <c r="A7" s="51">
        <v>1</v>
      </c>
      <c r="B7" s="47" t="s">
        <v>233</v>
      </c>
      <c r="C7" s="35" t="s">
        <v>212</v>
      </c>
      <c r="D7" s="47" t="s">
        <v>230</v>
      </c>
      <c r="E7" s="7">
        <v>43700</v>
      </c>
      <c r="F7" s="7">
        <v>26200</v>
      </c>
      <c r="G7" s="7">
        <v>21900</v>
      </c>
    </row>
    <row r="8" spans="1:7" s="13" customFormat="1" x14ac:dyDescent="0.3">
      <c r="A8" s="51"/>
      <c r="B8" s="47"/>
      <c r="C8" s="47" t="s">
        <v>230</v>
      </c>
      <c r="D8" s="47" t="s">
        <v>232</v>
      </c>
      <c r="E8" s="7">
        <v>34000</v>
      </c>
      <c r="F8" s="7">
        <v>20400</v>
      </c>
      <c r="G8" s="7">
        <v>17000</v>
      </c>
    </row>
    <row r="9" spans="1:7" s="13" customFormat="1" x14ac:dyDescent="0.3">
      <c r="A9" s="51">
        <v>2</v>
      </c>
      <c r="B9" s="47" t="s">
        <v>198</v>
      </c>
      <c r="C9" s="11" t="s">
        <v>231</v>
      </c>
      <c r="D9" s="11" t="s">
        <v>230</v>
      </c>
      <c r="E9" s="7">
        <v>58100</v>
      </c>
      <c r="F9" s="7">
        <v>34900</v>
      </c>
      <c r="G9" s="7">
        <v>29100</v>
      </c>
    </row>
    <row r="10" spans="1:7" s="13" customFormat="1" x14ac:dyDescent="0.3">
      <c r="A10" s="51"/>
      <c r="B10" s="47"/>
      <c r="C10" s="11" t="s">
        <v>230</v>
      </c>
      <c r="D10" s="11" t="s">
        <v>214</v>
      </c>
      <c r="E10" s="7">
        <v>44700</v>
      </c>
      <c r="F10" s="7">
        <v>26800</v>
      </c>
      <c r="G10" s="7">
        <v>22400</v>
      </c>
    </row>
    <row r="11" spans="1:7" s="13" customFormat="1" x14ac:dyDescent="0.3">
      <c r="A11" s="51">
        <v>3</v>
      </c>
      <c r="B11" s="47" t="s">
        <v>201</v>
      </c>
      <c r="C11" s="11" t="s">
        <v>99</v>
      </c>
      <c r="D11" s="11"/>
      <c r="E11" s="7">
        <v>23400</v>
      </c>
      <c r="F11" s="7">
        <v>14000</v>
      </c>
      <c r="G11" s="7">
        <v>11700</v>
      </c>
    </row>
    <row r="12" spans="1:7" s="13" customFormat="1" x14ac:dyDescent="0.3">
      <c r="A12" s="51">
        <v>4</v>
      </c>
      <c r="B12" s="47" t="s">
        <v>229</v>
      </c>
      <c r="C12" s="11" t="s">
        <v>99</v>
      </c>
      <c r="D12" s="11"/>
      <c r="E12" s="7">
        <v>27500</v>
      </c>
      <c r="F12" s="7">
        <v>16500</v>
      </c>
      <c r="G12" s="7">
        <v>13800</v>
      </c>
    </row>
    <row r="13" spans="1:7" s="13" customFormat="1" x14ac:dyDescent="0.3">
      <c r="A13" s="51">
        <v>5</v>
      </c>
      <c r="B13" s="47" t="s">
        <v>228</v>
      </c>
      <c r="C13" s="11" t="s">
        <v>198</v>
      </c>
      <c r="D13" s="11" t="s">
        <v>227</v>
      </c>
      <c r="E13" s="7">
        <v>27500</v>
      </c>
      <c r="F13" s="7">
        <v>16500</v>
      </c>
      <c r="G13" s="7">
        <v>13800</v>
      </c>
    </row>
    <row r="14" spans="1:7" s="13" customFormat="1" x14ac:dyDescent="0.3">
      <c r="A14" s="51">
        <v>6</v>
      </c>
      <c r="B14" s="47" t="s">
        <v>226</v>
      </c>
      <c r="C14" s="11" t="s">
        <v>225</v>
      </c>
      <c r="D14" s="11" t="s">
        <v>214</v>
      </c>
      <c r="E14" s="7">
        <v>27500</v>
      </c>
      <c r="F14" s="7">
        <v>16500</v>
      </c>
      <c r="G14" s="7">
        <v>13800</v>
      </c>
    </row>
    <row r="15" spans="1:7" s="13" customFormat="1" ht="37.5" x14ac:dyDescent="0.3">
      <c r="A15" s="51">
        <v>7</v>
      </c>
      <c r="B15" s="47" t="s">
        <v>224</v>
      </c>
      <c r="C15" s="11" t="s">
        <v>223</v>
      </c>
      <c r="D15" s="11" t="s">
        <v>222</v>
      </c>
      <c r="E15" s="7">
        <v>27500</v>
      </c>
      <c r="F15" s="7">
        <v>16500</v>
      </c>
      <c r="G15" s="7">
        <v>13800</v>
      </c>
    </row>
    <row r="16" spans="1:7" s="13" customFormat="1" ht="37.5" x14ac:dyDescent="0.3">
      <c r="A16" s="51">
        <v>8</v>
      </c>
      <c r="B16" s="47" t="s">
        <v>221</v>
      </c>
      <c r="C16" s="35" t="s">
        <v>215</v>
      </c>
      <c r="D16" s="8" t="s">
        <v>220</v>
      </c>
      <c r="E16" s="7">
        <v>27000</v>
      </c>
      <c r="F16" s="7">
        <v>16200</v>
      </c>
      <c r="G16" s="7">
        <v>13500</v>
      </c>
    </row>
    <row r="17" spans="1:7" s="13" customFormat="1" ht="37.5" x14ac:dyDescent="0.3">
      <c r="A17" s="54">
        <v>9</v>
      </c>
      <c r="B17" s="53" t="s">
        <v>219</v>
      </c>
      <c r="C17" s="35" t="s">
        <v>215</v>
      </c>
      <c r="D17" s="35" t="s">
        <v>218</v>
      </c>
      <c r="E17" s="7">
        <v>20000</v>
      </c>
      <c r="F17" s="7">
        <v>12000</v>
      </c>
      <c r="G17" s="7">
        <v>10000</v>
      </c>
    </row>
    <row r="18" spans="1:7" s="13" customFormat="1" ht="37.5" x14ac:dyDescent="0.3">
      <c r="A18" s="51">
        <v>10</v>
      </c>
      <c r="B18" s="29" t="s">
        <v>217</v>
      </c>
      <c r="C18" s="8" t="s">
        <v>215</v>
      </c>
      <c r="D18" s="8" t="s">
        <v>198</v>
      </c>
      <c r="E18" s="52">
        <v>20000</v>
      </c>
      <c r="F18" s="7">
        <v>12000</v>
      </c>
      <c r="G18" s="7">
        <v>10000</v>
      </c>
    </row>
    <row r="19" spans="1:7" s="2" customFormat="1" ht="37.5" x14ac:dyDescent="0.3">
      <c r="A19" s="51">
        <v>11</v>
      </c>
      <c r="B19" s="29" t="s">
        <v>216</v>
      </c>
      <c r="C19" s="50" t="s">
        <v>215</v>
      </c>
      <c r="D19" s="50" t="s">
        <v>214</v>
      </c>
      <c r="E19" s="7">
        <v>20000</v>
      </c>
      <c r="F19" s="7">
        <v>12000</v>
      </c>
      <c r="G19" s="7">
        <v>10000</v>
      </c>
    </row>
    <row r="21" spans="1:7" s="2" customFormat="1" x14ac:dyDescent="0.3">
      <c r="A21" s="5"/>
      <c r="B21" s="37"/>
      <c r="C21" s="37"/>
      <c r="D21" s="37"/>
      <c r="E21" s="6"/>
      <c r="F21" s="3"/>
      <c r="G21" s="3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40. PHƯỜNG ĐÔNG HƯNG THUẬN</vt:lpstr>
      <vt:lpstr>41. PHƯỜNG TRUNG MỸ TÂY</vt:lpstr>
      <vt:lpstr>42. PHƯỜNG TÂN THỚI HIỆP</vt:lpstr>
      <vt:lpstr>43. PHƯỜNG THỚI AN</vt:lpstr>
      <vt:lpstr>44. PHƯỜNG AN PHÚ ĐÔNG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2025-12-31T08:31:14Z</dcterms:created>
  <dcterms:modified xsi:type="dcterms:W3CDTF">2025-12-31T08:31:39Z</dcterms:modified>
</cp:coreProperties>
</file>